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-ro.siachoque/Downloads/"/>
    </mc:Choice>
  </mc:AlternateContent>
  <xr:revisionPtr revIDLastSave="0" documentId="13_ncr:1_{0933D1F6-114C-794A-92A1-BA9210518E67}" xr6:coauthVersionLast="47" xr6:coauthVersionMax="47" xr10:uidLastSave="{00000000-0000-0000-0000-000000000000}"/>
  <bookViews>
    <workbookView xWindow="880" yWindow="900" windowWidth="27540" windowHeight="15720" xr2:uid="{85CF6DE0-52AA-2946-A339-932FD9BFFE09}"/>
  </bookViews>
  <sheets>
    <sheet name="Matriz de perfil competitivo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4" i="1" l="1"/>
  <c r="I14" i="1"/>
  <c r="G14" i="1"/>
  <c r="E14" i="1"/>
  <c r="D14" i="1"/>
</calcChain>
</file>

<file path=xl/sharedStrings.xml><?xml version="1.0" encoding="utf-8"?>
<sst xmlns="http://schemas.openxmlformats.org/spreadsheetml/2006/main" count="57" uniqueCount="57">
  <si>
    <t>CRITERIOS ESTRATÉGICOS</t>
  </si>
  <si>
    <t>Ponderación (%)</t>
  </si>
  <si>
    <t>ERP Comercial</t>
  </si>
  <si>
    <t>Plataforma SaaS (nube)</t>
  </si>
  <si>
    <t>Gestión manual actual</t>
  </si>
  <si>
    <t>Costo de implementación</t>
  </si>
  <si>
    <t>Personalización del sistema</t>
  </si>
  <si>
    <t>Facilidad de uso y adopción interna</t>
  </si>
  <si>
    <t>Control y trazabilidad del proceso</t>
  </si>
  <si>
    <t>Reducción de tiempos y errores</t>
  </si>
  <si>
    <t>Soporte y mantenimiento</t>
  </si>
  <si>
    <t>Escalabilidad futura</t>
  </si>
  <si>
    <t>Seguridad y confidencialidad de datos</t>
  </si>
  <si>
    <t>Alineación estratégica con SGI</t>
  </si>
  <si>
    <t>Integración con sistemas internos 
(Drive, LIMS, contabilidad)</t>
  </si>
  <si>
    <t>Total ponderado (escala 1-5)</t>
  </si>
  <si>
    <t>Propuesta: Plataforma Digital Interna</t>
  </si>
  <si>
    <t>Requiere inversión moderada en desarrollo interno, sin licencias externas.</t>
  </si>
  <si>
    <t>Alto costo por licencias, personalización y soporte.</t>
  </si>
  <si>
    <t>Costo bajo a mediano por suscripción.</t>
  </si>
  <si>
    <t>Sin inversión inicial, aunque genera costos ocultos por ineficiencia.</t>
  </si>
  <si>
    <t>Completamente adaptable a los procesos internos.</t>
  </si>
  <si>
    <t>Configuraciones limitadas dentro de su marco estándar.</t>
  </si>
  <si>
    <t>Adaptable parcialmente mediante módulos predefinidos.</t>
  </si>
  <si>
    <t>Sin capacidad de automatización ni adaptación estructurada.</t>
  </si>
  <si>
    <t>Integración total con Drive, LIMS y contabilidad.</t>
  </si>
  <si>
    <t>Buena integración, aunque requiere desarrollos adicionales.</t>
  </si>
  <si>
    <t>Limitada, depende de APIs o conectores externos.</t>
  </si>
  <si>
    <t>Mínima, requiere intervención humana para transferir información.</t>
  </si>
  <si>
    <t>Interfaz amigable y diseñada para usuarios de SGI Hidrocarburos</t>
  </si>
  <si>
    <t>Complejidad técnica y curva de aprendizaje alta.</t>
  </si>
  <si>
    <t>Diseño intuitivo, fácil implementación.</t>
  </si>
  <si>
    <t>Conocida, aunque poco eficiente.</t>
  </si>
  <si>
    <t>Registro automatizado de solicitudes, aprobaciones y tiempos.</t>
  </si>
  <si>
    <t>Alto control, aunque depende de la configuración.</t>
  </si>
  <si>
    <t>Buen seguimiento, limitado a módulos contratados.</t>
  </si>
  <si>
    <t>Trazabilidad débil y propensa a errores.</t>
  </si>
  <si>
    <t>Digitalización total y reducción significativa de reprocesos.</t>
  </si>
  <si>
    <t>Mejora considerable, aunque con procesos más rígidos.</t>
  </si>
  <si>
    <t>Eficiencia intermedia.</t>
  </si>
  <si>
    <t>Tiempos prolongados y alta tasa de errores.</t>
  </si>
  <si>
    <t>Soporte interno y resolución ágil.</t>
  </si>
  <si>
    <t>Soporte externo con costos adicionales.</t>
  </si>
  <si>
    <t>Soporte incluido en la suscripción.</t>
  </si>
  <si>
    <t>Sin soporte técnico formal.</t>
  </si>
  <si>
    <t>Ampliable según necesidades y recursos internos.</t>
  </si>
  <si>
    <t>Alta escalabilidad con inversión adicional.</t>
  </si>
  <si>
    <t>Ampliable dentro de los límites del proveedor.</t>
  </si>
  <si>
    <t>Nula escalabilidad.</t>
  </si>
  <si>
    <t>Control interno sobre servidores y accesos.</t>
  </si>
  <si>
    <t>Sistemas robustos, aunque externos.</t>
  </si>
  <si>
    <t>Dependiente de políticas de terceros.</t>
  </si>
  <si>
    <t>Alta vulnerabilidad y riesgo de pérdida de información.</t>
  </si>
  <si>
    <t>Diseñada en coherencia con la visión corporativa y cultura de innovación.</t>
  </si>
  <si>
    <t>Modelo estándar, poco alineado con procesos específicos.</t>
  </si>
  <si>
    <t>Adaptable parcialmente a la estrategia institucional.</t>
  </si>
  <si>
    <t>Desalineada con los objetivos de eficiencia e innovación.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</si>
</sst>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b/>
      <sz val="10"/>
      <color theme="1"/>
      <name val="Franklin Gothic Medium Cond"/>
      <family val="2"/>
    </font>
    <font>
      <b/>
      <sz val="9"/>
      <color theme="1"/>
      <name val="Franklin Gothic Medium Cond"/>
      <family val="2"/>
    </font>
    <font>
      <sz val="9"/>
      <color theme="1"/>
      <name val="Avenir Light"/>
      <family val="2"/>
    </font>
    <font>
      <sz val="10"/>
      <color theme="1"/>
      <name val="Franklin Gothic Medium"/>
      <family val="2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5" borderId="6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C3345-8EFC-C942-BC0D-435D499AE2B2}">
  <dimension ref="B2:L14"/>
  <sheetViews>
    <sheetView showGridLines="0" tabSelected="1" topLeftCell="A2" zoomScale="138" zoomScaleNormal="138" workbookViewId="0">
      <selection activeCell="L16" sqref="L16"/>
    </sheetView>
  </sheetViews>
  <sheetFormatPr baseColWidth="10" defaultRowHeight="16" x14ac:dyDescent="0.2"/>
  <cols>
    <col min="1" max="1" width="2.83203125" style="1" customWidth="1"/>
    <col min="2" max="2" width="3.6640625" style="1" customWidth="1"/>
    <col min="3" max="3" width="25.83203125" style="1" customWidth="1"/>
    <col min="4" max="4" width="9.5" style="1" bestFit="1" customWidth="1"/>
    <col min="5" max="5" width="2.83203125" style="1" bestFit="1" customWidth="1"/>
    <col min="6" max="6" width="29.33203125" style="1" bestFit="1" customWidth="1"/>
    <col min="7" max="7" width="3.33203125" style="1" customWidth="1"/>
    <col min="8" max="8" width="25.1640625" style="1" bestFit="1" customWidth="1"/>
    <col min="9" max="9" width="3.33203125" style="1" customWidth="1"/>
    <col min="10" max="10" width="23.1640625" style="1" bestFit="1" customWidth="1"/>
    <col min="11" max="11" width="3.33203125" style="1" customWidth="1"/>
    <col min="12" max="12" width="23.33203125" style="1" bestFit="1" customWidth="1"/>
    <col min="13" max="16384" width="10.83203125" style="1"/>
  </cols>
  <sheetData>
    <row r="2" spans="2:12" ht="17" thickBot="1" x14ac:dyDescent="0.25"/>
    <row r="3" spans="2:12" ht="28" x14ac:dyDescent="0.2">
      <c r="B3" s="14" t="s">
        <v>0</v>
      </c>
      <c r="C3" s="15"/>
      <c r="D3" s="11" t="s">
        <v>1</v>
      </c>
      <c r="E3" s="2" t="s">
        <v>16</v>
      </c>
      <c r="F3" s="3"/>
      <c r="G3" s="2" t="s">
        <v>4</v>
      </c>
      <c r="H3" s="3"/>
      <c r="I3" s="2" t="s">
        <v>2</v>
      </c>
      <c r="J3" s="3"/>
      <c r="K3" s="2" t="s">
        <v>3</v>
      </c>
      <c r="L3" s="3"/>
    </row>
    <row r="4" spans="2:12" ht="28" x14ac:dyDescent="0.2">
      <c r="B4" s="16">
        <v>1</v>
      </c>
      <c r="C4" s="17" t="s">
        <v>5</v>
      </c>
      <c r="D4" s="12">
        <v>15</v>
      </c>
      <c r="E4" s="4">
        <v>4</v>
      </c>
      <c r="F4" s="5" t="s">
        <v>17</v>
      </c>
      <c r="G4" s="9">
        <v>5</v>
      </c>
      <c r="H4" s="5" t="s">
        <v>20</v>
      </c>
      <c r="I4" s="8">
        <v>2</v>
      </c>
      <c r="J4" s="5" t="s">
        <v>18</v>
      </c>
      <c r="K4" s="4">
        <v>4</v>
      </c>
      <c r="L4" s="5" t="s">
        <v>19</v>
      </c>
    </row>
    <row r="5" spans="2:12" ht="28" x14ac:dyDescent="0.2">
      <c r="B5" s="16">
        <v>2</v>
      </c>
      <c r="C5" s="17" t="s">
        <v>6</v>
      </c>
      <c r="D5" s="12">
        <v>10</v>
      </c>
      <c r="E5" s="9">
        <v>5</v>
      </c>
      <c r="F5" s="7" t="s">
        <v>21</v>
      </c>
      <c r="G5" s="10">
        <v>1</v>
      </c>
      <c r="H5" s="7" t="s">
        <v>24</v>
      </c>
      <c r="I5" s="6">
        <v>3</v>
      </c>
      <c r="J5" s="7" t="s">
        <v>22</v>
      </c>
      <c r="K5" s="6">
        <v>3</v>
      </c>
      <c r="L5" s="7" t="s">
        <v>23</v>
      </c>
    </row>
    <row r="6" spans="2:12" ht="28" x14ac:dyDescent="0.2">
      <c r="B6" s="16">
        <v>3</v>
      </c>
      <c r="C6" s="17" t="s">
        <v>14</v>
      </c>
      <c r="D6" s="12">
        <v>10</v>
      </c>
      <c r="E6" s="9">
        <v>5</v>
      </c>
      <c r="F6" s="5" t="s">
        <v>25</v>
      </c>
      <c r="G6" s="8">
        <v>2</v>
      </c>
      <c r="H6" s="5" t="s">
        <v>28</v>
      </c>
      <c r="I6" s="4">
        <v>4</v>
      </c>
      <c r="J6" s="5" t="s">
        <v>26</v>
      </c>
      <c r="K6" s="6">
        <v>3</v>
      </c>
      <c r="L6" s="5" t="s">
        <v>27</v>
      </c>
    </row>
    <row r="7" spans="2:12" ht="28" x14ac:dyDescent="0.2">
      <c r="B7" s="16">
        <v>4</v>
      </c>
      <c r="C7" s="17" t="s">
        <v>7</v>
      </c>
      <c r="D7" s="13">
        <v>10</v>
      </c>
      <c r="E7" s="4">
        <v>4</v>
      </c>
      <c r="F7" s="7" t="s">
        <v>29</v>
      </c>
      <c r="G7" s="6">
        <v>3</v>
      </c>
      <c r="H7" s="7" t="s">
        <v>32</v>
      </c>
      <c r="I7" s="6">
        <v>3</v>
      </c>
      <c r="J7" s="7" t="s">
        <v>30</v>
      </c>
      <c r="K7" s="4">
        <v>4</v>
      </c>
      <c r="L7" s="7" t="s">
        <v>31</v>
      </c>
    </row>
    <row r="8" spans="2:12" ht="28" x14ac:dyDescent="0.2">
      <c r="B8" s="16">
        <v>5</v>
      </c>
      <c r="C8" s="17" t="s">
        <v>8</v>
      </c>
      <c r="D8" s="13">
        <v>10</v>
      </c>
      <c r="E8" s="9">
        <v>5</v>
      </c>
      <c r="F8" s="7" t="s">
        <v>33</v>
      </c>
      <c r="G8" s="8">
        <v>2</v>
      </c>
      <c r="H8" s="7" t="s">
        <v>36</v>
      </c>
      <c r="I8" s="4">
        <v>4</v>
      </c>
      <c r="J8" s="7" t="s">
        <v>34</v>
      </c>
      <c r="K8" s="4">
        <v>4</v>
      </c>
      <c r="L8" s="7" t="s">
        <v>35</v>
      </c>
    </row>
    <row r="9" spans="2:12" ht="28" x14ac:dyDescent="0.2">
      <c r="B9" s="16">
        <v>6</v>
      </c>
      <c r="C9" s="17" t="s">
        <v>9</v>
      </c>
      <c r="D9" s="13">
        <v>10</v>
      </c>
      <c r="E9" s="9">
        <v>5</v>
      </c>
      <c r="F9" s="5" t="s">
        <v>37</v>
      </c>
      <c r="G9" s="10">
        <v>1</v>
      </c>
      <c r="H9" s="5" t="s">
        <v>40</v>
      </c>
      <c r="I9" s="4">
        <v>4</v>
      </c>
      <c r="J9" s="5" t="s">
        <v>38</v>
      </c>
      <c r="K9" s="4">
        <v>4</v>
      </c>
      <c r="L9" s="5" t="s">
        <v>39</v>
      </c>
    </row>
    <row r="10" spans="2:12" ht="28" x14ac:dyDescent="0.2">
      <c r="B10" s="16">
        <v>7</v>
      </c>
      <c r="C10" s="17" t="s">
        <v>10</v>
      </c>
      <c r="D10" s="13">
        <v>10</v>
      </c>
      <c r="E10" s="9">
        <v>5</v>
      </c>
      <c r="F10" s="7" t="s">
        <v>41</v>
      </c>
      <c r="G10" s="8">
        <v>2</v>
      </c>
      <c r="H10" s="7" t="s">
        <v>44</v>
      </c>
      <c r="I10" s="6">
        <v>3</v>
      </c>
      <c r="J10" s="7" t="s">
        <v>42</v>
      </c>
      <c r="K10" s="4">
        <v>4</v>
      </c>
      <c r="L10" s="7" t="s">
        <v>43</v>
      </c>
    </row>
    <row r="11" spans="2:12" ht="28" x14ac:dyDescent="0.2">
      <c r="B11" s="16">
        <v>8</v>
      </c>
      <c r="C11" s="17" t="s">
        <v>11</v>
      </c>
      <c r="D11" s="13">
        <v>10</v>
      </c>
      <c r="E11" s="4">
        <v>4</v>
      </c>
      <c r="F11" s="7" t="s">
        <v>45</v>
      </c>
      <c r="G11" s="10">
        <v>1</v>
      </c>
      <c r="H11" s="7" t="s">
        <v>48</v>
      </c>
      <c r="I11" s="9">
        <v>5</v>
      </c>
      <c r="J11" s="7" t="s">
        <v>46</v>
      </c>
      <c r="K11" s="4">
        <v>4</v>
      </c>
      <c r="L11" s="7" t="s">
        <v>47</v>
      </c>
    </row>
    <row r="12" spans="2:12" ht="28" x14ac:dyDescent="0.2">
      <c r="B12" s="16">
        <v>9</v>
      </c>
      <c r="C12" s="17" t="s">
        <v>12</v>
      </c>
      <c r="D12" s="13">
        <v>5</v>
      </c>
      <c r="E12" s="9">
        <v>5</v>
      </c>
      <c r="F12" s="7" t="s">
        <v>49</v>
      </c>
      <c r="G12" s="8">
        <v>2</v>
      </c>
      <c r="H12" s="7" t="s">
        <v>52</v>
      </c>
      <c r="I12" s="4">
        <v>4</v>
      </c>
      <c r="J12" s="7" t="s">
        <v>50</v>
      </c>
      <c r="K12" s="6">
        <v>3</v>
      </c>
      <c r="L12" s="7" t="s">
        <v>51</v>
      </c>
    </row>
    <row r="13" spans="2:12" ht="29" thickBot="1" x14ac:dyDescent="0.25">
      <c r="B13" s="18">
        <v>10</v>
      </c>
      <c r="C13" s="19" t="s">
        <v>13</v>
      </c>
      <c r="D13" s="20">
        <v>10</v>
      </c>
      <c r="E13" s="21">
        <v>5</v>
      </c>
      <c r="F13" s="5" t="s">
        <v>53</v>
      </c>
      <c r="G13" s="8">
        <v>2</v>
      </c>
      <c r="H13" s="5" t="s">
        <v>56</v>
      </c>
      <c r="I13" s="22">
        <v>3</v>
      </c>
      <c r="J13" s="5" t="s">
        <v>54</v>
      </c>
      <c r="K13" s="22">
        <v>3</v>
      </c>
      <c r="L13" s="5" t="s">
        <v>55</v>
      </c>
    </row>
    <row r="14" spans="2:12" ht="28" customHeight="1" thickBot="1" x14ac:dyDescent="0.25">
      <c r="B14" s="23" t="s">
        <v>15</v>
      </c>
      <c r="C14" s="24"/>
      <c r="D14" s="25">
        <f>SUM(D4:D13)</f>
        <v>100</v>
      </c>
      <c r="E14" s="26">
        <f>SUM(E4:E13)/D14*10</f>
        <v>4.6999999999999993</v>
      </c>
      <c r="F14" s="27"/>
      <c r="G14" s="26">
        <f>SUM(G4:G13)/D14*10</f>
        <v>2.1</v>
      </c>
      <c r="H14" s="27"/>
      <c r="I14" s="26">
        <f>SUM(I4:I13)/D14*10</f>
        <v>3.5</v>
      </c>
      <c r="J14" s="27"/>
      <c r="K14" s="26">
        <f>SUM(K4:K13)/D14*10</f>
        <v>3.5999999999999996</v>
      </c>
      <c r="L14" s="27"/>
    </row>
  </sheetData>
  <mergeCells count="10">
    <mergeCell ref="K3:L3"/>
    <mergeCell ref="E14:F14"/>
    <mergeCell ref="G14:H14"/>
    <mergeCell ref="I14:J14"/>
    <mergeCell ref="K14:L14"/>
    <mergeCell ref="B3:C3"/>
    <mergeCell ref="B14:C14"/>
    <mergeCell ref="E3:F3"/>
    <mergeCell ref="G3:H3"/>
    <mergeCell ref="I3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Matriz de perfil competitivo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Siachoque</dc:creator>
  <cp:lastModifiedBy>Carolina Siachoque</cp:lastModifiedBy>
  <dcterms:created xsi:type="dcterms:W3CDTF">2025-10-20T22:48:23Z</dcterms:created>
  <dcterms:modified xsi:type="dcterms:W3CDTF">2025-10-20T23:32:37Z</dcterms:modified>
</cp:coreProperties>
</file>