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a0418cdc31bf31c8/Documents/MariaPau´s Documents/1. Maestría Mercadeo Digital/III Semestre/1. Trabajo de Grado - Monografía/2. Trabajo de Grado - Monografía/Entregables Finales/"/>
    </mc:Choice>
  </mc:AlternateContent>
  <xr:revisionPtr revIDLastSave="22" documentId="13_ncr:1_{A2F3EB8B-E125-40C7-BE0D-BC1322737845}" xr6:coauthVersionLast="47" xr6:coauthVersionMax="47" xr10:uidLastSave="{5BC5F293-94FD-4B73-A789-85FB9243FB92}"/>
  <bookViews>
    <workbookView xWindow="-120" yWindow="-120" windowWidth="29040" windowHeight="15720" activeTab="5" xr2:uid="{00000000-000D-0000-FFFF-FFFF00000000}"/>
  </bookViews>
  <sheets>
    <sheet name="EVALUADOR1" sheetId="4" r:id="rId1"/>
    <sheet name="EVALUADOR2" sheetId="11" r:id="rId2"/>
    <sheet name="EVALUADOR3" sheetId="12" r:id="rId3"/>
    <sheet name="EVALUADOR4" sheetId="7" r:id="rId4"/>
    <sheet name="EVALUADOR5" sheetId="8" r:id="rId5"/>
    <sheet name="V DE AIKEN" sheetId="9" r:id="rId6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50" i="9" l="1"/>
  <c r="N50" i="9"/>
  <c r="O49" i="9"/>
  <c r="N49" i="9"/>
  <c r="O48" i="9"/>
  <c r="N48" i="9"/>
  <c r="O47" i="9"/>
  <c r="N47" i="9"/>
  <c r="O43" i="9"/>
  <c r="N43" i="9"/>
  <c r="O42" i="9"/>
  <c r="N42" i="9"/>
  <c r="O41" i="9"/>
  <c r="N41" i="9"/>
  <c r="O40" i="9"/>
  <c r="N40" i="9"/>
  <c r="O35" i="9"/>
  <c r="O36" i="9"/>
  <c r="O37" i="9"/>
  <c r="O34" i="9"/>
  <c r="N35" i="9"/>
  <c r="N36" i="9"/>
  <c r="N37" i="9"/>
  <c r="N34" i="9"/>
  <c r="O23" i="9"/>
  <c r="O24" i="9"/>
  <c r="O25" i="9"/>
  <c r="O26" i="9"/>
  <c r="O27" i="9"/>
  <c r="O28" i="9"/>
  <c r="O29" i="9"/>
  <c r="O30" i="9"/>
  <c r="O31" i="9"/>
  <c r="O22" i="9"/>
  <c r="N23" i="9"/>
  <c r="N24" i="9"/>
  <c r="N25" i="9"/>
  <c r="N26" i="9"/>
  <c r="N27" i="9"/>
  <c r="N28" i="9"/>
  <c r="N29" i="9"/>
  <c r="N30" i="9"/>
  <c r="N31" i="9"/>
  <c r="N22" i="9"/>
  <c r="O11" i="9"/>
  <c r="M43" i="9"/>
  <c r="L43" i="9"/>
  <c r="M42" i="9"/>
  <c r="L42" i="9"/>
  <c r="M41" i="9"/>
  <c r="L41" i="9"/>
  <c r="M40" i="9"/>
  <c r="L40" i="9"/>
  <c r="M37" i="9"/>
  <c r="L37" i="9"/>
  <c r="M36" i="9"/>
  <c r="L36" i="9"/>
  <c r="M35" i="9"/>
  <c r="L35" i="9"/>
  <c r="M34" i="9"/>
  <c r="L34" i="9"/>
  <c r="M31" i="9"/>
  <c r="M30" i="9"/>
  <c r="M29" i="9"/>
  <c r="M28" i="9"/>
  <c r="M27" i="9"/>
  <c r="M26" i="9"/>
  <c r="M25" i="9"/>
  <c r="M24" i="9"/>
  <c r="M23" i="9"/>
  <c r="M22" i="9"/>
  <c r="L31" i="9"/>
  <c r="L30" i="9"/>
  <c r="L29" i="9"/>
  <c r="L28" i="9"/>
  <c r="L27" i="9"/>
  <c r="L26" i="9"/>
  <c r="L25" i="9"/>
  <c r="L24" i="9"/>
  <c r="L23" i="9"/>
  <c r="L22" i="9"/>
  <c r="M12" i="9"/>
  <c r="M13" i="9"/>
  <c r="M14" i="9"/>
  <c r="M15" i="9"/>
  <c r="M16" i="9"/>
  <c r="M17" i="9"/>
  <c r="M18" i="9"/>
  <c r="M19" i="9"/>
  <c r="M11" i="9"/>
  <c r="S12" i="12"/>
  <c r="L12" i="9"/>
  <c r="L13" i="9"/>
  <c r="L14" i="9"/>
  <c r="L15" i="9"/>
  <c r="L16" i="9"/>
  <c r="L17" i="9"/>
  <c r="L18" i="9"/>
  <c r="L19" i="9"/>
  <c r="L11" i="9"/>
  <c r="S12" i="11"/>
  <c r="N12" i="9"/>
  <c r="O12" i="9"/>
  <c r="N13" i="9"/>
  <c r="O13" i="9"/>
  <c r="N14" i="9"/>
  <c r="O14" i="9"/>
  <c r="N15" i="9"/>
  <c r="O15" i="9"/>
  <c r="N16" i="9"/>
  <c r="O16" i="9"/>
  <c r="N17" i="9"/>
  <c r="O17" i="9"/>
  <c r="N18" i="9"/>
  <c r="O18" i="9"/>
  <c r="N19" i="9"/>
  <c r="O19" i="9"/>
  <c r="K12" i="9"/>
  <c r="K13" i="9"/>
  <c r="K14" i="9"/>
  <c r="K15" i="9"/>
  <c r="K16" i="9"/>
  <c r="K17" i="9"/>
  <c r="K18" i="9"/>
  <c r="K19" i="9"/>
  <c r="K23" i="9"/>
  <c r="K24" i="9"/>
  <c r="K25" i="9"/>
  <c r="K26" i="9"/>
  <c r="K27" i="9"/>
  <c r="K28" i="9"/>
  <c r="K29" i="9"/>
  <c r="K30" i="9"/>
  <c r="K31" i="9"/>
  <c r="S12" i="4"/>
  <c r="O64" i="9"/>
  <c r="N64" i="9"/>
  <c r="M64" i="9"/>
  <c r="L64" i="9"/>
  <c r="K64" i="9"/>
  <c r="P64" i="9" s="1"/>
  <c r="O63" i="9"/>
  <c r="N63" i="9"/>
  <c r="M63" i="9"/>
  <c r="L63" i="9"/>
  <c r="K63" i="9"/>
  <c r="P63" i="9" s="1"/>
  <c r="O62" i="9"/>
  <c r="N62" i="9"/>
  <c r="M62" i="9"/>
  <c r="L62" i="9"/>
  <c r="K62" i="9"/>
  <c r="P62" i="9" s="1"/>
  <c r="O61" i="9"/>
  <c r="N61" i="9"/>
  <c r="M61" i="9"/>
  <c r="L61" i="9"/>
  <c r="K61" i="9"/>
  <c r="P61" i="9" s="1"/>
  <c r="O60" i="9"/>
  <c r="N60" i="9"/>
  <c r="M60" i="9"/>
  <c r="L60" i="9"/>
  <c r="K60" i="9"/>
  <c r="P60" i="9" s="1"/>
  <c r="O57" i="9"/>
  <c r="N57" i="9"/>
  <c r="M57" i="9"/>
  <c r="L57" i="9"/>
  <c r="K57" i="9"/>
  <c r="P57" i="9" s="1"/>
  <c r="O56" i="9"/>
  <c r="N56" i="9"/>
  <c r="M56" i="9"/>
  <c r="L56" i="9"/>
  <c r="K56" i="9"/>
  <c r="P56" i="9" s="1"/>
  <c r="O55" i="9"/>
  <c r="N55" i="9"/>
  <c r="M55" i="9"/>
  <c r="L55" i="9"/>
  <c r="K55" i="9"/>
  <c r="P55" i="9" s="1"/>
  <c r="O54" i="9"/>
  <c r="N54" i="9"/>
  <c r="M54" i="9"/>
  <c r="L54" i="9"/>
  <c r="K54" i="9"/>
  <c r="P54" i="9" s="1"/>
  <c r="O53" i="9"/>
  <c r="N53" i="9"/>
  <c r="M53" i="9"/>
  <c r="L53" i="9"/>
  <c r="K53" i="9"/>
  <c r="P53" i="9" s="1"/>
  <c r="M50" i="9"/>
  <c r="L50" i="9"/>
  <c r="K50" i="9"/>
  <c r="P50" i="9" s="1"/>
  <c r="M49" i="9"/>
  <c r="L49" i="9"/>
  <c r="K49" i="9"/>
  <c r="P49" i="9" s="1"/>
  <c r="M48" i="9"/>
  <c r="L48" i="9"/>
  <c r="K48" i="9"/>
  <c r="P48" i="9" s="1"/>
  <c r="M47" i="9"/>
  <c r="L47" i="9"/>
  <c r="K47" i="9"/>
  <c r="P47" i="9" s="1"/>
  <c r="O46" i="9"/>
  <c r="N46" i="9"/>
  <c r="M46" i="9"/>
  <c r="L46" i="9"/>
  <c r="K46" i="9"/>
  <c r="P46" i="9" s="1"/>
  <c r="K43" i="9"/>
  <c r="K42" i="9"/>
  <c r="K41" i="9"/>
  <c r="K40" i="9"/>
  <c r="K37" i="9"/>
  <c r="K36" i="9"/>
  <c r="K35" i="9"/>
  <c r="K34" i="9"/>
  <c r="K22" i="9"/>
  <c r="N11" i="9"/>
  <c r="K11" i="9"/>
  <c r="P27" i="9" l="1"/>
  <c r="P41" i="9"/>
  <c r="P36" i="9"/>
  <c r="P25" i="9"/>
  <c r="P18" i="9"/>
  <c r="P40" i="9"/>
  <c r="P42" i="9"/>
  <c r="P29" i="9"/>
  <c r="P43" i="9"/>
  <c r="P35" i="9"/>
  <c r="P37" i="9"/>
  <c r="P34" i="9"/>
  <c r="P16" i="9"/>
  <c r="P26" i="9"/>
  <c r="P24" i="9"/>
  <c r="P31" i="9"/>
  <c r="P23" i="9"/>
  <c r="P30" i="9"/>
  <c r="P22" i="9"/>
  <c r="P28" i="9"/>
  <c r="P14" i="9"/>
  <c r="P19" i="9"/>
  <c r="P15" i="9"/>
  <c r="P13" i="9"/>
  <c r="P17" i="9"/>
  <c r="P12" i="9"/>
  <c r="P11" i="9"/>
</calcChain>
</file>

<file path=xl/sharedStrings.xml><?xml version="1.0" encoding="utf-8"?>
<sst xmlns="http://schemas.openxmlformats.org/spreadsheetml/2006/main" count="493" uniqueCount="93">
  <si>
    <t>VALIDACIÓN INSTRUMENTO DE MEDICIÓN - V DE AIKEN</t>
  </si>
  <si>
    <r>
      <rPr>
        <b/>
        <sz val="11"/>
        <rFont val="Calibri"/>
        <family val="2"/>
        <scheme val="minor"/>
      </rPr>
      <t>INSTRUCCIONES</t>
    </r>
    <r>
      <rPr>
        <sz val="11"/>
        <rFont val="Calibri"/>
        <family val="2"/>
        <scheme val="minor"/>
      </rPr>
      <t xml:space="preserve">: Para validar el instrumento de diagnóstico requerido en el presente estudio, se han identificado una serie de variables y un grupo preguntas que las describen. Califique cada una de las preguntas formuladas siendo </t>
    </r>
    <r>
      <rPr>
        <b/>
        <sz val="11"/>
        <color rgb="FFC00000"/>
        <rFont val="Calibri"/>
        <family val="2"/>
        <scheme val="minor"/>
      </rPr>
      <t xml:space="preserve">1 </t>
    </r>
    <r>
      <rPr>
        <sz val="11"/>
        <rFont val="Calibri"/>
        <family val="2"/>
        <scheme val="minor"/>
      </rPr>
      <t>totalmente de acuerdo y</t>
    </r>
    <r>
      <rPr>
        <b/>
        <sz val="11"/>
        <color rgb="FFC00000"/>
        <rFont val="Calibri"/>
        <family val="2"/>
        <scheme val="minor"/>
      </rPr>
      <t xml:space="preserve"> 0</t>
    </r>
    <r>
      <rPr>
        <sz val="11"/>
        <rFont val="Calibri"/>
        <family val="2"/>
        <scheme val="minor"/>
      </rPr>
      <t xml:space="preserve"> totalmente en desacuerdo, en relación a su grado de claridad, pertinencia y relevancia. Por favor tenga en cuenta las siguientes definiciones:
Claridad: la pregunta está correctamente redactada y es fácil de comprender por el evaluador.
Pertinencia: la pregunta permite medir con precisión la variable identificada.
Relevancia: se evidencia un enfoque teórico adecuado en la redacción de la pregunta. </t>
    </r>
  </si>
  <si>
    <t>CLARIDAD</t>
  </si>
  <si>
    <t>PERTINENCIA</t>
  </si>
  <si>
    <t>RELEVANCIA</t>
  </si>
  <si>
    <t>Observaciones</t>
  </si>
  <si>
    <t>Preguntas</t>
  </si>
  <si>
    <t>E. VARIABLE 5</t>
  </si>
  <si>
    <t>F. VARIABLE 6</t>
  </si>
  <si>
    <t>G. VARIABLE 7</t>
  </si>
  <si>
    <t>Pertinencia (0 o 1)</t>
  </si>
  <si>
    <t>Relevancia
(0 o 1)</t>
  </si>
  <si>
    <t>Claridad
(0 o 1)</t>
  </si>
  <si>
    <r>
      <rPr>
        <b/>
        <sz val="11"/>
        <rFont val="Calibri"/>
        <family val="2"/>
        <scheme val="minor"/>
      </rPr>
      <t>INSTRUCCIONES</t>
    </r>
    <r>
      <rPr>
        <sz val="11"/>
        <rFont val="Calibri"/>
        <family val="2"/>
        <scheme val="minor"/>
      </rPr>
      <t xml:space="preserve">: Para validar el instrumento requerido en el presente estudio, se han identificado una serie de variables y un grupo preguntas que las describen. Califique cada una de las preguntas formuladas siendo </t>
    </r>
    <r>
      <rPr>
        <b/>
        <sz val="11"/>
        <color rgb="FFC00000"/>
        <rFont val="Calibri"/>
        <family val="2"/>
        <scheme val="minor"/>
      </rPr>
      <t xml:space="preserve">1 </t>
    </r>
    <r>
      <rPr>
        <sz val="11"/>
        <rFont val="Calibri"/>
        <family val="2"/>
        <scheme val="minor"/>
      </rPr>
      <t>totalmente de acuerdo y</t>
    </r>
    <r>
      <rPr>
        <b/>
        <sz val="11"/>
        <color rgb="FFC00000"/>
        <rFont val="Calibri"/>
        <family val="2"/>
        <scheme val="minor"/>
      </rPr>
      <t xml:space="preserve"> 0</t>
    </r>
    <r>
      <rPr>
        <sz val="11"/>
        <rFont val="Calibri"/>
        <family val="2"/>
        <scheme val="minor"/>
      </rPr>
      <t xml:space="preserve"> totalmente en desacuerdo, en relación a su grado de claridad, pertinencia y relevancia. Por favor tenga en cuenta las siguientes definiciones:
Claridad: la pregunta está correctamente redactada y es fácil de comprender por el evaluador.
Pertinencia: la pregunta permite medir con precisión la variable identificada.
Relevancia: se evidencia un enfoque teórico adecuado en la redacción de la pregunta. </t>
    </r>
  </si>
  <si>
    <t>EVALUADOR1</t>
  </si>
  <si>
    <t>EVALUADOR2</t>
  </si>
  <si>
    <t>EVALUADOR3</t>
  </si>
  <si>
    <t>EVALUADOR4</t>
  </si>
  <si>
    <t>EVALUADOR5</t>
  </si>
  <si>
    <t>V DE AIKEN</t>
  </si>
  <si>
    <t xml:space="preserve">A. Presencia en Medios Digitales </t>
  </si>
  <si>
    <t>Nombre del Evaluador: Diana Carolina Espitia Sotelo</t>
  </si>
  <si>
    <t>Cargo del evaluador: Profesional de comunicaciones - Terminal de Transporte</t>
  </si>
  <si>
    <t>Fecha de aplicación: 27/11/23</t>
  </si>
  <si>
    <t>¿Su empresa tiene un sitio web oficial? Si la respuesta es afirmativa por favor indique el dominio</t>
  </si>
  <si>
    <t>Si respondió “Sí” a la pregunta anterior, responda: ¿Con qué frecuencia mide el tráfico de su sitio web para evaluar su efectividad?</t>
  </si>
  <si>
    <t>¿Ha implementado chatbots o asistentes virtuales en su sitio web?</t>
  </si>
  <si>
    <t>Sí respondió “Si” a la pregunta anterior, por favor, proporcione calificaciones de 1 a 5 para los siguientes aspectos, (1 siendo poco efectivo, 5 siendo muy efectivo)</t>
  </si>
  <si>
    <t>¿Realiza ventas de sus productos y servicios por medio de su sitio web?</t>
  </si>
  <si>
    <t>Sí respondió “Si” a la pregunta anterior, por favor, indique la frecuencia con la que realiza ventas en su sitio web</t>
  </si>
  <si>
    <t>¿Su empresa tiene presencia en redes sociales?</t>
  </si>
  <si>
    <t>Si a respuesta es afirmativa. Por favor indique en cuáles</t>
  </si>
  <si>
    <t>De las plataformas digitales en las que su empresa tiene presencia, por favor, califique de 1 a 5 la efectividad de su estrategia de presencia en línea en donde 1 es baja efectividad y 5 es alta efectividad.</t>
  </si>
  <si>
    <t>Se puede mejorar la redacción y claridad de la pregunta.</t>
  </si>
  <si>
    <t>Consideraría ajustar las opciones por tiempos específicos como mensualmente, semestralmente, etc.</t>
  </si>
  <si>
    <t>B. Evaluación del marketing digital</t>
  </si>
  <si>
    <t>¿Su empresa cuenta con un departamento o área de Marketing y Publicidad interno o externo (Contratado con alguna agencia)?</t>
  </si>
  <si>
    <t>Separar las preguntas una si tiene el departamento si o no y la otra si es interno o externo</t>
  </si>
  <si>
    <t>¿Su empresa ha implementado estrategias de marketing digital en los últimos 12 meses?</t>
  </si>
  <si>
    <t>¿Ha implementado estrategias de retargeting para atraer a clientes potenciales?</t>
  </si>
  <si>
    <t>Incluiría una explicación del término</t>
  </si>
  <si>
    <t>Si respondió "Sí" en la pregunta anterior, por favor, indique las estrategias específicas que ha implementado (puede seleccionar varias opciones):</t>
  </si>
  <si>
    <t>¿Cuál es el objetivo principal de sus estrategias de marketing digital? (Puede seleccionar varias opciones)</t>
  </si>
  <si>
    <t>Se puede mejorar la redacción de la pregunta.</t>
  </si>
  <si>
    <t>¿Cómo calificaría los resultados obtenidos como consecuencia de sus esfuerzos de marketing digital? (Califique de 1 a 5, siendo 1 poco favorable y 5 muy favorable) de los siguientes aspectos:</t>
  </si>
  <si>
    <t>¿Cuáles considera que son los principales desafíos u obstáculos para la adopción efectiva de estrategias de marketing digital en su empresa? (Puede seleccionar varias opciones)</t>
  </si>
  <si>
    <t>¿Tiene previsto expandir o mejorar sus estrategias de marketing digital en el futuro?</t>
  </si>
  <si>
    <t>En caso afirmativo, ¿qué cambios o mejoras específicas planea implementar? (Califique de 1 a 5 la prioridad de cada uno de los siguientes elementos, siendo 1 baja prioridad y 4 alta prioridad):</t>
  </si>
  <si>
    <t>Cuenta su empresa con un plan estratégico de marketing digital a mediano o largo plazo?</t>
  </si>
  <si>
    <t>C. Evaluación de la comunicación digital</t>
  </si>
  <si>
    <t>Del 1 al 5. ¿Cómo calificaría la comunicación (publicidad) de la empresa?</t>
  </si>
  <si>
    <t>Creo que comunicación y publicidad son cosas diferentes</t>
  </si>
  <si>
    <t>Del 1 al 5. ¿Qué tanto conoce los medios digitales como redes sociales y página web de la empresa?</t>
  </si>
  <si>
    <t>¿Hay alguna persona en el área encargada únicamente para la gestión de contenidos en las redes sociales?</t>
  </si>
  <si>
    <t>¿Utiliza videos promocionales en su estrategia de marketing digital?</t>
  </si>
  <si>
    <t>D. Evaluación del uso de las herramientas de marketing digital.</t>
  </si>
  <si>
    <t>¿Su empresa realiza o ha realizado encuestas en línea para obtener retroalimentación por parte de sus clientes?</t>
  </si>
  <si>
    <t>Si respondió “Si a la pregunta anterior, por favor indique por qué canal lo hace.</t>
  </si>
  <si>
    <t>Incluiría también opción telefónica, aun hay muchas empresas que la manejan en Colombia</t>
  </si>
  <si>
    <t>¿En las redes sociales planea con anterioridad el contenido que se publica?</t>
  </si>
  <si>
    <t>Si la respuesta anterior es afirmativa, indique si para cada red social tiene una estrategia de contenidos diferente.</t>
  </si>
  <si>
    <t xml:space="preserve">Nombre del Evaluador: Natalia González Forero </t>
  </si>
  <si>
    <t xml:space="preserve">Cargo del evaluador: Subgerencia Administrativa Autoboy  </t>
  </si>
  <si>
    <t xml:space="preserve">Pienso que al ser un lenguaje técnico es probable que no sea tan fácil de entender para todos, por eso creo, que sería bueno explicar los términos. </t>
  </si>
  <si>
    <t>Se podría mejorar la redacción en esta pregunta</t>
  </si>
  <si>
    <t>Cargo del evaluador: Community Manager  - Terminal de Transporte</t>
  </si>
  <si>
    <t xml:space="preserve">Nombre del Evaluador: Carlos Andrés Solano Jiménez </t>
  </si>
  <si>
    <t>Nombre del Evaluador:María Emma Lombana</t>
  </si>
  <si>
    <t>Cargo del evaluador:  Docente - Universidad del Rosario</t>
  </si>
  <si>
    <t>Fecha de aplicación: 24/12/23</t>
  </si>
  <si>
    <t>Aclarar referencia de sitio web lo que es.</t>
  </si>
  <si>
    <t>Considerar si esta es la pregunta # 2</t>
  </si>
  <si>
    <t xml:space="preserve">Se sugiere preguntar además las razones de la calificación </t>
  </si>
  <si>
    <t>Considerar si es necesario por qué y cuáles, así se amplía el marco referencial</t>
  </si>
  <si>
    <t>Preguntar además las razones o el por qué? Así se evidencian cambios</t>
  </si>
  <si>
    <t>Parecería obvia la respuesta, revisar si es oportuna</t>
  </si>
  <si>
    <t>Aclarar temporalidad de mediano o largo plazo</t>
  </si>
  <si>
    <t>Relevante conocer las razones</t>
  </si>
  <si>
    <t>El contenido o lo que publica, revisar</t>
  </si>
  <si>
    <t xml:space="preserve">Nombre del Evaluador: </t>
  </si>
  <si>
    <t>Cargo del evaluador:</t>
  </si>
  <si>
    <t>Fecha de aplicación:</t>
  </si>
  <si>
    <t>Nombre del Evaluador:Sandra Patricia Restrepo</t>
  </si>
  <si>
    <t>Cargo del evaluador:  Docente Uniminuto</t>
  </si>
  <si>
    <t>Es importante tener en cuenta el cómo</t>
  </si>
  <si>
    <t>Importante conocer cuáles</t>
  </si>
  <si>
    <t>Se sugiere manejar gráfico circular para no sesgar posiciones</t>
  </si>
  <si>
    <t xml:space="preserve">Importante conocer las jerarquías </t>
  </si>
  <si>
    <t>Puede unificarse con la anterior para darle pertinencia</t>
  </si>
  <si>
    <t>En qué área?</t>
  </si>
  <si>
    <t>Verificar si todos los que aplican conocen concepto de canal</t>
  </si>
  <si>
    <t>Considerar el por qué</t>
  </si>
  <si>
    <t xml:space="preserve">Análisis de la situación actual de las empresas de transporte de pasajeros intermunicipal en Bogotá frente al uso de herramientas de marketing digital.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</si>
</sst>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ＭＳ Ｐゴシック"/>
      <family val="3"/>
      <charset val="128"/>
    </font>
    <font>
      <sz val="10"/>
      <name val="Arial"/>
      <family val="2"/>
    </font>
    <font>
      <sz val="10"/>
      <color theme="0"/>
      <name val="Calibri"/>
      <family val="2"/>
      <scheme val="minor"/>
    </font>
    <font>
      <b/>
      <sz val="9"/>
      <name val="Calibri"/>
      <family val="2"/>
      <scheme val="minor"/>
    </font>
    <font>
      <sz val="10"/>
      <name val="Calibri"/>
      <family val="2"/>
      <scheme val="minor"/>
    </font>
    <font>
      <b/>
      <i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sz val="14"/>
      <name val="Calibri"/>
      <family val="2"/>
      <scheme val="minor"/>
    </font>
    <font>
      <sz val="11"/>
      <name val="Calibri"/>
      <family val="2"/>
      <scheme val="minor"/>
    </font>
    <font>
      <b/>
      <sz val="18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8"/>
      <color rgb="FFC0000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0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medium">
        <color theme="0" tint="-0.249977111117893"/>
      </left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499984740745262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499984740745262"/>
      </left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 style="hair">
        <color auto="1"/>
      </right>
      <top style="medium">
        <color theme="0" tint="-0.249977111117893"/>
      </top>
      <bottom/>
      <diagonal/>
    </border>
    <border>
      <left style="hair">
        <color auto="1"/>
      </left>
      <right style="hair">
        <color auto="1"/>
      </right>
      <top style="medium">
        <color theme="0" tint="-0.249977111117893"/>
      </top>
      <bottom/>
      <diagonal/>
    </border>
    <border>
      <left style="hair">
        <color auto="1"/>
      </left>
      <right style="hair">
        <color auto="1"/>
      </right>
      <top style="medium">
        <color theme="0" tint="-0.249977111117893"/>
      </top>
      <bottom style="hair">
        <color auto="1"/>
      </bottom>
      <diagonal/>
    </border>
    <border>
      <left style="hair">
        <color auto="1"/>
      </left>
      <right style="medium">
        <color theme="0" tint="-0.249977111117893"/>
      </right>
      <top style="medium">
        <color theme="0" tint="-0.249977111117893"/>
      </top>
      <bottom style="hair">
        <color auto="1"/>
      </bottom>
      <diagonal/>
    </border>
    <border>
      <left style="medium">
        <color theme="0" tint="-0.249977111117893"/>
      </left>
      <right style="hair">
        <color auto="1"/>
      </right>
      <top/>
      <bottom style="hair">
        <color auto="1"/>
      </bottom>
      <diagonal/>
    </border>
    <border>
      <left/>
      <right style="medium">
        <color theme="0" tint="-0.249977111117893"/>
      </right>
      <top/>
      <bottom style="hair">
        <color auto="1"/>
      </bottom>
      <diagonal/>
    </border>
    <border>
      <left style="medium">
        <color theme="0" tint="-0.249977111117893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medium">
        <color theme="0" tint="-0.249977111117893"/>
      </right>
      <top style="hair">
        <color auto="1"/>
      </top>
      <bottom style="hair">
        <color auto="1"/>
      </bottom>
      <diagonal/>
    </border>
    <border>
      <left style="medium">
        <color theme="0" tint="-0.249977111117893"/>
      </left>
      <right style="hair">
        <color auto="1"/>
      </right>
      <top style="hair">
        <color auto="1"/>
      </top>
      <bottom style="medium">
        <color theme="0" tint="-0.249977111117893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theme="0" tint="-0.249977111117893"/>
      </bottom>
      <diagonal/>
    </border>
    <border>
      <left style="hair">
        <color auto="1"/>
      </left>
      <right/>
      <top style="hair">
        <color auto="1"/>
      </top>
      <bottom style="medium">
        <color theme="0" tint="-0.249977111117893"/>
      </bottom>
      <diagonal/>
    </border>
    <border>
      <left/>
      <right/>
      <top style="hair">
        <color auto="1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hair">
        <color auto="1"/>
      </top>
      <bottom style="medium">
        <color theme="0" tint="-0.249977111117893"/>
      </bottom>
      <diagonal/>
    </border>
    <border>
      <left/>
      <right style="hair">
        <color auto="1"/>
      </right>
      <top style="hair">
        <color auto="1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/>
      <right/>
      <top/>
      <bottom style="medium">
        <color theme="0" tint="-0.249977111117893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/>
      <bottom style="medium">
        <color theme="0" tint="-0.249977111117893"/>
      </bottom>
      <diagonal/>
    </border>
    <border>
      <left style="hair">
        <color auto="1"/>
      </left>
      <right style="hair">
        <color auto="1"/>
      </right>
      <top/>
      <bottom style="medium">
        <color theme="0" tint="-0.249977111117893"/>
      </bottom>
      <diagonal/>
    </border>
    <border>
      <left style="hair">
        <color auto="1"/>
      </left>
      <right style="medium">
        <color theme="0" tint="-0.249977111117893"/>
      </right>
      <top style="hair">
        <color auto="1"/>
      </top>
      <bottom style="medium">
        <color theme="0" tint="-0.249977111117893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/>
      <top/>
      <bottom/>
      <diagonal/>
    </border>
    <border>
      <left style="medium">
        <color theme="0" tint="-0.249977111117893"/>
      </left>
      <right style="hair">
        <color auto="1"/>
      </right>
      <top style="hair">
        <color auto="1"/>
      </top>
      <bottom/>
      <diagonal/>
    </border>
    <border>
      <left/>
      <right style="medium">
        <color theme="0" tint="-0.249977111117893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medium">
        <color theme="0" tint="-0.34998626667073579"/>
      </top>
      <bottom/>
      <diagonal/>
    </border>
    <border>
      <left style="hair">
        <color auto="1"/>
      </left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34998626667073579"/>
      </left>
      <right/>
      <top/>
      <bottom style="medium">
        <color theme="0" tint="-0.249977111117893"/>
      </bottom>
      <diagonal/>
    </border>
    <border>
      <left style="hair">
        <color auto="1"/>
      </left>
      <right style="medium">
        <color theme="0" tint="-0.34998626667073579"/>
      </right>
      <top/>
      <bottom style="medium">
        <color theme="0" tint="-0.249977111117893"/>
      </bottom>
      <diagonal/>
    </border>
    <border>
      <left style="medium">
        <color theme="0" tint="-0.34998626667073579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theme="0" tint="-0.34998626667073579"/>
      </right>
      <top/>
      <bottom style="hair">
        <color auto="1"/>
      </bottom>
      <diagonal/>
    </border>
    <border>
      <left style="medium">
        <color theme="0" tint="-0.34998626667073579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theme="0" tint="-0.34998626667073579"/>
      </left>
      <right style="hair">
        <color auto="1"/>
      </right>
      <top style="hair">
        <color auto="1"/>
      </top>
      <bottom/>
      <diagonal/>
    </border>
    <border>
      <left style="medium">
        <color theme="0" tint="-0.34998626667073579"/>
      </left>
      <right/>
      <top style="medium">
        <color theme="0" tint="-0.249977111117893"/>
      </top>
      <bottom/>
      <diagonal/>
    </border>
    <border>
      <left style="hair">
        <color auto="1"/>
      </left>
      <right style="medium">
        <color theme="0" tint="-0.34998626667073579"/>
      </right>
      <top style="medium">
        <color theme="0" tint="-0.249977111117893"/>
      </top>
      <bottom/>
      <diagonal/>
    </border>
    <border>
      <left style="medium">
        <color theme="0" tint="-0.34998626667073579"/>
      </left>
      <right style="hair">
        <color auto="1"/>
      </right>
      <top style="hair">
        <color auto="1"/>
      </top>
      <bottom style="medium">
        <color theme="0" tint="-0.34998626667073579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theme="0" tint="-0.34998626667073579"/>
      </bottom>
      <diagonal/>
    </border>
    <border>
      <left style="hair">
        <color auto="1"/>
      </left>
      <right/>
      <top style="hair">
        <color auto="1"/>
      </top>
      <bottom style="medium">
        <color theme="0" tint="-0.34998626667073579"/>
      </bottom>
      <diagonal/>
    </border>
    <border>
      <left/>
      <right/>
      <top style="hair">
        <color auto="1"/>
      </top>
      <bottom style="medium">
        <color theme="0" tint="-0.34998626667073579"/>
      </bottom>
      <diagonal/>
    </border>
    <border>
      <left/>
      <right style="hair">
        <color auto="1"/>
      </right>
      <top style="hair">
        <color auto="1"/>
      </top>
      <bottom style="medium">
        <color theme="0" tint="-0.34998626667073579"/>
      </bottom>
      <diagonal/>
    </border>
  </borders>
  <cellStyleXfs count="4">
    <xf numFmtId="0" fontId="0" fillId="0" borderId="0"/>
    <xf numFmtId="0" fontId="2" fillId="0" borderId="0"/>
    <xf numFmtId="0" fontId="3" fillId="0" borderId="0"/>
    <xf numFmtId="0" fontId="1" fillId="0" borderId="0"/>
  </cellStyleXfs>
  <cellXfs count="103">
    <xf numFmtId="0" fontId="0" fillId="0" borderId="0" xfId="0"/>
    <xf numFmtId="0" fontId="0" fillId="3" borderId="0" xfId="0" applyFill="1" applyAlignment="1">
      <alignment vertical="center"/>
    </xf>
    <xf numFmtId="0" fontId="6" fillId="3" borderId="0" xfId="2" applyFont="1" applyFill="1" applyAlignment="1">
      <alignment vertical="center"/>
    </xf>
    <xf numFmtId="0" fontId="5" fillId="0" borderId="0" xfId="2" applyFont="1" applyAlignment="1">
      <alignment horizontal="justify" vertical="center" wrapText="1"/>
    </xf>
    <xf numFmtId="0" fontId="8" fillId="0" borderId="0" xfId="2" applyFont="1" applyAlignment="1">
      <alignment horizontal="center" vertical="center"/>
    </xf>
    <xf numFmtId="0" fontId="10" fillId="0" borderId="5" xfId="2" applyFont="1" applyBorder="1" applyAlignment="1">
      <alignment horizontal="center" vertical="center" wrapText="1"/>
    </xf>
    <xf numFmtId="0" fontId="11" fillId="0" borderId="5" xfId="2" applyFont="1" applyBorder="1" applyAlignment="1">
      <alignment horizontal="center" vertical="center"/>
    </xf>
    <xf numFmtId="0" fontId="11" fillId="0" borderId="8" xfId="2" applyFont="1" applyBorder="1" applyAlignment="1">
      <alignment horizontal="center" vertical="center"/>
    </xf>
    <xf numFmtId="0" fontId="10" fillId="0" borderId="1" xfId="2" applyFont="1" applyBorder="1" applyAlignment="1">
      <alignment horizontal="center" vertical="center" wrapText="1"/>
    </xf>
    <xf numFmtId="0" fontId="11" fillId="0" borderId="1" xfId="2" applyFont="1" applyBorder="1" applyAlignment="1">
      <alignment horizontal="center" vertical="center"/>
    </xf>
    <xf numFmtId="0" fontId="11" fillId="0" borderId="3" xfId="2" applyFont="1" applyBorder="1" applyAlignment="1">
      <alignment horizontal="center" vertical="center"/>
    </xf>
    <xf numFmtId="0" fontId="10" fillId="0" borderId="2" xfId="2" applyFont="1" applyBorder="1" applyAlignment="1">
      <alignment horizontal="center" vertical="center" wrapText="1"/>
    </xf>
    <xf numFmtId="0" fontId="11" fillId="0" borderId="2" xfId="2" applyFont="1" applyBorder="1" applyAlignment="1">
      <alignment horizontal="center" vertical="center"/>
    </xf>
    <xf numFmtId="0" fontId="11" fillId="0" borderId="9" xfId="2" applyFont="1" applyBorder="1" applyAlignment="1">
      <alignment horizontal="center" vertical="center"/>
    </xf>
    <xf numFmtId="9" fontId="0" fillId="3" borderId="0" xfId="0" applyNumberFormat="1" applyFill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4" fillId="3" borderId="0" xfId="2" applyFont="1" applyFill="1" applyAlignment="1">
      <alignment vertical="center"/>
    </xf>
    <xf numFmtId="0" fontId="10" fillId="0" borderId="26" xfId="2" applyFont="1" applyBorder="1" applyAlignment="1">
      <alignment horizontal="center" vertical="center" wrapText="1"/>
    </xf>
    <xf numFmtId="0" fontId="11" fillId="0" borderId="26" xfId="2" applyFont="1" applyBorder="1" applyAlignment="1">
      <alignment horizontal="center" vertical="center"/>
    </xf>
    <xf numFmtId="0" fontId="11" fillId="0" borderId="27" xfId="2" applyFont="1" applyBorder="1" applyAlignment="1">
      <alignment horizontal="center" vertical="center"/>
    </xf>
    <xf numFmtId="0" fontId="11" fillId="0" borderId="41" xfId="2" applyFont="1" applyBorder="1" applyAlignment="1">
      <alignment horizontal="center" vertical="center"/>
    </xf>
    <xf numFmtId="0" fontId="11" fillId="0" borderId="42" xfId="2" applyFont="1" applyBorder="1" applyAlignment="1">
      <alignment horizontal="center" vertical="center"/>
    </xf>
    <xf numFmtId="0" fontId="10" fillId="0" borderId="56" xfId="2" applyFont="1" applyBorder="1" applyAlignment="1">
      <alignment horizontal="center" vertical="center" wrapText="1"/>
    </xf>
    <xf numFmtId="2" fontId="11" fillId="0" borderId="5" xfId="2" applyNumberFormat="1" applyFont="1" applyBorder="1" applyAlignment="1">
      <alignment horizontal="center" vertical="center"/>
    </xf>
    <xf numFmtId="2" fontId="11" fillId="0" borderId="50" xfId="2" applyNumberFormat="1" applyFont="1" applyBorder="1" applyAlignment="1">
      <alignment horizontal="center" vertical="center"/>
    </xf>
    <xf numFmtId="0" fontId="6" fillId="0" borderId="3" xfId="2" applyFont="1" applyBorder="1" applyAlignment="1">
      <alignment horizontal="center" vertical="center" wrapText="1"/>
    </xf>
    <xf numFmtId="0" fontId="6" fillId="0" borderId="4" xfId="2" applyFont="1" applyBorder="1" applyAlignment="1">
      <alignment horizontal="center" vertical="center" wrapText="1"/>
    </xf>
    <xf numFmtId="0" fontId="6" fillId="0" borderId="24" xfId="2" applyFont="1" applyBorder="1" applyAlignment="1">
      <alignment horizontal="center" vertical="center" wrapText="1"/>
    </xf>
    <xf numFmtId="0" fontId="6" fillId="0" borderId="3" xfId="2" applyFont="1" applyBorder="1" applyAlignment="1">
      <alignment horizontal="center" vertical="center" wrapText="1"/>
    </xf>
    <xf numFmtId="0" fontId="6" fillId="0" borderId="4" xfId="2" applyFont="1" applyBorder="1" applyAlignment="1">
      <alignment horizontal="center" vertical="center" wrapText="1"/>
    </xf>
    <xf numFmtId="0" fontId="6" fillId="0" borderId="24" xfId="2" applyFont="1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wrapText="1"/>
    </xf>
    <xf numFmtId="0" fontId="6" fillId="0" borderId="4" xfId="2" applyFont="1" applyBorder="1" applyAlignment="1">
      <alignment horizontal="left" vertical="center" wrapText="1"/>
    </xf>
    <xf numFmtId="0" fontId="6" fillId="0" borderId="6" xfId="2" applyFont="1" applyBorder="1" applyAlignment="1">
      <alignment horizontal="left" vertical="center" wrapText="1"/>
    </xf>
    <xf numFmtId="0" fontId="6" fillId="0" borderId="27" xfId="2" applyFont="1" applyBorder="1" applyAlignment="1">
      <alignment horizontal="left" vertical="center" wrapText="1"/>
    </xf>
    <xf numFmtId="0" fontId="6" fillId="0" borderId="28" xfId="2" applyFont="1" applyBorder="1" applyAlignment="1">
      <alignment horizontal="left" vertical="center" wrapText="1"/>
    </xf>
    <xf numFmtId="0" fontId="6" fillId="0" borderId="30" xfId="2" applyFont="1" applyBorder="1" applyAlignment="1">
      <alignment horizontal="left" vertical="center" wrapText="1"/>
    </xf>
    <xf numFmtId="0" fontId="6" fillId="0" borderId="9" xfId="2" applyFont="1" applyBorder="1" applyAlignment="1">
      <alignment horizontal="left" vertical="center" wrapText="1"/>
    </xf>
    <xf numFmtId="0" fontId="6" fillId="0" borderId="39" xfId="2" applyFont="1" applyBorder="1" applyAlignment="1">
      <alignment horizontal="left" vertical="center" wrapText="1"/>
    </xf>
    <xf numFmtId="0" fontId="6" fillId="0" borderId="40" xfId="2" applyFont="1" applyBorder="1" applyAlignment="1">
      <alignment horizontal="left" vertical="center" wrapText="1"/>
    </xf>
    <xf numFmtId="0" fontId="9" fillId="2" borderId="13" xfId="2" applyFont="1" applyFill="1" applyBorder="1" applyAlignment="1">
      <alignment horizontal="left" vertical="center"/>
    </xf>
    <xf numFmtId="0" fontId="9" fillId="2" borderId="11" xfId="2" applyFont="1" applyFill="1" applyBorder="1" applyAlignment="1">
      <alignment horizontal="left" vertical="center"/>
    </xf>
    <xf numFmtId="0" fontId="9" fillId="2" borderId="12" xfId="2" applyFont="1" applyFill="1" applyBorder="1" applyAlignment="1">
      <alignment horizontal="left" vertical="center"/>
    </xf>
    <xf numFmtId="0" fontId="12" fillId="0" borderId="10" xfId="2" applyFont="1" applyBorder="1" applyAlignment="1">
      <alignment horizontal="left" vertical="center" wrapText="1"/>
    </xf>
    <xf numFmtId="0" fontId="7" fillId="0" borderId="11" xfId="2" applyFont="1" applyBorder="1" applyAlignment="1">
      <alignment horizontal="left" vertical="center" wrapText="1"/>
    </xf>
    <xf numFmtId="0" fontId="7" fillId="0" borderId="14" xfId="2" applyFont="1" applyBorder="1" applyAlignment="1">
      <alignment horizontal="left" vertical="center" wrapText="1"/>
    </xf>
    <xf numFmtId="0" fontId="6" fillId="0" borderId="27" xfId="2" applyFont="1" applyBorder="1" applyAlignment="1">
      <alignment horizontal="center" vertical="center" wrapText="1"/>
    </xf>
    <xf numFmtId="0" fontId="6" fillId="0" borderId="28" xfId="2" applyFont="1" applyBorder="1" applyAlignment="1">
      <alignment horizontal="center" vertical="center" wrapText="1"/>
    </xf>
    <xf numFmtId="0" fontId="6" fillId="0" borderId="29" xfId="2" applyFont="1" applyBorder="1" applyAlignment="1">
      <alignment horizontal="center" vertical="center" wrapText="1"/>
    </xf>
    <xf numFmtId="0" fontId="6" fillId="0" borderId="8" xfId="2" applyFont="1" applyBorder="1" applyAlignment="1">
      <alignment horizontal="center" vertical="center" wrapText="1"/>
    </xf>
    <xf numFmtId="0" fontId="6" fillId="0" borderId="7" xfId="2" applyFont="1" applyBorder="1" applyAlignment="1">
      <alignment horizontal="center" vertical="center" wrapText="1"/>
    </xf>
    <xf numFmtId="0" fontId="6" fillId="0" borderId="22" xfId="2" applyFont="1" applyBorder="1" applyAlignment="1">
      <alignment horizontal="center" vertical="center" wrapText="1"/>
    </xf>
    <xf numFmtId="0" fontId="9" fillId="2" borderId="15" xfId="2" applyFont="1" applyFill="1" applyBorder="1" applyAlignment="1">
      <alignment horizontal="center" vertical="center"/>
    </xf>
    <xf numFmtId="0" fontId="9" fillId="2" borderId="16" xfId="2" applyFont="1" applyFill="1" applyBorder="1" applyAlignment="1">
      <alignment horizontal="center" vertical="center"/>
    </xf>
    <xf numFmtId="0" fontId="9" fillId="2" borderId="17" xfId="2" applyFont="1" applyFill="1" applyBorder="1" applyAlignment="1">
      <alignment horizontal="center" vertical="center"/>
    </xf>
    <xf numFmtId="0" fontId="9" fillId="2" borderId="32" xfId="2" applyFont="1" applyFill="1" applyBorder="1" applyAlignment="1">
      <alignment horizontal="center" vertical="center"/>
    </xf>
    <xf numFmtId="0" fontId="9" fillId="2" borderId="33" xfId="2" applyFont="1" applyFill="1" applyBorder="1" applyAlignment="1">
      <alignment horizontal="center" vertical="center"/>
    </xf>
    <xf numFmtId="0" fontId="9" fillId="2" borderId="36" xfId="2" applyFont="1" applyFill="1" applyBorder="1" applyAlignment="1">
      <alignment horizontal="center" vertical="center"/>
    </xf>
    <xf numFmtId="0" fontId="9" fillId="2" borderId="19" xfId="2" applyFont="1" applyFill="1" applyBorder="1" applyAlignment="1">
      <alignment horizontal="center" vertical="center"/>
    </xf>
    <xf numFmtId="0" fontId="9" fillId="2" borderId="20" xfId="2" applyFont="1" applyFill="1" applyBorder="1" applyAlignment="1">
      <alignment horizontal="center" vertical="center"/>
    </xf>
    <xf numFmtId="0" fontId="9" fillId="2" borderId="26" xfId="2" applyFont="1" applyFill="1" applyBorder="1" applyAlignment="1">
      <alignment horizontal="center" vertical="center"/>
    </xf>
    <xf numFmtId="0" fontId="9" fillId="2" borderId="38" xfId="2" applyFont="1" applyFill="1" applyBorder="1" applyAlignment="1">
      <alignment horizontal="center" vertical="center"/>
    </xf>
    <xf numFmtId="0" fontId="13" fillId="2" borderId="15" xfId="2" applyFont="1" applyFill="1" applyBorder="1" applyAlignment="1">
      <alignment horizontal="center" vertical="center"/>
    </xf>
    <xf numFmtId="0" fontId="13" fillId="2" borderId="16" xfId="2" applyFont="1" applyFill="1" applyBorder="1" applyAlignment="1">
      <alignment horizontal="center" vertical="center"/>
    </xf>
    <xf numFmtId="0" fontId="13" fillId="2" borderId="31" xfId="2" applyFont="1" applyFill="1" applyBorder="1" applyAlignment="1">
      <alignment horizontal="center" vertical="center"/>
    </xf>
    <xf numFmtId="0" fontId="6" fillId="0" borderId="8" xfId="2" applyFont="1" applyBorder="1" applyAlignment="1">
      <alignment horizontal="left" vertical="center" wrapText="1"/>
    </xf>
    <xf numFmtId="0" fontId="6" fillId="0" borderId="7" xfId="2" applyFont="1" applyBorder="1" applyAlignment="1">
      <alignment horizontal="left" vertical="center" wrapText="1"/>
    </xf>
    <xf numFmtId="0" fontId="6" fillId="0" borderId="35" xfId="2" applyFont="1" applyBorder="1" applyAlignment="1">
      <alignment horizontal="left" vertical="center" wrapText="1"/>
    </xf>
    <xf numFmtId="0" fontId="9" fillId="2" borderId="10" xfId="2" applyFont="1" applyFill="1" applyBorder="1" applyAlignment="1">
      <alignment horizontal="left" vertical="center"/>
    </xf>
    <xf numFmtId="0" fontId="9" fillId="2" borderId="14" xfId="2" applyFont="1" applyFill="1" applyBorder="1" applyAlignment="1">
      <alignment horizontal="left" vertical="center"/>
    </xf>
    <xf numFmtId="0" fontId="6" fillId="0" borderId="9" xfId="2" applyFont="1" applyBorder="1" applyAlignment="1">
      <alignment horizontal="center" vertical="center" wrapText="1"/>
    </xf>
    <xf numFmtId="0" fontId="6" fillId="0" borderId="39" xfId="2" applyFont="1" applyBorder="1" applyAlignment="1">
      <alignment horizontal="center" vertical="center" wrapText="1"/>
    </xf>
    <xf numFmtId="0" fontId="6" fillId="0" borderId="44" xfId="2" applyFont="1" applyBorder="1" applyAlignment="1">
      <alignment horizontal="center" vertical="center" wrapText="1"/>
    </xf>
    <xf numFmtId="0" fontId="5" fillId="0" borderId="0" xfId="2" applyFont="1" applyAlignment="1">
      <alignment horizontal="center" vertical="center" wrapText="1"/>
    </xf>
    <xf numFmtId="0" fontId="9" fillId="0" borderId="0" xfId="2" applyFont="1" applyAlignment="1">
      <alignment horizontal="center" vertical="center" wrapText="1"/>
    </xf>
    <xf numFmtId="0" fontId="9" fillId="0" borderId="21" xfId="2" applyFont="1" applyBorder="1" applyAlignment="1">
      <alignment horizontal="center" vertical="center" textRotation="90" wrapText="1"/>
    </xf>
    <xf numFmtId="0" fontId="6" fillId="0" borderId="23" xfId="2" applyFont="1" applyBorder="1" applyAlignment="1">
      <alignment horizontal="center" vertical="center" textRotation="90" wrapText="1"/>
    </xf>
    <xf numFmtId="0" fontId="6" fillId="0" borderId="25" xfId="2" applyFont="1" applyBorder="1" applyAlignment="1">
      <alignment horizontal="center" vertical="center" textRotation="90" wrapText="1"/>
    </xf>
    <xf numFmtId="0" fontId="6" fillId="0" borderId="43" xfId="2" applyFont="1" applyBorder="1" applyAlignment="1">
      <alignment horizontal="center" vertical="center" textRotation="90" wrapText="1"/>
    </xf>
    <xf numFmtId="0" fontId="0" fillId="0" borderId="0" xfId="0" applyAlignment="1">
      <alignment horizontal="center" vertical="center" wrapText="1"/>
    </xf>
    <xf numFmtId="0" fontId="9" fillId="2" borderId="18" xfId="2" applyFont="1" applyFill="1" applyBorder="1" applyAlignment="1">
      <alignment horizontal="center" vertical="center" wrapText="1"/>
    </xf>
    <xf numFmtId="0" fontId="9" fillId="2" borderId="37" xfId="2" applyFont="1" applyFill="1" applyBorder="1" applyAlignment="1">
      <alignment horizontal="center" vertical="center" wrapText="1"/>
    </xf>
    <xf numFmtId="0" fontId="9" fillId="4" borderId="18" xfId="2" applyFont="1" applyFill="1" applyBorder="1" applyAlignment="1">
      <alignment horizontal="center" vertical="center" wrapText="1"/>
    </xf>
    <xf numFmtId="0" fontId="9" fillId="4" borderId="37" xfId="2" applyFont="1" applyFill="1" applyBorder="1" applyAlignment="1">
      <alignment horizontal="center" vertical="center" wrapText="1"/>
    </xf>
    <xf numFmtId="0" fontId="9" fillId="2" borderId="45" xfId="2" applyFont="1" applyFill="1" applyBorder="1" applyAlignment="1">
      <alignment horizontal="center" vertical="center" wrapText="1"/>
    </xf>
    <xf numFmtId="2" fontId="9" fillId="2" borderId="18" xfId="2" applyNumberFormat="1" applyFont="1" applyFill="1" applyBorder="1" applyAlignment="1">
      <alignment horizontal="center" vertical="center" wrapText="1"/>
    </xf>
    <xf numFmtId="2" fontId="9" fillId="2" borderId="37" xfId="2" applyNumberFormat="1" applyFont="1" applyFill="1" applyBorder="1" applyAlignment="1">
      <alignment horizontal="center" vertical="center" wrapText="1"/>
    </xf>
    <xf numFmtId="0" fontId="9" fillId="2" borderId="54" xfId="2" applyFont="1" applyFill="1" applyBorder="1" applyAlignment="1">
      <alignment horizontal="center" vertical="center"/>
    </xf>
    <xf numFmtId="0" fontId="9" fillId="2" borderId="48" xfId="2" applyFont="1" applyFill="1" applyBorder="1" applyAlignment="1">
      <alignment horizontal="center" vertical="center"/>
    </xf>
    <xf numFmtId="0" fontId="9" fillId="2" borderId="53" xfId="2" applyFont="1" applyFill="1" applyBorder="1" applyAlignment="1">
      <alignment horizontal="center" vertical="center"/>
    </xf>
    <xf numFmtId="0" fontId="9" fillId="2" borderId="47" xfId="2" applyFont="1" applyFill="1" applyBorder="1" applyAlignment="1">
      <alignment horizontal="center" vertical="center"/>
    </xf>
    <xf numFmtId="0" fontId="9" fillId="0" borderId="49" xfId="2" applyFont="1" applyBorder="1" applyAlignment="1">
      <alignment horizontal="center" vertical="center" textRotation="90" wrapText="1"/>
    </xf>
    <xf numFmtId="0" fontId="6" fillId="0" borderId="51" xfId="2" applyFont="1" applyBorder="1" applyAlignment="1">
      <alignment horizontal="center" vertical="center" textRotation="90" wrapText="1"/>
    </xf>
    <xf numFmtId="0" fontId="6" fillId="0" borderId="52" xfId="2" applyFont="1" applyBorder="1" applyAlignment="1">
      <alignment horizontal="center" vertical="center" textRotation="90" wrapText="1"/>
    </xf>
    <xf numFmtId="0" fontId="6" fillId="0" borderId="55" xfId="2" applyFont="1" applyBorder="1" applyAlignment="1">
      <alignment horizontal="center" vertical="center" textRotation="90" wrapText="1"/>
    </xf>
    <xf numFmtId="0" fontId="6" fillId="0" borderId="57" xfId="2" applyFont="1" applyBorder="1" applyAlignment="1">
      <alignment horizontal="left" vertical="center" wrapText="1"/>
    </xf>
    <xf numFmtId="0" fontId="6" fillId="0" borderId="58" xfId="2" applyFont="1" applyBorder="1" applyAlignment="1">
      <alignment horizontal="left" vertical="center" wrapText="1"/>
    </xf>
    <xf numFmtId="0" fontId="6" fillId="0" borderId="59" xfId="2" applyFont="1" applyBorder="1" applyAlignment="1">
      <alignment horizontal="left" vertical="center" wrapText="1"/>
    </xf>
    <xf numFmtId="0" fontId="9" fillId="2" borderId="46" xfId="2" applyFont="1" applyFill="1" applyBorder="1" applyAlignment="1">
      <alignment horizontal="center" vertical="center"/>
    </xf>
    <xf numFmtId="0" fontId="16" fillId="2" borderId="32" xfId="2" applyFont="1" applyFill="1" applyBorder="1" applyAlignment="1">
      <alignment horizontal="center" vertical="center" wrapText="1"/>
    </xf>
    <xf numFmtId="0" fontId="16" fillId="2" borderId="33" xfId="2" applyFont="1" applyFill="1" applyBorder="1" applyAlignment="1">
      <alignment horizontal="center" vertical="center" wrapText="1"/>
    </xf>
    <xf numFmtId="0" fontId="16" fillId="2" borderId="34" xfId="2" applyFont="1" applyFill="1" applyBorder="1" applyAlignment="1">
      <alignment horizontal="center" vertical="center" wrapText="1"/>
    </xf>
  </cellXfs>
  <cellStyles count="4">
    <cellStyle name="Normal" xfId="0" builtinId="0"/>
    <cellStyle name="Normal 2" xfId="1" xr:uid="{00000000-0005-0000-0000-000001000000}"/>
    <cellStyle name="Normal 2 2" xfId="3" xr:uid="{00000000-0005-0000-0000-000002000000}"/>
    <cellStyle name="Normal 3" xfId="2" xr:uid="{00000000-0005-0000-0000-000003000000}"/>
  </cellStyles>
  <dxfs count="3">
    <dxf>
      <font>
        <b/>
        <i val="0"/>
        <color theme="3" tint="-0.499984740745262"/>
      </font>
      <fill>
        <patternFill>
          <bgColor theme="6" tint="0.39994506668294322"/>
        </patternFill>
      </fill>
    </dxf>
    <dxf>
      <font>
        <b/>
        <i val="0"/>
        <color theme="3" tint="-0.24994659260841701"/>
      </font>
      <fill>
        <patternFill>
          <bgColor theme="9" tint="0.39994506668294322"/>
        </patternFill>
      </fill>
    </dxf>
    <dxf>
      <font>
        <b/>
        <i val="0"/>
        <color theme="3" tint="-0.24994659260841701"/>
      </font>
      <fill>
        <patternFill>
          <bgColor rgb="FFFFFF66"/>
        </patternFill>
      </fill>
    </dxf>
  </dxfs>
  <tableStyles count="0" defaultTableStyle="TableStyleMedium9" defaultPivotStyle="PivotStyleLight16"/>
  <colors>
    <mruColors>
      <color rgb="FFFFFF66"/>
      <color rgb="FFFF3B3B"/>
      <color rgb="FFFF0000"/>
      <color rgb="FF0000CC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B1:S70"/>
  <sheetViews>
    <sheetView showGridLines="0" zoomScale="80" zoomScaleNormal="80" zoomScaleSheetLayoutView="85" workbookViewId="0">
      <selection activeCell="B3" sqref="B3:P3"/>
    </sheetView>
  </sheetViews>
  <sheetFormatPr baseColWidth="10" defaultColWidth="11.42578125" defaultRowHeight="15"/>
  <cols>
    <col min="1" max="1" width="4" style="1" customWidth="1"/>
    <col min="2" max="2" width="7.140625" style="1" customWidth="1"/>
    <col min="3" max="3" width="5.85546875" style="1" customWidth="1"/>
    <col min="4" max="9" width="11.42578125" style="1"/>
    <col min="10" max="10" width="5.7109375" style="1" customWidth="1"/>
    <col min="11" max="13" width="12.42578125" style="1" customWidth="1"/>
    <col min="14" max="15" width="12.7109375" style="1" customWidth="1"/>
    <col min="16" max="16" width="15.28515625" style="1" customWidth="1"/>
    <col min="17" max="16384" width="11.42578125" style="1"/>
  </cols>
  <sheetData>
    <row r="1" spans="2:19" ht="15.75" thickBot="1"/>
    <row r="2" spans="2:19" ht="30.75" customHeight="1">
      <c r="B2" s="63" t="s">
        <v>0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5"/>
    </row>
    <row r="3" spans="2:19" ht="57" customHeight="1" thickBot="1">
      <c r="B3" s="100" t="s">
        <v>92</v>
      </c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2"/>
    </row>
    <row r="4" spans="2:19" ht="7.5" customHeight="1" thickBot="1"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</row>
    <row r="5" spans="2:19" ht="22.5" customHeight="1" thickBot="1">
      <c r="B5" s="69" t="s">
        <v>21</v>
      </c>
      <c r="C5" s="42"/>
      <c r="D5" s="42"/>
      <c r="E5" s="42"/>
      <c r="F5" s="42"/>
      <c r="G5" s="43"/>
      <c r="H5" s="41" t="s">
        <v>22</v>
      </c>
      <c r="I5" s="42"/>
      <c r="J5" s="42"/>
      <c r="K5" s="42"/>
      <c r="L5" s="42"/>
      <c r="M5" s="43"/>
      <c r="N5" s="41" t="s">
        <v>23</v>
      </c>
      <c r="O5" s="42"/>
      <c r="P5" s="70"/>
    </row>
    <row r="6" spans="2:19" ht="7.5" customHeight="1" thickBot="1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15"/>
    </row>
    <row r="7" spans="2:19" ht="112.5" customHeight="1" thickBot="1">
      <c r="B7" s="44" t="s">
        <v>1</v>
      </c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6"/>
    </row>
    <row r="8" spans="2:19" ht="8.25" customHeight="1" thickBot="1">
      <c r="B8" s="3"/>
      <c r="C8" s="74"/>
      <c r="D8" s="74"/>
      <c r="E8" s="74"/>
      <c r="F8" s="74"/>
      <c r="G8" s="74"/>
      <c r="H8" s="74"/>
      <c r="I8" s="74"/>
      <c r="J8" s="74"/>
      <c r="K8" s="4"/>
      <c r="L8" s="4"/>
      <c r="M8" s="4"/>
      <c r="N8" s="75"/>
      <c r="O8" s="75"/>
      <c r="P8" s="75"/>
    </row>
    <row r="9" spans="2:19" ht="12.95" customHeight="1">
      <c r="B9" s="53" t="s">
        <v>20</v>
      </c>
      <c r="C9" s="54"/>
      <c r="D9" s="54"/>
      <c r="E9" s="54"/>
      <c r="F9" s="54"/>
      <c r="G9" s="54"/>
      <c r="H9" s="54"/>
      <c r="I9" s="54"/>
      <c r="J9" s="55"/>
      <c r="K9" s="83" t="s">
        <v>2</v>
      </c>
      <c r="L9" s="81" t="s">
        <v>3</v>
      </c>
      <c r="M9" s="83" t="s">
        <v>4</v>
      </c>
      <c r="N9" s="59" t="s">
        <v>5</v>
      </c>
      <c r="O9" s="59"/>
      <c r="P9" s="60"/>
    </row>
    <row r="10" spans="2:19" ht="15.75" thickBot="1">
      <c r="B10" s="56"/>
      <c r="C10" s="57"/>
      <c r="D10" s="57"/>
      <c r="E10" s="57"/>
      <c r="F10" s="57"/>
      <c r="G10" s="57"/>
      <c r="H10" s="57"/>
      <c r="I10" s="57"/>
      <c r="J10" s="58"/>
      <c r="K10" s="84"/>
      <c r="L10" s="82"/>
      <c r="M10" s="84"/>
      <c r="N10" s="61"/>
      <c r="O10" s="61"/>
      <c r="P10" s="62"/>
    </row>
    <row r="11" spans="2:19" ht="33.950000000000003" customHeight="1">
      <c r="B11" s="76" t="s">
        <v>6</v>
      </c>
      <c r="C11" s="5">
        <v>1</v>
      </c>
      <c r="D11" s="66" t="s">
        <v>24</v>
      </c>
      <c r="E11" s="67"/>
      <c r="F11" s="67"/>
      <c r="G11" s="67"/>
      <c r="H11" s="67"/>
      <c r="I11" s="67"/>
      <c r="J11" s="68"/>
      <c r="K11" s="6">
        <v>1</v>
      </c>
      <c r="L11" s="7">
        <v>1</v>
      </c>
      <c r="M11" s="7">
        <v>1</v>
      </c>
      <c r="N11" s="50"/>
      <c r="O11" s="51"/>
      <c r="P11" s="52"/>
      <c r="R11" s="1">
        <v>4</v>
      </c>
      <c r="S11" s="1">
        <v>1</v>
      </c>
    </row>
    <row r="12" spans="2:19" ht="33.950000000000003" customHeight="1">
      <c r="B12" s="77"/>
      <c r="C12" s="8">
        <v>2</v>
      </c>
      <c r="D12" s="32" t="s">
        <v>25</v>
      </c>
      <c r="E12" s="33"/>
      <c r="F12" s="33"/>
      <c r="G12" s="33"/>
      <c r="H12" s="33"/>
      <c r="I12" s="33"/>
      <c r="J12" s="34"/>
      <c r="K12" s="9">
        <v>0</v>
      </c>
      <c r="L12" s="10">
        <v>1</v>
      </c>
      <c r="M12" s="10">
        <v>0</v>
      </c>
      <c r="N12" s="29" t="s">
        <v>34</v>
      </c>
      <c r="O12" s="30"/>
      <c r="P12" s="31"/>
      <c r="R12" s="1">
        <v>3</v>
      </c>
      <c r="S12" s="1">
        <f>+R12/R11</f>
        <v>0.75</v>
      </c>
    </row>
    <row r="13" spans="2:19" ht="33.950000000000003" customHeight="1">
      <c r="B13" s="77"/>
      <c r="C13" s="8">
        <v>3</v>
      </c>
      <c r="D13" s="32" t="s">
        <v>26</v>
      </c>
      <c r="E13" s="33"/>
      <c r="F13" s="33"/>
      <c r="G13" s="33"/>
      <c r="H13" s="33"/>
      <c r="I13" s="33"/>
      <c r="J13" s="34"/>
      <c r="K13" s="9">
        <v>1</v>
      </c>
      <c r="L13" s="10">
        <v>1</v>
      </c>
      <c r="M13" s="10">
        <v>1</v>
      </c>
      <c r="N13" s="29"/>
      <c r="O13" s="30"/>
      <c r="P13" s="31"/>
    </row>
    <row r="14" spans="2:19" ht="33.950000000000003" customHeight="1">
      <c r="B14" s="77"/>
      <c r="C14" s="5">
        <v>4</v>
      </c>
      <c r="D14" s="32" t="s">
        <v>27</v>
      </c>
      <c r="E14" s="33"/>
      <c r="F14" s="33"/>
      <c r="G14" s="33"/>
      <c r="H14" s="33"/>
      <c r="I14" s="33"/>
      <c r="J14" s="34"/>
      <c r="K14" s="9">
        <v>1</v>
      </c>
      <c r="L14" s="10">
        <v>1</v>
      </c>
      <c r="M14" s="10">
        <v>1</v>
      </c>
      <c r="N14" s="29"/>
      <c r="O14" s="30"/>
      <c r="P14" s="31"/>
    </row>
    <row r="15" spans="2:19" ht="33.950000000000003" customHeight="1">
      <c r="B15" s="77"/>
      <c r="C15" s="5">
        <v>5</v>
      </c>
      <c r="D15" s="32" t="s">
        <v>28</v>
      </c>
      <c r="E15" s="33"/>
      <c r="F15" s="33"/>
      <c r="G15" s="33"/>
      <c r="H15" s="33"/>
      <c r="I15" s="33"/>
      <c r="J15" s="34"/>
      <c r="K15" s="9">
        <v>1</v>
      </c>
      <c r="L15" s="10">
        <v>1</v>
      </c>
      <c r="M15" s="10">
        <v>1</v>
      </c>
      <c r="N15" s="29"/>
      <c r="O15" s="30"/>
      <c r="P15" s="31"/>
    </row>
    <row r="16" spans="2:19" ht="33.950000000000003" customHeight="1">
      <c r="B16" s="77"/>
      <c r="C16" s="8">
        <v>6</v>
      </c>
      <c r="D16" s="32" t="s">
        <v>29</v>
      </c>
      <c r="E16" s="33"/>
      <c r="F16" s="33"/>
      <c r="G16" s="33"/>
      <c r="H16" s="33"/>
      <c r="I16" s="33"/>
      <c r="J16" s="34"/>
      <c r="K16" s="9">
        <v>0</v>
      </c>
      <c r="L16" s="10">
        <v>1</v>
      </c>
      <c r="M16" s="10">
        <v>0</v>
      </c>
      <c r="N16" s="29" t="s">
        <v>34</v>
      </c>
      <c r="O16" s="30"/>
      <c r="P16" s="31"/>
    </row>
    <row r="17" spans="2:16" ht="33.950000000000003" customHeight="1">
      <c r="B17" s="77"/>
      <c r="C17" s="8">
        <v>7</v>
      </c>
      <c r="D17" s="32" t="s">
        <v>30</v>
      </c>
      <c r="E17" s="33"/>
      <c r="F17" s="33"/>
      <c r="G17" s="33"/>
      <c r="H17" s="33"/>
      <c r="I17" s="33"/>
      <c r="J17" s="34"/>
      <c r="K17" s="9">
        <v>1</v>
      </c>
      <c r="L17" s="10">
        <v>1</v>
      </c>
      <c r="M17" s="10">
        <v>1</v>
      </c>
      <c r="N17" s="26"/>
      <c r="O17" s="27"/>
      <c r="P17" s="28"/>
    </row>
    <row r="18" spans="2:16" ht="47.25" customHeight="1">
      <c r="B18" s="77"/>
      <c r="C18" s="5">
        <v>8</v>
      </c>
      <c r="D18" s="32" t="s">
        <v>31</v>
      </c>
      <c r="E18" s="33"/>
      <c r="F18" s="33"/>
      <c r="G18" s="33"/>
      <c r="H18" s="33"/>
      <c r="I18" s="33"/>
      <c r="J18" s="34"/>
      <c r="K18" s="9">
        <v>0</v>
      </c>
      <c r="L18" s="10">
        <v>1</v>
      </c>
      <c r="M18" s="10">
        <v>1</v>
      </c>
      <c r="N18" s="29" t="s">
        <v>33</v>
      </c>
      <c r="O18" s="30"/>
      <c r="P18" s="31"/>
    </row>
    <row r="19" spans="2:16" ht="48.75" customHeight="1" thickBot="1">
      <c r="B19" s="79"/>
      <c r="C19" s="5">
        <v>9</v>
      </c>
      <c r="D19" s="38" t="s">
        <v>32</v>
      </c>
      <c r="E19" s="39"/>
      <c r="F19" s="39"/>
      <c r="G19" s="39"/>
      <c r="H19" s="39"/>
      <c r="I19" s="39"/>
      <c r="J19" s="40"/>
      <c r="K19" s="12">
        <v>0</v>
      </c>
      <c r="L19" s="13">
        <v>0</v>
      </c>
      <c r="M19" s="13">
        <v>1</v>
      </c>
      <c r="N19" s="71" t="s">
        <v>33</v>
      </c>
      <c r="O19" s="72"/>
      <c r="P19" s="73"/>
    </row>
    <row r="20" spans="2:16" ht="12.95" customHeight="1">
      <c r="B20" s="53" t="s">
        <v>35</v>
      </c>
      <c r="C20" s="54"/>
      <c r="D20" s="54"/>
      <c r="E20" s="54"/>
      <c r="F20" s="54"/>
      <c r="G20" s="54"/>
      <c r="H20" s="54"/>
      <c r="I20" s="54"/>
      <c r="J20" s="55"/>
      <c r="K20" s="81" t="s">
        <v>2</v>
      </c>
      <c r="L20" s="81" t="s">
        <v>3</v>
      </c>
      <c r="M20" s="81" t="s">
        <v>4</v>
      </c>
      <c r="N20" s="59" t="s">
        <v>5</v>
      </c>
      <c r="O20" s="59"/>
      <c r="P20" s="60"/>
    </row>
    <row r="21" spans="2:16" ht="15.75" thickBot="1">
      <c r="B21" s="56"/>
      <c r="C21" s="57"/>
      <c r="D21" s="57"/>
      <c r="E21" s="57"/>
      <c r="F21" s="57"/>
      <c r="G21" s="57"/>
      <c r="H21" s="57"/>
      <c r="I21" s="57"/>
      <c r="J21" s="58"/>
      <c r="K21" s="82"/>
      <c r="L21" s="82"/>
      <c r="M21" s="82"/>
      <c r="N21" s="61"/>
      <c r="O21" s="61"/>
      <c r="P21" s="62"/>
    </row>
    <row r="22" spans="2:16" ht="33.950000000000003" customHeight="1">
      <c r="B22" s="76" t="s">
        <v>6</v>
      </c>
      <c r="C22" s="5">
        <v>1</v>
      </c>
      <c r="D22" s="32" t="s">
        <v>36</v>
      </c>
      <c r="E22" s="33"/>
      <c r="F22" s="33"/>
      <c r="G22" s="33"/>
      <c r="H22" s="33"/>
      <c r="I22" s="33"/>
      <c r="J22" s="34"/>
      <c r="K22" s="9">
        <v>0</v>
      </c>
      <c r="L22" s="10">
        <v>0</v>
      </c>
      <c r="M22" s="10">
        <v>1</v>
      </c>
      <c r="N22" s="29" t="s">
        <v>37</v>
      </c>
      <c r="O22" s="30"/>
      <c r="P22" s="31"/>
    </row>
    <row r="23" spans="2:16" ht="33.950000000000003" customHeight="1">
      <c r="B23" s="76"/>
      <c r="C23" s="5">
        <v>2</v>
      </c>
      <c r="D23" s="32" t="s">
        <v>38</v>
      </c>
      <c r="E23" s="33"/>
      <c r="F23" s="33"/>
      <c r="G23" s="33"/>
      <c r="H23" s="33"/>
      <c r="I23" s="33"/>
      <c r="J23" s="34"/>
      <c r="K23" s="9">
        <v>1</v>
      </c>
      <c r="L23" s="10">
        <v>1</v>
      </c>
      <c r="M23" s="10">
        <v>1</v>
      </c>
      <c r="N23" s="29"/>
      <c r="O23" s="30"/>
      <c r="P23" s="31"/>
    </row>
    <row r="24" spans="2:16" ht="33.950000000000003" customHeight="1">
      <c r="B24" s="76"/>
      <c r="C24" s="5">
        <v>3</v>
      </c>
      <c r="D24" s="32" t="s">
        <v>39</v>
      </c>
      <c r="E24" s="33"/>
      <c r="F24" s="33"/>
      <c r="G24" s="33"/>
      <c r="H24" s="33"/>
      <c r="I24" s="33"/>
      <c r="J24" s="34"/>
      <c r="K24" s="9">
        <v>1</v>
      </c>
      <c r="L24" s="10">
        <v>1</v>
      </c>
      <c r="M24" s="10">
        <v>1</v>
      </c>
      <c r="N24" s="29" t="s">
        <v>40</v>
      </c>
      <c r="O24" s="30"/>
      <c r="P24" s="31"/>
    </row>
    <row r="25" spans="2:16" ht="33.950000000000003" customHeight="1">
      <c r="B25" s="76"/>
      <c r="C25" s="5">
        <v>4</v>
      </c>
      <c r="D25" s="32" t="s">
        <v>41</v>
      </c>
      <c r="E25" s="33"/>
      <c r="F25" s="33"/>
      <c r="G25" s="33"/>
      <c r="H25" s="33"/>
      <c r="I25" s="33"/>
      <c r="J25" s="34"/>
      <c r="K25" s="9">
        <v>1</v>
      </c>
      <c r="L25" s="10">
        <v>1</v>
      </c>
      <c r="M25" s="10">
        <v>1</v>
      </c>
      <c r="N25" s="29"/>
      <c r="O25" s="30"/>
      <c r="P25" s="31"/>
    </row>
    <row r="26" spans="2:16" ht="33.950000000000003" customHeight="1">
      <c r="B26" s="76"/>
      <c r="C26" s="5">
        <v>5</v>
      </c>
      <c r="D26" s="32" t="s">
        <v>42</v>
      </c>
      <c r="E26" s="33"/>
      <c r="F26" s="33"/>
      <c r="G26" s="33"/>
      <c r="H26" s="33"/>
      <c r="I26" s="33"/>
      <c r="J26" s="34"/>
      <c r="K26" s="9">
        <v>1</v>
      </c>
      <c r="L26" s="10">
        <v>1</v>
      </c>
      <c r="M26" s="10">
        <v>1</v>
      </c>
      <c r="N26" s="29" t="s">
        <v>43</v>
      </c>
      <c r="O26" s="30"/>
      <c r="P26" s="31"/>
    </row>
    <row r="27" spans="2:16" ht="44.25" customHeight="1">
      <c r="B27" s="76"/>
      <c r="C27" s="5">
        <v>6</v>
      </c>
      <c r="D27" s="32" t="s">
        <v>44</v>
      </c>
      <c r="E27" s="33"/>
      <c r="F27" s="33"/>
      <c r="G27" s="33"/>
      <c r="H27" s="33"/>
      <c r="I27" s="33"/>
      <c r="J27" s="34"/>
      <c r="K27" s="9">
        <v>1</v>
      </c>
      <c r="L27" s="10">
        <v>1</v>
      </c>
      <c r="M27" s="10">
        <v>1</v>
      </c>
      <c r="N27" s="29"/>
      <c r="O27" s="30"/>
      <c r="P27" s="31"/>
    </row>
    <row r="28" spans="2:16" ht="33.950000000000003" customHeight="1">
      <c r="B28" s="76"/>
      <c r="C28" s="5">
        <v>7</v>
      </c>
      <c r="D28" s="32" t="s">
        <v>45</v>
      </c>
      <c r="E28" s="33"/>
      <c r="F28" s="33"/>
      <c r="G28" s="33"/>
      <c r="H28" s="33"/>
      <c r="I28" s="33"/>
      <c r="J28" s="34"/>
      <c r="K28" s="9">
        <v>1</v>
      </c>
      <c r="L28" s="10">
        <v>1</v>
      </c>
      <c r="M28" s="10">
        <v>1</v>
      </c>
      <c r="N28" s="29"/>
      <c r="O28" s="30"/>
      <c r="P28" s="31"/>
    </row>
    <row r="29" spans="2:16" ht="33.950000000000003" customHeight="1">
      <c r="B29" s="77"/>
      <c r="C29" s="5">
        <v>8</v>
      </c>
      <c r="D29" s="32" t="s">
        <v>46</v>
      </c>
      <c r="E29" s="33"/>
      <c r="F29" s="33"/>
      <c r="G29" s="33"/>
      <c r="H29" s="33"/>
      <c r="I29" s="33"/>
      <c r="J29" s="34"/>
      <c r="K29" s="9">
        <v>1</v>
      </c>
      <c r="L29" s="10">
        <v>1</v>
      </c>
      <c r="M29" s="10">
        <v>1</v>
      </c>
      <c r="N29" s="29"/>
      <c r="O29" s="30"/>
      <c r="P29" s="31"/>
    </row>
    <row r="30" spans="2:16" ht="33.950000000000003" customHeight="1">
      <c r="B30" s="77"/>
      <c r="C30" s="5">
        <v>9</v>
      </c>
      <c r="D30" s="32" t="s">
        <v>47</v>
      </c>
      <c r="E30" s="33"/>
      <c r="F30" s="33"/>
      <c r="G30" s="33"/>
      <c r="H30" s="33"/>
      <c r="I30" s="33"/>
      <c r="J30" s="34"/>
      <c r="K30" s="9">
        <v>0</v>
      </c>
      <c r="L30" s="10">
        <v>1</v>
      </c>
      <c r="M30" s="10">
        <v>1</v>
      </c>
      <c r="N30" s="29" t="s">
        <v>43</v>
      </c>
      <c r="O30" s="30"/>
      <c r="P30" s="31"/>
    </row>
    <row r="31" spans="2:16" ht="33.950000000000003" customHeight="1" thickBot="1">
      <c r="B31" s="77"/>
      <c r="C31" s="5">
        <v>10</v>
      </c>
      <c r="D31" s="32" t="s">
        <v>48</v>
      </c>
      <c r="E31" s="33"/>
      <c r="F31" s="33"/>
      <c r="G31" s="33"/>
      <c r="H31" s="33"/>
      <c r="I31" s="33"/>
      <c r="J31" s="34"/>
      <c r="K31" s="9">
        <v>1</v>
      </c>
      <c r="L31" s="10">
        <v>1</v>
      </c>
      <c r="M31" s="10">
        <v>1</v>
      </c>
      <c r="N31" s="29"/>
      <c r="O31" s="30"/>
      <c r="P31" s="31"/>
    </row>
    <row r="32" spans="2:16" ht="12.95" customHeight="1">
      <c r="B32" s="53" t="s">
        <v>49</v>
      </c>
      <c r="C32" s="54"/>
      <c r="D32" s="54"/>
      <c r="E32" s="54"/>
      <c r="F32" s="54"/>
      <c r="G32" s="54"/>
      <c r="H32" s="54"/>
      <c r="I32" s="54"/>
      <c r="J32" s="55"/>
      <c r="K32" s="81" t="s">
        <v>2</v>
      </c>
      <c r="L32" s="81" t="s">
        <v>3</v>
      </c>
      <c r="M32" s="81" t="s">
        <v>4</v>
      </c>
      <c r="N32" s="59" t="s">
        <v>5</v>
      </c>
      <c r="O32" s="59"/>
      <c r="P32" s="60"/>
    </row>
    <row r="33" spans="2:16" ht="15.75" thickBot="1">
      <c r="B33" s="56"/>
      <c r="C33" s="57"/>
      <c r="D33" s="57"/>
      <c r="E33" s="57"/>
      <c r="F33" s="57"/>
      <c r="G33" s="57"/>
      <c r="H33" s="57"/>
      <c r="I33" s="57"/>
      <c r="J33" s="58"/>
      <c r="K33" s="82"/>
      <c r="L33" s="82"/>
      <c r="M33" s="82"/>
      <c r="N33" s="61"/>
      <c r="O33" s="61"/>
      <c r="P33" s="62"/>
    </row>
    <row r="34" spans="2:16" ht="33.950000000000003" customHeight="1">
      <c r="B34" s="76" t="s">
        <v>6</v>
      </c>
      <c r="C34" s="5">
        <v>1</v>
      </c>
      <c r="D34" s="66" t="s">
        <v>50</v>
      </c>
      <c r="E34" s="67"/>
      <c r="F34" s="67"/>
      <c r="G34" s="67"/>
      <c r="H34" s="67"/>
      <c r="I34" s="67"/>
      <c r="J34" s="68"/>
      <c r="K34" s="6">
        <v>0</v>
      </c>
      <c r="L34" s="7">
        <v>0</v>
      </c>
      <c r="M34" s="7">
        <v>0</v>
      </c>
      <c r="N34" s="50" t="s">
        <v>51</v>
      </c>
      <c r="O34" s="51"/>
      <c r="P34" s="52"/>
    </row>
    <row r="35" spans="2:16" ht="33.950000000000003" customHeight="1">
      <c r="B35" s="77"/>
      <c r="C35" s="8">
        <v>2</v>
      </c>
      <c r="D35" s="32" t="s">
        <v>52</v>
      </c>
      <c r="E35" s="33"/>
      <c r="F35" s="33"/>
      <c r="G35" s="33"/>
      <c r="H35" s="33"/>
      <c r="I35" s="33"/>
      <c r="J35" s="34"/>
      <c r="K35" s="6">
        <v>1</v>
      </c>
      <c r="L35" s="7">
        <v>1</v>
      </c>
      <c r="M35" s="7">
        <v>1</v>
      </c>
      <c r="N35" s="29"/>
      <c r="O35" s="30"/>
      <c r="P35" s="31"/>
    </row>
    <row r="36" spans="2:16" ht="33.950000000000003" customHeight="1">
      <c r="B36" s="77"/>
      <c r="C36" s="8">
        <v>3</v>
      </c>
      <c r="D36" s="32" t="s">
        <v>53</v>
      </c>
      <c r="E36" s="33"/>
      <c r="F36" s="33"/>
      <c r="G36" s="33"/>
      <c r="H36" s="33"/>
      <c r="I36" s="33"/>
      <c r="J36" s="34"/>
      <c r="K36" s="6">
        <v>1</v>
      </c>
      <c r="L36" s="7">
        <v>1</v>
      </c>
      <c r="M36" s="7">
        <v>1</v>
      </c>
      <c r="N36" s="29"/>
      <c r="O36" s="30"/>
      <c r="P36" s="31"/>
    </row>
    <row r="37" spans="2:16" ht="33.950000000000003" customHeight="1" thickBot="1">
      <c r="B37" s="77"/>
      <c r="C37" s="8">
        <v>4</v>
      </c>
      <c r="D37" s="32" t="s">
        <v>54</v>
      </c>
      <c r="E37" s="33"/>
      <c r="F37" s="33"/>
      <c r="G37" s="33"/>
      <c r="H37" s="33"/>
      <c r="I37" s="33"/>
      <c r="J37" s="34"/>
      <c r="K37" s="6">
        <v>1</v>
      </c>
      <c r="L37" s="7">
        <v>1</v>
      </c>
      <c r="M37" s="7">
        <v>1</v>
      </c>
      <c r="N37" s="29"/>
      <c r="O37" s="30"/>
      <c r="P37" s="31"/>
    </row>
    <row r="38" spans="2:16" ht="15" customHeight="1">
      <c r="B38" s="53" t="s">
        <v>55</v>
      </c>
      <c r="C38" s="54"/>
      <c r="D38" s="54"/>
      <c r="E38" s="54"/>
      <c r="F38" s="54"/>
      <c r="G38" s="54"/>
      <c r="H38" s="54"/>
      <c r="I38" s="54"/>
      <c r="J38" s="55"/>
      <c r="K38" s="81" t="s">
        <v>2</v>
      </c>
      <c r="L38" s="81" t="s">
        <v>3</v>
      </c>
      <c r="M38" s="81" t="s">
        <v>4</v>
      </c>
      <c r="N38" s="59" t="s">
        <v>5</v>
      </c>
      <c r="O38" s="59"/>
      <c r="P38" s="60"/>
    </row>
    <row r="39" spans="2:16" ht="15.75" thickBot="1">
      <c r="B39" s="56"/>
      <c r="C39" s="57"/>
      <c r="D39" s="57"/>
      <c r="E39" s="57"/>
      <c r="F39" s="57"/>
      <c r="G39" s="57"/>
      <c r="H39" s="57"/>
      <c r="I39" s="57"/>
      <c r="J39" s="58"/>
      <c r="K39" s="82"/>
      <c r="L39" s="82"/>
      <c r="M39" s="82"/>
      <c r="N39" s="61"/>
      <c r="O39" s="61"/>
      <c r="P39" s="62"/>
    </row>
    <row r="40" spans="2:16" ht="33.75" customHeight="1">
      <c r="B40" s="76" t="s">
        <v>6</v>
      </c>
      <c r="C40" s="5">
        <v>1</v>
      </c>
      <c r="D40" s="66" t="s">
        <v>56</v>
      </c>
      <c r="E40" s="67"/>
      <c r="F40" s="67"/>
      <c r="G40" s="67"/>
      <c r="H40" s="67"/>
      <c r="I40" s="67"/>
      <c r="J40" s="68"/>
      <c r="K40" s="6">
        <v>1</v>
      </c>
      <c r="L40" s="7">
        <v>1</v>
      </c>
      <c r="M40" s="7">
        <v>1</v>
      </c>
      <c r="N40" s="50"/>
      <c r="O40" s="51"/>
      <c r="P40" s="52"/>
    </row>
    <row r="41" spans="2:16" ht="33.75" customHeight="1">
      <c r="B41" s="77"/>
      <c r="C41" s="8">
        <v>2</v>
      </c>
      <c r="D41" s="32" t="s">
        <v>57</v>
      </c>
      <c r="E41" s="33"/>
      <c r="F41" s="33"/>
      <c r="G41" s="33"/>
      <c r="H41" s="33"/>
      <c r="I41" s="33"/>
      <c r="J41" s="34"/>
      <c r="K41" s="6">
        <v>1</v>
      </c>
      <c r="L41" s="7">
        <v>0</v>
      </c>
      <c r="M41" s="7">
        <v>1</v>
      </c>
      <c r="N41" s="29" t="s">
        <v>58</v>
      </c>
      <c r="O41" s="30"/>
      <c r="P41" s="31"/>
    </row>
    <row r="42" spans="2:16" ht="33.75" customHeight="1">
      <c r="B42" s="77"/>
      <c r="C42" s="8">
        <v>3</v>
      </c>
      <c r="D42" s="32" t="s">
        <v>59</v>
      </c>
      <c r="E42" s="33"/>
      <c r="F42" s="33"/>
      <c r="G42" s="33"/>
      <c r="H42" s="33"/>
      <c r="I42" s="33"/>
      <c r="J42" s="34"/>
      <c r="K42" s="6">
        <v>0</v>
      </c>
      <c r="L42" s="7">
        <v>1</v>
      </c>
      <c r="M42" s="7">
        <v>1</v>
      </c>
      <c r="N42" s="29"/>
      <c r="O42" s="30"/>
      <c r="P42" s="31"/>
    </row>
    <row r="43" spans="2:16" ht="33.75" customHeight="1" thickBot="1">
      <c r="B43" s="77"/>
      <c r="C43" s="8">
        <v>4</v>
      </c>
      <c r="D43" s="32" t="s">
        <v>60</v>
      </c>
      <c r="E43" s="33"/>
      <c r="F43" s="33"/>
      <c r="G43" s="33"/>
      <c r="H43" s="33"/>
      <c r="I43" s="33"/>
      <c r="J43" s="34"/>
      <c r="K43" s="6">
        <v>1</v>
      </c>
      <c r="L43" s="7">
        <v>1</v>
      </c>
      <c r="M43" s="7">
        <v>1</v>
      </c>
      <c r="N43" s="29"/>
      <c r="O43" s="30"/>
      <c r="P43" s="31"/>
    </row>
    <row r="44" spans="2:16" ht="12.95" customHeight="1">
      <c r="B44" s="53" t="s">
        <v>7</v>
      </c>
      <c r="C44" s="54"/>
      <c r="D44" s="54"/>
      <c r="E44" s="54"/>
      <c r="F44" s="54"/>
      <c r="G44" s="54"/>
      <c r="H44" s="54"/>
      <c r="I44" s="54"/>
      <c r="J44" s="55"/>
      <c r="K44" s="81" t="s">
        <v>2</v>
      </c>
      <c r="L44" s="81" t="s">
        <v>3</v>
      </c>
      <c r="M44" s="81" t="s">
        <v>4</v>
      </c>
      <c r="N44" s="59" t="s">
        <v>5</v>
      </c>
      <c r="O44" s="59"/>
      <c r="P44" s="60"/>
    </row>
    <row r="45" spans="2:16" ht="15.75" thickBot="1">
      <c r="B45" s="56"/>
      <c r="C45" s="57"/>
      <c r="D45" s="57"/>
      <c r="E45" s="57"/>
      <c r="F45" s="57"/>
      <c r="G45" s="57"/>
      <c r="H45" s="57"/>
      <c r="I45" s="57"/>
      <c r="J45" s="58"/>
      <c r="K45" s="82"/>
      <c r="L45" s="82"/>
      <c r="M45" s="82"/>
      <c r="N45" s="61"/>
      <c r="O45" s="61"/>
      <c r="P45" s="62"/>
    </row>
    <row r="46" spans="2:16" ht="33.950000000000003" customHeight="1">
      <c r="B46" s="76" t="s">
        <v>6</v>
      </c>
      <c r="C46" s="5">
        <v>1</v>
      </c>
      <c r="D46" s="66"/>
      <c r="E46" s="67"/>
      <c r="F46" s="67"/>
      <c r="G46" s="67"/>
      <c r="H46" s="67"/>
      <c r="I46" s="67"/>
      <c r="J46" s="68"/>
      <c r="K46" s="6"/>
      <c r="L46" s="7"/>
      <c r="M46" s="7"/>
      <c r="N46" s="50"/>
      <c r="O46" s="51"/>
      <c r="P46" s="52"/>
    </row>
    <row r="47" spans="2:16" ht="33.950000000000003" customHeight="1">
      <c r="B47" s="77"/>
      <c r="C47" s="8">
        <v>2</v>
      </c>
      <c r="D47" s="32"/>
      <c r="E47" s="33"/>
      <c r="F47" s="33"/>
      <c r="G47" s="33"/>
      <c r="H47" s="33"/>
      <c r="I47" s="33"/>
      <c r="J47" s="34"/>
      <c r="K47" s="6"/>
      <c r="L47" s="7"/>
      <c r="M47" s="7"/>
      <c r="N47" s="29"/>
      <c r="O47" s="30"/>
      <c r="P47" s="31"/>
    </row>
    <row r="48" spans="2:16" ht="33.950000000000003" customHeight="1">
      <c r="B48" s="77"/>
      <c r="C48" s="8">
        <v>3</v>
      </c>
      <c r="D48" s="32"/>
      <c r="E48" s="33"/>
      <c r="F48" s="33"/>
      <c r="G48" s="33"/>
      <c r="H48" s="33"/>
      <c r="I48" s="33"/>
      <c r="J48" s="34"/>
      <c r="K48" s="6"/>
      <c r="L48" s="7"/>
      <c r="M48" s="7"/>
      <c r="N48" s="29"/>
      <c r="O48" s="30"/>
      <c r="P48" s="31"/>
    </row>
    <row r="49" spans="2:16" ht="33.950000000000003" customHeight="1">
      <c r="B49" s="77"/>
      <c r="C49" s="8">
        <v>4</v>
      </c>
      <c r="D49" s="32"/>
      <c r="E49" s="33"/>
      <c r="F49" s="33"/>
      <c r="G49" s="33"/>
      <c r="H49" s="33"/>
      <c r="I49" s="33"/>
      <c r="J49" s="34"/>
      <c r="K49" s="6"/>
      <c r="L49" s="7"/>
      <c r="M49" s="7"/>
      <c r="N49" s="29"/>
      <c r="O49" s="30"/>
      <c r="P49" s="31"/>
    </row>
    <row r="50" spans="2:16" ht="33.950000000000003" customHeight="1" thickBot="1">
      <c r="B50" s="79"/>
      <c r="C50" s="11">
        <v>5</v>
      </c>
      <c r="D50" s="38"/>
      <c r="E50" s="39"/>
      <c r="F50" s="39"/>
      <c r="G50" s="39"/>
      <c r="H50" s="39"/>
      <c r="I50" s="39"/>
      <c r="J50" s="40"/>
      <c r="K50" s="21"/>
      <c r="L50" s="22"/>
      <c r="M50" s="22"/>
      <c r="N50" s="71"/>
      <c r="O50" s="72"/>
      <c r="P50" s="73"/>
    </row>
    <row r="51" spans="2:16" ht="12.95" customHeight="1">
      <c r="B51" s="53" t="s">
        <v>8</v>
      </c>
      <c r="C51" s="54"/>
      <c r="D51" s="54"/>
      <c r="E51" s="54"/>
      <c r="F51" s="54"/>
      <c r="G51" s="54"/>
      <c r="H51" s="54"/>
      <c r="I51" s="54"/>
      <c r="J51" s="55"/>
      <c r="K51" s="81" t="s">
        <v>2</v>
      </c>
      <c r="L51" s="81" t="s">
        <v>3</v>
      </c>
      <c r="M51" s="81" t="s">
        <v>4</v>
      </c>
      <c r="N51" s="59" t="s">
        <v>5</v>
      </c>
      <c r="O51" s="59"/>
      <c r="P51" s="60"/>
    </row>
    <row r="52" spans="2:16" ht="15.75" thickBot="1">
      <c r="B52" s="56"/>
      <c r="C52" s="57"/>
      <c r="D52" s="57"/>
      <c r="E52" s="57"/>
      <c r="F52" s="57"/>
      <c r="G52" s="57"/>
      <c r="H52" s="57"/>
      <c r="I52" s="57"/>
      <c r="J52" s="58"/>
      <c r="K52" s="82"/>
      <c r="L52" s="82"/>
      <c r="M52" s="82"/>
      <c r="N52" s="61"/>
      <c r="O52" s="61"/>
      <c r="P52" s="62"/>
    </row>
    <row r="53" spans="2:16" ht="33.950000000000003" customHeight="1">
      <c r="B53" s="76" t="s">
        <v>6</v>
      </c>
      <c r="C53" s="5">
        <v>1</v>
      </c>
      <c r="D53" s="66"/>
      <c r="E53" s="67"/>
      <c r="F53" s="67"/>
      <c r="G53" s="67"/>
      <c r="H53" s="67"/>
      <c r="I53" s="67"/>
      <c r="J53" s="68"/>
      <c r="K53" s="6"/>
      <c r="L53" s="7"/>
      <c r="M53" s="7"/>
      <c r="N53" s="50"/>
      <c r="O53" s="51"/>
      <c r="P53" s="52"/>
    </row>
    <row r="54" spans="2:16" ht="33.950000000000003" customHeight="1">
      <c r="B54" s="77"/>
      <c r="C54" s="8">
        <v>2</v>
      </c>
      <c r="D54" s="32"/>
      <c r="E54" s="33"/>
      <c r="F54" s="33"/>
      <c r="G54" s="33"/>
      <c r="H54" s="33"/>
      <c r="I54" s="33"/>
      <c r="J54" s="34"/>
      <c r="K54" s="6"/>
      <c r="L54" s="7"/>
      <c r="M54" s="7"/>
      <c r="N54" s="29"/>
      <c r="O54" s="30"/>
      <c r="P54" s="31"/>
    </row>
    <row r="55" spans="2:16" ht="33.950000000000003" customHeight="1">
      <c r="B55" s="77"/>
      <c r="C55" s="8">
        <v>3</v>
      </c>
      <c r="D55" s="32"/>
      <c r="E55" s="33"/>
      <c r="F55" s="33"/>
      <c r="G55" s="33"/>
      <c r="H55" s="33"/>
      <c r="I55" s="33"/>
      <c r="J55" s="34"/>
      <c r="K55" s="6"/>
      <c r="L55" s="7"/>
      <c r="M55" s="7"/>
      <c r="N55" s="29"/>
      <c r="O55" s="30"/>
      <c r="P55" s="31"/>
    </row>
    <row r="56" spans="2:16" ht="33.950000000000003" customHeight="1">
      <c r="B56" s="77"/>
      <c r="C56" s="8">
        <v>4</v>
      </c>
      <c r="D56" s="32"/>
      <c r="E56" s="33"/>
      <c r="F56" s="33"/>
      <c r="G56" s="33"/>
      <c r="H56" s="33"/>
      <c r="I56" s="33"/>
      <c r="J56" s="34"/>
      <c r="K56" s="6"/>
      <c r="L56" s="7"/>
      <c r="M56" s="7"/>
      <c r="N56" s="29"/>
      <c r="O56" s="30"/>
      <c r="P56" s="31"/>
    </row>
    <row r="57" spans="2:16" ht="33.950000000000003" customHeight="1" thickBot="1">
      <c r="B57" s="79"/>
      <c r="C57" s="11">
        <v>5</v>
      </c>
      <c r="D57" s="38"/>
      <c r="E57" s="39"/>
      <c r="F57" s="39"/>
      <c r="G57" s="39"/>
      <c r="H57" s="39"/>
      <c r="I57" s="39"/>
      <c r="J57" s="40"/>
      <c r="K57" s="21"/>
      <c r="L57" s="22"/>
      <c r="M57" s="22"/>
      <c r="N57" s="71"/>
      <c r="O57" s="72"/>
      <c r="P57" s="73"/>
    </row>
    <row r="58" spans="2:16" ht="12.95" customHeight="1">
      <c r="B58" s="53" t="s">
        <v>9</v>
      </c>
      <c r="C58" s="54"/>
      <c r="D58" s="54"/>
      <c r="E58" s="54"/>
      <c r="F58" s="54"/>
      <c r="G58" s="54"/>
      <c r="H58" s="54"/>
      <c r="I58" s="54"/>
      <c r="J58" s="55"/>
      <c r="K58" s="81" t="s">
        <v>10</v>
      </c>
      <c r="L58" s="81" t="s">
        <v>11</v>
      </c>
      <c r="M58" s="81" t="s">
        <v>12</v>
      </c>
      <c r="N58" s="59" t="s">
        <v>5</v>
      </c>
      <c r="O58" s="59"/>
      <c r="P58" s="60"/>
    </row>
    <row r="59" spans="2:16" ht="15.75" thickBot="1">
      <c r="B59" s="56"/>
      <c r="C59" s="57"/>
      <c r="D59" s="57"/>
      <c r="E59" s="57"/>
      <c r="F59" s="57"/>
      <c r="G59" s="57"/>
      <c r="H59" s="57"/>
      <c r="I59" s="57"/>
      <c r="J59" s="58"/>
      <c r="K59" s="82"/>
      <c r="L59" s="82"/>
      <c r="M59" s="82"/>
      <c r="N59" s="61"/>
      <c r="O59" s="61"/>
      <c r="P59" s="62"/>
    </row>
    <row r="60" spans="2:16" ht="33.950000000000003" customHeight="1">
      <c r="B60" s="76" t="s">
        <v>6</v>
      </c>
      <c r="C60" s="5">
        <v>1</v>
      </c>
      <c r="D60" s="66"/>
      <c r="E60" s="67"/>
      <c r="F60" s="67"/>
      <c r="G60" s="67"/>
      <c r="H60" s="67"/>
      <c r="I60" s="67"/>
      <c r="J60" s="68"/>
      <c r="K60" s="6"/>
      <c r="L60" s="7"/>
      <c r="M60" s="7"/>
      <c r="N60" s="50"/>
      <c r="O60" s="51"/>
      <c r="P60" s="52"/>
    </row>
    <row r="61" spans="2:16" ht="33.950000000000003" customHeight="1">
      <c r="B61" s="77"/>
      <c r="C61" s="8">
        <v>2</v>
      </c>
      <c r="D61" s="32"/>
      <c r="E61" s="33"/>
      <c r="F61" s="33"/>
      <c r="G61" s="33"/>
      <c r="H61" s="33"/>
      <c r="I61" s="33"/>
      <c r="J61" s="34"/>
      <c r="K61" s="9"/>
      <c r="L61" s="10"/>
      <c r="M61" s="10"/>
      <c r="N61" s="29"/>
      <c r="O61" s="30"/>
      <c r="P61" s="31"/>
    </row>
    <row r="62" spans="2:16" ht="33.950000000000003" customHeight="1">
      <c r="B62" s="77"/>
      <c r="C62" s="8">
        <v>3</v>
      </c>
      <c r="D62" s="32"/>
      <c r="E62" s="33"/>
      <c r="F62" s="33"/>
      <c r="G62" s="33"/>
      <c r="H62" s="33"/>
      <c r="I62" s="33"/>
      <c r="J62" s="34"/>
      <c r="K62" s="9"/>
      <c r="L62" s="10"/>
      <c r="M62" s="10"/>
      <c r="N62" s="29"/>
      <c r="O62" s="30"/>
      <c r="P62" s="31"/>
    </row>
    <row r="63" spans="2:16" ht="33.950000000000003" customHeight="1">
      <c r="B63" s="77"/>
      <c r="C63" s="8">
        <v>4</v>
      </c>
      <c r="D63" s="32"/>
      <c r="E63" s="33"/>
      <c r="F63" s="33"/>
      <c r="G63" s="33"/>
      <c r="H63" s="33"/>
      <c r="I63" s="33"/>
      <c r="J63" s="34"/>
      <c r="K63" s="9"/>
      <c r="L63" s="10"/>
      <c r="M63" s="10"/>
      <c r="N63" s="29"/>
      <c r="O63" s="30"/>
      <c r="P63" s="31"/>
    </row>
    <row r="64" spans="2:16" ht="33.950000000000003" customHeight="1" thickBot="1">
      <c r="B64" s="78"/>
      <c r="C64" s="18">
        <v>5</v>
      </c>
      <c r="D64" s="35"/>
      <c r="E64" s="36"/>
      <c r="F64" s="36"/>
      <c r="G64" s="36"/>
      <c r="H64" s="36"/>
      <c r="I64" s="36"/>
      <c r="J64" s="37"/>
      <c r="K64" s="19"/>
      <c r="L64" s="20"/>
      <c r="M64" s="20"/>
      <c r="N64" s="47"/>
      <c r="O64" s="48"/>
      <c r="P64" s="49"/>
    </row>
    <row r="66" spans="10:17" ht="30" customHeight="1">
      <c r="J66" s="14"/>
      <c r="N66" s="80"/>
      <c r="O66" s="80"/>
      <c r="P66" s="80"/>
      <c r="Q66" s="15"/>
    </row>
    <row r="67" spans="10:17" ht="15" customHeight="1">
      <c r="N67" s="16"/>
      <c r="O67" s="16"/>
      <c r="P67" s="16"/>
      <c r="Q67" s="15"/>
    </row>
    <row r="68" spans="10:17" ht="30" customHeight="1">
      <c r="N68" s="80"/>
      <c r="O68" s="80"/>
      <c r="P68" s="80"/>
      <c r="Q68" s="15"/>
    </row>
    <row r="69" spans="10:17">
      <c r="N69" s="16"/>
      <c r="O69" s="16"/>
      <c r="P69" s="16"/>
      <c r="Q69" s="15"/>
    </row>
    <row r="70" spans="10:17" ht="30" customHeight="1">
      <c r="N70" s="80"/>
      <c r="O70" s="80"/>
      <c r="P70" s="80"/>
      <c r="Q70" s="15"/>
    </row>
  </sheetData>
  <mergeCells count="136">
    <mergeCell ref="L9:L10"/>
    <mergeCell ref="M9:M10"/>
    <mergeCell ref="L20:L21"/>
    <mergeCell ref="M20:M21"/>
    <mergeCell ref="L32:L33"/>
    <mergeCell ref="M32:M33"/>
    <mergeCell ref="L38:L39"/>
    <mergeCell ref="M38:M39"/>
    <mergeCell ref="K9:K10"/>
    <mergeCell ref="K20:K21"/>
    <mergeCell ref="K32:K33"/>
    <mergeCell ref="K38:K39"/>
    <mergeCell ref="D60:J60"/>
    <mergeCell ref="D61:J61"/>
    <mergeCell ref="D62:J62"/>
    <mergeCell ref="D63:J63"/>
    <mergeCell ref="N68:P68"/>
    <mergeCell ref="N70:P70"/>
    <mergeCell ref="N32:P33"/>
    <mergeCell ref="N9:P10"/>
    <mergeCell ref="B11:B19"/>
    <mergeCell ref="N20:P21"/>
    <mergeCell ref="B22:B31"/>
    <mergeCell ref="B34:B37"/>
    <mergeCell ref="N13:P13"/>
    <mergeCell ref="N38:P39"/>
    <mergeCell ref="D34:J34"/>
    <mergeCell ref="D35:J35"/>
    <mergeCell ref="D36:J36"/>
    <mergeCell ref="D37:J37"/>
    <mergeCell ref="D46:J46"/>
    <mergeCell ref="D47:J47"/>
    <mergeCell ref="D48:J48"/>
    <mergeCell ref="D49:J49"/>
    <mergeCell ref="D50:J50"/>
    <mergeCell ref="D54:J54"/>
    <mergeCell ref="N66:P66"/>
    <mergeCell ref="M51:M52"/>
    <mergeCell ref="L58:L59"/>
    <mergeCell ref="M58:M59"/>
    <mergeCell ref="K44:K45"/>
    <mergeCell ref="K51:K52"/>
    <mergeCell ref="K58:K59"/>
    <mergeCell ref="N55:P55"/>
    <mergeCell ref="N56:P56"/>
    <mergeCell ref="N57:P57"/>
    <mergeCell ref="L44:L45"/>
    <mergeCell ref="M44:M45"/>
    <mergeCell ref="L51:L52"/>
    <mergeCell ref="D56:J56"/>
    <mergeCell ref="D57:J57"/>
    <mergeCell ref="N43:P43"/>
    <mergeCell ref="D40:J40"/>
    <mergeCell ref="D41:J41"/>
    <mergeCell ref="D42:J42"/>
    <mergeCell ref="D43:J43"/>
    <mergeCell ref="B51:J52"/>
    <mergeCell ref="D53:J53"/>
    <mergeCell ref="D55:J55"/>
    <mergeCell ref="N36:P36"/>
    <mergeCell ref="N37:P37"/>
    <mergeCell ref="N11:P11"/>
    <mergeCell ref="N12:P12"/>
    <mergeCell ref="N18:P18"/>
    <mergeCell ref="B46:B50"/>
    <mergeCell ref="B40:B43"/>
    <mergeCell ref="N40:P40"/>
    <mergeCell ref="N41:P41"/>
    <mergeCell ref="N42:P42"/>
    <mergeCell ref="D14:J14"/>
    <mergeCell ref="D16:J16"/>
    <mergeCell ref="D17:J17"/>
    <mergeCell ref="D15:J15"/>
    <mergeCell ref="D25:J25"/>
    <mergeCell ref="B2:P2"/>
    <mergeCell ref="D11:J11"/>
    <mergeCell ref="B5:G5"/>
    <mergeCell ref="N5:P5"/>
    <mergeCell ref="N19:P19"/>
    <mergeCell ref="N63:P63"/>
    <mergeCell ref="N58:P59"/>
    <mergeCell ref="C8:J8"/>
    <mergeCell ref="N8:P8"/>
    <mergeCell ref="B60:B64"/>
    <mergeCell ref="B58:J59"/>
    <mergeCell ref="N22:P22"/>
    <mergeCell ref="N29:P29"/>
    <mergeCell ref="N30:P30"/>
    <mergeCell ref="N44:P45"/>
    <mergeCell ref="N46:P46"/>
    <mergeCell ref="N47:P47"/>
    <mergeCell ref="N48:P48"/>
    <mergeCell ref="N49:P49"/>
    <mergeCell ref="N50:P50"/>
    <mergeCell ref="N31:P31"/>
    <mergeCell ref="N60:P60"/>
    <mergeCell ref="B53:B57"/>
    <mergeCell ref="N34:P34"/>
    <mergeCell ref="D64:J64"/>
    <mergeCell ref="B3:P3"/>
    <mergeCell ref="D12:J12"/>
    <mergeCell ref="D13:J13"/>
    <mergeCell ref="D18:J18"/>
    <mergeCell ref="D19:J19"/>
    <mergeCell ref="D22:J22"/>
    <mergeCell ref="D29:J29"/>
    <mergeCell ref="D30:J30"/>
    <mergeCell ref="D31:J31"/>
    <mergeCell ref="H5:M5"/>
    <mergeCell ref="B7:P7"/>
    <mergeCell ref="N61:P61"/>
    <mergeCell ref="N62:P62"/>
    <mergeCell ref="N64:P64"/>
    <mergeCell ref="N53:P53"/>
    <mergeCell ref="N54:P54"/>
    <mergeCell ref="B9:J10"/>
    <mergeCell ref="B32:J33"/>
    <mergeCell ref="B20:J21"/>
    <mergeCell ref="B44:J45"/>
    <mergeCell ref="B38:J39"/>
    <mergeCell ref="N51:P52"/>
    <mergeCell ref="N35:P35"/>
    <mergeCell ref="N25:P25"/>
    <mergeCell ref="D26:J26"/>
    <mergeCell ref="N26:P26"/>
    <mergeCell ref="D27:J27"/>
    <mergeCell ref="N27:P27"/>
    <mergeCell ref="D28:J28"/>
    <mergeCell ref="N28:P28"/>
    <mergeCell ref="N14:P14"/>
    <mergeCell ref="N15:P15"/>
    <mergeCell ref="N16:P16"/>
    <mergeCell ref="D23:J23"/>
    <mergeCell ref="N23:P23"/>
    <mergeCell ref="D24:J24"/>
    <mergeCell ref="N24:P24"/>
  </mergeCells>
  <dataValidations count="1">
    <dataValidation type="whole" allowBlank="1" showInputMessage="1" showErrorMessage="1" sqref="K60:M64 K11:M19 K53:M57 K34:M37 K40:M43 K46:M50 K22:M31" xr:uid="{C72FA40F-731B-4234-BB9D-A0F3A29E7525}">
      <formula1>0</formula1>
      <formula2>1</formula2>
    </dataValidation>
  </dataValidations>
  <printOptions horizontalCentered="1"/>
  <pageMargins left="0.31496062992125984" right="0.31496062992125984" top="0.39370078740157483" bottom="0.39370078740157483" header="0.31496062992125984" footer="0.31496062992125984"/>
  <pageSetup scale="42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5C2281-1D69-4934-8891-00834C34471B}">
  <sheetPr codeName="Hoja6"/>
  <dimension ref="B1:S70"/>
  <sheetViews>
    <sheetView showGridLines="0" zoomScale="80" zoomScaleNormal="80" zoomScaleSheetLayoutView="85" workbookViewId="0">
      <selection activeCell="B3" sqref="B3:P3"/>
    </sheetView>
  </sheetViews>
  <sheetFormatPr baseColWidth="10" defaultColWidth="11.42578125" defaultRowHeight="15"/>
  <cols>
    <col min="1" max="1" width="4" style="1" customWidth="1"/>
    <col min="2" max="2" width="7.140625" style="1" customWidth="1"/>
    <col min="3" max="3" width="5.85546875" style="1" customWidth="1"/>
    <col min="4" max="9" width="11.42578125" style="1"/>
    <col min="10" max="10" width="5.7109375" style="1" customWidth="1"/>
    <col min="11" max="13" width="12.42578125" style="1" customWidth="1"/>
    <col min="14" max="15" width="12.7109375" style="1" customWidth="1"/>
    <col min="16" max="16" width="15.28515625" style="1" customWidth="1"/>
    <col min="17" max="16384" width="11.42578125" style="1"/>
  </cols>
  <sheetData>
    <row r="1" spans="2:19" ht="15.75" thickBot="1"/>
    <row r="2" spans="2:19" ht="30.75" customHeight="1">
      <c r="B2" s="63" t="s">
        <v>0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5"/>
    </row>
    <row r="3" spans="2:19" ht="54" customHeight="1" thickBot="1">
      <c r="B3" s="100" t="s">
        <v>92</v>
      </c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2"/>
    </row>
    <row r="4" spans="2:19" ht="7.5" customHeight="1" thickBot="1"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</row>
    <row r="5" spans="2:19" ht="22.5" customHeight="1" thickBot="1">
      <c r="B5" s="69" t="s">
        <v>61</v>
      </c>
      <c r="C5" s="42"/>
      <c r="D5" s="42"/>
      <c r="E5" s="42"/>
      <c r="F5" s="42"/>
      <c r="G5" s="43"/>
      <c r="H5" s="41" t="s">
        <v>65</v>
      </c>
      <c r="I5" s="42"/>
      <c r="J5" s="42"/>
      <c r="K5" s="42"/>
      <c r="L5" s="42"/>
      <c r="M5" s="43"/>
      <c r="N5" s="41" t="s">
        <v>23</v>
      </c>
      <c r="O5" s="42"/>
      <c r="P5" s="70"/>
    </row>
    <row r="6" spans="2:19" ht="7.5" customHeight="1" thickBot="1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15"/>
    </row>
    <row r="7" spans="2:19" ht="112.5" customHeight="1" thickBot="1">
      <c r="B7" s="44" t="s">
        <v>1</v>
      </c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6"/>
    </row>
    <row r="8" spans="2:19" ht="8.25" customHeight="1" thickBot="1">
      <c r="B8" s="3"/>
      <c r="C8" s="74"/>
      <c r="D8" s="74"/>
      <c r="E8" s="74"/>
      <c r="F8" s="74"/>
      <c r="G8" s="74"/>
      <c r="H8" s="74"/>
      <c r="I8" s="74"/>
      <c r="J8" s="74"/>
      <c r="K8" s="4"/>
      <c r="L8" s="4"/>
      <c r="M8" s="4"/>
      <c r="N8" s="75"/>
      <c r="O8" s="75"/>
      <c r="P8" s="75"/>
    </row>
    <row r="9" spans="2:19" ht="12.95" customHeight="1">
      <c r="B9" s="53" t="s">
        <v>20</v>
      </c>
      <c r="C9" s="54"/>
      <c r="D9" s="54"/>
      <c r="E9" s="54"/>
      <c r="F9" s="54"/>
      <c r="G9" s="54"/>
      <c r="H9" s="54"/>
      <c r="I9" s="54"/>
      <c r="J9" s="55"/>
      <c r="K9" s="83" t="s">
        <v>2</v>
      </c>
      <c r="L9" s="81" t="s">
        <v>3</v>
      </c>
      <c r="M9" s="83" t="s">
        <v>4</v>
      </c>
      <c r="N9" s="59" t="s">
        <v>5</v>
      </c>
      <c r="O9" s="59"/>
      <c r="P9" s="60"/>
    </row>
    <row r="10" spans="2:19" ht="15.75" thickBot="1">
      <c r="B10" s="56"/>
      <c r="C10" s="57"/>
      <c r="D10" s="57"/>
      <c r="E10" s="57"/>
      <c r="F10" s="57"/>
      <c r="G10" s="57"/>
      <c r="H10" s="57"/>
      <c r="I10" s="57"/>
      <c r="J10" s="58"/>
      <c r="K10" s="84"/>
      <c r="L10" s="82"/>
      <c r="M10" s="84"/>
      <c r="N10" s="61"/>
      <c r="O10" s="61"/>
      <c r="P10" s="62"/>
    </row>
    <row r="11" spans="2:19" ht="33.950000000000003" customHeight="1">
      <c r="B11" s="76" t="s">
        <v>6</v>
      </c>
      <c r="C11" s="5">
        <v>1</v>
      </c>
      <c r="D11" s="66" t="s">
        <v>24</v>
      </c>
      <c r="E11" s="67"/>
      <c r="F11" s="67"/>
      <c r="G11" s="67"/>
      <c r="H11" s="67"/>
      <c r="I11" s="67"/>
      <c r="J11" s="68"/>
      <c r="K11" s="6">
        <v>1</v>
      </c>
      <c r="L11" s="7">
        <v>1</v>
      </c>
      <c r="M11" s="7">
        <v>1</v>
      </c>
      <c r="N11" s="50"/>
      <c r="O11" s="51"/>
      <c r="P11" s="52"/>
      <c r="R11" s="1">
        <v>4</v>
      </c>
      <c r="S11" s="1">
        <v>1</v>
      </c>
    </row>
    <row r="12" spans="2:19" ht="33.950000000000003" customHeight="1">
      <c r="B12" s="77"/>
      <c r="C12" s="8">
        <v>2</v>
      </c>
      <c r="D12" s="32" t="s">
        <v>25</v>
      </c>
      <c r="E12" s="33"/>
      <c r="F12" s="33"/>
      <c r="G12" s="33"/>
      <c r="H12" s="33"/>
      <c r="I12" s="33"/>
      <c r="J12" s="34"/>
      <c r="K12" s="6">
        <v>1</v>
      </c>
      <c r="L12" s="7">
        <v>1</v>
      </c>
      <c r="M12" s="7">
        <v>1</v>
      </c>
      <c r="N12" s="29"/>
      <c r="O12" s="30"/>
      <c r="P12" s="31"/>
      <c r="R12" s="1">
        <v>3</v>
      </c>
      <c r="S12" s="1">
        <f>+R12/R11</f>
        <v>0.75</v>
      </c>
    </row>
    <row r="13" spans="2:19" ht="33.950000000000003" customHeight="1">
      <c r="B13" s="77"/>
      <c r="C13" s="8">
        <v>3</v>
      </c>
      <c r="D13" s="32" t="s">
        <v>26</v>
      </c>
      <c r="E13" s="33"/>
      <c r="F13" s="33"/>
      <c r="G13" s="33"/>
      <c r="H13" s="33"/>
      <c r="I13" s="33"/>
      <c r="J13" s="34"/>
      <c r="K13" s="6">
        <v>1</v>
      </c>
      <c r="L13" s="7">
        <v>1</v>
      </c>
      <c r="M13" s="7">
        <v>1</v>
      </c>
      <c r="N13" s="29"/>
      <c r="O13" s="30"/>
      <c r="P13" s="31"/>
    </row>
    <row r="14" spans="2:19" ht="33.950000000000003" customHeight="1">
      <c r="B14" s="77"/>
      <c r="C14" s="5">
        <v>4</v>
      </c>
      <c r="D14" s="32" t="s">
        <v>27</v>
      </c>
      <c r="E14" s="33"/>
      <c r="F14" s="33"/>
      <c r="G14" s="33"/>
      <c r="H14" s="33"/>
      <c r="I14" s="33"/>
      <c r="J14" s="34"/>
      <c r="K14" s="6">
        <v>1</v>
      </c>
      <c r="L14" s="7">
        <v>1</v>
      </c>
      <c r="M14" s="7">
        <v>1</v>
      </c>
      <c r="N14" s="29"/>
      <c r="O14" s="30"/>
      <c r="P14" s="31"/>
    </row>
    <row r="15" spans="2:19" ht="33.950000000000003" customHeight="1">
      <c r="B15" s="77"/>
      <c r="C15" s="5">
        <v>5</v>
      </c>
      <c r="D15" s="32" t="s">
        <v>28</v>
      </c>
      <c r="E15" s="33"/>
      <c r="F15" s="33"/>
      <c r="G15" s="33"/>
      <c r="H15" s="33"/>
      <c r="I15" s="33"/>
      <c r="J15" s="34"/>
      <c r="K15" s="6">
        <v>1</v>
      </c>
      <c r="L15" s="7">
        <v>1</v>
      </c>
      <c r="M15" s="7">
        <v>1</v>
      </c>
      <c r="N15" s="29"/>
      <c r="O15" s="30"/>
      <c r="P15" s="31"/>
    </row>
    <row r="16" spans="2:19" ht="33.950000000000003" customHeight="1">
      <c r="B16" s="77"/>
      <c r="C16" s="8">
        <v>6</v>
      </c>
      <c r="D16" s="32" t="s">
        <v>29</v>
      </c>
      <c r="E16" s="33"/>
      <c r="F16" s="33"/>
      <c r="G16" s="33"/>
      <c r="H16" s="33"/>
      <c r="I16" s="33"/>
      <c r="J16" s="34"/>
      <c r="K16" s="6">
        <v>1</v>
      </c>
      <c r="L16" s="7">
        <v>1</v>
      </c>
      <c r="M16" s="7">
        <v>1</v>
      </c>
      <c r="N16" s="29"/>
      <c r="O16" s="30"/>
      <c r="P16" s="31"/>
    </row>
    <row r="17" spans="2:16" ht="33.950000000000003" customHeight="1">
      <c r="B17" s="77"/>
      <c r="C17" s="8">
        <v>7</v>
      </c>
      <c r="D17" s="32" t="s">
        <v>30</v>
      </c>
      <c r="E17" s="33"/>
      <c r="F17" s="33"/>
      <c r="G17" s="33"/>
      <c r="H17" s="33"/>
      <c r="I17" s="33"/>
      <c r="J17" s="34"/>
      <c r="K17" s="6">
        <v>1</v>
      </c>
      <c r="L17" s="7">
        <v>1</v>
      </c>
      <c r="M17" s="7">
        <v>1</v>
      </c>
      <c r="N17" s="26"/>
      <c r="O17" s="27"/>
      <c r="P17" s="28"/>
    </row>
    <row r="18" spans="2:16" ht="47.25" customHeight="1">
      <c r="B18" s="77"/>
      <c r="C18" s="5">
        <v>8</v>
      </c>
      <c r="D18" s="32" t="s">
        <v>31</v>
      </c>
      <c r="E18" s="33"/>
      <c r="F18" s="33"/>
      <c r="G18" s="33"/>
      <c r="H18" s="33"/>
      <c r="I18" s="33"/>
      <c r="J18" s="34"/>
      <c r="K18" s="6">
        <v>1</v>
      </c>
      <c r="L18" s="7">
        <v>1</v>
      </c>
      <c r="M18" s="7">
        <v>1</v>
      </c>
      <c r="N18" s="29"/>
      <c r="O18" s="30"/>
      <c r="P18" s="31"/>
    </row>
    <row r="19" spans="2:16" ht="48.75" customHeight="1" thickBot="1">
      <c r="B19" s="79"/>
      <c r="C19" s="5">
        <v>9</v>
      </c>
      <c r="D19" s="38" t="s">
        <v>32</v>
      </c>
      <c r="E19" s="39"/>
      <c r="F19" s="39"/>
      <c r="G19" s="39"/>
      <c r="H19" s="39"/>
      <c r="I19" s="39"/>
      <c r="J19" s="40"/>
      <c r="K19" s="12">
        <v>0</v>
      </c>
      <c r="L19" s="13">
        <v>1</v>
      </c>
      <c r="M19" s="13">
        <v>1</v>
      </c>
      <c r="N19" s="71" t="s">
        <v>64</v>
      </c>
      <c r="O19" s="72"/>
      <c r="P19" s="73"/>
    </row>
    <row r="20" spans="2:16" ht="12.95" customHeight="1">
      <c r="B20" s="53" t="s">
        <v>35</v>
      </c>
      <c r="C20" s="54"/>
      <c r="D20" s="54"/>
      <c r="E20" s="54"/>
      <c r="F20" s="54"/>
      <c r="G20" s="54"/>
      <c r="H20" s="54"/>
      <c r="I20" s="54"/>
      <c r="J20" s="55"/>
      <c r="K20" s="81" t="s">
        <v>2</v>
      </c>
      <c r="L20" s="81" t="s">
        <v>3</v>
      </c>
      <c r="M20" s="81" t="s">
        <v>4</v>
      </c>
      <c r="N20" s="59" t="s">
        <v>5</v>
      </c>
      <c r="O20" s="59"/>
      <c r="P20" s="60"/>
    </row>
    <row r="21" spans="2:16" ht="15.75" thickBot="1">
      <c r="B21" s="56"/>
      <c r="C21" s="57"/>
      <c r="D21" s="57"/>
      <c r="E21" s="57"/>
      <c r="F21" s="57"/>
      <c r="G21" s="57"/>
      <c r="H21" s="57"/>
      <c r="I21" s="57"/>
      <c r="J21" s="58"/>
      <c r="K21" s="82"/>
      <c r="L21" s="82"/>
      <c r="M21" s="82"/>
      <c r="N21" s="61"/>
      <c r="O21" s="61"/>
      <c r="P21" s="62"/>
    </row>
    <row r="22" spans="2:16" ht="33.950000000000003" customHeight="1">
      <c r="B22" s="76" t="s">
        <v>6</v>
      </c>
      <c r="C22" s="5">
        <v>1</v>
      </c>
      <c r="D22" s="32" t="s">
        <v>36</v>
      </c>
      <c r="E22" s="33"/>
      <c r="F22" s="33"/>
      <c r="G22" s="33"/>
      <c r="H22" s="33"/>
      <c r="I22" s="33"/>
      <c r="J22" s="34"/>
      <c r="K22" s="9">
        <v>1</v>
      </c>
      <c r="L22" s="10">
        <v>1</v>
      </c>
      <c r="M22" s="10">
        <v>1</v>
      </c>
      <c r="N22" s="29"/>
      <c r="O22" s="30"/>
      <c r="P22" s="31"/>
    </row>
    <row r="23" spans="2:16" ht="33.950000000000003" customHeight="1">
      <c r="B23" s="76"/>
      <c r="C23" s="5">
        <v>2</v>
      </c>
      <c r="D23" s="32" t="s">
        <v>38</v>
      </c>
      <c r="E23" s="33"/>
      <c r="F23" s="33"/>
      <c r="G23" s="33"/>
      <c r="H23" s="33"/>
      <c r="I23" s="33"/>
      <c r="J23" s="34"/>
      <c r="K23" s="9">
        <v>0</v>
      </c>
      <c r="L23" s="10">
        <v>1</v>
      </c>
      <c r="M23" s="10">
        <v>1</v>
      </c>
      <c r="N23" s="29"/>
      <c r="O23" s="30"/>
      <c r="P23" s="31"/>
    </row>
    <row r="24" spans="2:16" ht="33.950000000000003" customHeight="1">
      <c r="B24" s="76"/>
      <c r="C24" s="5">
        <v>3</v>
      </c>
      <c r="D24" s="32" t="s">
        <v>39</v>
      </c>
      <c r="E24" s="33"/>
      <c r="F24" s="33"/>
      <c r="G24" s="33"/>
      <c r="H24" s="33"/>
      <c r="I24" s="33"/>
      <c r="J24" s="34"/>
      <c r="K24" s="9">
        <v>1</v>
      </c>
      <c r="L24" s="10">
        <v>1</v>
      </c>
      <c r="M24" s="10">
        <v>1</v>
      </c>
      <c r="N24" s="29" t="s">
        <v>63</v>
      </c>
      <c r="O24" s="30"/>
      <c r="P24" s="31"/>
    </row>
    <row r="25" spans="2:16" ht="33.950000000000003" customHeight="1">
      <c r="B25" s="76"/>
      <c r="C25" s="5">
        <v>4</v>
      </c>
      <c r="D25" s="32" t="s">
        <v>41</v>
      </c>
      <c r="E25" s="33"/>
      <c r="F25" s="33"/>
      <c r="G25" s="33"/>
      <c r="H25" s="33"/>
      <c r="I25" s="33"/>
      <c r="J25" s="34"/>
      <c r="K25" s="9">
        <v>1</v>
      </c>
      <c r="L25" s="10">
        <v>1</v>
      </c>
      <c r="M25" s="10">
        <v>1</v>
      </c>
      <c r="N25" s="29"/>
      <c r="O25" s="30"/>
      <c r="P25" s="31"/>
    </row>
    <row r="26" spans="2:16" ht="33.950000000000003" customHeight="1">
      <c r="B26" s="76"/>
      <c r="C26" s="5">
        <v>5</v>
      </c>
      <c r="D26" s="32" t="s">
        <v>42</v>
      </c>
      <c r="E26" s="33"/>
      <c r="F26" s="33"/>
      <c r="G26" s="33"/>
      <c r="H26" s="33"/>
      <c r="I26" s="33"/>
      <c r="J26" s="34"/>
      <c r="K26" s="9">
        <v>1</v>
      </c>
      <c r="L26" s="10">
        <v>1</v>
      </c>
      <c r="M26" s="10">
        <v>1</v>
      </c>
      <c r="N26" s="29"/>
      <c r="O26" s="30"/>
      <c r="P26" s="31"/>
    </row>
    <row r="27" spans="2:16" ht="44.25" customHeight="1">
      <c r="B27" s="76"/>
      <c r="C27" s="5">
        <v>6</v>
      </c>
      <c r="D27" s="32" t="s">
        <v>44</v>
      </c>
      <c r="E27" s="33"/>
      <c r="F27" s="33"/>
      <c r="G27" s="33"/>
      <c r="H27" s="33"/>
      <c r="I27" s="33"/>
      <c r="J27" s="34"/>
      <c r="K27" s="9">
        <v>0</v>
      </c>
      <c r="L27" s="10">
        <v>1</v>
      </c>
      <c r="M27" s="10">
        <v>1</v>
      </c>
      <c r="N27" s="29"/>
      <c r="O27" s="30"/>
      <c r="P27" s="31"/>
    </row>
    <row r="28" spans="2:16" ht="33.950000000000003" customHeight="1">
      <c r="B28" s="76"/>
      <c r="C28" s="5">
        <v>7</v>
      </c>
      <c r="D28" s="32" t="s">
        <v>45</v>
      </c>
      <c r="E28" s="33"/>
      <c r="F28" s="33"/>
      <c r="G28" s="33"/>
      <c r="H28" s="33"/>
      <c r="I28" s="33"/>
      <c r="J28" s="34"/>
      <c r="K28" s="9">
        <v>1</v>
      </c>
      <c r="L28" s="10">
        <v>1</v>
      </c>
      <c r="M28" s="10">
        <v>1</v>
      </c>
      <c r="N28" s="29"/>
      <c r="O28" s="30"/>
      <c r="P28" s="31"/>
    </row>
    <row r="29" spans="2:16" ht="33.950000000000003" customHeight="1">
      <c r="B29" s="77"/>
      <c r="C29" s="5">
        <v>8</v>
      </c>
      <c r="D29" s="32" t="s">
        <v>46</v>
      </c>
      <c r="E29" s="33"/>
      <c r="F29" s="33"/>
      <c r="G29" s="33"/>
      <c r="H29" s="33"/>
      <c r="I29" s="33"/>
      <c r="J29" s="34"/>
      <c r="K29" s="9">
        <v>1</v>
      </c>
      <c r="L29" s="10">
        <v>1</v>
      </c>
      <c r="M29" s="10">
        <v>1</v>
      </c>
      <c r="N29" s="29"/>
      <c r="O29" s="30"/>
      <c r="P29" s="31"/>
    </row>
    <row r="30" spans="2:16" ht="33.950000000000003" customHeight="1">
      <c r="B30" s="77"/>
      <c r="C30" s="5">
        <v>9</v>
      </c>
      <c r="D30" s="32" t="s">
        <v>47</v>
      </c>
      <c r="E30" s="33"/>
      <c r="F30" s="33"/>
      <c r="G30" s="33"/>
      <c r="H30" s="33"/>
      <c r="I30" s="33"/>
      <c r="J30" s="34"/>
      <c r="K30" s="9">
        <v>1</v>
      </c>
      <c r="L30" s="10">
        <v>1</v>
      </c>
      <c r="M30" s="10">
        <v>1</v>
      </c>
      <c r="N30" s="29"/>
      <c r="O30" s="30"/>
      <c r="P30" s="31"/>
    </row>
    <row r="31" spans="2:16" ht="33.950000000000003" customHeight="1" thickBot="1">
      <c r="B31" s="77"/>
      <c r="C31" s="5">
        <v>10</v>
      </c>
      <c r="D31" s="32" t="s">
        <v>48</v>
      </c>
      <c r="E31" s="33"/>
      <c r="F31" s="33"/>
      <c r="G31" s="33"/>
      <c r="H31" s="33"/>
      <c r="I31" s="33"/>
      <c r="J31" s="34"/>
      <c r="K31" s="9">
        <v>1</v>
      </c>
      <c r="L31" s="10">
        <v>1</v>
      </c>
      <c r="M31" s="10">
        <v>1</v>
      </c>
      <c r="N31" s="29"/>
      <c r="O31" s="30"/>
      <c r="P31" s="31"/>
    </row>
    <row r="32" spans="2:16" ht="12.95" customHeight="1">
      <c r="B32" s="53" t="s">
        <v>49</v>
      </c>
      <c r="C32" s="54"/>
      <c r="D32" s="54"/>
      <c r="E32" s="54"/>
      <c r="F32" s="54"/>
      <c r="G32" s="54"/>
      <c r="H32" s="54"/>
      <c r="I32" s="54"/>
      <c r="J32" s="55"/>
      <c r="K32" s="81" t="s">
        <v>2</v>
      </c>
      <c r="L32" s="81" t="s">
        <v>3</v>
      </c>
      <c r="M32" s="81" t="s">
        <v>4</v>
      </c>
      <c r="N32" s="59" t="s">
        <v>5</v>
      </c>
      <c r="O32" s="59"/>
      <c r="P32" s="60"/>
    </row>
    <row r="33" spans="2:16" ht="15.75" thickBot="1">
      <c r="B33" s="56"/>
      <c r="C33" s="57"/>
      <c r="D33" s="57"/>
      <c r="E33" s="57"/>
      <c r="F33" s="57"/>
      <c r="G33" s="57"/>
      <c r="H33" s="57"/>
      <c r="I33" s="57"/>
      <c r="J33" s="58"/>
      <c r="K33" s="82"/>
      <c r="L33" s="82"/>
      <c r="M33" s="82"/>
      <c r="N33" s="61"/>
      <c r="O33" s="61"/>
      <c r="P33" s="62"/>
    </row>
    <row r="34" spans="2:16" ht="33.950000000000003" customHeight="1">
      <c r="B34" s="76" t="s">
        <v>6</v>
      </c>
      <c r="C34" s="5">
        <v>1</v>
      </c>
      <c r="D34" s="66" t="s">
        <v>50</v>
      </c>
      <c r="E34" s="67"/>
      <c r="F34" s="67"/>
      <c r="G34" s="67"/>
      <c r="H34" s="67"/>
      <c r="I34" s="67"/>
      <c r="J34" s="68"/>
      <c r="K34" s="6">
        <v>1</v>
      </c>
      <c r="L34" s="7">
        <v>1</v>
      </c>
      <c r="M34" s="7">
        <v>1</v>
      </c>
      <c r="N34" s="50"/>
      <c r="O34" s="51"/>
      <c r="P34" s="52"/>
    </row>
    <row r="35" spans="2:16" ht="33.950000000000003" customHeight="1">
      <c r="B35" s="77"/>
      <c r="C35" s="8">
        <v>2</v>
      </c>
      <c r="D35" s="32" t="s">
        <v>52</v>
      </c>
      <c r="E35" s="33"/>
      <c r="F35" s="33"/>
      <c r="G35" s="33"/>
      <c r="H35" s="33"/>
      <c r="I35" s="33"/>
      <c r="J35" s="34"/>
      <c r="K35" s="6">
        <v>1</v>
      </c>
      <c r="L35" s="7">
        <v>1</v>
      </c>
      <c r="M35" s="7">
        <v>1</v>
      </c>
      <c r="N35" s="29"/>
      <c r="O35" s="30"/>
      <c r="P35" s="31"/>
    </row>
    <row r="36" spans="2:16" ht="33.950000000000003" customHeight="1">
      <c r="B36" s="77"/>
      <c r="C36" s="8">
        <v>3</v>
      </c>
      <c r="D36" s="32" t="s">
        <v>53</v>
      </c>
      <c r="E36" s="33"/>
      <c r="F36" s="33"/>
      <c r="G36" s="33"/>
      <c r="H36" s="33"/>
      <c r="I36" s="33"/>
      <c r="J36" s="34"/>
      <c r="K36" s="6">
        <v>1</v>
      </c>
      <c r="L36" s="7">
        <v>1</v>
      </c>
      <c r="M36" s="7">
        <v>1</v>
      </c>
      <c r="N36" s="29"/>
      <c r="O36" s="30"/>
      <c r="P36" s="31"/>
    </row>
    <row r="37" spans="2:16" ht="33.950000000000003" customHeight="1" thickBot="1">
      <c r="B37" s="77"/>
      <c r="C37" s="8">
        <v>4</v>
      </c>
      <c r="D37" s="32" t="s">
        <v>54</v>
      </c>
      <c r="E37" s="33"/>
      <c r="F37" s="33"/>
      <c r="G37" s="33"/>
      <c r="H37" s="33"/>
      <c r="I37" s="33"/>
      <c r="J37" s="34"/>
      <c r="K37" s="6">
        <v>1</v>
      </c>
      <c r="L37" s="7">
        <v>1</v>
      </c>
      <c r="M37" s="7">
        <v>1</v>
      </c>
      <c r="N37" s="29"/>
      <c r="O37" s="30"/>
      <c r="P37" s="31"/>
    </row>
    <row r="38" spans="2:16" ht="15" customHeight="1">
      <c r="B38" s="53" t="s">
        <v>55</v>
      </c>
      <c r="C38" s="54"/>
      <c r="D38" s="54"/>
      <c r="E38" s="54"/>
      <c r="F38" s="54"/>
      <c r="G38" s="54"/>
      <c r="H38" s="54"/>
      <c r="I38" s="54"/>
      <c r="J38" s="55"/>
      <c r="K38" s="81" t="s">
        <v>2</v>
      </c>
      <c r="L38" s="81" t="s">
        <v>3</v>
      </c>
      <c r="M38" s="81" t="s">
        <v>4</v>
      </c>
      <c r="N38" s="59" t="s">
        <v>5</v>
      </c>
      <c r="O38" s="59"/>
      <c r="P38" s="60"/>
    </row>
    <row r="39" spans="2:16" ht="15.75" thickBot="1">
      <c r="B39" s="56"/>
      <c r="C39" s="57"/>
      <c r="D39" s="57"/>
      <c r="E39" s="57"/>
      <c r="F39" s="57"/>
      <c r="G39" s="57"/>
      <c r="H39" s="57"/>
      <c r="I39" s="57"/>
      <c r="J39" s="58"/>
      <c r="K39" s="82"/>
      <c r="L39" s="82"/>
      <c r="M39" s="82"/>
      <c r="N39" s="61"/>
      <c r="O39" s="61"/>
      <c r="P39" s="62"/>
    </row>
    <row r="40" spans="2:16" ht="33.75" customHeight="1">
      <c r="B40" s="76" t="s">
        <v>6</v>
      </c>
      <c r="C40" s="5">
        <v>1</v>
      </c>
      <c r="D40" s="66" t="s">
        <v>56</v>
      </c>
      <c r="E40" s="67"/>
      <c r="F40" s="67"/>
      <c r="G40" s="67"/>
      <c r="H40" s="67"/>
      <c r="I40" s="67"/>
      <c r="J40" s="68"/>
      <c r="K40" s="6">
        <v>1</v>
      </c>
      <c r="L40" s="7">
        <v>1</v>
      </c>
      <c r="M40" s="7">
        <v>1</v>
      </c>
      <c r="N40" s="50"/>
      <c r="O40" s="51"/>
      <c r="P40" s="52"/>
    </row>
    <row r="41" spans="2:16" ht="33.75" customHeight="1">
      <c r="B41" s="77"/>
      <c r="C41" s="8">
        <v>2</v>
      </c>
      <c r="D41" s="32" t="s">
        <v>57</v>
      </c>
      <c r="E41" s="33"/>
      <c r="F41" s="33"/>
      <c r="G41" s="33"/>
      <c r="H41" s="33"/>
      <c r="I41" s="33"/>
      <c r="J41" s="34"/>
      <c r="K41" s="6">
        <v>1</v>
      </c>
      <c r="L41" s="7">
        <v>1</v>
      </c>
      <c r="M41" s="7">
        <v>1</v>
      </c>
      <c r="N41" s="29"/>
      <c r="O41" s="30"/>
      <c r="P41" s="31"/>
    </row>
    <row r="42" spans="2:16" ht="33.75" customHeight="1">
      <c r="B42" s="77"/>
      <c r="C42" s="8">
        <v>3</v>
      </c>
      <c r="D42" s="32" t="s">
        <v>59</v>
      </c>
      <c r="E42" s="33"/>
      <c r="F42" s="33"/>
      <c r="G42" s="33"/>
      <c r="H42" s="33"/>
      <c r="I42" s="33"/>
      <c r="J42" s="34"/>
      <c r="K42" s="6">
        <v>1</v>
      </c>
      <c r="L42" s="7">
        <v>1</v>
      </c>
      <c r="M42" s="7">
        <v>1</v>
      </c>
      <c r="N42" s="29"/>
      <c r="O42" s="30"/>
      <c r="P42" s="31"/>
    </row>
    <row r="43" spans="2:16" ht="33.75" customHeight="1" thickBot="1">
      <c r="B43" s="77"/>
      <c r="C43" s="8">
        <v>4</v>
      </c>
      <c r="D43" s="32" t="s">
        <v>60</v>
      </c>
      <c r="E43" s="33"/>
      <c r="F43" s="33"/>
      <c r="G43" s="33"/>
      <c r="H43" s="33"/>
      <c r="I43" s="33"/>
      <c r="J43" s="34"/>
      <c r="K43" s="6">
        <v>1</v>
      </c>
      <c r="L43" s="7">
        <v>1</v>
      </c>
      <c r="M43" s="7">
        <v>1</v>
      </c>
      <c r="N43" s="29"/>
      <c r="O43" s="30"/>
      <c r="P43" s="31"/>
    </row>
    <row r="44" spans="2:16" ht="12.95" customHeight="1">
      <c r="B44" s="53" t="s">
        <v>7</v>
      </c>
      <c r="C44" s="54"/>
      <c r="D44" s="54"/>
      <c r="E44" s="54"/>
      <c r="F44" s="54"/>
      <c r="G44" s="54"/>
      <c r="H44" s="54"/>
      <c r="I44" s="54"/>
      <c r="J44" s="55"/>
      <c r="K44" s="81" t="s">
        <v>2</v>
      </c>
      <c r="L44" s="81" t="s">
        <v>3</v>
      </c>
      <c r="M44" s="81" t="s">
        <v>4</v>
      </c>
      <c r="N44" s="59" t="s">
        <v>5</v>
      </c>
      <c r="O44" s="59"/>
      <c r="P44" s="60"/>
    </row>
    <row r="45" spans="2:16" ht="15.75" thickBot="1">
      <c r="B45" s="56"/>
      <c r="C45" s="57"/>
      <c r="D45" s="57"/>
      <c r="E45" s="57"/>
      <c r="F45" s="57"/>
      <c r="G45" s="57"/>
      <c r="H45" s="57"/>
      <c r="I45" s="57"/>
      <c r="J45" s="58"/>
      <c r="K45" s="82"/>
      <c r="L45" s="82"/>
      <c r="M45" s="82"/>
      <c r="N45" s="61"/>
      <c r="O45" s="61"/>
      <c r="P45" s="62"/>
    </row>
    <row r="46" spans="2:16" ht="33.950000000000003" customHeight="1">
      <c r="B46" s="76" t="s">
        <v>6</v>
      </c>
      <c r="C46" s="5">
        <v>1</v>
      </c>
      <c r="D46" s="66"/>
      <c r="E46" s="67"/>
      <c r="F46" s="67"/>
      <c r="G46" s="67"/>
      <c r="H46" s="67"/>
      <c r="I46" s="67"/>
      <c r="J46" s="68"/>
      <c r="K46" s="6"/>
      <c r="L46" s="7"/>
      <c r="M46" s="7"/>
      <c r="N46" s="50"/>
      <c r="O46" s="51"/>
      <c r="P46" s="52"/>
    </row>
    <row r="47" spans="2:16" ht="33.950000000000003" customHeight="1">
      <c r="B47" s="77"/>
      <c r="C47" s="8">
        <v>2</v>
      </c>
      <c r="D47" s="32"/>
      <c r="E47" s="33"/>
      <c r="F47" s="33"/>
      <c r="G47" s="33"/>
      <c r="H47" s="33"/>
      <c r="I47" s="33"/>
      <c r="J47" s="34"/>
      <c r="K47" s="6"/>
      <c r="L47" s="7"/>
      <c r="M47" s="7"/>
      <c r="N47" s="29"/>
      <c r="O47" s="30"/>
      <c r="P47" s="31"/>
    </row>
    <row r="48" spans="2:16" ht="33.950000000000003" customHeight="1">
      <c r="B48" s="77"/>
      <c r="C48" s="8">
        <v>3</v>
      </c>
      <c r="D48" s="32"/>
      <c r="E48" s="33"/>
      <c r="F48" s="33"/>
      <c r="G48" s="33"/>
      <c r="H48" s="33"/>
      <c r="I48" s="33"/>
      <c r="J48" s="34"/>
      <c r="K48" s="6"/>
      <c r="L48" s="7"/>
      <c r="M48" s="7"/>
      <c r="N48" s="29"/>
      <c r="O48" s="30"/>
      <c r="P48" s="31"/>
    </row>
    <row r="49" spans="2:16" ht="33.950000000000003" customHeight="1">
      <c r="B49" s="77"/>
      <c r="C49" s="8">
        <v>4</v>
      </c>
      <c r="D49" s="32"/>
      <c r="E49" s="33"/>
      <c r="F49" s="33"/>
      <c r="G49" s="33"/>
      <c r="H49" s="33"/>
      <c r="I49" s="33"/>
      <c r="J49" s="34"/>
      <c r="K49" s="6"/>
      <c r="L49" s="7"/>
      <c r="M49" s="7"/>
      <c r="N49" s="29"/>
      <c r="O49" s="30"/>
      <c r="P49" s="31"/>
    </row>
    <row r="50" spans="2:16" ht="33.950000000000003" customHeight="1" thickBot="1">
      <c r="B50" s="79"/>
      <c r="C50" s="11">
        <v>5</v>
      </c>
      <c r="D50" s="38"/>
      <c r="E50" s="39"/>
      <c r="F50" s="39"/>
      <c r="G50" s="39"/>
      <c r="H50" s="39"/>
      <c r="I50" s="39"/>
      <c r="J50" s="40"/>
      <c r="K50" s="21"/>
      <c r="L50" s="22"/>
      <c r="M50" s="22"/>
      <c r="N50" s="71"/>
      <c r="O50" s="72"/>
      <c r="P50" s="73"/>
    </row>
    <row r="51" spans="2:16" ht="12.95" customHeight="1">
      <c r="B51" s="53" t="s">
        <v>8</v>
      </c>
      <c r="C51" s="54"/>
      <c r="D51" s="54"/>
      <c r="E51" s="54"/>
      <c r="F51" s="54"/>
      <c r="G51" s="54"/>
      <c r="H51" s="54"/>
      <c r="I51" s="54"/>
      <c r="J51" s="55"/>
      <c r="K51" s="81" t="s">
        <v>2</v>
      </c>
      <c r="L51" s="81" t="s">
        <v>3</v>
      </c>
      <c r="M51" s="81" t="s">
        <v>4</v>
      </c>
      <c r="N51" s="59" t="s">
        <v>5</v>
      </c>
      <c r="O51" s="59"/>
      <c r="P51" s="60"/>
    </row>
    <row r="52" spans="2:16" ht="15.75" thickBot="1">
      <c r="B52" s="56"/>
      <c r="C52" s="57"/>
      <c r="D52" s="57"/>
      <c r="E52" s="57"/>
      <c r="F52" s="57"/>
      <c r="G52" s="57"/>
      <c r="H52" s="57"/>
      <c r="I52" s="57"/>
      <c r="J52" s="58"/>
      <c r="K52" s="82"/>
      <c r="L52" s="82"/>
      <c r="M52" s="82"/>
      <c r="N52" s="61"/>
      <c r="O52" s="61"/>
      <c r="P52" s="62"/>
    </row>
    <row r="53" spans="2:16" ht="33.950000000000003" customHeight="1">
      <c r="B53" s="76" t="s">
        <v>6</v>
      </c>
      <c r="C53" s="5">
        <v>1</v>
      </c>
      <c r="D53" s="66"/>
      <c r="E53" s="67"/>
      <c r="F53" s="67"/>
      <c r="G53" s="67"/>
      <c r="H53" s="67"/>
      <c r="I53" s="67"/>
      <c r="J53" s="68"/>
      <c r="K53" s="6"/>
      <c r="L53" s="7"/>
      <c r="M53" s="7"/>
      <c r="N53" s="50"/>
      <c r="O53" s="51"/>
      <c r="P53" s="52"/>
    </row>
    <row r="54" spans="2:16" ht="33.950000000000003" customHeight="1">
      <c r="B54" s="77"/>
      <c r="C54" s="8">
        <v>2</v>
      </c>
      <c r="D54" s="32"/>
      <c r="E54" s="33"/>
      <c r="F54" s="33"/>
      <c r="G54" s="33"/>
      <c r="H54" s="33"/>
      <c r="I54" s="33"/>
      <c r="J54" s="34"/>
      <c r="K54" s="6"/>
      <c r="L54" s="7"/>
      <c r="M54" s="7"/>
      <c r="N54" s="29"/>
      <c r="O54" s="30"/>
      <c r="P54" s="31"/>
    </row>
    <row r="55" spans="2:16" ht="33.950000000000003" customHeight="1">
      <c r="B55" s="77"/>
      <c r="C55" s="8">
        <v>3</v>
      </c>
      <c r="D55" s="32"/>
      <c r="E55" s="33"/>
      <c r="F55" s="33"/>
      <c r="G55" s="33"/>
      <c r="H55" s="33"/>
      <c r="I55" s="33"/>
      <c r="J55" s="34"/>
      <c r="K55" s="6"/>
      <c r="L55" s="7"/>
      <c r="M55" s="7"/>
      <c r="N55" s="29"/>
      <c r="O55" s="30"/>
      <c r="P55" s="31"/>
    </row>
    <row r="56" spans="2:16" ht="33.950000000000003" customHeight="1">
      <c r="B56" s="77"/>
      <c r="C56" s="8">
        <v>4</v>
      </c>
      <c r="D56" s="32"/>
      <c r="E56" s="33"/>
      <c r="F56" s="33"/>
      <c r="G56" s="33"/>
      <c r="H56" s="33"/>
      <c r="I56" s="33"/>
      <c r="J56" s="34"/>
      <c r="K56" s="6"/>
      <c r="L56" s="7"/>
      <c r="M56" s="7"/>
      <c r="N56" s="29"/>
      <c r="O56" s="30"/>
      <c r="P56" s="31"/>
    </row>
    <row r="57" spans="2:16" ht="33.950000000000003" customHeight="1" thickBot="1">
      <c r="B57" s="79"/>
      <c r="C57" s="11">
        <v>5</v>
      </c>
      <c r="D57" s="38"/>
      <c r="E57" s="39"/>
      <c r="F57" s="39"/>
      <c r="G57" s="39"/>
      <c r="H57" s="39"/>
      <c r="I57" s="39"/>
      <c r="J57" s="40"/>
      <c r="K57" s="21"/>
      <c r="L57" s="22"/>
      <c r="M57" s="22"/>
      <c r="N57" s="71"/>
      <c r="O57" s="72"/>
      <c r="P57" s="73"/>
    </row>
    <row r="58" spans="2:16" ht="12.95" customHeight="1">
      <c r="B58" s="53" t="s">
        <v>9</v>
      </c>
      <c r="C58" s="54"/>
      <c r="D58" s="54"/>
      <c r="E58" s="54"/>
      <c r="F58" s="54"/>
      <c r="G58" s="54"/>
      <c r="H58" s="54"/>
      <c r="I58" s="54"/>
      <c r="J58" s="55"/>
      <c r="K58" s="81" t="s">
        <v>10</v>
      </c>
      <c r="L58" s="81" t="s">
        <v>11</v>
      </c>
      <c r="M58" s="81" t="s">
        <v>12</v>
      </c>
      <c r="N58" s="59" t="s">
        <v>5</v>
      </c>
      <c r="O58" s="59"/>
      <c r="P58" s="60"/>
    </row>
    <row r="59" spans="2:16" ht="15.75" thickBot="1">
      <c r="B59" s="56"/>
      <c r="C59" s="57"/>
      <c r="D59" s="57"/>
      <c r="E59" s="57"/>
      <c r="F59" s="57"/>
      <c r="G59" s="57"/>
      <c r="H59" s="57"/>
      <c r="I59" s="57"/>
      <c r="J59" s="58"/>
      <c r="K59" s="82"/>
      <c r="L59" s="82"/>
      <c r="M59" s="82"/>
      <c r="N59" s="61"/>
      <c r="O59" s="61"/>
      <c r="P59" s="62"/>
    </row>
    <row r="60" spans="2:16" ht="33.950000000000003" customHeight="1">
      <c r="B60" s="76" t="s">
        <v>6</v>
      </c>
      <c r="C60" s="5">
        <v>1</v>
      </c>
      <c r="D60" s="66"/>
      <c r="E60" s="67"/>
      <c r="F60" s="67"/>
      <c r="G60" s="67"/>
      <c r="H60" s="67"/>
      <c r="I60" s="67"/>
      <c r="J60" s="68"/>
      <c r="K60" s="6"/>
      <c r="L60" s="7"/>
      <c r="M60" s="7"/>
      <c r="N60" s="50"/>
      <c r="O60" s="51"/>
      <c r="P60" s="52"/>
    </row>
    <row r="61" spans="2:16" ht="33.950000000000003" customHeight="1">
      <c r="B61" s="77"/>
      <c r="C61" s="8">
        <v>2</v>
      </c>
      <c r="D61" s="32"/>
      <c r="E61" s="33"/>
      <c r="F61" s="33"/>
      <c r="G61" s="33"/>
      <c r="H61" s="33"/>
      <c r="I61" s="33"/>
      <c r="J61" s="34"/>
      <c r="K61" s="9"/>
      <c r="L61" s="10"/>
      <c r="M61" s="10"/>
      <c r="N61" s="29"/>
      <c r="O61" s="30"/>
      <c r="P61" s="31"/>
    </row>
    <row r="62" spans="2:16" ht="33.950000000000003" customHeight="1">
      <c r="B62" s="77"/>
      <c r="C62" s="8">
        <v>3</v>
      </c>
      <c r="D62" s="32"/>
      <c r="E62" s="33"/>
      <c r="F62" s="33"/>
      <c r="G62" s="33"/>
      <c r="H62" s="33"/>
      <c r="I62" s="33"/>
      <c r="J62" s="34"/>
      <c r="K62" s="9"/>
      <c r="L62" s="10"/>
      <c r="M62" s="10"/>
      <c r="N62" s="29"/>
      <c r="O62" s="30"/>
      <c r="P62" s="31"/>
    </row>
    <row r="63" spans="2:16" ht="33.950000000000003" customHeight="1">
      <c r="B63" s="77"/>
      <c r="C63" s="8">
        <v>4</v>
      </c>
      <c r="D63" s="32"/>
      <c r="E63" s="33"/>
      <c r="F63" s="33"/>
      <c r="G63" s="33"/>
      <c r="H63" s="33"/>
      <c r="I63" s="33"/>
      <c r="J63" s="34"/>
      <c r="K63" s="9"/>
      <c r="L63" s="10"/>
      <c r="M63" s="10"/>
      <c r="N63" s="29"/>
      <c r="O63" s="30"/>
      <c r="P63" s="31"/>
    </row>
    <row r="64" spans="2:16" ht="33.950000000000003" customHeight="1" thickBot="1">
      <c r="B64" s="78"/>
      <c r="C64" s="18">
        <v>5</v>
      </c>
      <c r="D64" s="35"/>
      <c r="E64" s="36"/>
      <c r="F64" s="36"/>
      <c r="G64" s="36"/>
      <c r="H64" s="36"/>
      <c r="I64" s="36"/>
      <c r="J64" s="37"/>
      <c r="K64" s="19"/>
      <c r="L64" s="20"/>
      <c r="M64" s="20"/>
      <c r="N64" s="47"/>
      <c r="O64" s="48"/>
      <c r="P64" s="49"/>
    </row>
    <row r="66" spans="10:17" ht="30" customHeight="1">
      <c r="J66" s="14"/>
      <c r="N66" s="80"/>
      <c r="O66" s="80"/>
      <c r="P66" s="80"/>
      <c r="Q66" s="15"/>
    </row>
    <row r="67" spans="10:17" ht="15" customHeight="1">
      <c r="N67" s="16"/>
      <c r="O67" s="16"/>
      <c r="P67" s="16"/>
      <c r="Q67" s="15"/>
    </row>
    <row r="68" spans="10:17" ht="30" customHeight="1">
      <c r="N68" s="80"/>
      <c r="O68" s="80"/>
      <c r="P68" s="80"/>
      <c r="Q68" s="15"/>
    </row>
    <row r="69" spans="10:17">
      <c r="N69" s="16"/>
      <c r="O69" s="16"/>
      <c r="P69" s="16"/>
      <c r="Q69" s="15"/>
    </row>
    <row r="70" spans="10:17" ht="30" customHeight="1">
      <c r="N70" s="80"/>
      <c r="O70" s="80"/>
      <c r="P70" s="80"/>
      <c r="Q70" s="15"/>
    </row>
  </sheetData>
  <mergeCells count="136">
    <mergeCell ref="C8:J8"/>
    <mergeCell ref="N8:P8"/>
    <mergeCell ref="B9:J10"/>
    <mergeCell ref="K9:K10"/>
    <mergeCell ref="L9:L10"/>
    <mergeCell ref="M9:M10"/>
    <mergeCell ref="N9:P10"/>
    <mergeCell ref="B2:P2"/>
    <mergeCell ref="B3:P3"/>
    <mergeCell ref="B5:G5"/>
    <mergeCell ref="H5:M5"/>
    <mergeCell ref="N5:P5"/>
    <mergeCell ref="B7:P7"/>
    <mergeCell ref="D19:J19"/>
    <mergeCell ref="N19:P19"/>
    <mergeCell ref="B20:J21"/>
    <mergeCell ref="K20:K21"/>
    <mergeCell ref="L20:L21"/>
    <mergeCell ref="M20:M21"/>
    <mergeCell ref="N20:P21"/>
    <mergeCell ref="N15:P15"/>
    <mergeCell ref="D16:J16"/>
    <mergeCell ref="N16:P16"/>
    <mergeCell ref="D17:J17"/>
    <mergeCell ref="D18:J18"/>
    <mergeCell ref="N18:P18"/>
    <mergeCell ref="B11:B19"/>
    <mergeCell ref="D11:J11"/>
    <mergeCell ref="N11:P11"/>
    <mergeCell ref="D12:J12"/>
    <mergeCell ref="N12:P12"/>
    <mergeCell ref="D13:J13"/>
    <mergeCell ref="N13:P13"/>
    <mergeCell ref="D14:J14"/>
    <mergeCell ref="N14:P14"/>
    <mergeCell ref="D15:J15"/>
    <mergeCell ref="N26:P26"/>
    <mergeCell ref="D27:J27"/>
    <mergeCell ref="N27:P27"/>
    <mergeCell ref="D28:J28"/>
    <mergeCell ref="N28:P28"/>
    <mergeCell ref="D29:J29"/>
    <mergeCell ref="N29:P29"/>
    <mergeCell ref="B22:B31"/>
    <mergeCell ref="D22:J22"/>
    <mergeCell ref="N22:P22"/>
    <mergeCell ref="D23:J23"/>
    <mergeCell ref="N23:P23"/>
    <mergeCell ref="D24:J24"/>
    <mergeCell ref="N24:P24"/>
    <mergeCell ref="D25:J25"/>
    <mergeCell ref="N25:P25"/>
    <mergeCell ref="D26:J26"/>
    <mergeCell ref="D30:J30"/>
    <mergeCell ref="N30:P30"/>
    <mergeCell ref="D31:J31"/>
    <mergeCell ref="N31:P31"/>
    <mergeCell ref="B32:J33"/>
    <mergeCell ref="K32:K33"/>
    <mergeCell ref="L32:L33"/>
    <mergeCell ref="M32:M33"/>
    <mergeCell ref="N32:P33"/>
    <mergeCell ref="B34:B37"/>
    <mergeCell ref="D34:J34"/>
    <mergeCell ref="N34:P34"/>
    <mergeCell ref="D35:J35"/>
    <mergeCell ref="N35:P35"/>
    <mergeCell ref="D36:J36"/>
    <mergeCell ref="N36:P36"/>
    <mergeCell ref="D37:J37"/>
    <mergeCell ref="N37:P37"/>
    <mergeCell ref="B38:J39"/>
    <mergeCell ref="K38:K39"/>
    <mergeCell ref="L38:L39"/>
    <mergeCell ref="M38:M39"/>
    <mergeCell ref="N38:P39"/>
    <mergeCell ref="B40:B43"/>
    <mergeCell ref="D40:J40"/>
    <mergeCell ref="N40:P40"/>
    <mergeCell ref="D41:J41"/>
    <mergeCell ref="N41:P41"/>
    <mergeCell ref="D42:J42"/>
    <mergeCell ref="N42:P42"/>
    <mergeCell ref="D43:J43"/>
    <mergeCell ref="N43:P43"/>
    <mergeCell ref="B44:J45"/>
    <mergeCell ref="K44:K45"/>
    <mergeCell ref="L44:L45"/>
    <mergeCell ref="M44:M45"/>
    <mergeCell ref="N44:P45"/>
    <mergeCell ref="N50:P50"/>
    <mergeCell ref="B51:J52"/>
    <mergeCell ref="K51:K52"/>
    <mergeCell ref="L51:L52"/>
    <mergeCell ref="M51:M52"/>
    <mergeCell ref="N51:P52"/>
    <mergeCell ref="B46:B50"/>
    <mergeCell ref="D46:J46"/>
    <mergeCell ref="N46:P46"/>
    <mergeCell ref="D47:J47"/>
    <mergeCell ref="N47:P47"/>
    <mergeCell ref="D48:J48"/>
    <mergeCell ref="N48:P48"/>
    <mergeCell ref="D49:J49"/>
    <mergeCell ref="N49:P49"/>
    <mergeCell ref="D50:J50"/>
    <mergeCell ref="N57:P57"/>
    <mergeCell ref="B58:J59"/>
    <mergeCell ref="K58:K59"/>
    <mergeCell ref="L58:L59"/>
    <mergeCell ref="M58:M59"/>
    <mergeCell ref="N58:P59"/>
    <mergeCell ref="B53:B57"/>
    <mergeCell ref="D53:J53"/>
    <mergeCell ref="N53:P53"/>
    <mergeCell ref="D54:J54"/>
    <mergeCell ref="N54:P54"/>
    <mergeCell ref="D55:J55"/>
    <mergeCell ref="N55:P55"/>
    <mergeCell ref="D56:J56"/>
    <mergeCell ref="N56:P56"/>
    <mergeCell ref="D57:J57"/>
    <mergeCell ref="N64:P64"/>
    <mergeCell ref="N66:P66"/>
    <mergeCell ref="N68:P68"/>
    <mergeCell ref="N70:P70"/>
    <mergeCell ref="B60:B64"/>
    <mergeCell ref="D60:J60"/>
    <mergeCell ref="N60:P60"/>
    <mergeCell ref="D61:J61"/>
    <mergeCell ref="N61:P61"/>
    <mergeCell ref="D62:J62"/>
    <mergeCell ref="N62:P62"/>
    <mergeCell ref="D63:J63"/>
    <mergeCell ref="N63:P63"/>
    <mergeCell ref="D64:J64"/>
  </mergeCells>
  <dataValidations count="1">
    <dataValidation type="whole" allowBlank="1" showInputMessage="1" showErrorMessage="1" sqref="K60:M64 K11:M19 K53:M57 K40:M43 K22:M31 K46:M50 K34:M37" xr:uid="{FB37D167-8D1A-41A5-A26F-80E162EA09CE}">
      <formula1>0</formula1>
      <formula2>1</formula2>
    </dataValidation>
  </dataValidations>
  <printOptions horizontalCentered="1"/>
  <pageMargins left="0.31496062992125984" right="0.31496062992125984" top="0.39370078740157483" bottom="0.39370078740157483" header="0.31496062992125984" footer="0.31496062992125984"/>
  <pageSetup scale="42" fitToHeight="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15A71D-8A2B-44E4-ABDC-DB48562E4251}">
  <sheetPr codeName="Hoja7"/>
  <dimension ref="B1:S70"/>
  <sheetViews>
    <sheetView showGridLines="0" zoomScale="80" zoomScaleNormal="80" zoomScaleSheetLayoutView="85" workbookViewId="0">
      <selection activeCell="T9" sqref="T9"/>
    </sheetView>
  </sheetViews>
  <sheetFormatPr baseColWidth="10" defaultColWidth="11.42578125" defaultRowHeight="15"/>
  <cols>
    <col min="1" max="1" width="4" style="1" customWidth="1"/>
    <col min="2" max="2" width="7.140625" style="1" customWidth="1"/>
    <col min="3" max="3" width="5.85546875" style="1" customWidth="1"/>
    <col min="4" max="9" width="11.42578125" style="1"/>
    <col min="10" max="10" width="5.7109375" style="1" customWidth="1"/>
    <col min="11" max="13" width="12.42578125" style="1" customWidth="1"/>
    <col min="14" max="15" width="12.7109375" style="1" customWidth="1"/>
    <col min="16" max="16" width="15.28515625" style="1" customWidth="1"/>
    <col min="17" max="16384" width="11.42578125" style="1"/>
  </cols>
  <sheetData>
    <row r="1" spans="2:19" ht="15.75" thickBot="1"/>
    <row r="2" spans="2:19" ht="30.75" customHeight="1">
      <c r="B2" s="63" t="s">
        <v>0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5"/>
    </row>
    <row r="3" spans="2:19" ht="48.75" customHeight="1" thickBot="1">
      <c r="B3" s="100" t="s">
        <v>92</v>
      </c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2"/>
    </row>
    <row r="4" spans="2:19" ht="7.5" customHeight="1" thickBot="1"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</row>
    <row r="5" spans="2:19" ht="22.5" customHeight="1" thickBot="1">
      <c r="B5" s="69" t="s">
        <v>66</v>
      </c>
      <c r="C5" s="42"/>
      <c r="D5" s="42"/>
      <c r="E5" s="42"/>
      <c r="F5" s="42"/>
      <c r="G5" s="43"/>
      <c r="H5" s="41" t="s">
        <v>62</v>
      </c>
      <c r="I5" s="42"/>
      <c r="J5" s="42"/>
      <c r="K5" s="42"/>
      <c r="L5" s="42"/>
      <c r="M5" s="43"/>
      <c r="N5" s="41" t="s">
        <v>23</v>
      </c>
      <c r="O5" s="42"/>
      <c r="P5" s="70"/>
    </row>
    <row r="6" spans="2:19" ht="7.5" customHeight="1" thickBot="1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15"/>
    </row>
    <row r="7" spans="2:19" ht="112.5" customHeight="1" thickBot="1">
      <c r="B7" s="44" t="s">
        <v>1</v>
      </c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6"/>
    </row>
    <row r="8" spans="2:19" ht="8.25" customHeight="1" thickBot="1">
      <c r="B8" s="3"/>
      <c r="C8" s="74"/>
      <c r="D8" s="74"/>
      <c r="E8" s="74"/>
      <c r="F8" s="74"/>
      <c r="G8" s="74"/>
      <c r="H8" s="74"/>
      <c r="I8" s="74"/>
      <c r="J8" s="74"/>
      <c r="K8" s="4"/>
      <c r="L8" s="4"/>
      <c r="M8" s="4"/>
      <c r="N8" s="75"/>
      <c r="O8" s="75"/>
      <c r="P8" s="75"/>
    </row>
    <row r="9" spans="2:19" ht="12.95" customHeight="1">
      <c r="B9" s="53" t="s">
        <v>20</v>
      </c>
      <c r="C9" s="54"/>
      <c r="D9" s="54"/>
      <c r="E9" s="54"/>
      <c r="F9" s="54"/>
      <c r="G9" s="54"/>
      <c r="H9" s="54"/>
      <c r="I9" s="54"/>
      <c r="J9" s="55"/>
      <c r="K9" s="83" t="s">
        <v>2</v>
      </c>
      <c r="L9" s="81" t="s">
        <v>3</v>
      </c>
      <c r="M9" s="83" t="s">
        <v>4</v>
      </c>
      <c r="N9" s="59" t="s">
        <v>5</v>
      </c>
      <c r="O9" s="59"/>
      <c r="P9" s="60"/>
    </row>
    <row r="10" spans="2:19" ht="15.75" thickBot="1">
      <c r="B10" s="56"/>
      <c r="C10" s="57"/>
      <c r="D10" s="57"/>
      <c r="E10" s="57"/>
      <c r="F10" s="57"/>
      <c r="G10" s="57"/>
      <c r="H10" s="57"/>
      <c r="I10" s="57"/>
      <c r="J10" s="58"/>
      <c r="K10" s="84"/>
      <c r="L10" s="82"/>
      <c r="M10" s="84"/>
      <c r="N10" s="61"/>
      <c r="O10" s="61"/>
      <c r="P10" s="62"/>
    </row>
    <row r="11" spans="2:19" ht="33.950000000000003" customHeight="1">
      <c r="B11" s="76" t="s">
        <v>6</v>
      </c>
      <c r="C11" s="5">
        <v>1</v>
      </c>
      <c r="D11" s="66" t="s">
        <v>24</v>
      </c>
      <c r="E11" s="67"/>
      <c r="F11" s="67"/>
      <c r="G11" s="67"/>
      <c r="H11" s="67"/>
      <c r="I11" s="67"/>
      <c r="J11" s="68"/>
      <c r="K11" s="6">
        <v>1</v>
      </c>
      <c r="L11" s="7">
        <v>1</v>
      </c>
      <c r="M11" s="7">
        <v>1</v>
      </c>
      <c r="N11" s="50"/>
      <c r="O11" s="51"/>
      <c r="P11" s="52"/>
      <c r="R11" s="1">
        <v>4</v>
      </c>
      <c r="S11" s="1">
        <v>1</v>
      </c>
    </row>
    <row r="12" spans="2:19" ht="33.950000000000003" customHeight="1">
      <c r="B12" s="77"/>
      <c r="C12" s="8">
        <v>2</v>
      </c>
      <c r="D12" s="32" t="s">
        <v>25</v>
      </c>
      <c r="E12" s="33"/>
      <c r="F12" s="33"/>
      <c r="G12" s="33"/>
      <c r="H12" s="33"/>
      <c r="I12" s="33"/>
      <c r="J12" s="34"/>
      <c r="K12" s="6">
        <v>1</v>
      </c>
      <c r="L12" s="7">
        <v>1</v>
      </c>
      <c r="M12" s="7">
        <v>1</v>
      </c>
      <c r="N12" s="29"/>
      <c r="O12" s="30"/>
      <c r="P12" s="31"/>
      <c r="R12" s="1">
        <v>3</v>
      </c>
      <c r="S12" s="1">
        <f>+R12/R11</f>
        <v>0.75</v>
      </c>
    </row>
    <row r="13" spans="2:19" ht="33.950000000000003" customHeight="1">
      <c r="B13" s="77"/>
      <c r="C13" s="8">
        <v>3</v>
      </c>
      <c r="D13" s="32" t="s">
        <v>26</v>
      </c>
      <c r="E13" s="33"/>
      <c r="F13" s="33"/>
      <c r="G13" s="33"/>
      <c r="H13" s="33"/>
      <c r="I13" s="33"/>
      <c r="J13" s="34"/>
      <c r="K13" s="6">
        <v>1</v>
      </c>
      <c r="L13" s="7">
        <v>1</v>
      </c>
      <c r="M13" s="7">
        <v>1</v>
      </c>
      <c r="N13" s="29"/>
      <c r="O13" s="30"/>
      <c r="P13" s="31"/>
    </row>
    <row r="14" spans="2:19" ht="33.950000000000003" customHeight="1">
      <c r="B14" s="77"/>
      <c r="C14" s="5">
        <v>4</v>
      </c>
      <c r="D14" s="32" t="s">
        <v>27</v>
      </c>
      <c r="E14" s="33"/>
      <c r="F14" s="33"/>
      <c r="G14" s="33"/>
      <c r="H14" s="33"/>
      <c r="I14" s="33"/>
      <c r="J14" s="34"/>
      <c r="K14" s="6">
        <v>1</v>
      </c>
      <c r="L14" s="7">
        <v>0</v>
      </c>
      <c r="M14" s="7">
        <v>0</v>
      </c>
      <c r="N14" s="29"/>
      <c r="O14" s="30"/>
      <c r="P14" s="31"/>
    </row>
    <row r="15" spans="2:19" ht="33.950000000000003" customHeight="1">
      <c r="B15" s="77"/>
      <c r="C15" s="5">
        <v>5</v>
      </c>
      <c r="D15" s="32" t="s">
        <v>28</v>
      </c>
      <c r="E15" s="33"/>
      <c r="F15" s="33"/>
      <c r="G15" s="33"/>
      <c r="H15" s="33"/>
      <c r="I15" s="33"/>
      <c r="J15" s="34"/>
      <c r="K15" s="6">
        <v>1</v>
      </c>
      <c r="L15" s="7">
        <v>1</v>
      </c>
      <c r="M15" s="7">
        <v>1</v>
      </c>
      <c r="N15" s="29"/>
      <c r="O15" s="30"/>
      <c r="P15" s="31"/>
    </row>
    <row r="16" spans="2:19" ht="33.950000000000003" customHeight="1">
      <c r="B16" s="77"/>
      <c r="C16" s="8">
        <v>6</v>
      </c>
      <c r="D16" s="32" t="s">
        <v>29</v>
      </c>
      <c r="E16" s="33"/>
      <c r="F16" s="33"/>
      <c r="G16" s="33"/>
      <c r="H16" s="33"/>
      <c r="I16" s="33"/>
      <c r="J16" s="34"/>
      <c r="K16" s="6">
        <v>1</v>
      </c>
      <c r="L16" s="7">
        <v>1</v>
      </c>
      <c r="M16" s="7">
        <v>1</v>
      </c>
      <c r="N16" s="29"/>
      <c r="O16" s="30"/>
      <c r="P16" s="31"/>
    </row>
    <row r="17" spans="2:16" ht="33.950000000000003" customHeight="1">
      <c r="B17" s="77"/>
      <c r="C17" s="8">
        <v>7</v>
      </c>
      <c r="D17" s="32" t="s">
        <v>30</v>
      </c>
      <c r="E17" s="33"/>
      <c r="F17" s="33"/>
      <c r="G17" s="33"/>
      <c r="H17" s="33"/>
      <c r="I17" s="33"/>
      <c r="J17" s="34"/>
      <c r="K17" s="6">
        <v>1</v>
      </c>
      <c r="L17" s="7">
        <v>1</v>
      </c>
      <c r="M17" s="7">
        <v>1</v>
      </c>
      <c r="N17" s="26"/>
      <c r="O17" s="27"/>
      <c r="P17" s="28"/>
    </row>
    <row r="18" spans="2:16" ht="47.25" customHeight="1">
      <c r="B18" s="77"/>
      <c r="C18" s="5">
        <v>8</v>
      </c>
      <c r="D18" s="32" t="s">
        <v>31</v>
      </c>
      <c r="E18" s="33"/>
      <c r="F18" s="33"/>
      <c r="G18" s="33"/>
      <c r="H18" s="33"/>
      <c r="I18" s="33"/>
      <c r="J18" s="34"/>
      <c r="K18" s="6">
        <v>1</v>
      </c>
      <c r="L18" s="7">
        <v>1</v>
      </c>
      <c r="M18" s="7">
        <v>1</v>
      </c>
      <c r="N18" s="29"/>
      <c r="O18" s="30"/>
      <c r="P18" s="31"/>
    </row>
    <row r="19" spans="2:16" ht="48.75" customHeight="1" thickBot="1">
      <c r="B19" s="79"/>
      <c r="C19" s="5">
        <v>9</v>
      </c>
      <c r="D19" s="38" t="s">
        <v>32</v>
      </c>
      <c r="E19" s="39"/>
      <c r="F19" s="39"/>
      <c r="G19" s="39"/>
      <c r="H19" s="39"/>
      <c r="I19" s="39"/>
      <c r="J19" s="40"/>
      <c r="K19" s="12">
        <v>1</v>
      </c>
      <c r="L19" s="13">
        <v>1</v>
      </c>
      <c r="M19" s="13">
        <v>1</v>
      </c>
      <c r="N19" s="71"/>
      <c r="O19" s="72"/>
      <c r="P19" s="73"/>
    </row>
    <row r="20" spans="2:16" ht="12.95" customHeight="1">
      <c r="B20" s="53" t="s">
        <v>35</v>
      </c>
      <c r="C20" s="54"/>
      <c r="D20" s="54"/>
      <c r="E20" s="54"/>
      <c r="F20" s="54"/>
      <c r="G20" s="54"/>
      <c r="H20" s="54"/>
      <c r="I20" s="54"/>
      <c r="J20" s="55"/>
      <c r="K20" s="81" t="s">
        <v>2</v>
      </c>
      <c r="L20" s="81" t="s">
        <v>3</v>
      </c>
      <c r="M20" s="81" t="s">
        <v>4</v>
      </c>
      <c r="N20" s="59" t="s">
        <v>5</v>
      </c>
      <c r="O20" s="59"/>
      <c r="P20" s="60"/>
    </row>
    <row r="21" spans="2:16" ht="15.75" thickBot="1">
      <c r="B21" s="56"/>
      <c r="C21" s="57"/>
      <c r="D21" s="57"/>
      <c r="E21" s="57"/>
      <c r="F21" s="57"/>
      <c r="G21" s="57"/>
      <c r="H21" s="57"/>
      <c r="I21" s="57"/>
      <c r="J21" s="58"/>
      <c r="K21" s="82"/>
      <c r="L21" s="82"/>
      <c r="M21" s="82"/>
      <c r="N21" s="61"/>
      <c r="O21" s="61"/>
      <c r="P21" s="62"/>
    </row>
    <row r="22" spans="2:16" ht="33.950000000000003" customHeight="1">
      <c r="B22" s="76" t="s">
        <v>6</v>
      </c>
      <c r="C22" s="5">
        <v>1</v>
      </c>
      <c r="D22" s="32" t="s">
        <v>36</v>
      </c>
      <c r="E22" s="33"/>
      <c r="F22" s="33"/>
      <c r="G22" s="33"/>
      <c r="H22" s="33"/>
      <c r="I22" s="33"/>
      <c r="J22" s="34"/>
      <c r="K22" s="9">
        <v>1</v>
      </c>
      <c r="L22" s="10">
        <v>1</v>
      </c>
      <c r="M22" s="10">
        <v>1</v>
      </c>
      <c r="N22" s="29"/>
      <c r="O22" s="30"/>
      <c r="P22" s="31"/>
    </row>
    <row r="23" spans="2:16" ht="33.950000000000003" customHeight="1">
      <c r="B23" s="76"/>
      <c r="C23" s="5">
        <v>2</v>
      </c>
      <c r="D23" s="32" t="s">
        <v>38</v>
      </c>
      <c r="E23" s="33"/>
      <c r="F23" s="33"/>
      <c r="G23" s="33"/>
      <c r="H23" s="33"/>
      <c r="I23" s="33"/>
      <c r="J23" s="34"/>
      <c r="K23" s="9">
        <v>0</v>
      </c>
      <c r="L23" s="10">
        <v>0</v>
      </c>
      <c r="M23" s="10">
        <v>1</v>
      </c>
      <c r="N23" s="29"/>
      <c r="O23" s="30"/>
      <c r="P23" s="31"/>
    </row>
    <row r="24" spans="2:16" ht="33.950000000000003" customHeight="1">
      <c r="B24" s="76"/>
      <c r="C24" s="5">
        <v>3</v>
      </c>
      <c r="D24" s="32" t="s">
        <v>39</v>
      </c>
      <c r="E24" s="33"/>
      <c r="F24" s="33"/>
      <c r="G24" s="33"/>
      <c r="H24" s="33"/>
      <c r="I24" s="33"/>
      <c r="J24" s="34"/>
      <c r="K24" s="9">
        <v>0</v>
      </c>
      <c r="L24" s="10">
        <v>1</v>
      </c>
      <c r="M24" s="10">
        <v>1</v>
      </c>
      <c r="N24" s="29"/>
      <c r="O24" s="30"/>
      <c r="P24" s="31"/>
    </row>
    <row r="25" spans="2:16" ht="33.950000000000003" customHeight="1">
      <c r="B25" s="76"/>
      <c r="C25" s="5">
        <v>4</v>
      </c>
      <c r="D25" s="32" t="s">
        <v>41</v>
      </c>
      <c r="E25" s="33"/>
      <c r="F25" s="33"/>
      <c r="G25" s="33"/>
      <c r="H25" s="33"/>
      <c r="I25" s="33"/>
      <c r="J25" s="34"/>
      <c r="K25" s="9">
        <v>1</v>
      </c>
      <c r="L25" s="10">
        <v>0</v>
      </c>
      <c r="M25" s="10">
        <v>1</v>
      </c>
      <c r="N25" s="29"/>
      <c r="O25" s="30"/>
      <c r="P25" s="31"/>
    </row>
    <row r="26" spans="2:16" ht="33.950000000000003" customHeight="1">
      <c r="B26" s="76"/>
      <c r="C26" s="5">
        <v>5</v>
      </c>
      <c r="D26" s="32" t="s">
        <v>42</v>
      </c>
      <c r="E26" s="33"/>
      <c r="F26" s="33"/>
      <c r="G26" s="33"/>
      <c r="H26" s="33"/>
      <c r="I26" s="33"/>
      <c r="J26" s="34"/>
      <c r="K26" s="9">
        <v>1</v>
      </c>
      <c r="L26" s="10">
        <v>1</v>
      </c>
      <c r="M26" s="10">
        <v>1</v>
      </c>
      <c r="N26" s="29"/>
      <c r="O26" s="30"/>
      <c r="P26" s="31"/>
    </row>
    <row r="27" spans="2:16" ht="44.25" customHeight="1">
      <c r="B27" s="76"/>
      <c r="C27" s="5">
        <v>6</v>
      </c>
      <c r="D27" s="32" t="s">
        <v>44</v>
      </c>
      <c r="E27" s="33"/>
      <c r="F27" s="33"/>
      <c r="G27" s="33"/>
      <c r="H27" s="33"/>
      <c r="I27" s="33"/>
      <c r="J27" s="34"/>
      <c r="K27" s="9">
        <v>1</v>
      </c>
      <c r="L27" s="10">
        <v>0</v>
      </c>
      <c r="M27" s="10">
        <v>1</v>
      </c>
      <c r="N27" s="29"/>
      <c r="O27" s="30"/>
      <c r="P27" s="31"/>
    </row>
    <row r="28" spans="2:16" ht="33.950000000000003" customHeight="1">
      <c r="B28" s="76"/>
      <c r="C28" s="5">
        <v>7</v>
      </c>
      <c r="D28" s="32" t="s">
        <v>45</v>
      </c>
      <c r="E28" s="33"/>
      <c r="F28" s="33"/>
      <c r="G28" s="33"/>
      <c r="H28" s="33"/>
      <c r="I28" s="33"/>
      <c r="J28" s="34"/>
      <c r="K28" s="9">
        <v>1</v>
      </c>
      <c r="L28" s="10">
        <v>1</v>
      </c>
      <c r="M28" s="10">
        <v>1</v>
      </c>
      <c r="N28" s="29"/>
      <c r="O28" s="30"/>
      <c r="P28" s="31"/>
    </row>
    <row r="29" spans="2:16" ht="33.950000000000003" customHeight="1">
      <c r="B29" s="77"/>
      <c r="C29" s="5">
        <v>8</v>
      </c>
      <c r="D29" s="32" t="s">
        <v>46</v>
      </c>
      <c r="E29" s="33"/>
      <c r="F29" s="33"/>
      <c r="G29" s="33"/>
      <c r="H29" s="33"/>
      <c r="I29" s="33"/>
      <c r="J29" s="34"/>
      <c r="K29" s="9">
        <v>1</v>
      </c>
      <c r="L29" s="10">
        <v>1</v>
      </c>
      <c r="M29" s="10">
        <v>1</v>
      </c>
      <c r="N29" s="29"/>
      <c r="O29" s="30"/>
      <c r="P29" s="31"/>
    </row>
    <row r="30" spans="2:16" ht="33.950000000000003" customHeight="1">
      <c r="B30" s="77"/>
      <c r="C30" s="5">
        <v>9</v>
      </c>
      <c r="D30" s="32" t="s">
        <v>47</v>
      </c>
      <c r="E30" s="33"/>
      <c r="F30" s="33"/>
      <c r="G30" s="33"/>
      <c r="H30" s="33"/>
      <c r="I30" s="33"/>
      <c r="J30" s="34"/>
      <c r="K30" s="9">
        <v>1</v>
      </c>
      <c r="L30" s="10">
        <v>1</v>
      </c>
      <c r="M30" s="10">
        <v>1</v>
      </c>
      <c r="N30" s="29"/>
      <c r="O30" s="30"/>
      <c r="P30" s="31"/>
    </row>
    <row r="31" spans="2:16" ht="33.950000000000003" customHeight="1" thickBot="1">
      <c r="B31" s="77"/>
      <c r="C31" s="5">
        <v>10</v>
      </c>
      <c r="D31" s="32" t="s">
        <v>48</v>
      </c>
      <c r="E31" s="33"/>
      <c r="F31" s="33"/>
      <c r="G31" s="33"/>
      <c r="H31" s="33"/>
      <c r="I31" s="33"/>
      <c r="J31" s="34"/>
      <c r="K31" s="9">
        <v>1</v>
      </c>
      <c r="L31" s="10">
        <v>0</v>
      </c>
      <c r="M31" s="10">
        <v>1</v>
      </c>
      <c r="N31" s="29"/>
      <c r="O31" s="30"/>
      <c r="P31" s="31"/>
    </row>
    <row r="32" spans="2:16" ht="12.95" customHeight="1">
      <c r="B32" s="53" t="s">
        <v>49</v>
      </c>
      <c r="C32" s="54"/>
      <c r="D32" s="54"/>
      <c r="E32" s="54"/>
      <c r="F32" s="54"/>
      <c r="G32" s="54"/>
      <c r="H32" s="54"/>
      <c r="I32" s="54"/>
      <c r="J32" s="55"/>
      <c r="K32" s="81" t="s">
        <v>2</v>
      </c>
      <c r="L32" s="81" t="s">
        <v>3</v>
      </c>
      <c r="M32" s="81" t="s">
        <v>4</v>
      </c>
      <c r="N32" s="59" t="s">
        <v>5</v>
      </c>
      <c r="O32" s="59"/>
      <c r="P32" s="60"/>
    </row>
    <row r="33" spans="2:16" ht="15.75" thickBot="1">
      <c r="B33" s="56"/>
      <c r="C33" s="57"/>
      <c r="D33" s="57"/>
      <c r="E33" s="57"/>
      <c r="F33" s="57"/>
      <c r="G33" s="57"/>
      <c r="H33" s="57"/>
      <c r="I33" s="57"/>
      <c r="J33" s="58"/>
      <c r="K33" s="82"/>
      <c r="L33" s="82"/>
      <c r="M33" s="82"/>
      <c r="N33" s="61"/>
      <c r="O33" s="61"/>
      <c r="P33" s="62"/>
    </row>
    <row r="34" spans="2:16" ht="33.950000000000003" customHeight="1">
      <c r="B34" s="76" t="s">
        <v>6</v>
      </c>
      <c r="C34" s="5">
        <v>1</v>
      </c>
      <c r="D34" s="66" t="s">
        <v>50</v>
      </c>
      <c r="E34" s="67"/>
      <c r="F34" s="67"/>
      <c r="G34" s="67"/>
      <c r="H34" s="67"/>
      <c r="I34" s="67"/>
      <c r="J34" s="68"/>
      <c r="K34" s="6">
        <v>1</v>
      </c>
      <c r="L34" s="7">
        <v>1</v>
      </c>
      <c r="M34" s="7">
        <v>1</v>
      </c>
      <c r="N34" s="50"/>
      <c r="O34" s="51"/>
      <c r="P34" s="52"/>
    </row>
    <row r="35" spans="2:16" ht="33.950000000000003" customHeight="1">
      <c r="B35" s="77"/>
      <c r="C35" s="8">
        <v>2</v>
      </c>
      <c r="D35" s="32" t="s">
        <v>52</v>
      </c>
      <c r="E35" s="33"/>
      <c r="F35" s="33"/>
      <c r="G35" s="33"/>
      <c r="H35" s="33"/>
      <c r="I35" s="33"/>
      <c r="J35" s="34"/>
      <c r="K35" s="6">
        <v>1</v>
      </c>
      <c r="L35" s="7">
        <v>1</v>
      </c>
      <c r="M35" s="7">
        <v>1</v>
      </c>
      <c r="N35" s="29"/>
      <c r="O35" s="30"/>
      <c r="P35" s="31"/>
    </row>
    <row r="36" spans="2:16" ht="33.950000000000003" customHeight="1">
      <c r="B36" s="77"/>
      <c r="C36" s="8">
        <v>3</v>
      </c>
      <c r="D36" s="32" t="s">
        <v>53</v>
      </c>
      <c r="E36" s="33"/>
      <c r="F36" s="33"/>
      <c r="G36" s="33"/>
      <c r="H36" s="33"/>
      <c r="I36" s="33"/>
      <c r="J36" s="34"/>
      <c r="K36" s="6">
        <v>1</v>
      </c>
      <c r="L36" s="7">
        <v>1</v>
      </c>
      <c r="M36" s="7">
        <v>1</v>
      </c>
      <c r="N36" s="29"/>
      <c r="O36" s="30"/>
      <c r="P36" s="31"/>
    </row>
    <row r="37" spans="2:16" ht="33.950000000000003" customHeight="1" thickBot="1">
      <c r="B37" s="77"/>
      <c r="C37" s="8">
        <v>4</v>
      </c>
      <c r="D37" s="32" t="s">
        <v>54</v>
      </c>
      <c r="E37" s="33"/>
      <c r="F37" s="33"/>
      <c r="G37" s="33"/>
      <c r="H37" s="33"/>
      <c r="I37" s="33"/>
      <c r="J37" s="34"/>
      <c r="K37" s="6">
        <v>1</v>
      </c>
      <c r="L37" s="7">
        <v>1</v>
      </c>
      <c r="M37" s="7">
        <v>1</v>
      </c>
      <c r="N37" s="29"/>
      <c r="O37" s="30"/>
      <c r="P37" s="31"/>
    </row>
    <row r="38" spans="2:16" ht="15" customHeight="1">
      <c r="B38" s="53" t="s">
        <v>55</v>
      </c>
      <c r="C38" s="54"/>
      <c r="D38" s="54"/>
      <c r="E38" s="54"/>
      <c r="F38" s="54"/>
      <c r="G38" s="54"/>
      <c r="H38" s="54"/>
      <c r="I38" s="54"/>
      <c r="J38" s="55"/>
      <c r="K38" s="81" t="s">
        <v>2</v>
      </c>
      <c r="L38" s="81" t="s">
        <v>3</v>
      </c>
      <c r="M38" s="81" t="s">
        <v>4</v>
      </c>
      <c r="N38" s="59" t="s">
        <v>5</v>
      </c>
      <c r="O38" s="59"/>
      <c r="P38" s="60"/>
    </row>
    <row r="39" spans="2:16" ht="15.75" thickBot="1">
      <c r="B39" s="56"/>
      <c r="C39" s="57"/>
      <c r="D39" s="57"/>
      <c r="E39" s="57"/>
      <c r="F39" s="57"/>
      <c r="G39" s="57"/>
      <c r="H39" s="57"/>
      <c r="I39" s="57"/>
      <c r="J39" s="58"/>
      <c r="K39" s="82"/>
      <c r="L39" s="82"/>
      <c r="M39" s="82"/>
      <c r="N39" s="61"/>
      <c r="O39" s="61"/>
      <c r="P39" s="62"/>
    </row>
    <row r="40" spans="2:16" ht="33.75" customHeight="1">
      <c r="B40" s="76" t="s">
        <v>6</v>
      </c>
      <c r="C40" s="5">
        <v>1</v>
      </c>
      <c r="D40" s="66" t="s">
        <v>56</v>
      </c>
      <c r="E40" s="67"/>
      <c r="F40" s="67"/>
      <c r="G40" s="67"/>
      <c r="H40" s="67"/>
      <c r="I40" s="67"/>
      <c r="J40" s="68"/>
      <c r="K40" s="6">
        <v>1</v>
      </c>
      <c r="L40" s="7">
        <v>1</v>
      </c>
      <c r="M40" s="7">
        <v>1</v>
      </c>
      <c r="N40" s="50"/>
      <c r="O40" s="51"/>
      <c r="P40" s="52"/>
    </row>
    <row r="41" spans="2:16" ht="33.75" customHeight="1">
      <c r="B41" s="77"/>
      <c r="C41" s="8">
        <v>2</v>
      </c>
      <c r="D41" s="32" t="s">
        <v>57</v>
      </c>
      <c r="E41" s="33"/>
      <c r="F41" s="33"/>
      <c r="G41" s="33"/>
      <c r="H41" s="33"/>
      <c r="I41" s="33"/>
      <c r="J41" s="34"/>
      <c r="K41" s="6">
        <v>1</v>
      </c>
      <c r="L41" s="7">
        <v>1</v>
      </c>
      <c r="M41" s="7">
        <v>1</v>
      </c>
      <c r="N41" s="29"/>
      <c r="O41" s="30"/>
      <c r="P41" s="31"/>
    </row>
    <row r="42" spans="2:16" ht="33.75" customHeight="1">
      <c r="B42" s="77"/>
      <c r="C42" s="8">
        <v>3</v>
      </c>
      <c r="D42" s="32" t="s">
        <v>59</v>
      </c>
      <c r="E42" s="33"/>
      <c r="F42" s="33"/>
      <c r="G42" s="33"/>
      <c r="H42" s="33"/>
      <c r="I42" s="33"/>
      <c r="J42" s="34"/>
      <c r="K42" s="6">
        <v>1</v>
      </c>
      <c r="L42" s="7">
        <v>1</v>
      </c>
      <c r="M42" s="7">
        <v>1</v>
      </c>
      <c r="N42" s="29"/>
      <c r="O42" s="30"/>
      <c r="P42" s="31"/>
    </row>
    <row r="43" spans="2:16" ht="33.75" customHeight="1" thickBot="1">
      <c r="B43" s="77"/>
      <c r="C43" s="8">
        <v>4</v>
      </c>
      <c r="D43" s="32" t="s">
        <v>60</v>
      </c>
      <c r="E43" s="33"/>
      <c r="F43" s="33"/>
      <c r="G43" s="33"/>
      <c r="H43" s="33"/>
      <c r="I43" s="33"/>
      <c r="J43" s="34"/>
      <c r="K43" s="6">
        <v>1</v>
      </c>
      <c r="L43" s="7">
        <v>1</v>
      </c>
      <c r="M43" s="7">
        <v>1</v>
      </c>
      <c r="N43" s="29"/>
      <c r="O43" s="30"/>
      <c r="P43" s="31"/>
    </row>
    <row r="44" spans="2:16" ht="12.95" customHeight="1">
      <c r="B44" s="53" t="s">
        <v>7</v>
      </c>
      <c r="C44" s="54"/>
      <c r="D44" s="54"/>
      <c r="E44" s="54"/>
      <c r="F44" s="54"/>
      <c r="G44" s="54"/>
      <c r="H44" s="54"/>
      <c r="I44" s="54"/>
      <c r="J44" s="55"/>
      <c r="K44" s="81" t="s">
        <v>2</v>
      </c>
      <c r="L44" s="81" t="s">
        <v>3</v>
      </c>
      <c r="M44" s="81" t="s">
        <v>4</v>
      </c>
      <c r="N44" s="59" t="s">
        <v>5</v>
      </c>
      <c r="O44" s="59"/>
      <c r="P44" s="60"/>
    </row>
    <row r="45" spans="2:16" ht="15.75" thickBot="1">
      <c r="B45" s="56"/>
      <c r="C45" s="57"/>
      <c r="D45" s="57"/>
      <c r="E45" s="57"/>
      <c r="F45" s="57"/>
      <c r="G45" s="57"/>
      <c r="H45" s="57"/>
      <c r="I45" s="57"/>
      <c r="J45" s="58"/>
      <c r="K45" s="82"/>
      <c r="L45" s="82"/>
      <c r="M45" s="82"/>
      <c r="N45" s="61"/>
      <c r="O45" s="61"/>
      <c r="P45" s="62"/>
    </row>
    <row r="46" spans="2:16" ht="33.950000000000003" customHeight="1">
      <c r="B46" s="76" t="s">
        <v>6</v>
      </c>
      <c r="C46" s="5">
        <v>1</v>
      </c>
      <c r="D46" s="66"/>
      <c r="E46" s="67"/>
      <c r="F46" s="67"/>
      <c r="G46" s="67"/>
      <c r="H46" s="67"/>
      <c r="I46" s="67"/>
      <c r="J46" s="68"/>
      <c r="K46" s="6"/>
      <c r="L46" s="7"/>
      <c r="M46" s="7"/>
      <c r="N46" s="50"/>
      <c r="O46" s="51"/>
      <c r="P46" s="52"/>
    </row>
    <row r="47" spans="2:16" ht="33.950000000000003" customHeight="1">
      <c r="B47" s="77"/>
      <c r="C47" s="8">
        <v>2</v>
      </c>
      <c r="D47" s="32"/>
      <c r="E47" s="33"/>
      <c r="F47" s="33"/>
      <c r="G47" s="33"/>
      <c r="H47" s="33"/>
      <c r="I47" s="33"/>
      <c r="J47" s="34"/>
      <c r="K47" s="6"/>
      <c r="L47" s="7"/>
      <c r="M47" s="7"/>
      <c r="N47" s="29"/>
      <c r="O47" s="30"/>
      <c r="P47" s="31"/>
    </row>
    <row r="48" spans="2:16" ht="33.950000000000003" customHeight="1">
      <c r="B48" s="77"/>
      <c r="C48" s="8">
        <v>3</v>
      </c>
      <c r="D48" s="32"/>
      <c r="E48" s="33"/>
      <c r="F48" s="33"/>
      <c r="G48" s="33"/>
      <c r="H48" s="33"/>
      <c r="I48" s="33"/>
      <c r="J48" s="34"/>
      <c r="K48" s="6"/>
      <c r="L48" s="7"/>
      <c r="M48" s="7"/>
      <c r="N48" s="29"/>
      <c r="O48" s="30"/>
      <c r="P48" s="31"/>
    </row>
    <row r="49" spans="2:16" ht="33.950000000000003" customHeight="1">
      <c r="B49" s="77"/>
      <c r="C49" s="8">
        <v>4</v>
      </c>
      <c r="D49" s="32"/>
      <c r="E49" s="33"/>
      <c r="F49" s="33"/>
      <c r="G49" s="33"/>
      <c r="H49" s="33"/>
      <c r="I49" s="33"/>
      <c r="J49" s="34"/>
      <c r="K49" s="6"/>
      <c r="L49" s="7"/>
      <c r="M49" s="7"/>
      <c r="N49" s="29"/>
      <c r="O49" s="30"/>
      <c r="P49" s="31"/>
    </row>
    <row r="50" spans="2:16" ht="33.950000000000003" customHeight="1" thickBot="1">
      <c r="B50" s="79"/>
      <c r="C50" s="11">
        <v>5</v>
      </c>
      <c r="D50" s="38"/>
      <c r="E50" s="39"/>
      <c r="F50" s="39"/>
      <c r="G50" s="39"/>
      <c r="H50" s="39"/>
      <c r="I50" s="39"/>
      <c r="J50" s="40"/>
      <c r="K50" s="21"/>
      <c r="L50" s="22"/>
      <c r="M50" s="22"/>
      <c r="N50" s="71"/>
      <c r="O50" s="72"/>
      <c r="P50" s="73"/>
    </row>
    <row r="51" spans="2:16" ht="12.95" customHeight="1">
      <c r="B51" s="53" t="s">
        <v>8</v>
      </c>
      <c r="C51" s="54"/>
      <c r="D51" s="54"/>
      <c r="E51" s="54"/>
      <c r="F51" s="54"/>
      <c r="G51" s="54"/>
      <c r="H51" s="54"/>
      <c r="I51" s="54"/>
      <c r="J51" s="55"/>
      <c r="K51" s="81" t="s">
        <v>2</v>
      </c>
      <c r="L51" s="81" t="s">
        <v>3</v>
      </c>
      <c r="M51" s="81" t="s">
        <v>4</v>
      </c>
      <c r="N51" s="59" t="s">
        <v>5</v>
      </c>
      <c r="O51" s="59"/>
      <c r="P51" s="60"/>
    </row>
    <row r="52" spans="2:16" ht="15.75" thickBot="1">
      <c r="B52" s="56"/>
      <c r="C52" s="57"/>
      <c r="D52" s="57"/>
      <c r="E52" s="57"/>
      <c r="F52" s="57"/>
      <c r="G52" s="57"/>
      <c r="H52" s="57"/>
      <c r="I52" s="57"/>
      <c r="J52" s="58"/>
      <c r="K52" s="82"/>
      <c r="L52" s="82"/>
      <c r="M52" s="82"/>
      <c r="N52" s="61"/>
      <c r="O52" s="61"/>
      <c r="P52" s="62"/>
    </row>
    <row r="53" spans="2:16" ht="33.950000000000003" customHeight="1">
      <c r="B53" s="76" t="s">
        <v>6</v>
      </c>
      <c r="C53" s="5">
        <v>1</v>
      </c>
      <c r="D53" s="66"/>
      <c r="E53" s="67"/>
      <c r="F53" s="67"/>
      <c r="G53" s="67"/>
      <c r="H53" s="67"/>
      <c r="I53" s="67"/>
      <c r="J53" s="68"/>
      <c r="K53" s="6"/>
      <c r="L53" s="7"/>
      <c r="M53" s="7"/>
      <c r="N53" s="50"/>
      <c r="O53" s="51"/>
      <c r="P53" s="52"/>
    </row>
    <row r="54" spans="2:16" ht="33.950000000000003" customHeight="1">
      <c r="B54" s="77"/>
      <c r="C54" s="8">
        <v>2</v>
      </c>
      <c r="D54" s="32"/>
      <c r="E54" s="33"/>
      <c r="F54" s="33"/>
      <c r="G54" s="33"/>
      <c r="H54" s="33"/>
      <c r="I54" s="33"/>
      <c r="J54" s="34"/>
      <c r="K54" s="6"/>
      <c r="L54" s="7"/>
      <c r="M54" s="7"/>
      <c r="N54" s="29"/>
      <c r="O54" s="30"/>
      <c r="P54" s="31"/>
    </row>
    <row r="55" spans="2:16" ht="33.950000000000003" customHeight="1">
      <c r="B55" s="77"/>
      <c r="C55" s="8">
        <v>3</v>
      </c>
      <c r="D55" s="32"/>
      <c r="E55" s="33"/>
      <c r="F55" s="33"/>
      <c r="G55" s="33"/>
      <c r="H55" s="33"/>
      <c r="I55" s="33"/>
      <c r="J55" s="34"/>
      <c r="K55" s="6"/>
      <c r="L55" s="7"/>
      <c r="M55" s="7"/>
      <c r="N55" s="29"/>
      <c r="O55" s="30"/>
      <c r="P55" s="31"/>
    </row>
    <row r="56" spans="2:16" ht="33.950000000000003" customHeight="1">
      <c r="B56" s="77"/>
      <c r="C56" s="8">
        <v>4</v>
      </c>
      <c r="D56" s="32"/>
      <c r="E56" s="33"/>
      <c r="F56" s="33"/>
      <c r="G56" s="33"/>
      <c r="H56" s="33"/>
      <c r="I56" s="33"/>
      <c r="J56" s="34"/>
      <c r="K56" s="6"/>
      <c r="L56" s="7"/>
      <c r="M56" s="7"/>
      <c r="N56" s="29"/>
      <c r="O56" s="30"/>
      <c r="P56" s="31"/>
    </row>
    <row r="57" spans="2:16" ht="33.950000000000003" customHeight="1" thickBot="1">
      <c r="B57" s="79"/>
      <c r="C57" s="11">
        <v>5</v>
      </c>
      <c r="D57" s="38"/>
      <c r="E57" s="39"/>
      <c r="F57" s="39"/>
      <c r="G57" s="39"/>
      <c r="H57" s="39"/>
      <c r="I57" s="39"/>
      <c r="J57" s="40"/>
      <c r="K57" s="21"/>
      <c r="L57" s="22"/>
      <c r="M57" s="22"/>
      <c r="N57" s="71"/>
      <c r="O57" s="72"/>
      <c r="P57" s="73"/>
    </row>
    <row r="58" spans="2:16" ht="12.95" customHeight="1">
      <c r="B58" s="53" t="s">
        <v>9</v>
      </c>
      <c r="C58" s="54"/>
      <c r="D58" s="54"/>
      <c r="E58" s="54"/>
      <c r="F58" s="54"/>
      <c r="G58" s="54"/>
      <c r="H58" s="54"/>
      <c r="I58" s="54"/>
      <c r="J58" s="55"/>
      <c r="K58" s="81" t="s">
        <v>10</v>
      </c>
      <c r="L58" s="81" t="s">
        <v>11</v>
      </c>
      <c r="M58" s="81" t="s">
        <v>12</v>
      </c>
      <c r="N58" s="59" t="s">
        <v>5</v>
      </c>
      <c r="O58" s="59"/>
      <c r="P58" s="60"/>
    </row>
    <row r="59" spans="2:16" ht="15.75" thickBot="1">
      <c r="B59" s="56"/>
      <c r="C59" s="57"/>
      <c r="D59" s="57"/>
      <c r="E59" s="57"/>
      <c r="F59" s="57"/>
      <c r="G59" s="57"/>
      <c r="H59" s="57"/>
      <c r="I59" s="57"/>
      <c r="J59" s="58"/>
      <c r="K59" s="82"/>
      <c r="L59" s="82"/>
      <c r="M59" s="82"/>
      <c r="N59" s="61"/>
      <c r="O59" s="61"/>
      <c r="P59" s="62"/>
    </row>
    <row r="60" spans="2:16" ht="33.950000000000003" customHeight="1">
      <c r="B60" s="76" t="s">
        <v>6</v>
      </c>
      <c r="C60" s="5">
        <v>1</v>
      </c>
      <c r="D60" s="66"/>
      <c r="E60" s="67"/>
      <c r="F60" s="67"/>
      <c r="G60" s="67"/>
      <c r="H60" s="67"/>
      <c r="I60" s="67"/>
      <c r="J60" s="68"/>
      <c r="K60" s="6"/>
      <c r="L60" s="7"/>
      <c r="M60" s="7"/>
      <c r="N60" s="50"/>
      <c r="O60" s="51"/>
      <c r="P60" s="52"/>
    </row>
    <row r="61" spans="2:16" ht="33.950000000000003" customHeight="1">
      <c r="B61" s="77"/>
      <c r="C61" s="8">
        <v>2</v>
      </c>
      <c r="D61" s="32"/>
      <c r="E61" s="33"/>
      <c r="F61" s="33"/>
      <c r="G61" s="33"/>
      <c r="H61" s="33"/>
      <c r="I61" s="33"/>
      <c r="J61" s="34"/>
      <c r="K61" s="9"/>
      <c r="L61" s="10"/>
      <c r="M61" s="10"/>
      <c r="N61" s="29"/>
      <c r="O61" s="30"/>
      <c r="P61" s="31"/>
    </row>
    <row r="62" spans="2:16" ht="33.950000000000003" customHeight="1">
      <c r="B62" s="77"/>
      <c r="C62" s="8">
        <v>3</v>
      </c>
      <c r="D62" s="32"/>
      <c r="E62" s="33"/>
      <c r="F62" s="33"/>
      <c r="G62" s="33"/>
      <c r="H62" s="33"/>
      <c r="I62" s="33"/>
      <c r="J62" s="34"/>
      <c r="K62" s="9"/>
      <c r="L62" s="10"/>
      <c r="M62" s="10"/>
      <c r="N62" s="29"/>
      <c r="O62" s="30"/>
      <c r="P62" s="31"/>
    </row>
    <row r="63" spans="2:16" ht="33.950000000000003" customHeight="1">
      <c r="B63" s="77"/>
      <c r="C63" s="8">
        <v>4</v>
      </c>
      <c r="D63" s="32"/>
      <c r="E63" s="33"/>
      <c r="F63" s="33"/>
      <c r="G63" s="33"/>
      <c r="H63" s="33"/>
      <c r="I63" s="33"/>
      <c r="J63" s="34"/>
      <c r="K63" s="9"/>
      <c r="L63" s="10"/>
      <c r="M63" s="10"/>
      <c r="N63" s="29"/>
      <c r="O63" s="30"/>
      <c r="P63" s="31"/>
    </row>
    <row r="64" spans="2:16" ht="33.950000000000003" customHeight="1" thickBot="1">
      <c r="B64" s="78"/>
      <c r="C64" s="18">
        <v>5</v>
      </c>
      <c r="D64" s="35"/>
      <c r="E64" s="36"/>
      <c r="F64" s="36"/>
      <c r="G64" s="36"/>
      <c r="H64" s="36"/>
      <c r="I64" s="36"/>
      <c r="J64" s="37"/>
      <c r="K64" s="19"/>
      <c r="L64" s="20"/>
      <c r="M64" s="20"/>
      <c r="N64" s="47"/>
      <c r="O64" s="48"/>
      <c r="P64" s="49"/>
    </row>
    <row r="66" spans="10:17" ht="30" customHeight="1">
      <c r="J66" s="14"/>
      <c r="N66" s="80"/>
      <c r="O66" s="80"/>
      <c r="P66" s="80"/>
      <c r="Q66" s="15"/>
    </row>
    <row r="67" spans="10:17" ht="15" customHeight="1">
      <c r="N67" s="16"/>
      <c r="O67" s="16"/>
      <c r="P67" s="16"/>
      <c r="Q67" s="15"/>
    </row>
    <row r="68" spans="10:17" ht="30" customHeight="1">
      <c r="N68" s="80"/>
      <c r="O68" s="80"/>
      <c r="P68" s="80"/>
      <c r="Q68" s="15"/>
    </row>
    <row r="69" spans="10:17">
      <c r="N69" s="16"/>
      <c r="O69" s="16"/>
      <c r="P69" s="16"/>
      <c r="Q69" s="15"/>
    </row>
    <row r="70" spans="10:17" ht="30" customHeight="1">
      <c r="N70" s="80"/>
      <c r="O70" s="80"/>
      <c r="P70" s="80"/>
      <c r="Q70" s="15"/>
    </row>
  </sheetData>
  <mergeCells count="136">
    <mergeCell ref="C8:J8"/>
    <mergeCell ref="N8:P8"/>
    <mergeCell ref="B9:J10"/>
    <mergeCell ref="K9:K10"/>
    <mergeCell ref="L9:L10"/>
    <mergeCell ref="M9:M10"/>
    <mergeCell ref="N9:P10"/>
    <mergeCell ref="B2:P2"/>
    <mergeCell ref="B3:P3"/>
    <mergeCell ref="B5:G5"/>
    <mergeCell ref="H5:M5"/>
    <mergeCell ref="N5:P5"/>
    <mergeCell ref="B7:P7"/>
    <mergeCell ref="D19:J19"/>
    <mergeCell ref="N19:P19"/>
    <mergeCell ref="B20:J21"/>
    <mergeCell ref="K20:K21"/>
    <mergeCell ref="L20:L21"/>
    <mergeCell ref="M20:M21"/>
    <mergeCell ref="N20:P21"/>
    <mergeCell ref="N15:P15"/>
    <mergeCell ref="D16:J16"/>
    <mergeCell ref="N16:P16"/>
    <mergeCell ref="D17:J17"/>
    <mergeCell ref="D18:J18"/>
    <mergeCell ref="N18:P18"/>
    <mergeCell ref="B11:B19"/>
    <mergeCell ref="D11:J11"/>
    <mergeCell ref="N11:P11"/>
    <mergeCell ref="D12:J12"/>
    <mergeCell ref="N12:P12"/>
    <mergeCell ref="D13:J13"/>
    <mergeCell ref="N13:P13"/>
    <mergeCell ref="D14:J14"/>
    <mergeCell ref="N14:P14"/>
    <mergeCell ref="D15:J15"/>
    <mergeCell ref="N26:P26"/>
    <mergeCell ref="D27:J27"/>
    <mergeCell ref="N27:P27"/>
    <mergeCell ref="D28:J28"/>
    <mergeCell ref="N28:P28"/>
    <mergeCell ref="D29:J29"/>
    <mergeCell ref="N29:P29"/>
    <mergeCell ref="B22:B31"/>
    <mergeCell ref="D22:J22"/>
    <mergeCell ref="N22:P22"/>
    <mergeCell ref="D23:J23"/>
    <mergeCell ref="N23:P23"/>
    <mergeCell ref="D24:J24"/>
    <mergeCell ref="N24:P24"/>
    <mergeCell ref="D25:J25"/>
    <mergeCell ref="N25:P25"/>
    <mergeCell ref="D26:J26"/>
    <mergeCell ref="D30:J30"/>
    <mergeCell ref="N30:P30"/>
    <mergeCell ref="D31:J31"/>
    <mergeCell ref="N31:P31"/>
    <mergeCell ref="B32:J33"/>
    <mergeCell ref="K32:K33"/>
    <mergeCell ref="L32:L33"/>
    <mergeCell ref="M32:M33"/>
    <mergeCell ref="N32:P33"/>
    <mergeCell ref="B34:B37"/>
    <mergeCell ref="D34:J34"/>
    <mergeCell ref="N34:P34"/>
    <mergeCell ref="D35:J35"/>
    <mergeCell ref="N35:P35"/>
    <mergeCell ref="D36:J36"/>
    <mergeCell ref="N36:P36"/>
    <mergeCell ref="D37:J37"/>
    <mergeCell ref="N37:P37"/>
    <mergeCell ref="B38:J39"/>
    <mergeCell ref="K38:K39"/>
    <mergeCell ref="L38:L39"/>
    <mergeCell ref="M38:M39"/>
    <mergeCell ref="N38:P39"/>
    <mergeCell ref="B40:B43"/>
    <mergeCell ref="D40:J40"/>
    <mergeCell ref="N40:P40"/>
    <mergeCell ref="D41:J41"/>
    <mergeCell ref="N41:P41"/>
    <mergeCell ref="D42:J42"/>
    <mergeCell ref="N42:P42"/>
    <mergeCell ref="D43:J43"/>
    <mergeCell ref="N43:P43"/>
    <mergeCell ref="B44:J45"/>
    <mergeCell ref="K44:K45"/>
    <mergeCell ref="L44:L45"/>
    <mergeCell ref="M44:M45"/>
    <mergeCell ref="N44:P45"/>
    <mergeCell ref="N50:P50"/>
    <mergeCell ref="B51:J52"/>
    <mergeCell ref="K51:K52"/>
    <mergeCell ref="L51:L52"/>
    <mergeCell ref="M51:M52"/>
    <mergeCell ref="N51:P52"/>
    <mergeCell ref="B46:B50"/>
    <mergeCell ref="D46:J46"/>
    <mergeCell ref="N46:P46"/>
    <mergeCell ref="D47:J47"/>
    <mergeCell ref="N47:P47"/>
    <mergeCell ref="D48:J48"/>
    <mergeCell ref="N48:P48"/>
    <mergeCell ref="D49:J49"/>
    <mergeCell ref="N49:P49"/>
    <mergeCell ref="D50:J50"/>
    <mergeCell ref="N57:P57"/>
    <mergeCell ref="B58:J59"/>
    <mergeCell ref="K58:K59"/>
    <mergeCell ref="L58:L59"/>
    <mergeCell ref="M58:M59"/>
    <mergeCell ref="N58:P59"/>
    <mergeCell ref="B53:B57"/>
    <mergeCell ref="D53:J53"/>
    <mergeCell ref="N53:P53"/>
    <mergeCell ref="D54:J54"/>
    <mergeCell ref="N54:P54"/>
    <mergeCell ref="D55:J55"/>
    <mergeCell ref="N55:P55"/>
    <mergeCell ref="D56:J56"/>
    <mergeCell ref="N56:P56"/>
    <mergeCell ref="D57:J57"/>
    <mergeCell ref="N64:P64"/>
    <mergeCell ref="N66:P66"/>
    <mergeCell ref="N68:P68"/>
    <mergeCell ref="N70:P70"/>
    <mergeCell ref="B60:B64"/>
    <mergeCell ref="D60:J60"/>
    <mergeCell ref="N60:P60"/>
    <mergeCell ref="D61:J61"/>
    <mergeCell ref="N61:P61"/>
    <mergeCell ref="D62:J62"/>
    <mergeCell ref="N62:P62"/>
    <mergeCell ref="D63:J63"/>
    <mergeCell ref="N63:P63"/>
    <mergeCell ref="D64:J64"/>
  </mergeCells>
  <dataValidations disablePrompts="1" count="1">
    <dataValidation type="whole" allowBlank="1" showInputMessage="1" showErrorMessage="1" sqref="K60:M64 K11:M19 K53:M57 K40:M43 K22:M31 K46:M50 K34:M37" xr:uid="{B34CFD94-9591-4AEC-83C3-BAF92094B108}">
      <formula1>0</formula1>
      <formula2>1</formula2>
    </dataValidation>
  </dataValidations>
  <printOptions horizontalCentered="1"/>
  <pageMargins left="0.31496062992125984" right="0.31496062992125984" top="0.39370078740157483" bottom="0.39370078740157483" header="0.31496062992125984" footer="0.31496062992125984"/>
  <pageSetup scale="42" fitToHeight="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1D477-E067-434E-ADAE-018BB919D2A9}">
  <sheetPr codeName="Hoja3"/>
  <dimension ref="B1:Q64"/>
  <sheetViews>
    <sheetView showGridLines="0" zoomScale="80" zoomScaleNormal="80" zoomScaleSheetLayoutView="85" workbookViewId="0">
      <selection activeCell="B3" sqref="B3:P3"/>
    </sheetView>
  </sheetViews>
  <sheetFormatPr baseColWidth="10" defaultColWidth="11.42578125" defaultRowHeight="15"/>
  <cols>
    <col min="1" max="1" width="4" style="1" customWidth="1"/>
    <col min="2" max="2" width="7.140625" style="1" customWidth="1"/>
    <col min="3" max="3" width="5.85546875" style="1" customWidth="1"/>
    <col min="4" max="9" width="11.42578125" style="1"/>
    <col min="10" max="10" width="5.7109375" style="1" customWidth="1"/>
    <col min="11" max="13" width="12.42578125" style="1" customWidth="1"/>
    <col min="14" max="15" width="12.7109375" style="1" customWidth="1"/>
    <col min="16" max="16" width="15.28515625" style="1" customWidth="1"/>
    <col min="17" max="16384" width="11.42578125" style="1"/>
  </cols>
  <sheetData>
    <row r="1" spans="2:17" ht="15.75" thickBot="1"/>
    <row r="2" spans="2:17" ht="30.75" customHeight="1">
      <c r="B2" s="63" t="s">
        <v>0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5"/>
    </row>
    <row r="3" spans="2:17" ht="57" customHeight="1" thickBot="1">
      <c r="B3" s="100" t="s">
        <v>92</v>
      </c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2"/>
    </row>
    <row r="4" spans="2:17" ht="7.5" customHeight="1" thickBot="1"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</row>
    <row r="5" spans="2:17" ht="22.5" customHeight="1" thickBot="1">
      <c r="B5" s="69" t="s">
        <v>67</v>
      </c>
      <c r="C5" s="42"/>
      <c r="D5" s="42"/>
      <c r="E5" s="42"/>
      <c r="F5" s="42"/>
      <c r="G5" s="43"/>
      <c r="H5" s="41" t="s">
        <v>68</v>
      </c>
      <c r="I5" s="42"/>
      <c r="J5" s="42"/>
      <c r="K5" s="42"/>
      <c r="L5" s="42"/>
      <c r="M5" s="43"/>
      <c r="N5" s="41" t="s">
        <v>69</v>
      </c>
      <c r="O5" s="42"/>
      <c r="P5" s="70"/>
    </row>
    <row r="6" spans="2:17" ht="7.5" customHeight="1" thickBot="1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15"/>
    </row>
    <row r="7" spans="2:17" ht="112.5" customHeight="1" thickBot="1">
      <c r="B7" s="44" t="s">
        <v>1</v>
      </c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6"/>
    </row>
    <row r="8" spans="2:17" ht="8.25" customHeight="1" thickBot="1">
      <c r="B8" s="3"/>
      <c r="C8" s="74"/>
      <c r="D8" s="74"/>
      <c r="E8" s="74"/>
      <c r="F8" s="74"/>
      <c r="G8" s="74"/>
      <c r="H8" s="74"/>
      <c r="I8" s="74"/>
      <c r="J8" s="74"/>
      <c r="K8" s="4"/>
      <c r="L8" s="4"/>
      <c r="M8" s="4"/>
      <c r="N8" s="75"/>
      <c r="O8" s="75"/>
      <c r="P8" s="75"/>
    </row>
    <row r="9" spans="2:17" ht="12.95" customHeight="1">
      <c r="B9" s="53" t="s">
        <v>20</v>
      </c>
      <c r="C9" s="54"/>
      <c r="D9" s="54"/>
      <c r="E9" s="54"/>
      <c r="F9" s="54"/>
      <c r="G9" s="54"/>
      <c r="H9" s="54"/>
      <c r="I9" s="54"/>
      <c r="J9" s="55"/>
      <c r="K9" s="83" t="s">
        <v>2</v>
      </c>
      <c r="L9" s="81" t="s">
        <v>3</v>
      </c>
      <c r="M9" s="83" t="s">
        <v>4</v>
      </c>
      <c r="N9" s="59" t="s">
        <v>5</v>
      </c>
      <c r="O9" s="59"/>
      <c r="P9" s="60"/>
    </row>
    <row r="10" spans="2:17" ht="15.75" thickBot="1">
      <c r="B10" s="56"/>
      <c r="C10" s="57"/>
      <c r="D10" s="57"/>
      <c r="E10" s="57"/>
      <c r="F10" s="57"/>
      <c r="G10" s="57"/>
      <c r="H10" s="57"/>
      <c r="I10" s="57"/>
      <c r="J10" s="58"/>
      <c r="K10" s="84"/>
      <c r="L10" s="82"/>
      <c r="M10" s="84"/>
      <c r="N10" s="61"/>
      <c r="O10" s="61"/>
      <c r="P10" s="62"/>
    </row>
    <row r="11" spans="2:17" ht="33.950000000000003" customHeight="1">
      <c r="B11" s="76" t="s">
        <v>6</v>
      </c>
      <c r="C11" s="5">
        <v>1</v>
      </c>
      <c r="D11" s="66" t="s">
        <v>24</v>
      </c>
      <c r="E11" s="67"/>
      <c r="F11" s="67"/>
      <c r="G11" s="67"/>
      <c r="H11" s="67"/>
      <c r="I11" s="67"/>
      <c r="J11" s="68"/>
      <c r="K11" s="6">
        <v>1</v>
      </c>
      <c r="L11" s="7">
        <v>1</v>
      </c>
      <c r="M11" s="7">
        <v>1</v>
      </c>
      <c r="N11" s="50" t="s">
        <v>70</v>
      </c>
      <c r="O11" s="51"/>
      <c r="P11" s="52"/>
    </row>
    <row r="12" spans="2:17" ht="33.950000000000003" customHeight="1">
      <c r="B12" s="77"/>
      <c r="C12" s="8">
        <v>2</v>
      </c>
      <c r="D12" s="32" t="s">
        <v>25</v>
      </c>
      <c r="E12" s="33"/>
      <c r="F12" s="33"/>
      <c r="G12" s="33"/>
      <c r="H12" s="33"/>
      <c r="I12" s="33"/>
      <c r="J12" s="34"/>
      <c r="K12" s="6">
        <v>1</v>
      </c>
      <c r="L12" s="7">
        <v>1</v>
      </c>
      <c r="M12" s="7">
        <v>1</v>
      </c>
      <c r="N12" s="29"/>
      <c r="O12" s="30"/>
      <c r="P12" s="31"/>
    </row>
    <row r="13" spans="2:17" ht="33.950000000000003" customHeight="1">
      <c r="B13" s="77"/>
      <c r="C13" s="8">
        <v>3</v>
      </c>
      <c r="D13" s="32" t="s">
        <v>26</v>
      </c>
      <c r="E13" s="33"/>
      <c r="F13" s="33"/>
      <c r="G13" s="33"/>
      <c r="H13" s="33"/>
      <c r="I13" s="33"/>
      <c r="J13" s="34"/>
      <c r="K13" s="6">
        <v>1</v>
      </c>
      <c r="L13" s="7">
        <v>1</v>
      </c>
      <c r="M13" s="7">
        <v>1</v>
      </c>
      <c r="N13" s="29"/>
      <c r="O13" s="30"/>
      <c r="P13" s="31"/>
    </row>
    <row r="14" spans="2:17" ht="47.25" customHeight="1">
      <c r="B14" s="77"/>
      <c r="C14" s="5">
        <v>4</v>
      </c>
      <c r="D14" s="32" t="s">
        <v>27</v>
      </c>
      <c r="E14" s="33"/>
      <c r="F14" s="33"/>
      <c r="G14" s="33"/>
      <c r="H14" s="33"/>
      <c r="I14" s="33"/>
      <c r="J14" s="34"/>
      <c r="K14" s="6">
        <v>1</v>
      </c>
      <c r="L14" s="7">
        <v>1</v>
      </c>
      <c r="M14" s="7">
        <v>1</v>
      </c>
      <c r="N14" s="29"/>
      <c r="O14" s="30"/>
      <c r="P14" s="31"/>
    </row>
    <row r="15" spans="2:17" ht="33.950000000000003" customHeight="1">
      <c r="B15" s="77"/>
      <c r="C15" s="5">
        <v>5</v>
      </c>
      <c r="D15" s="32" t="s">
        <v>28</v>
      </c>
      <c r="E15" s="33"/>
      <c r="F15" s="33"/>
      <c r="G15" s="33"/>
      <c r="H15" s="33"/>
      <c r="I15" s="33"/>
      <c r="J15" s="34"/>
      <c r="K15" s="6">
        <v>1</v>
      </c>
      <c r="L15" s="7">
        <v>1</v>
      </c>
      <c r="M15" s="7">
        <v>1</v>
      </c>
      <c r="N15" s="29" t="s">
        <v>71</v>
      </c>
      <c r="O15" s="30"/>
      <c r="P15" s="31"/>
    </row>
    <row r="16" spans="2:17" ht="33" customHeight="1">
      <c r="B16" s="77"/>
      <c r="C16" s="8">
        <v>6</v>
      </c>
      <c r="D16" s="32" t="s">
        <v>29</v>
      </c>
      <c r="E16" s="33"/>
      <c r="F16" s="33"/>
      <c r="G16" s="33"/>
      <c r="H16" s="33"/>
      <c r="I16" s="33"/>
      <c r="J16" s="34"/>
      <c r="K16" s="6">
        <v>1</v>
      </c>
      <c r="L16" s="7">
        <v>1</v>
      </c>
      <c r="M16" s="7">
        <v>1</v>
      </c>
      <c r="N16" s="29"/>
      <c r="O16" s="30"/>
      <c r="P16" s="31"/>
    </row>
    <row r="17" spans="2:16" ht="19.5" customHeight="1">
      <c r="B17" s="77"/>
      <c r="C17" s="8">
        <v>7</v>
      </c>
      <c r="D17" s="32" t="s">
        <v>30</v>
      </c>
      <c r="E17" s="33"/>
      <c r="F17" s="33"/>
      <c r="G17" s="33"/>
      <c r="H17" s="33"/>
      <c r="I17" s="33"/>
      <c r="J17" s="34"/>
      <c r="K17" s="6">
        <v>1</v>
      </c>
      <c r="L17" s="7">
        <v>1</v>
      </c>
      <c r="M17" s="7">
        <v>1</v>
      </c>
      <c r="N17" s="26"/>
      <c r="O17" s="27"/>
      <c r="P17" s="28"/>
    </row>
    <row r="18" spans="2:16" ht="33.950000000000003" customHeight="1">
      <c r="B18" s="77"/>
      <c r="C18" s="5">
        <v>8</v>
      </c>
      <c r="D18" s="32" t="s">
        <v>31</v>
      </c>
      <c r="E18" s="33"/>
      <c r="F18" s="33"/>
      <c r="G18" s="33"/>
      <c r="H18" s="33"/>
      <c r="I18" s="33"/>
      <c r="J18" s="34"/>
      <c r="K18" s="6">
        <v>1</v>
      </c>
      <c r="L18" s="7">
        <v>1</v>
      </c>
      <c r="M18" s="7">
        <v>1</v>
      </c>
      <c r="N18" s="29"/>
      <c r="O18" s="30"/>
      <c r="P18" s="31"/>
    </row>
    <row r="19" spans="2:16" ht="38.25" customHeight="1" thickBot="1">
      <c r="B19" s="79"/>
      <c r="C19" s="5">
        <v>9</v>
      </c>
      <c r="D19" s="38" t="s">
        <v>32</v>
      </c>
      <c r="E19" s="39"/>
      <c r="F19" s="39"/>
      <c r="G19" s="39"/>
      <c r="H19" s="39"/>
      <c r="I19" s="39"/>
      <c r="J19" s="40"/>
      <c r="K19" s="6">
        <v>1</v>
      </c>
      <c r="L19" s="7">
        <v>1</v>
      </c>
      <c r="M19" s="7">
        <v>1</v>
      </c>
      <c r="N19" s="71" t="s">
        <v>72</v>
      </c>
      <c r="O19" s="72"/>
      <c r="P19" s="73"/>
    </row>
    <row r="20" spans="2:16" ht="25.5" customHeight="1">
      <c r="B20" s="53" t="s">
        <v>35</v>
      </c>
      <c r="C20" s="54"/>
      <c r="D20" s="54"/>
      <c r="E20" s="54"/>
      <c r="F20" s="54"/>
      <c r="G20" s="54"/>
      <c r="H20" s="54"/>
      <c r="I20" s="54"/>
      <c r="J20" s="55"/>
      <c r="K20" s="81" t="s">
        <v>2</v>
      </c>
      <c r="L20" s="81" t="s">
        <v>3</v>
      </c>
      <c r="M20" s="81" t="s">
        <v>4</v>
      </c>
      <c r="N20" s="59" t="s">
        <v>5</v>
      </c>
      <c r="O20" s="59"/>
      <c r="P20" s="60"/>
    </row>
    <row r="21" spans="2:16" ht="15" customHeight="1" thickBot="1">
      <c r="B21" s="56"/>
      <c r="C21" s="57"/>
      <c r="D21" s="57"/>
      <c r="E21" s="57"/>
      <c r="F21" s="57"/>
      <c r="G21" s="57"/>
      <c r="H21" s="57"/>
      <c r="I21" s="57"/>
      <c r="J21" s="58"/>
      <c r="K21" s="82"/>
      <c r="L21" s="82"/>
      <c r="M21" s="82"/>
      <c r="N21" s="61"/>
      <c r="O21" s="61"/>
      <c r="P21" s="62"/>
    </row>
    <row r="22" spans="2:16" ht="33.950000000000003" customHeight="1">
      <c r="B22" s="76" t="s">
        <v>6</v>
      </c>
      <c r="C22" s="5">
        <v>1</v>
      </c>
      <c r="D22" s="32" t="s">
        <v>36</v>
      </c>
      <c r="E22" s="33"/>
      <c r="F22" s="33"/>
      <c r="G22" s="33"/>
      <c r="H22" s="33"/>
      <c r="I22" s="33"/>
      <c r="J22" s="34"/>
      <c r="K22" s="9">
        <v>1</v>
      </c>
      <c r="L22" s="10">
        <v>1</v>
      </c>
      <c r="M22" s="10">
        <v>1</v>
      </c>
      <c r="N22" s="29"/>
      <c r="O22" s="30"/>
      <c r="P22" s="31"/>
    </row>
    <row r="23" spans="2:16" ht="32.25" customHeight="1">
      <c r="B23" s="76"/>
      <c r="C23" s="5">
        <v>2</v>
      </c>
      <c r="D23" s="32" t="s">
        <v>38</v>
      </c>
      <c r="E23" s="33"/>
      <c r="F23" s="33"/>
      <c r="G23" s="33"/>
      <c r="H23" s="33"/>
      <c r="I23" s="33"/>
      <c r="J23" s="34"/>
      <c r="K23" s="9">
        <v>1</v>
      </c>
      <c r="L23" s="10">
        <v>1</v>
      </c>
      <c r="M23" s="10">
        <v>1</v>
      </c>
      <c r="N23" s="29" t="s">
        <v>73</v>
      </c>
      <c r="O23" s="30"/>
      <c r="P23" s="31"/>
    </row>
    <row r="24" spans="2:16" ht="19.5" customHeight="1">
      <c r="B24" s="76"/>
      <c r="C24" s="5">
        <v>3</v>
      </c>
      <c r="D24" s="32" t="s">
        <v>39</v>
      </c>
      <c r="E24" s="33"/>
      <c r="F24" s="33"/>
      <c r="G24" s="33"/>
      <c r="H24" s="33"/>
      <c r="I24" s="33"/>
      <c r="J24" s="34"/>
      <c r="K24" s="9">
        <v>1</v>
      </c>
      <c r="L24" s="10">
        <v>1</v>
      </c>
      <c r="M24" s="10">
        <v>1</v>
      </c>
      <c r="N24" s="29"/>
      <c r="O24" s="30"/>
      <c r="P24" s="31"/>
    </row>
    <row r="25" spans="2:16" ht="33.950000000000003" customHeight="1">
      <c r="B25" s="76"/>
      <c r="C25" s="5">
        <v>4</v>
      </c>
      <c r="D25" s="32" t="s">
        <v>41</v>
      </c>
      <c r="E25" s="33"/>
      <c r="F25" s="33"/>
      <c r="G25" s="33"/>
      <c r="H25" s="33"/>
      <c r="I25" s="33"/>
      <c r="J25" s="34"/>
      <c r="K25" s="9">
        <v>1</v>
      </c>
      <c r="L25" s="10">
        <v>1</v>
      </c>
      <c r="M25" s="10">
        <v>1</v>
      </c>
      <c r="N25" s="29"/>
      <c r="O25" s="30"/>
      <c r="P25" s="31"/>
    </row>
    <row r="26" spans="2:16" ht="33.950000000000003" customHeight="1">
      <c r="B26" s="76"/>
      <c r="C26" s="5">
        <v>5</v>
      </c>
      <c r="D26" s="32" t="s">
        <v>42</v>
      </c>
      <c r="E26" s="33"/>
      <c r="F26" s="33"/>
      <c r="G26" s="33"/>
      <c r="H26" s="33"/>
      <c r="I26" s="33"/>
      <c r="J26" s="34"/>
      <c r="K26" s="9">
        <v>1</v>
      </c>
      <c r="L26" s="10">
        <v>1</v>
      </c>
      <c r="M26" s="10">
        <v>1</v>
      </c>
      <c r="N26" s="29"/>
      <c r="O26" s="30"/>
      <c r="P26" s="31"/>
    </row>
    <row r="27" spans="2:16" ht="33.950000000000003" customHeight="1">
      <c r="B27" s="76"/>
      <c r="C27" s="5">
        <v>6</v>
      </c>
      <c r="D27" s="32" t="s">
        <v>44</v>
      </c>
      <c r="E27" s="33"/>
      <c r="F27" s="33"/>
      <c r="G27" s="33"/>
      <c r="H27" s="33"/>
      <c r="I27" s="33"/>
      <c r="J27" s="34"/>
      <c r="K27" s="9">
        <v>1</v>
      </c>
      <c r="L27" s="10">
        <v>1</v>
      </c>
      <c r="M27" s="10">
        <v>1</v>
      </c>
      <c r="N27" s="29" t="s">
        <v>74</v>
      </c>
      <c r="O27" s="30"/>
      <c r="P27" s="31"/>
    </row>
    <row r="28" spans="2:16" ht="33.950000000000003" customHeight="1">
      <c r="B28" s="76"/>
      <c r="C28" s="5">
        <v>7</v>
      </c>
      <c r="D28" s="32" t="s">
        <v>45</v>
      </c>
      <c r="E28" s="33"/>
      <c r="F28" s="33"/>
      <c r="G28" s="33"/>
      <c r="H28" s="33"/>
      <c r="I28" s="33"/>
      <c r="J28" s="34"/>
      <c r="K28" s="9">
        <v>1</v>
      </c>
      <c r="L28" s="10">
        <v>1</v>
      </c>
      <c r="M28" s="10">
        <v>1</v>
      </c>
      <c r="N28" s="29"/>
      <c r="O28" s="30"/>
      <c r="P28" s="31"/>
    </row>
    <row r="29" spans="2:16" ht="33.950000000000003" customHeight="1">
      <c r="B29" s="77"/>
      <c r="C29" s="5">
        <v>8</v>
      </c>
      <c r="D29" s="32" t="s">
        <v>46</v>
      </c>
      <c r="E29" s="33"/>
      <c r="F29" s="33"/>
      <c r="G29" s="33"/>
      <c r="H29" s="33"/>
      <c r="I29" s="33"/>
      <c r="J29" s="34"/>
      <c r="K29" s="9">
        <v>1</v>
      </c>
      <c r="L29" s="10">
        <v>0</v>
      </c>
      <c r="M29" s="10">
        <v>0</v>
      </c>
      <c r="N29" s="29" t="s">
        <v>75</v>
      </c>
      <c r="O29" s="30"/>
      <c r="P29" s="31"/>
    </row>
    <row r="30" spans="2:16" ht="30" customHeight="1">
      <c r="B30" s="77"/>
      <c r="C30" s="5">
        <v>9</v>
      </c>
      <c r="D30" s="32" t="s">
        <v>47</v>
      </c>
      <c r="E30" s="33"/>
      <c r="F30" s="33"/>
      <c r="G30" s="33"/>
      <c r="H30" s="33"/>
      <c r="I30" s="33"/>
      <c r="J30" s="34"/>
      <c r="K30" s="9">
        <v>1</v>
      </c>
      <c r="L30" s="10">
        <v>1</v>
      </c>
      <c r="M30" s="10">
        <v>1</v>
      </c>
      <c r="N30" s="29"/>
      <c r="O30" s="30"/>
      <c r="P30" s="31"/>
    </row>
    <row r="31" spans="2:16" ht="30" customHeight="1" thickBot="1">
      <c r="B31" s="77"/>
      <c r="C31" s="5">
        <v>10</v>
      </c>
      <c r="D31" s="32" t="s">
        <v>48</v>
      </c>
      <c r="E31" s="33"/>
      <c r="F31" s="33"/>
      <c r="G31" s="33"/>
      <c r="H31" s="33"/>
      <c r="I31" s="33"/>
      <c r="J31" s="34"/>
      <c r="K31" s="9">
        <v>1</v>
      </c>
      <c r="L31" s="10">
        <v>0</v>
      </c>
      <c r="M31" s="10">
        <v>1</v>
      </c>
      <c r="N31" s="29" t="s">
        <v>76</v>
      </c>
      <c r="O31" s="30"/>
      <c r="P31" s="31"/>
    </row>
    <row r="32" spans="2:16" ht="33.75" customHeight="1">
      <c r="B32" s="53" t="s">
        <v>49</v>
      </c>
      <c r="C32" s="54"/>
      <c r="D32" s="54"/>
      <c r="E32" s="54"/>
      <c r="F32" s="54"/>
      <c r="G32" s="54"/>
      <c r="H32" s="54"/>
      <c r="I32" s="54"/>
      <c r="J32" s="55"/>
      <c r="K32" s="81" t="s">
        <v>2</v>
      </c>
      <c r="L32" s="81" t="s">
        <v>3</v>
      </c>
      <c r="M32" s="81" t="s">
        <v>4</v>
      </c>
      <c r="N32" s="59" t="s">
        <v>5</v>
      </c>
      <c r="O32" s="59"/>
      <c r="P32" s="60"/>
    </row>
    <row r="33" spans="2:16" ht="33.75" customHeight="1" thickBot="1">
      <c r="B33" s="56"/>
      <c r="C33" s="57"/>
      <c r="D33" s="57"/>
      <c r="E33" s="57"/>
      <c r="F33" s="57"/>
      <c r="G33" s="57"/>
      <c r="H33" s="57"/>
      <c r="I33" s="57"/>
      <c r="J33" s="58"/>
      <c r="K33" s="82"/>
      <c r="L33" s="82"/>
      <c r="M33" s="82"/>
      <c r="N33" s="61"/>
      <c r="O33" s="61"/>
      <c r="P33" s="62"/>
    </row>
    <row r="34" spans="2:16" ht="33.75" customHeight="1">
      <c r="B34" s="76" t="s">
        <v>6</v>
      </c>
      <c r="C34" s="5">
        <v>1</v>
      </c>
      <c r="D34" s="66" t="s">
        <v>50</v>
      </c>
      <c r="E34" s="67"/>
      <c r="F34" s="67"/>
      <c r="G34" s="67"/>
      <c r="H34" s="67"/>
      <c r="I34" s="67"/>
      <c r="J34" s="68"/>
      <c r="K34" s="6">
        <v>1</v>
      </c>
      <c r="L34" s="7">
        <v>1</v>
      </c>
      <c r="M34" s="7">
        <v>1</v>
      </c>
      <c r="N34" s="50"/>
      <c r="O34" s="51"/>
      <c r="P34" s="52"/>
    </row>
    <row r="35" spans="2:16" ht="33.75" customHeight="1">
      <c r="B35" s="77"/>
      <c r="C35" s="8">
        <v>2</v>
      </c>
      <c r="D35" s="32" t="s">
        <v>52</v>
      </c>
      <c r="E35" s="33"/>
      <c r="F35" s="33"/>
      <c r="G35" s="33"/>
      <c r="H35" s="33"/>
      <c r="I35" s="33"/>
      <c r="J35" s="34"/>
      <c r="K35" s="6">
        <v>1</v>
      </c>
      <c r="L35" s="7">
        <v>1</v>
      </c>
      <c r="M35" s="7">
        <v>1</v>
      </c>
      <c r="N35" s="29"/>
      <c r="O35" s="30"/>
      <c r="P35" s="31"/>
    </row>
    <row r="36" spans="2:16" ht="33.75" customHeight="1">
      <c r="B36" s="77"/>
      <c r="C36" s="8">
        <v>3</v>
      </c>
      <c r="D36" s="32" t="s">
        <v>53</v>
      </c>
      <c r="E36" s="33"/>
      <c r="F36" s="33"/>
      <c r="G36" s="33"/>
      <c r="H36" s="33"/>
      <c r="I36" s="33"/>
      <c r="J36" s="34"/>
      <c r="K36" s="6">
        <v>1</v>
      </c>
      <c r="L36" s="7">
        <v>1</v>
      </c>
      <c r="M36" s="7">
        <v>1</v>
      </c>
      <c r="N36" s="29"/>
      <c r="O36" s="30"/>
      <c r="P36" s="31"/>
    </row>
    <row r="37" spans="2:16" ht="24.75" customHeight="1" thickBot="1">
      <c r="B37" s="77"/>
      <c r="C37" s="8">
        <v>4</v>
      </c>
      <c r="D37" s="32" t="s">
        <v>54</v>
      </c>
      <c r="E37" s="33"/>
      <c r="F37" s="33"/>
      <c r="G37" s="33"/>
      <c r="H37" s="33"/>
      <c r="I37" s="33"/>
      <c r="J37" s="34"/>
      <c r="K37" s="6">
        <v>1</v>
      </c>
      <c r="L37" s="7">
        <v>1</v>
      </c>
      <c r="M37" s="7">
        <v>1</v>
      </c>
      <c r="N37" s="29" t="s">
        <v>77</v>
      </c>
      <c r="O37" s="30"/>
      <c r="P37" s="31"/>
    </row>
    <row r="38" spans="2:16">
      <c r="B38" s="53" t="s">
        <v>55</v>
      </c>
      <c r="C38" s="54"/>
      <c r="D38" s="54"/>
      <c r="E38" s="54"/>
      <c r="F38" s="54"/>
      <c r="G38" s="54"/>
      <c r="H38" s="54"/>
      <c r="I38" s="54"/>
      <c r="J38" s="55"/>
      <c r="K38" s="81" t="s">
        <v>2</v>
      </c>
      <c r="L38" s="81" t="s">
        <v>3</v>
      </c>
      <c r="M38" s="81" t="s">
        <v>4</v>
      </c>
      <c r="N38" s="59" t="s">
        <v>5</v>
      </c>
      <c r="O38" s="59"/>
      <c r="P38" s="60"/>
    </row>
    <row r="39" spans="2:16" ht="33.950000000000003" customHeight="1" thickBot="1">
      <c r="B39" s="56"/>
      <c r="C39" s="57"/>
      <c r="D39" s="57"/>
      <c r="E39" s="57"/>
      <c r="F39" s="57"/>
      <c r="G39" s="57"/>
      <c r="H39" s="57"/>
      <c r="I39" s="57"/>
      <c r="J39" s="58"/>
      <c r="K39" s="82"/>
      <c r="L39" s="82"/>
      <c r="M39" s="82"/>
      <c r="N39" s="61"/>
      <c r="O39" s="61"/>
      <c r="P39" s="62"/>
    </row>
    <row r="40" spans="2:16" ht="33.950000000000003" customHeight="1">
      <c r="B40" s="76" t="s">
        <v>6</v>
      </c>
      <c r="C40" s="5">
        <v>1</v>
      </c>
      <c r="D40" s="66" t="s">
        <v>56</v>
      </c>
      <c r="E40" s="67"/>
      <c r="F40" s="67"/>
      <c r="G40" s="67"/>
      <c r="H40" s="67"/>
      <c r="I40" s="67"/>
      <c r="J40" s="68"/>
      <c r="K40" s="6">
        <v>1</v>
      </c>
      <c r="L40" s="7">
        <v>1</v>
      </c>
      <c r="M40" s="7">
        <v>1</v>
      </c>
      <c r="N40" s="50"/>
      <c r="O40" s="51"/>
      <c r="P40" s="52"/>
    </row>
    <row r="41" spans="2:16" ht="33.950000000000003" customHeight="1">
      <c r="B41" s="77"/>
      <c r="C41" s="8">
        <v>2</v>
      </c>
      <c r="D41" s="32" t="s">
        <v>57</v>
      </c>
      <c r="E41" s="33"/>
      <c r="F41" s="33"/>
      <c r="G41" s="33"/>
      <c r="H41" s="33"/>
      <c r="I41" s="33"/>
      <c r="J41" s="34"/>
      <c r="K41" s="6">
        <v>1</v>
      </c>
      <c r="L41" s="7">
        <v>1</v>
      </c>
      <c r="M41" s="7">
        <v>1</v>
      </c>
      <c r="N41" s="29"/>
      <c r="O41" s="30"/>
      <c r="P41" s="31"/>
    </row>
    <row r="42" spans="2:16" ht="33.950000000000003" customHeight="1">
      <c r="B42" s="77"/>
      <c r="C42" s="8">
        <v>3</v>
      </c>
      <c r="D42" s="32" t="s">
        <v>59</v>
      </c>
      <c r="E42" s="33"/>
      <c r="F42" s="33"/>
      <c r="G42" s="33"/>
      <c r="H42" s="33"/>
      <c r="I42" s="33"/>
      <c r="J42" s="34"/>
      <c r="K42" s="6">
        <v>1</v>
      </c>
      <c r="L42" s="7">
        <v>1</v>
      </c>
      <c r="M42" s="7">
        <v>1</v>
      </c>
      <c r="N42" s="29" t="s">
        <v>78</v>
      </c>
      <c r="O42" s="30"/>
      <c r="P42" s="31"/>
    </row>
    <row r="43" spans="2:16" ht="33.950000000000003" customHeight="1" thickBot="1">
      <c r="B43" s="77"/>
      <c r="C43" s="8">
        <v>4</v>
      </c>
      <c r="D43" s="32" t="s">
        <v>60</v>
      </c>
      <c r="E43" s="33"/>
      <c r="F43" s="33"/>
      <c r="G43" s="33"/>
      <c r="H43" s="33"/>
      <c r="I43" s="33"/>
      <c r="J43" s="34"/>
      <c r="K43" s="6">
        <v>1</v>
      </c>
      <c r="L43" s="7">
        <v>1</v>
      </c>
      <c r="M43" s="7">
        <v>1</v>
      </c>
      <c r="N43" s="29"/>
      <c r="O43" s="30"/>
      <c r="P43" s="31"/>
    </row>
    <row r="44" spans="2:16" ht="12.95" customHeight="1">
      <c r="B44" s="53" t="s">
        <v>7</v>
      </c>
      <c r="C44" s="54"/>
      <c r="D44" s="54"/>
      <c r="E44" s="54"/>
      <c r="F44" s="54"/>
      <c r="G44" s="54"/>
      <c r="H44" s="54"/>
      <c r="I44" s="54"/>
      <c r="J44" s="55"/>
      <c r="K44" s="81" t="s">
        <v>2</v>
      </c>
      <c r="L44" s="81" t="s">
        <v>3</v>
      </c>
      <c r="M44" s="81" t="s">
        <v>4</v>
      </c>
      <c r="N44" s="59" t="s">
        <v>5</v>
      </c>
      <c r="O44" s="59"/>
      <c r="P44" s="60"/>
    </row>
    <row r="45" spans="2:16" ht="15.75" thickBot="1">
      <c r="B45" s="56"/>
      <c r="C45" s="57"/>
      <c r="D45" s="57"/>
      <c r="E45" s="57"/>
      <c r="F45" s="57"/>
      <c r="G45" s="57"/>
      <c r="H45" s="57"/>
      <c r="I45" s="57"/>
      <c r="J45" s="58"/>
      <c r="K45" s="82"/>
      <c r="L45" s="82"/>
      <c r="M45" s="82"/>
      <c r="N45" s="61"/>
      <c r="O45" s="61"/>
      <c r="P45" s="62"/>
    </row>
    <row r="46" spans="2:16" ht="33.950000000000003" customHeight="1">
      <c r="B46" s="76" t="s">
        <v>6</v>
      </c>
      <c r="C46" s="5">
        <v>1</v>
      </c>
      <c r="D46" s="66"/>
      <c r="E46" s="67"/>
      <c r="F46" s="67"/>
      <c r="G46" s="67"/>
      <c r="H46" s="67"/>
      <c r="I46" s="67"/>
      <c r="J46" s="68"/>
      <c r="K46" s="6"/>
      <c r="L46" s="7"/>
      <c r="M46" s="7"/>
      <c r="N46" s="50"/>
      <c r="O46" s="51"/>
      <c r="P46" s="52"/>
    </row>
    <row r="47" spans="2:16" ht="33.950000000000003" customHeight="1">
      <c r="B47" s="77"/>
      <c r="C47" s="8">
        <v>2</v>
      </c>
      <c r="D47" s="32"/>
      <c r="E47" s="33"/>
      <c r="F47" s="33"/>
      <c r="G47" s="33"/>
      <c r="H47" s="33"/>
      <c r="I47" s="33"/>
      <c r="J47" s="34"/>
      <c r="K47" s="6"/>
      <c r="L47" s="7"/>
      <c r="M47" s="7"/>
      <c r="N47" s="29"/>
      <c r="O47" s="30"/>
      <c r="P47" s="31"/>
    </row>
    <row r="48" spans="2:16" ht="33.950000000000003" customHeight="1">
      <c r="B48" s="77"/>
      <c r="C48" s="8">
        <v>3</v>
      </c>
      <c r="D48" s="32"/>
      <c r="E48" s="33"/>
      <c r="F48" s="33"/>
      <c r="G48" s="33"/>
      <c r="H48" s="33"/>
      <c r="I48" s="33"/>
      <c r="J48" s="34"/>
      <c r="K48" s="6"/>
      <c r="L48" s="7"/>
      <c r="M48" s="7"/>
      <c r="N48" s="29"/>
      <c r="O48" s="30"/>
      <c r="P48" s="31"/>
    </row>
    <row r="49" spans="2:17" ht="33.950000000000003" customHeight="1">
      <c r="B49" s="77"/>
      <c r="C49" s="8">
        <v>4</v>
      </c>
      <c r="D49" s="32"/>
      <c r="E49" s="33"/>
      <c r="F49" s="33"/>
      <c r="G49" s="33"/>
      <c r="H49" s="33"/>
      <c r="I49" s="33"/>
      <c r="J49" s="34"/>
      <c r="K49" s="6"/>
      <c r="L49" s="7"/>
      <c r="M49" s="7"/>
      <c r="N49" s="29"/>
      <c r="O49" s="30"/>
      <c r="P49" s="31"/>
    </row>
    <row r="50" spans="2:17" ht="33.950000000000003" customHeight="1" thickBot="1">
      <c r="B50" s="79"/>
      <c r="C50" s="11">
        <v>5</v>
      </c>
      <c r="D50" s="38"/>
      <c r="E50" s="39"/>
      <c r="F50" s="39"/>
      <c r="G50" s="39"/>
      <c r="H50" s="39"/>
      <c r="I50" s="39"/>
      <c r="J50" s="40"/>
      <c r="K50" s="21"/>
      <c r="L50" s="22"/>
      <c r="M50" s="22"/>
      <c r="N50" s="71"/>
      <c r="O50" s="72"/>
      <c r="P50" s="73"/>
    </row>
    <row r="51" spans="2:17" ht="12.95" customHeight="1">
      <c r="B51" s="53" t="s">
        <v>8</v>
      </c>
      <c r="C51" s="54"/>
      <c r="D51" s="54"/>
      <c r="E51" s="54"/>
      <c r="F51" s="54"/>
      <c r="G51" s="54"/>
      <c r="H51" s="54"/>
      <c r="I51" s="54"/>
      <c r="J51" s="55"/>
      <c r="K51" s="81" t="s">
        <v>2</v>
      </c>
      <c r="L51" s="81" t="s">
        <v>3</v>
      </c>
      <c r="M51" s="81" t="s">
        <v>4</v>
      </c>
      <c r="N51" s="59" t="s">
        <v>5</v>
      </c>
      <c r="O51" s="59"/>
      <c r="P51" s="60"/>
    </row>
    <row r="52" spans="2:17" ht="15.75" thickBot="1">
      <c r="B52" s="56"/>
      <c r="C52" s="57"/>
      <c r="D52" s="57"/>
      <c r="E52" s="57"/>
      <c r="F52" s="57"/>
      <c r="G52" s="57"/>
      <c r="H52" s="57"/>
      <c r="I52" s="57"/>
      <c r="J52" s="58"/>
      <c r="K52" s="82"/>
      <c r="L52" s="82"/>
      <c r="M52" s="82"/>
      <c r="N52" s="61"/>
      <c r="O52" s="61"/>
      <c r="P52" s="62"/>
    </row>
    <row r="53" spans="2:17" ht="33.950000000000003" customHeight="1">
      <c r="B53" s="76" t="s">
        <v>6</v>
      </c>
      <c r="C53" s="5">
        <v>1</v>
      </c>
      <c r="D53" s="66"/>
      <c r="E53" s="67"/>
      <c r="F53" s="67"/>
      <c r="G53" s="67"/>
      <c r="H53" s="67"/>
      <c r="I53" s="67"/>
      <c r="J53" s="68"/>
      <c r="K53" s="6"/>
      <c r="L53" s="7"/>
      <c r="M53" s="7"/>
      <c r="N53" s="50"/>
      <c r="O53" s="51"/>
      <c r="P53" s="52"/>
    </row>
    <row r="54" spans="2:17" ht="33.950000000000003" customHeight="1">
      <c r="B54" s="77"/>
      <c r="C54" s="8">
        <v>2</v>
      </c>
      <c r="D54" s="32"/>
      <c r="E54" s="33"/>
      <c r="F54" s="33"/>
      <c r="G54" s="33"/>
      <c r="H54" s="33"/>
      <c r="I54" s="33"/>
      <c r="J54" s="34"/>
      <c r="K54" s="6"/>
      <c r="L54" s="7"/>
      <c r="M54" s="7"/>
      <c r="N54" s="29"/>
      <c r="O54" s="30"/>
      <c r="P54" s="31"/>
    </row>
    <row r="55" spans="2:17" ht="33.950000000000003" customHeight="1">
      <c r="B55" s="77"/>
      <c r="C55" s="8">
        <v>3</v>
      </c>
      <c r="D55" s="32"/>
      <c r="E55" s="33"/>
      <c r="F55" s="33"/>
      <c r="G55" s="33"/>
      <c r="H55" s="33"/>
      <c r="I55" s="33"/>
      <c r="J55" s="34"/>
      <c r="K55" s="6"/>
      <c r="L55" s="7"/>
      <c r="M55" s="7"/>
      <c r="N55" s="29"/>
      <c r="O55" s="30"/>
      <c r="P55" s="31"/>
    </row>
    <row r="56" spans="2:17" ht="33.950000000000003" customHeight="1">
      <c r="B56" s="77"/>
      <c r="C56" s="8">
        <v>4</v>
      </c>
      <c r="D56" s="32"/>
      <c r="E56" s="33"/>
      <c r="F56" s="33"/>
      <c r="G56" s="33"/>
      <c r="H56" s="33"/>
      <c r="I56" s="33"/>
      <c r="J56" s="34"/>
      <c r="K56" s="6"/>
      <c r="L56" s="7"/>
      <c r="M56" s="7"/>
      <c r="N56" s="29"/>
      <c r="O56" s="30"/>
      <c r="P56" s="31"/>
    </row>
    <row r="57" spans="2:17" ht="33.950000000000003" customHeight="1" thickBot="1">
      <c r="B57" s="79"/>
      <c r="C57" s="11">
        <v>5</v>
      </c>
      <c r="D57" s="38"/>
      <c r="E57" s="39"/>
      <c r="F57" s="39"/>
      <c r="G57" s="39"/>
      <c r="H57" s="39"/>
      <c r="I57" s="39"/>
      <c r="J57" s="40"/>
      <c r="K57" s="21"/>
      <c r="L57" s="22"/>
      <c r="M57" s="22"/>
      <c r="N57" s="71"/>
      <c r="O57" s="72"/>
      <c r="P57" s="73"/>
    </row>
    <row r="58" spans="2:17" ht="15" customHeight="1">
      <c r="B58" s="53" t="s">
        <v>9</v>
      </c>
      <c r="C58" s="54"/>
      <c r="D58" s="54"/>
      <c r="E58" s="54"/>
      <c r="F58" s="54"/>
      <c r="G58" s="54"/>
      <c r="H58" s="54"/>
      <c r="I58" s="54"/>
      <c r="J58" s="55"/>
      <c r="K58" s="81" t="s">
        <v>10</v>
      </c>
      <c r="L58" s="81" t="s">
        <v>11</v>
      </c>
      <c r="M58" s="81" t="s">
        <v>12</v>
      </c>
      <c r="N58" s="59" t="s">
        <v>5</v>
      </c>
      <c r="O58" s="59"/>
      <c r="P58" s="60"/>
    </row>
    <row r="59" spans="2:17" ht="30" customHeight="1" thickBot="1">
      <c r="B59" s="56"/>
      <c r="C59" s="57"/>
      <c r="D59" s="57"/>
      <c r="E59" s="57"/>
      <c r="F59" s="57"/>
      <c r="G59" s="57"/>
      <c r="H59" s="57"/>
      <c r="I59" s="57"/>
      <c r="J59" s="58"/>
      <c r="K59" s="82"/>
      <c r="L59" s="82"/>
      <c r="M59" s="82"/>
      <c r="N59" s="61"/>
      <c r="O59" s="61"/>
      <c r="P59" s="62"/>
      <c r="Q59" s="15"/>
    </row>
    <row r="60" spans="2:17" ht="15" customHeight="1">
      <c r="B60" s="76" t="s">
        <v>6</v>
      </c>
      <c r="C60" s="5">
        <v>1</v>
      </c>
      <c r="D60" s="66"/>
      <c r="E60" s="67"/>
      <c r="F60" s="67"/>
      <c r="G60" s="67"/>
      <c r="H60" s="67"/>
      <c r="I60" s="67"/>
      <c r="J60" s="68"/>
      <c r="K60" s="6"/>
      <c r="L60" s="7"/>
      <c r="M60" s="7"/>
      <c r="N60" s="50"/>
      <c r="O60" s="51"/>
      <c r="P60" s="52"/>
      <c r="Q60" s="15"/>
    </row>
    <row r="61" spans="2:17" ht="30" customHeight="1">
      <c r="B61" s="77"/>
      <c r="C61" s="8">
        <v>2</v>
      </c>
      <c r="D61" s="32"/>
      <c r="E61" s="33"/>
      <c r="F61" s="33"/>
      <c r="G61" s="33"/>
      <c r="H61" s="33"/>
      <c r="I61" s="33"/>
      <c r="J61" s="34"/>
      <c r="K61" s="9"/>
      <c r="L61" s="10"/>
      <c r="M61" s="10"/>
      <c r="N61" s="29"/>
      <c r="O61" s="30"/>
      <c r="P61" s="31"/>
      <c r="Q61" s="15"/>
    </row>
    <row r="62" spans="2:17" ht="18.75">
      <c r="B62" s="77"/>
      <c r="C62" s="8">
        <v>3</v>
      </c>
      <c r="D62" s="32"/>
      <c r="E62" s="33"/>
      <c r="F62" s="33"/>
      <c r="G62" s="33"/>
      <c r="H62" s="33"/>
      <c r="I62" s="33"/>
      <c r="J62" s="34"/>
      <c r="K62" s="9"/>
      <c r="L62" s="10"/>
      <c r="M62" s="10"/>
      <c r="N62" s="29"/>
      <c r="O62" s="30"/>
      <c r="P62" s="31"/>
      <c r="Q62" s="15"/>
    </row>
    <row r="63" spans="2:17" ht="30" customHeight="1">
      <c r="B63" s="77"/>
      <c r="C63" s="8">
        <v>4</v>
      </c>
      <c r="D63" s="32"/>
      <c r="E63" s="33"/>
      <c r="F63" s="33"/>
      <c r="G63" s="33"/>
      <c r="H63" s="33"/>
      <c r="I63" s="33"/>
      <c r="J63" s="34"/>
      <c r="K63" s="9"/>
      <c r="L63" s="10"/>
      <c r="M63" s="10"/>
      <c r="N63" s="29"/>
      <c r="O63" s="30"/>
      <c r="P63" s="31"/>
      <c r="Q63" s="15"/>
    </row>
    <row r="64" spans="2:17" ht="19.5" thickBot="1">
      <c r="B64" s="78"/>
      <c r="C64" s="18">
        <v>5</v>
      </c>
      <c r="D64" s="35"/>
      <c r="E64" s="36"/>
      <c r="F64" s="36"/>
      <c r="G64" s="36"/>
      <c r="H64" s="36"/>
      <c r="I64" s="36"/>
      <c r="J64" s="37"/>
      <c r="K64" s="19"/>
      <c r="L64" s="20"/>
      <c r="M64" s="20"/>
      <c r="N64" s="47"/>
      <c r="O64" s="48"/>
      <c r="P64" s="49"/>
    </row>
  </sheetData>
  <mergeCells count="133">
    <mergeCell ref="B58:J59"/>
    <mergeCell ref="K58:K59"/>
    <mergeCell ref="L58:L59"/>
    <mergeCell ref="M58:M59"/>
    <mergeCell ref="B60:B64"/>
    <mergeCell ref="D60:J60"/>
    <mergeCell ref="D61:J61"/>
    <mergeCell ref="D62:J62"/>
    <mergeCell ref="D63:J63"/>
    <mergeCell ref="D64:J64"/>
    <mergeCell ref="B53:B57"/>
    <mergeCell ref="D53:J53"/>
    <mergeCell ref="N53:P53"/>
    <mergeCell ref="D54:J54"/>
    <mergeCell ref="N54:P54"/>
    <mergeCell ref="D55:J55"/>
    <mergeCell ref="N55:P55"/>
    <mergeCell ref="D56:J56"/>
    <mergeCell ref="N56:P56"/>
    <mergeCell ref="D57:J57"/>
    <mergeCell ref="B51:J52"/>
    <mergeCell ref="K51:K52"/>
    <mergeCell ref="L51:L52"/>
    <mergeCell ref="M51:M52"/>
    <mergeCell ref="N51:P52"/>
    <mergeCell ref="B46:B50"/>
    <mergeCell ref="D46:J46"/>
    <mergeCell ref="N46:P46"/>
    <mergeCell ref="D47:J47"/>
    <mergeCell ref="N47:P47"/>
    <mergeCell ref="D48:J48"/>
    <mergeCell ref="N48:P48"/>
    <mergeCell ref="D49:J49"/>
    <mergeCell ref="N49:P49"/>
    <mergeCell ref="D50:J50"/>
    <mergeCell ref="B38:J39"/>
    <mergeCell ref="K38:K39"/>
    <mergeCell ref="N43:P43"/>
    <mergeCell ref="B44:J45"/>
    <mergeCell ref="K44:K45"/>
    <mergeCell ref="L44:L45"/>
    <mergeCell ref="M44:M45"/>
    <mergeCell ref="N44:P45"/>
    <mergeCell ref="D40:J40"/>
    <mergeCell ref="N40:P40"/>
    <mergeCell ref="D41:J41"/>
    <mergeCell ref="N41:P41"/>
    <mergeCell ref="D42:J42"/>
    <mergeCell ref="N42:P42"/>
    <mergeCell ref="D43:J43"/>
    <mergeCell ref="L38:L39"/>
    <mergeCell ref="M38:M39"/>
    <mergeCell ref="B40:B43"/>
    <mergeCell ref="D28:J28"/>
    <mergeCell ref="N28:P28"/>
    <mergeCell ref="D29:J29"/>
    <mergeCell ref="D31:J31"/>
    <mergeCell ref="N36:P36"/>
    <mergeCell ref="D34:J34"/>
    <mergeCell ref="N34:P34"/>
    <mergeCell ref="D35:J35"/>
    <mergeCell ref="N35:P35"/>
    <mergeCell ref="D36:J36"/>
    <mergeCell ref="B32:J33"/>
    <mergeCell ref="K32:K33"/>
    <mergeCell ref="L32:L33"/>
    <mergeCell ref="M32:M33"/>
    <mergeCell ref="B34:B37"/>
    <mergeCell ref="D37:J37"/>
    <mergeCell ref="B11:B19"/>
    <mergeCell ref="D16:J16"/>
    <mergeCell ref="D17:J17"/>
    <mergeCell ref="N16:P16"/>
    <mergeCell ref="N22:P22"/>
    <mergeCell ref="D18:J18"/>
    <mergeCell ref="N18:P18"/>
    <mergeCell ref="D19:J19"/>
    <mergeCell ref="N19:P19"/>
    <mergeCell ref="D22:J22"/>
    <mergeCell ref="B20:J21"/>
    <mergeCell ref="K20:K21"/>
    <mergeCell ref="L20:L21"/>
    <mergeCell ref="M20:M21"/>
    <mergeCell ref="B22:B31"/>
    <mergeCell ref="D23:J23"/>
    <mergeCell ref="D24:J24"/>
    <mergeCell ref="D30:J30"/>
    <mergeCell ref="N29:P29"/>
    <mergeCell ref="D25:J25"/>
    <mergeCell ref="N25:P25"/>
    <mergeCell ref="D26:J26"/>
    <mergeCell ref="N26:P26"/>
    <mergeCell ref="D27:J27"/>
    <mergeCell ref="N15:P15"/>
    <mergeCell ref="D11:J11"/>
    <mergeCell ref="N11:P11"/>
    <mergeCell ref="D12:J12"/>
    <mergeCell ref="N12:P12"/>
    <mergeCell ref="D13:J13"/>
    <mergeCell ref="N13:P13"/>
    <mergeCell ref="D14:J14"/>
    <mergeCell ref="N14:P14"/>
    <mergeCell ref="D15:J15"/>
    <mergeCell ref="C8:J8"/>
    <mergeCell ref="N8:P8"/>
    <mergeCell ref="B9:J10"/>
    <mergeCell ref="K9:K10"/>
    <mergeCell ref="L9:L10"/>
    <mergeCell ref="M9:M10"/>
    <mergeCell ref="N9:P10"/>
    <mergeCell ref="B2:P2"/>
    <mergeCell ref="B3:P3"/>
    <mergeCell ref="B5:G5"/>
    <mergeCell ref="H5:M5"/>
    <mergeCell ref="N5:P5"/>
    <mergeCell ref="B7:P7"/>
    <mergeCell ref="N60:P60"/>
    <mergeCell ref="N62:P62"/>
    <mergeCell ref="N64:P64"/>
    <mergeCell ref="N20:P21"/>
    <mergeCell ref="N23:P23"/>
    <mergeCell ref="N24:P24"/>
    <mergeCell ref="N30:P30"/>
    <mergeCell ref="N31:P31"/>
    <mergeCell ref="N32:P33"/>
    <mergeCell ref="N37:P37"/>
    <mergeCell ref="N38:P39"/>
    <mergeCell ref="N58:P59"/>
    <mergeCell ref="N27:P27"/>
    <mergeCell ref="N50:P50"/>
    <mergeCell ref="N57:P57"/>
    <mergeCell ref="N61:P61"/>
    <mergeCell ref="N63:P63"/>
  </mergeCells>
  <dataValidations count="1">
    <dataValidation type="whole" allowBlank="1" showInputMessage="1" showErrorMessage="1" sqref="K60:M64 K34:M37 K53:M57 K40:M43 K11:M19 K46:M50 K22:M31" xr:uid="{9067C4E3-23C1-41E7-A271-E27627DD44E8}">
      <formula1>0</formula1>
      <formula2>1</formula2>
    </dataValidation>
  </dataValidations>
  <printOptions horizontalCentered="1"/>
  <pageMargins left="0.31496062992125984" right="0.31496062992125984" top="0.39370078740157483" bottom="0.39370078740157483" header="0.31496062992125984" footer="0.31496062992125984"/>
  <pageSetup scale="42" fitToHeight="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D65341-D2EF-45AA-8CF8-03EEBAF368D2}">
  <sheetPr codeName="Hoja4"/>
  <dimension ref="B1:Q64"/>
  <sheetViews>
    <sheetView showGridLines="0" zoomScale="80" zoomScaleNormal="80" zoomScaleSheetLayoutView="85" workbookViewId="0">
      <selection activeCell="V7" sqref="V7"/>
    </sheetView>
  </sheetViews>
  <sheetFormatPr baseColWidth="10" defaultColWidth="11.42578125" defaultRowHeight="15"/>
  <cols>
    <col min="1" max="1" width="4" style="1" customWidth="1"/>
    <col min="2" max="2" width="7.140625" style="1" customWidth="1"/>
    <col min="3" max="3" width="5.85546875" style="1" customWidth="1"/>
    <col min="4" max="9" width="11.42578125" style="1"/>
    <col min="10" max="10" width="5.7109375" style="1" customWidth="1"/>
    <col min="11" max="13" width="12.42578125" style="1" customWidth="1"/>
    <col min="14" max="15" width="12.7109375" style="1" customWidth="1"/>
    <col min="16" max="16" width="15.28515625" style="1" customWidth="1"/>
    <col min="17" max="16384" width="11.42578125" style="1"/>
  </cols>
  <sheetData>
    <row r="1" spans="2:17" ht="15.75" thickBot="1"/>
    <row r="2" spans="2:17" ht="30.75" customHeight="1">
      <c r="B2" s="63" t="s">
        <v>0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5"/>
    </row>
    <row r="3" spans="2:17" ht="49.5" customHeight="1" thickBot="1">
      <c r="B3" s="100" t="s">
        <v>92</v>
      </c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2"/>
    </row>
    <row r="4" spans="2:17" ht="7.5" customHeight="1" thickBot="1"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</row>
    <row r="5" spans="2:17" ht="22.5" customHeight="1" thickBot="1">
      <c r="B5" s="69" t="s">
        <v>82</v>
      </c>
      <c r="C5" s="42"/>
      <c r="D5" s="42"/>
      <c r="E5" s="42"/>
      <c r="F5" s="42"/>
      <c r="G5" s="43"/>
      <c r="H5" s="41" t="s">
        <v>83</v>
      </c>
      <c r="I5" s="42"/>
      <c r="J5" s="42"/>
      <c r="K5" s="42"/>
      <c r="L5" s="42"/>
      <c r="M5" s="43"/>
      <c r="N5" s="41" t="s">
        <v>69</v>
      </c>
      <c r="O5" s="42"/>
      <c r="P5" s="70"/>
    </row>
    <row r="6" spans="2:17" ht="7.5" customHeight="1" thickBot="1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15"/>
    </row>
    <row r="7" spans="2:17" ht="112.5" customHeight="1" thickBot="1">
      <c r="B7" s="44" t="s">
        <v>1</v>
      </c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6"/>
    </row>
    <row r="8" spans="2:17" ht="8.25" customHeight="1" thickBot="1">
      <c r="B8" s="3"/>
      <c r="C8" s="74"/>
      <c r="D8" s="74"/>
      <c r="E8" s="74"/>
      <c r="F8" s="74"/>
      <c r="G8" s="74"/>
      <c r="H8" s="74"/>
      <c r="I8" s="74"/>
      <c r="J8" s="74"/>
      <c r="K8" s="4"/>
      <c r="L8" s="4"/>
      <c r="M8" s="4"/>
      <c r="N8" s="75"/>
      <c r="O8" s="75"/>
      <c r="P8" s="75"/>
    </row>
    <row r="9" spans="2:17" ht="12.95" customHeight="1">
      <c r="B9" s="53" t="s">
        <v>20</v>
      </c>
      <c r="C9" s="54"/>
      <c r="D9" s="54"/>
      <c r="E9" s="54"/>
      <c r="F9" s="54"/>
      <c r="G9" s="54"/>
      <c r="H9" s="54"/>
      <c r="I9" s="54"/>
      <c r="J9" s="55"/>
      <c r="K9" s="83" t="s">
        <v>2</v>
      </c>
      <c r="L9" s="81" t="s">
        <v>3</v>
      </c>
      <c r="M9" s="83" t="s">
        <v>4</v>
      </c>
      <c r="N9" s="59" t="s">
        <v>5</v>
      </c>
      <c r="O9" s="59"/>
      <c r="P9" s="60"/>
    </row>
    <row r="10" spans="2:17" ht="15.75" thickBot="1">
      <c r="B10" s="56"/>
      <c r="C10" s="57"/>
      <c r="D10" s="57"/>
      <c r="E10" s="57"/>
      <c r="F10" s="57"/>
      <c r="G10" s="57"/>
      <c r="H10" s="57"/>
      <c r="I10" s="57"/>
      <c r="J10" s="58"/>
      <c r="K10" s="84"/>
      <c r="L10" s="82"/>
      <c r="M10" s="84"/>
      <c r="N10" s="61"/>
      <c r="O10" s="61"/>
      <c r="P10" s="62"/>
    </row>
    <row r="11" spans="2:17" ht="33.950000000000003" customHeight="1">
      <c r="B11" s="76" t="s">
        <v>6</v>
      </c>
      <c r="C11" s="5">
        <v>1</v>
      </c>
      <c r="D11" s="66" t="s">
        <v>24</v>
      </c>
      <c r="E11" s="67"/>
      <c r="F11" s="67"/>
      <c r="G11" s="67"/>
      <c r="H11" s="67"/>
      <c r="I11" s="67"/>
      <c r="J11" s="68"/>
      <c r="K11" s="6">
        <v>1</v>
      </c>
      <c r="L11" s="7">
        <v>1</v>
      </c>
      <c r="M11" s="7">
        <v>1</v>
      </c>
      <c r="N11" s="50"/>
      <c r="O11" s="51"/>
      <c r="P11" s="52"/>
    </row>
    <row r="12" spans="2:17" ht="33.950000000000003" customHeight="1">
      <c r="B12" s="77"/>
      <c r="C12" s="8">
        <v>2</v>
      </c>
      <c r="D12" s="32" t="s">
        <v>25</v>
      </c>
      <c r="E12" s="33"/>
      <c r="F12" s="33"/>
      <c r="G12" s="33"/>
      <c r="H12" s="33"/>
      <c r="I12" s="33"/>
      <c r="J12" s="34"/>
      <c r="K12" s="6">
        <v>0</v>
      </c>
      <c r="L12" s="7">
        <v>1</v>
      </c>
      <c r="M12" s="7">
        <v>1</v>
      </c>
      <c r="N12" s="29" t="s">
        <v>84</v>
      </c>
      <c r="O12" s="30"/>
      <c r="P12" s="31"/>
    </row>
    <row r="13" spans="2:17" ht="33.950000000000003" customHeight="1">
      <c r="B13" s="77"/>
      <c r="C13" s="8">
        <v>3</v>
      </c>
      <c r="D13" s="32" t="s">
        <v>26</v>
      </c>
      <c r="E13" s="33"/>
      <c r="F13" s="33"/>
      <c r="G13" s="33"/>
      <c r="H13" s="33"/>
      <c r="I13" s="33"/>
      <c r="J13" s="34"/>
      <c r="K13" s="6">
        <v>1</v>
      </c>
      <c r="L13" s="7">
        <v>1</v>
      </c>
      <c r="M13" s="7">
        <v>1</v>
      </c>
      <c r="N13" s="29"/>
      <c r="O13" s="30"/>
      <c r="P13" s="31"/>
    </row>
    <row r="14" spans="2:17" ht="47.25" customHeight="1">
      <c r="B14" s="77"/>
      <c r="C14" s="5">
        <v>4</v>
      </c>
      <c r="D14" s="32" t="s">
        <v>27</v>
      </c>
      <c r="E14" s="33"/>
      <c r="F14" s="33"/>
      <c r="G14" s="33"/>
      <c r="H14" s="33"/>
      <c r="I14" s="33"/>
      <c r="J14" s="34"/>
      <c r="K14" s="6">
        <v>1</v>
      </c>
      <c r="L14" s="7">
        <v>1</v>
      </c>
      <c r="M14" s="7">
        <v>1</v>
      </c>
      <c r="N14" s="29"/>
      <c r="O14" s="30"/>
      <c r="P14" s="31"/>
    </row>
    <row r="15" spans="2:17" ht="33.950000000000003" customHeight="1">
      <c r="B15" s="77"/>
      <c r="C15" s="5">
        <v>5</v>
      </c>
      <c r="D15" s="32" t="s">
        <v>28</v>
      </c>
      <c r="E15" s="33"/>
      <c r="F15" s="33"/>
      <c r="G15" s="33"/>
      <c r="H15" s="33"/>
      <c r="I15" s="33"/>
      <c r="J15" s="34"/>
      <c r="K15" s="6">
        <v>1</v>
      </c>
      <c r="L15" s="7">
        <v>1</v>
      </c>
      <c r="M15" s="7">
        <v>1</v>
      </c>
      <c r="N15" s="29"/>
      <c r="O15" s="30"/>
      <c r="P15" s="31"/>
    </row>
    <row r="16" spans="2:17" ht="24" customHeight="1">
      <c r="B16" s="77"/>
      <c r="C16" s="8">
        <v>6</v>
      </c>
      <c r="D16" s="32" t="s">
        <v>29</v>
      </c>
      <c r="E16" s="33"/>
      <c r="F16" s="33"/>
      <c r="G16" s="33"/>
      <c r="H16" s="33"/>
      <c r="I16" s="33"/>
      <c r="J16" s="34"/>
      <c r="K16" s="6">
        <v>1</v>
      </c>
      <c r="L16" s="7">
        <v>1</v>
      </c>
      <c r="M16" s="7">
        <v>1</v>
      </c>
      <c r="N16" s="29"/>
      <c r="O16" s="30"/>
      <c r="P16" s="31"/>
    </row>
    <row r="17" spans="2:16" ht="18.75">
      <c r="B17" s="77"/>
      <c r="C17" s="8">
        <v>7</v>
      </c>
      <c r="D17" s="32" t="s">
        <v>30</v>
      </c>
      <c r="E17" s="33"/>
      <c r="F17" s="33"/>
      <c r="G17" s="33"/>
      <c r="H17" s="33"/>
      <c r="I17" s="33"/>
      <c r="J17" s="34"/>
      <c r="K17" s="6">
        <v>1</v>
      </c>
      <c r="L17" s="7">
        <v>1</v>
      </c>
      <c r="M17" s="7">
        <v>1</v>
      </c>
      <c r="N17" s="26"/>
      <c r="O17" s="27"/>
      <c r="P17" s="28"/>
    </row>
    <row r="18" spans="2:16" ht="33.950000000000003" customHeight="1">
      <c r="B18" s="77"/>
      <c r="C18" s="5">
        <v>8</v>
      </c>
      <c r="D18" s="32" t="s">
        <v>31</v>
      </c>
      <c r="E18" s="33"/>
      <c r="F18" s="33"/>
      <c r="G18" s="33"/>
      <c r="H18" s="33"/>
      <c r="I18" s="33"/>
      <c r="J18" s="34"/>
      <c r="K18" s="6">
        <v>1</v>
      </c>
      <c r="L18" s="7">
        <v>1</v>
      </c>
      <c r="M18" s="7">
        <v>1</v>
      </c>
      <c r="N18" s="29"/>
      <c r="O18" s="30"/>
      <c r="P18" s="31"/>
    </row>
    <row r="19" spans="2:16" ht="33.950000000000003" customHeight="1" thickBot="1">
      <c r="B19" s="79"/>
      <c r="C19" s="5">
        <v>9</v>
      </c>
      <c r="D19" s="38" t="s">
        <v>32</v>
      </c>
      <c r="E19" s="39"/>
      <c r="F19" s="39"/>
      <c r="G19" s="39"/>
      <c r="H19" s="39"/>
      <c r="I19" s="39"/>
      <c r="J19" s="40"/>
      <c r="K19" s="6">
        <v>1</v>
      </c>
      <c r="L19" s="7">
        <v>1</v>
      </c>
      <c r="M19" s="7">
        <v>1</v>
      </c>
      <c r="N19" s="71"/>
      <c r="O19" s="72"/>
      <c r="P19" s="73"/>
    </row>
    <row r="20" spans="2:16" ht="33.950000000000003" customHeight="1">
      <c r="B20" s="53" t="s">
        <v>35</v>
      </c>
      <c r="C20" s="54"/>
      <c r="D20" s="54"/>
      <c r="E20" s="54"/>
      <c r="F20" s="54"/>
      <c r="G20" s="54"/>
      <c r="H20" s="54"/>
      <c r="I20" s="54"/>
      <c r="J20" s="55"/>
      <c r="K20" s="81" t="s">
        <v>2</v>
      </c>
      <c r="L20" s="81" t="s">
        <v>3</v>
      </c>
      <c r="M20" s="81" t="s">
        <v>4</v>
      </c>
      <c r="N20" s="59" t="s">
        <v>5</v>
      </c>
      <c r="O20" s="59"/>
      <c r="P20" s="60"/>
    </row>
    <row r="21" spans="2:16" ht="33.950000000000003" customHeight="1" thickBot="1">
      <c r="B21" s="56"/>
      <c r="C21" s="57"/>
      <c r="D21" s="57"/>
      <c r="E21" s="57"/>
      <c r="F21" s="57"/>
      <c r="G21" s="57"/>
      <c r="H21" s="57"/>
      <c r="I21" s="57"/>
      <c r="J21" s="58"/>
      <c r="K21" s="82"/>
      <c r="L21" s="82"/>
      <c r="M21" s="82"/>
      <c r="N21" s="61"/>
      <c r="O21" s="61"/>
      <c r="P21" s="62"/>
    </row>
    <row r="22" spans="2:16" ht="33.950000000000003" customHeight="1">
      <c r="B22" s="76" t="s">
        <v>6</v>
      </c>
      <c r="C22" s="5">
        <v>1</v>
      </c>
      <c r="D22" s="32" t="s">
        <v>36</v>
      </c>
      <c r="E22" s="33"/>
      <c r="F22" s="33"/>
      <c r="G22" s="33"/>
      <c r="H22" s="33"/>
      <c r="I22" s="33"/>
      <c r="J22" s="34"/>
      <c r="K22" s="9">
        <v>0</v>
      </c>
      <c r="L22" s="10">
        <v>1</v>
      </c>
      <c r="M22" s="10">
        <v>1</v>
      </c>
      <c r="N22" s="29" t="s">
        <v>85</v>
      </c>
      <c r="O22" s="30"/>
      <c r="P22" s="31"/>
    </row>
    <row r="23" spans="2:16" ht="12.95" customHeight="1">
      <c r="B23" s="76"/>
      <c r="C23" s="5">
        <v>2</v>
      </c>
      <c r="D23" s="32" t="s">
        <v>38</v>
      </c>
      <c r="E23" s="33"/>
      <c r="F23" s="33"/>
      <c r="G23" s="33"/>
      <c r="H23" s="33"/>
      <c r="I23" s="33"/>
      <c r="J23" s="34"/>
      <c r="K23" s="9">
        <v>1</v>
      </c>
      <c r="L23" s="10">
        <v>1</v>
      </c>
      <c r="M23" s="10">
        <v>1</v>
      </c>
      <c r="N23" s="29"/>
      <c r="O23" s="30"/>
      <c r="P23" s="31"/>
    </row>
    <row r="24" spans="2:16" ht="18.75">
      <c r="B24" s="76"/>
      <c r="C24" s="5">
        <v>3</v>
      </c>
      <c r="D24" s="32" t="s">
        <v>39</v>
      </c>
      <c r="E24" s="33"/>
      <c r="F24" s="33"/>
      <c r="G24" s="33"/>
      <c r="H24" s="33"/>
      <c r="I24" s="33"/>
      <c r="J24" s="34"/>
      <c r="K24" s="9">
        <v>1</v>
      </c>
      <c r="L24" s="10">
        <v>1</v>
      </c>
      <c r="M24" s="10">
        <v>1</v>
      </c>
      <c r="N24" s="29"/>
      <c r="O24" s="30"/>
      <c r="P24" s="31"/>
    </row>
    <row r="25" spans="2:16" ht="33.950000000000003" customHeight="1">
      <c r="B25" s="76"/>
      <c r="C25" s="5">
        <v>4</v>
      </c>
      <c r="D25" s="32" t="s">
        <v>41</v>
      </c>
      <c r="E25" s="33"/>
      <c r="F25" s="33"/>
      <c r="G25" s="33"/>
      <c r="H25" s="33"/>
      <c r="I25" s="33"/>
      <c r="J25" s="34"/>
      <c r="K25" s="9">
        <v>0</v>
      </c>
      <c r="L25" s="10">
        <v>1</v>
      </c>
      <c r="M25" s="10">
        <v>1</v>
      </c>
      <c r="N25" s="29" t="s">
        <v>86</v>
      </c>
      <c r="O25" s="30"/>
      <c r="P25" s="31"/>
    </row>
    <row r="26" spans="2:16" ht="33.950000000000003" customHeight="1">
      <c r="B26" s="76"/>
      <c r="C26" s="5">
        <v>5</v>
      </c>
      <c r="D26" s="32" t="s">
        <v>42</v>
      </c>
      <c r="E26" s="33"/>
      <c r="F26" s="33"/>
      <c r="G26" s="33"/>
      <c r="H26" s="33"/>
      <c r="I26" s="33"/>
      <c r="J26" s="34"/>
      <c r="K26" s="9">
        <v>1</v>
      </c>
      <c r="L26" s="10">
        <v>1</v>
      </c>
      <c r="M26" s="10">
        <v>1</v>
      </c>
      <c r="N26" s="29"/>
      <c r="O26" s="30"/>
      <c r="P26" s="31"/>
    </row>
    <row r="27" spans="2:16" ht="33.950000000000003" customHeight="1">
      <c r="B27" s="76"/>
      <c r="C27" s="5">
        <v>6</v>
      </c>
      <c r="D27" s="32" t="s">
        <v>44</v>
      </c>
      <c r="E27" s="33"/>
      <c r="F27" s="33"/>
      <c r="G27" s="33"/>
      <c r="H27" s="33"/>
      <c r="I27" s="33"/>
      <c r="J27" s="34"/>
      <c r="K27" s="9">
        <v>1</v>
      </c>
      <c r="L27" s="10">
        <v>1</v>
      </c>
      <c r="M27" s="10">
        <v>1</v>
      </c>
      <c r="N27" s="29"/>
      <c r="O27" s="30"/>
      <c r="P27" s="31"/>
    </row>
    <row r="28" spans="2:16" ht="33.950000000000003" customHeight="1">
      <c r="B28" s="76"/>
      <c r="C28" s="5">
        <v>7</v>
      </c>
      <c r="D28" s="32" t="s">
        <v>45</v>
      </c>
      <c r="E28" s="33"/>
      <c r="F28" s="33"/>
      <c r="G28" s="33"/>
      <c r="H28" s="33"/>
      <c r="I28" s="33"/>
      <c r="J28" s="34"/>
      <c r="K28" s="9">
        <v>0</v>
      </c>
      <c r="L28" s="10">
        <v>1</v>
      </c>
      <c r="M28" s="10">
        <v>1</v>
      </c>
      <c r="N28" s="29" t="s">
        <v>87</v>
      </c>
      <c r="O28" s="30"/>
      <c r="P28" s="31"/>
    </row>
    <row r="29" spans="2:16" ht="33.950000000000003" customHeight="1">
      <c r="B29" s="77"/>
      <c r="C29" s="5">
        <v>8</v>
      </c>
      <c r="D29" s="32" t="s">
        <v>46</v>
      </c>
      <c r="E29" s="33"/>
      <c r="F29" s="33"/>
      <c r="G29" s="33"/>
      <c r="H29" s="33"/>
      <c r="I29" s="33"/>
      <c r="J29" s="34"/>
      <c r="K29" s="9">
        <v>1</v>
      </c>
      <c r="L29" s="10">
        <v>0</v>
      </c>
      <c r="M29" s="10">
        <v>1</v>
      </c>
      <c r="N29" s="29"/>
      <c r="O29" s="30"/>
      <c r="P29" s="31"/>
    </row>
    <row r="30" spans="2:16" ht="15" customHeight="1">
      <c r="B30" s="77"/>
      <c r="C30" s="5">
        <v>9</v>
      </c>
      <c r="D30" s="32" t="s">
        <v>47</v>
      </c>
      <c r="E30" s="33"/>
      <c r="F30" s="33"/>
      <c r="G30" s="33"/>
      <c r="H30" s="33"/>
      <c r="I30" s="33"/>
      <c r="J30" s="34"/>
      <c r="K30" s="9">
        <v>1</v>
      </c>
      <c r="L30" s="10">
        <v>0</v>
      </c>
      <c r="M30" s="10">
        <v>1</v>
      </c>
      <c r="N30" s="29" t="s">
        <v>88</v>
      </c>
      <c r="O30" s="30"/>
      <c r="P30" s="31"/>
    </row>
    <row r="31" spans="2:16" ht="19.5" thickBot="1">
      <c r="B31" s="77"/>
      <c r="C31" s="5">
        <v>10</v>
      </c>
      <c r="D31" s="32" t="s">
        <v>48</v>
      </c>
      <c r="E31" s="33"/>
      <c r="F31" s="33"/>
      <c r="G31" s="33"/>
      <c r="H31" s="33"/>
      <c r="I31" s="33"/>
      <c r="J31" s="34"/>
      <c r="K31" s="9">
        <v>1</v>
      </c>
      <c r="L31" s="10">
        <v>0</v>
      </c>
      <c r="M31" s="10">
        <v>1</v>
      </c>
      <c r="N31" s="29"/>
      <c r="O31" s="30"/>
      <c r="P31" s="31"/>
    </row>
    <row r="32" spans="2:16" ht="33.75" customHeight="1">
      <c r="B32" s="53" t="s">
        <v>49</v>
      </c>
      <c r="C32" s="54"/>
      <c r="D32" s="54"/>
      <c r="E32" s="54"/>
      <c r="F32" s="54"/>
      <c r="G32" s="54"/>
      <c r="H32" s="54"/>
      <c r="I32" s="54"/>
      <c r="J32" s="55"/>
      <c r="K32" s="81" t="s">
        <v>2</v>
      </c>
      <c r="L32" s="81" t="s">
        <v>3</v>
      </c>
      <c r="M32" s="81" t="s">
        <v>4</v>
      </c>
      <c r="N32" s="59" t="s">
        <v>5</v>
      </c>
      <c r="O32" s="59"/>
      <c r="P32" s="60"/>
    </row>
    <row r="33" spans="2:16" ht="33.75" customHeight="1" thickBot="1">
      <c r="B33" s="56"/>
      <c r="C33" s="57"/>
      <c r="D33" s="57"/>
      <c r="E33" s="57"/>
      <c r="F33" s="57"/>
      <c r="G33" s="57"/>
      <c r="H33" s="57"/>
      <c r="I33" s="57"/>
      <c r="J33" s="58"/>
      <c r="K33" s="82"/>
      <c r="L33" s="82"/>
      <c r="M33" s="82"/>
      <c r="N33" s="61"/>
      <c r="O33" s="61"/>
      <c r="P33" s="62"/>
    </row>
    <row r="34" spans="2:16" ht="33.75" customHeight="1">
      <c r="B34" s="76" t="s">
        <v>6</v>
      </c>
      <c r="C34" s="5">
        <v>1</v>
      </c>
      <c r="D34" s="66" t="s">
        <v>50</v>
      </c>
      <c r="E34" s="67"/>
      <c r="F34" s="67"/>
      <c r="G34" s="67"/>
      <c r="H34" s="67"/>
      <c r="I34" s="67"/>
      <c r="J34" s="68"/>
      <c r="K34" s="6">
        <v>1</v>
      </c>
      <c r="L34" s="7">
        <v>1</v>
      </c>
      <c r="M34" s="7">
        <v>1</v>
      </c>
      <c r="N34" s="50"/>
      <c r="O34" s="51"/>
      <c r="P34" s="52"/>
    </row>
    <row r="35" spans="2:16" ht="33.75" customHeight="1">
      <c r="B35" s="77"/>
      <c r="C35" s="8">
        <v>2</v>
      </c>
      <c r="D35" s="32" t="s">
        <v>52</v>
      </c>
      <c r="E35" s="33"/>
      <c r="F35" s="33"/>
      <c r="G35" s="33"/>
      <c r="H35" s="33"/>
      <c r="I35" s="33"/>
      <c r="J35" s="34"/>
      <c r="K35" s="6">
        <v>1</v>
      </c>
      <c r="L35" s="7">
        <v>1</v>
      </c>
      <c r="M35" s="7">
        <v>1</v>
      </c>
      <c r="N35" s="29"/>
      <c r="O35" s="30"/>
      <c r="P35" s="31"/>
    </row>
    <row r="36" spans="2:16" ht="33.75" customHeight="1">
      <c r="B36" s="77"/>
      <c r="C36" s="8">
        <v>3</v>
      </c>
      <c r="D36" s="32" t="s">
        <v>53</v>
      </c>
      <c r="E36" s="33"/>
      <c r="F36" s="33"/>
      <c r="G36" s="33"/>
      <c r="H36" s="33"/>
      <c r="I36" s="33"/>
      <c r="J36" s="34"/>
      <c r="K36" s="6">
        <v>0</v>
      </c>
      <c r="L36" s="7">
        <v>0</v>
      </c>
      <c r="M36" s="7">
        <v>0</v>
      </c>
      <c r="N36" s="29" t="s">
        <v>89</v>
      </c>
      <c r="O36" s="30"/>
      <c r="P36" s="31"/>
    </row>
    <row r="37" spans="2:16" ht="27.75" customHeight="1" thickBot="1">
      <c r="B37" s="77"/>
      <c r="C37" s="8">
        <v>4</v>
      </c>
      <c r="D37" s="32" t="s">
        <v>54</v>
      </c>
      <c r="E37" s="33"/>
      <c r="F37" s="33"/>
      <c r="G37" s="33"/>
      <c r="H37" s="33"/>
      <c r="I37" s="33"/>
      <c r="J37" s="34"/>
      <c r="K37" s="6">
        <v>1</v>
      </c>
      <c r="L37" s="7">
        <v>1</v>
      </c>
      <c r="M37" s="7">
        <v>1</v>
      </c>
      <c r="N37" s="29"/>
      <c r="O37" s="30"/>
      <c r="P37" s="31"/>
    </row>
    <row r="38" spans="2:16">
      <c r="B38" s="53" t="s">
        <v>55</v>
      </c>
      <c r="C38" s="54"/>
      <c r="D38" s="54"/>
      <c r="E38" s="54"/>
      <c r="F38" s="54"/>
      <c r="G38" s="54"/>
      <c r="H38" s="54"/>
      <c r="I38" s="54"/>
      <c r="J38" s="55"/>
      <c r="K38" s="81" t="s">
        <v>2</v>
      </c>
      <c r="L38" s="81" t="s">
        <v>3</v>
      </c>
      <c r="M38" s="81" t="s">
        <v>4</v>
      </c>
      <c r="N38" s="59" t="s">
        <v>5</v>
      </c>
      <c r="O38" s="59"/>
      <c r="P38" s="60"/>
    </row>
    <row r="39" spans="2:16" ht="33.950000000000003" customHeight="1" thickBot="1">
      <c r="B39" s="56"/>
      <c r="C39" s="57"/>
      <c r="D39" s="57"/>
      <c r="E39" s="57"/>
      <c r="F39" s="57"/>
      <c r="G39" s="57"/>
      <c r="H39" s="57"/>
      <c r="I39" s="57"/>
      <c r="J39" s="58"/>
      <c r="K39" s="82"/>
      <c r="L39" s="82"/>
      <c r="M39" s="82"/>
      <c r="N39" s="61"/>
      <c r="O39" s="61"/>
      <c r="P39" s="62"/>
    </row>
    <row r="40" spans="2:16" ht="33.950000000000003" customHeight="1">
      <c r="B40" s="76" t="s">
        <v>6</v>
      </c>
      <c r="C40" s="5">
        <v>1</v>
      </c>
      <c r="D40" s="66" t="s">
        <v>56</v>
      </c>
      <c r="E40" s="67"/>
      <c r="F40" s="67"/>
      <c r="G40" s="67"/>
      <c r="H40" s="67"/>
      <c r="I40" s="67"/>
      <c r="J40" s="68"/>
      <c r="K40" s="6">
        <v>1</v>
      </c>
      <c r="L40" s="7">
        <v>1</v>
      </c>
      <c r="M40" s="7">
        <v>1</v>
      </c>
      <c r="N40" s="50"/>
      <c r="O40" s="51"/>
      <c r="P40" s="52"/>
    </row>
    <row r="41" spans="2:16" ht="33.950000000000003" customHeight="1">
      <c r="B41" s="77"/>
      <c r="C41" s="8">
        <v>2</v>
      </c>
      <c r="D41" s="32" t="s">
        <v>57</v>
      </c>
      <c r="E41" s="33"/>
      <c r="F41" s="33"/>
      <c r="G41" s="33"/>
      <c r="H41" s="33"/>
      <c r="I41" s="33"/>
      <c r="J41" s="34"/>
      <c r="K41" s="6">
        <v>1</v>
      </c>
      <c r="L41" s="7">
        <v>0</v>
      </c>
      <c r="M41" s="7">
        <v>1</v>
      </c>
      <c r="N41" s="29" t="s">
        <v>90</v>
      </c>
      <c r="O41" s="30"/>
      <c r="P41" s="31"/>
    </row>
    <row r="42" spans="2:16" ht="33.950000000000003" customHeight="1">
      <c r="B42" s="77"/>
      <c r="C42" s="8">
        <v>3</v>
      </c>
      <c r="D42" s="32" t="s">
        <v>59</v>
      </c>
      <c r="E42" s="33"/>
      <c r="F42" s="33"/>
      <c r="G42" s="33"/>
      <c r="H42" s="33"/>
      <c r="I42" s="33"/>
      <c r="J42" s="34"/>
      <c r="K42" s="6">
        <v>1</v>
      </c>
      <c r="L42" s="7">
        <v>1</v>
      </c>
      <c r="M42" s="7">
        <v>1</v>
      </c>
      <c r="N42" s="29"/>
      <c r="O42" s="30"/>
      <c r="P42" s="31"/>
    </row>
    <row r="43" spans="2:16" ht="33.950000000000003" customHeight="1" thickBot="1">
      <c r="B43" s="77"/>
      <c r="C43" s="8">
        <v>4</v>
      </c>
      <c r="D43" s="32" t="s">
        <v>60</v>
      </c>
      <c r="E43" s="33"/>
      <c r="F43" s="33"/>
      <c r="G43" s="33"/>
      <c r="H43" s="33"/>
      <c r="I43" s="33"/>
      <c r="J43" s="34"/>
      <c r="K43" s="6">
        <v>1</v>
      </c>
      <c r="L43" s="7">
        <v>1</v>
      </c>
      <c r="M43" s="7">
        <v>0</v>
      </c>
      <c r="N43" s="29" t="s">
        <v>91</v>
      </c>
      <c r="O43" s="30"/>
      <c r="P43" s="31"/>
    </row>
    <row r="44" spans="2:16" ht="12.95" customHeight="1">
      <c r="B44" s="53" t="s">
        <v>7</v>
      </c>
      <c r="C44" s="54"/>
      <c r="D44" s="54"/>
      <c r="E44" s="54"/>
      <c r="F44" s="54"/>
      <c r="G44" s="54"/>
      <c r="H44" s="54"/>
      <c r="I44" s="54"/>
      <c r="J44" s="55"/>
      <c r="K44" s="81" t="s">
        <v>2</v>
      </c>
      <c r="L44" s="81" t="s">
        <v>3</v>
      </c>
      <c r="M44" s="81" t="s">
        <v>4</v>
      </c>
      <c r="N44" s="59" t="s">
        <v>5</v>
      </c>
      <c r="O44" s="59"/>
      <c r="P44" s="60"/>
    </row>
    <row r="45" spans="2:16" ht="15.75" thickBot="1">
      <c r="B45" s="56"/>
      <c r="C45" s="57"/>
      <c r="D45" s="57"/>
      <c r="E45" s="57"/>
      <c r="F45" s="57"/>
      <c r="G45" s="57"/>
      <c r="H45" s="57"/>
      <c r="I45" s="57"/>
      <c r="J45" s="58"/>
      <c r="K45" s="82"/>
      <c r="L45" s="82"/>
      <c r="M45" s="82"/>
      <c r="N45" s="61"/>
      <c r="O45" s="61"/>
      <c r="P45" s="62"/>
    </row>
    <row r="46" spans="2:16" ht="33.950000000000003" customHeight="1">
      <c r="B46" s="76" t="s">
        <v>6</v>
      </c>
      <c r="C46" s="5">
        <v>1</v>
      </c>
      <c r="D46" s="66"/>
      <c r="E46" s="67"/>
      <c r="F46" s="67"/>
      <c r="G46" s="67"/>
      <c r="H46" s="67"/>
      <c r="I46" s="67"/>
      <c r="J46" s="68"/>
      <c r="K46" s="6"/>
      <c r="L46" s="7"/>
      <c r="M46" s="7"/>
      <c r="N46" s="50"/>
      <c r="O46" s="51"/>
      <c r="P46" s="52"/>
    </row>
    <row r="47" spans="2:16" ht="33.950000000000003" customHeight="1">
      <c r="B47" s="77"/>
      <c r="C47" s="8">
        <v>2</v>
      </c>
      <c r="D47" s="32"/>
      <c r="E47" s="33"/>
      <c r="F47" s="33"/>
      <c r="G47" s="33"/>
      <c r="H47" s="33"/>
      <c r="I47" s="33"/>
      <c r="J47" s="34"/>
      <c r="K47" s="6"/>
      <c r="L47" s="7"/>
      <c r="M47" s="7"/>
      <c r="N47" s="29"/>
      <c r="O47" s="30"/>
      <c r="P47" s="31"/>
    </row>
    <row r="48" spans="2:16" ht="33.950000000000003" customHeight="1">
      <c r="B48" s="77"/>
      <c r="C48" s="8">
        <v>3</v>
      </c>
      <c r="D48" s="32"/>
      <c r="E48" s="33"/>
      <c r="F48" s="33"/>
      <c r="G48" s="33"/>
      <c r="H48" s="33"/>
      <c r="I48" s="33"/>
      <c r="J48" s="34"/>
      <c r="K48" s="6"/>
      <c r="L48" s="7"/>
      <c r="M48" s="7"/>
      <c r="N48" s="29"/>
      <c r="O48" s="30"/>
      <c r="P48" s="31"/>
    </row>
    <row r="49" spans="2:17" ht="33.950000000000003" customHeight="1">
      <c r="B49" s="77"/>
      <c r="C49" s="8">
        <v>4</v>
      </c>
      <c r="D49" s="32"/>
      <c r="E49" s="33"/>
      <c r="F49" s="33"/>
      <c r="G49" s="33"/>
      <c r="H49" s="33"/>
      <c r="I49" s="33"/>
      <c r="J49" s="34"/>
      <c r="K49" s="6"/>
      <c r="L49" s="7"/>
      <c r="M49" s="7"/>
      <c r="N49" s="29"/>
      <c r="O49" s="30"/>
      <c r="P49" s="31"/>
    </row>
    <row r="50" spans="2:17" ht="33.950000000000003" customHeight="1" thickBot="1">
      <c r="B50" s="79"/>
      <c r="C50" s="11">
        <v>5</v>
      </c>
      <c r="D50" s="38"/>
      <c r="E50" s="39"/>
      <c r="F50" s="39"/>
      <c r="G50" s="39"/>
      <c r="H50" s="39"/>
      <c r="I50" s="39"/>
      <c r="J50" s="40"/>
      <c r="K50" s="21"/>
      <c r="L50" s="22"/>
      <c r="M50" s="22"/>
      <c r="N50" s="71"/>
      <c r="O50" s="72"/>
      <c r="P50" s="73"/>
    </row>
    <row r="51" spans="2:17" ht="12.95" customHeight="1">
      <c r="B51" s="53" t="s">
        <v>8</v>
      </c>
      <c r="C51" s="54"/>
      <c r="D51" s="54"/>
      <c r="E51" s="54"/>
      <c r="F51" s="54"/>
      <c r="G51" s="54"/>
      <c r="H51" s="54"/>
      <c r="I51" s="54"/>
      <c r="J51" s="55"/>
      <c r="K51" s="81" t="s">
        <v>2</v>
      </c>
      <c r="L51" s="81" t="s">
        <v>3</v>
      </c>
      <c r="M51" s="81" t="s">
        <v>4</v>
      </c>
      <c r="N51" s="59" t="s">
        <v>5</v>
      </c>
      <c r="O51" s="59"/>
      <c r="P51" s="60"/>
    </row>
    <row r="52" spans="2:17" ht="15.75" thickBot="1">
      <c r="B52" s="56"/>
      <c r="C52" s="57"/>
      <c r="D52" s="57"/>
      <c r="E52" s="57"/>
      <c r="F52" s="57"/>
      <c r="G52" s="57"/>
      <c r="H52" s="57"/>
      <c r="I52" s="57"/>
      <c r="J52" s="58"/>
      <c r="K52" s="82"/>
      <c r="L52" s="82"/>
      <c r="M52" s="82"/>
      <c r="N52" s="61"/>
      <c r="O52" s="61"/>
      <c r="P52" s="62"/>
    </row>
    <row r="53" spans="2:17" ht="33.950000000000003" customHeight="1">
      <c r="B53" s="76" t="s">
        <v>6</v>
      </c>
      <c r="C53" s="5">
        <v>1</v>
      </c>
      <c r="D53" s="66"/>
      <c r="E53" s="67"/>
      <c r="F53" s="67"/>
      <c r="G53" s="67"/>
      <c r="H53" s="67"/>
      <c r="I53" s="67"/>
      <c r="J53" s="68"/>
      <c r="K53" s="6"/>
      <c r="L53" s="7"/>
      <c r="M53" s="7"/>
      <c r="N53" s="50"/>
      <c r="O53" s="51"/>
      <c r="P53" s="52"/>
    </row>
    <row r="54" spans="2:17" ht="33.950000000000003" customHeight="1">
      <c r="B54" s="77"/>
      <c r="C54" s="8">
        <v>2</v>
      </c>
      <c r="D54" s="32"/>
      <c r="E54" s="33"/>
      <c r="F54" s="33"/>
      <c r="G54" s="33"/>
      <c r="H54" s="33"/>
      <c r="I54" s="33"/>
      <c r="J54" s="34"/>
      <c r="K54" s="6"/>
      <c r="L54" s="7"/>
      <c r="M54" s="7"/>
      <c r="N54" s="29"/>
      <c r="O54" s="30"/>
      <c r="P54" s="31"/>
    </row>
    <row r="55" spans="2:17" ht="33.950000000000003" customHeight="1">
      <c r="B55" s="77"/>
      <c r="C55" s="8">
        <v>3</v>
      </c>
      <c r="D55" s="32"/>
      <c r="E55" s="33"/>
      <c r="F55" s="33"/>
      <c r="G55" s="33"/>
      <c r="H55" s="33"/>
      <c r="I55" s="33"/>
      <c r="J55" s="34"/>
      <c r="K55" s="6"/>
      <c r="L55" s="7"/>
      <c r="M55" s="7"/>
      <c r="N55" s="29"/>
      <c r="O55" s="30"/>
      <c r="P55" s="31"/>
    </row>
    <row r="56" spans="2:17" ht="33.950000000000003" customHeight="1">
      <c r="B56" s="77"/>
      <c r="C56" s="8">
        <v>4</v>
      </c>
      <c r="D56" s="32"/>
      <c r="E56" s="33"/>
      <c r="F56" s="33"/>
      <c r="G56" s="33"/>
      <c r="H56" s="33"/>
      <c r="I56" s="33"/>
      <c r="J56" s="34"/>
      <c r="K56" s="6"/>
      <c r="L56" s="7"/>
      <c r="M56" s="7"/>
      <c r="N56" s="29"/>
      <c r="O56" s="30"/>
      <c r="P56" s="31"/>
    </row>
    <row r="57" spans="2:17" ht="33.950000000000003" customHeight="1" thickBot="1">
      <c r="B57" s="79"/>
      <c r="C57" s="11">
        <v>5</v>
      </c>
      <c r="D57" s="38"/>
      <c r="E57" s="39"/>
      <c r="F57" s="39"/>
      <c r="G57" s="39"/>
      <c r="H57" s="39"/>
      <c r="I57" s="39"/>
      <c r="J57" s="40"/>
      <c r="K57" s="21"/>
      <c r="L57" s="22"/>
      <c r="M57" s="22"/>
      <c r="N57" s="71"/>
      <c r="O57" s="72"/>
      <c r="P57" s="73"/>
    </row>
    <row r="58" spans="2:17">
      <c r="B58" s="53" t="s">
        <v>9</v>
      </c>
      <c r="C58" s="54"/>
      <c r="D58" s="54"/>
      <c r="E58" s="54"/>
      <c r="F58" s="54"/>
      <c r="G58" s="54"/>
      <c r="H58" s="54"/>
      <c r="I58" s="54"/>
      <c r="J58" s="55"/>
      <c r="K58" s="81" t="s">
        <v>10</v>
      </c>
      <c r="L58" s="81" t="s">
        <v>11</v>
      </c>
      <c r="M58" s="81" t="s">
        <v>12</v>
      </c>
      <c r="N58" s="59" t="s">
        <v>5</v>
      </c>
      <c r="O58" s="59"/>
      <c r="P58" s="60"/>
    </row>
    <row r="59" spans="2:17" ht="30" customHeight="1" thickBot="1">
      <c r="B59" s="56"/>
      <c r="C59" s="57"/>
      <c r="D59" s="57"/>
      <c r="E59" s="57"/>
      <c r="F59" s="57"/>
      <c r="G59" s="57"/>
      <c r="H59" s="57"/>
      <c r="I59" s="57"/>
      <c r="J59" s="58"/>
      <c r="K59" s="82"/>
      <c r="L59" s="82"/>
      <c r="M59" s="82"/>
      <c r="N59" s="61"/>
      <c r="O59" s="61"/>
      <c r="P59" s="62"/>
      <c r="Q59" s="15"/>
    </row>
    <row r="60" spans="2:17" ht="15" customHeight="1">
      <c r="B60" s="76" t="s">
        <v>6</v>
      </c>
      <c r="C60" s="5">
        <v>1</v>
      </c>
      <c r="D60" s="66"/>
      <c r="E60" s="67"/>
      <c r="F60" s="67"/>
      <c r="G60" s="67"/>
      <c r="H60" s="67"/>
      <c r="I60" s="67"/>
      <c r="J60" s="68"/>
      <c r="K60" s="6"/>
      <c r="L60" s="7"/>
      <c r="M60" s="7"/>
      <c r="N60" s="50"/>
      <c r="O60" s="51"/>
      <c r="P60" s="52"/>
      <c r="Q60" s="15"/>
    </row>
    <row r="61" spans="2:17" ht="30" customHeight="1">
      <c r="B61" s="77"/>
      <c r="C61" s="8">
        <v>2</v>
      </c>
      <c r="D61" s="32"/>
      <c r="E61" s="33"/>
      <c r="F61" s="33"/>
      <c r="G61" s="33"/>
      <c r="H61" s="33"/>
      <c r="I61" s="33"/>
      <c r="J61" s="34"/>
      <c r="K61" s="9"/>
      <c r="L61" s="10"/>
      <c r="M61" s="10"/>
      <c r="N61" s="29"/>
      <c r="O61" s="30"/>
      <c r="P61" s="31"/>
      <c r="Q61" s="15"/>
    </row>
    <row r="62" spans="2:17" ht="18.75">
      <c r="B62" s="77"/>
      <c r="C62" s="8">
        <v>3</v>
      </c>
      <c r="D62" s="32"/>
      <c r="E62" s="33"/>
      <c r="F62" s="33"/>
      <c r="G62" s="33"/>
      <c r="H62" s="33"/>
      <c r="I62" s="33"/>
      <c r="J62" s="34"/>
      <c r="K62" s="9"/>
      <c r="L62" s="10"/>
      <c r="M62" s="10"/>
      <c r="N62" s="29"/>
      <c r="O62" s="30"/>
      <c r="P62" s="31"/>
      <c r="Q62" s="15"/>
    </row>
    <row r="63" spans="2:17" ht="30" customHeight="1">
      <c r="B63" s="77"/>
      <c r="C63" s="8">
        <v>4</v>
      </c>
      <c r="D63" s="32"/>
      <c r="E63" s="33"/>
      <c r="F63" s="33"/>
      <c r="G63" s="33"/>
      <c r="H63" s="33"/>
      <c r="I63" s="33"/>
      <c r="J63" s="34"/>
      <c r="K63" s="9"/>
      <c r="L63" s="10"/>
      <c r="M63" s="10"/>
      <c r="N63" s="29"/>
      <c r="O63" s="30"/>
      <c r="P63" s="31"/>
      <c r="Q63" s="15"/>
    </row>
    <row r="64" spans="2:17" ht="19.5" thickBot="1">
      <c r="B64" s="78"/>
      <c r="C64" s="18">
        <v>5</v>
      </c>
      <c r="D64" s="35"/>
      <c r="E64" s="36"/>
      <c r="F64" s="36"/>
      <c r="G64" s="36"/>
      <c r="H64" s="36"/>
      <c r="I64" s="36"/>
      <c r="J64" s="37"/>
      <c r="K64" s="19"/>
      <c r="L64" s="20"/>
      <c r="M64" s="20"/>
      <c r="N64" s="47"/>
      <c r="O64" s="48"/>
      <c r="P64" s="49"/>
    </row>
  </sheetData>
  <mergeCells count="133">
    <mergeCell ref="N57:P57"/>
    <mergeCell ref="N61:P61"/>
    <mergeCell ref="N63:P63"/>
    <mergeCell ref="B53:B57"/>
    <mergeCell ref="D53:J53"/>
    <mergeCell ref="N53:P53"/>
    <mergeCell ref="D54:J54"/>
    <mergeCell ref="N54:P54"/>
    <mergeCell ref="D55:J55"/>
    <mergeCell ref="N55:P55"/>
    <mergeCell ref="D56:J56"/>
    <mergeCell ref="N56:P56"/>
    <mergeCell ref="D57:J57"/>
    <mergeCell ref="B58:J59"/>
    <mergeCell ref="K58:K59"/>
    <mergeCell ref="L58:L59"/>
    <mergeCell ref="M58:M59"/>
    <mergeCell ref="N58:P59"/>
    <mergeCell ref="B60:B64"/>
    <mergeCell ref="D60:J60"/>
    <mergeCell ref="N60:P60"/>
    <mergeCell ref="D61:J61"/>
    <mergeCell ref="D62:J62"/>
    <mergeCell ref="N50:P50"/>
    <mergeCell ref="B51:J52"/>
    <mergeCell ref="K51:K52"/>
    <mergeCell ref="L51:L52"/>
    <mergeCell ref="M51:M52"/>
    <mergeCell ref="N51:P52"/>
    <mergeCell ref="B46:B50"/>
    <mergeCell ref="D46:J46"/>
    <mergeCell ref="N46:P46"/>
    <mergeCell ref="D47:J47"/>
    <mergeCell ref="N47:P47"/>
    <mergeCell ref="D48:J48"/>
    <mergeCell ref="N48:P48"/>
    <mergeCell ref="D49:J49"/>
    <mergeCell ref="N49:P49"/>
    <mergeCell ref="D50:J50"/>
    <mergeCell ref="N43:P43"/>
    <mergeCell ref="B44:J45"/>
    <mergeCell ref="K44:K45"/>
    <mergeCell ref="L44:L45"/>
    <mergeCell ref="M44:M45"/>
    <mergeCell ref="N44:P45"/>
    <mergeCell ref="D40:J40"/>
    <mergeCell ref="N40:P40"/>
    <mergeCell ref="D41:J41"/>
    <mergeCell ref="N41:P41"/>
    <mergeCell ref="D42:J42"/>
    <mergeCell ref="N42:P42"/>
    <mergeCell ref="D43:J43"/>
    <mergeCell ref="B40:B43"/>
    <mergeCell ref="D36:J36"/>
    <mergeCell ref="B34:B37"/>
    <mergeCell ref="D37:J37"/>
    <mergeCell ref="N37:P37"/>
    <mergeCell ref="B38:J39"/>
    <mergeCell ref="K38:K39"/>
    <mergeCell ref="L38:L39"/>
    <mergeCell ref="M38:M39"/>
    <mergeCell ref="N38:P39"/>
    <mergeCell ref="B11:B19"/>
    <mergeCell ref="D16:J16"/>
    <mergeCell ref="N16:P16"/>
    <mergeCell ref="D17:J17"/>
    <mergeCell ref="N22:P22"/>
    <mergeCell ref="D18:J18"/>
    <mergeCell ref="N18:P18"/>
    <mergeCell ref="D19:J19"/>
    <mergeCell ref="N19:P19"/>
    <mergeCell ref="D22:J22"/>
    <mergeCell ref="B20:J21"/>
    <mergeCell ref="K20:K21"/>
    <mergeCell ref="L20:L21"/>
    <mergeCell ref="M20:M21"/>
    <mergeCell ref="N20:P21"/>
    <mergeCell ref="B22:B31"/>
    <mergeCell ref="D23:J23"/>
    <mergeCell ref="N23:P23"/>
    <mergeCell ref="N29:P29"/>
    <mergeCell ref="D25:J25"/>
    <mergeCell ref="N25:P25"/>
    <mergeCell ref="D26:J26"/>
    <mergeCell ref="N26:P26"/>
    <mergeCell ref="D27:J27"/>
    <mergeCell ref="N15:P15"/>
    <mergeCell ref="D11:J11"/>
    <mergeCell ref="N11:P11"/>
    <mergeCell ref="D12:J12"/>
    <mergeCell ref="N12:P12"/>
    <mergeCell ref="D13:J13"/>
    <mergeCell ref="N13:P13"/>
    <mergeCell ref="D14:J14"/>
    <mergeCell ref="N14:P14"/>
    <mergeCell ref="D15:J15"/>
    <mergeCell ref="C8:J8"/>
    <mergeCell ref="N8:P8"/>
    <mergeCell ref="B9:J10"/>
    <mergeCell ref="K9:K10"/>
    <mergeCell ref="L9:L10"/>
    <mergeCell ref="M9:M10"/>
    <mergeCell ref="N9:P10"/>
    <mergeCell ref="B2:P2"/>
    <mergeCell ref="B3:P3"/>
    <mergeCell ref="B5:G5"/>
    <mergeCell ref="H5:M5"/>
    <mergeCell ref="N5:P5"/>
    <mergeCell ref="B7:P7"/>
    <mergeCell ref="N62:P62"/>
    <mergeCell ref="D63:J63"/>
    <mergeCell ref="D64:J64"/>
    <mergeCell ref="N64:P64"/>
    <mergeCell ref="D24:J24"/>
    <mergeCell ref="N24:P24"/>
    <mergeCell ref="D30:J30"/>
    <mergeCell ref="N30:P30"/>
    <mergeCell ref="D31:J31"/>
    <mergeCell ref="N31:P31"/>
    <mergeCell ref="B32:J33"/>
    <mergeCell ref="K32:K33"/>
    <mergeCell ref="L32:L33"/>
    <mergeCell ref="M32:M33"/>
    <mergeCell ref="N32:P33"/>
    <mergeCell ref="N27:P27"/>
    <mergeCell ref="D28:J28"/>
    <mergeCell ref="N28:P28"/>
    <mergeCell ref="D29:J29"/>
    <mergeCell ref="N36:P36"/>
    <mergeCell ref="D34:J34"/>
    <mergeCell ref="N34:P34"/>
    <mergeCell ref="D35:J35"/>
    <mergeCell ref="N35:P35"/>
  </mergeCells>
  <dataValidations count="1">
    <dataValidation type="whole" allowBlank="1" showInputMessage="1" showErrorMessage="1" sqref="K60:M64 K34:M37 K53:M57 K40:M43 K11:M19 K46:M50 K22:M31" xr:uid="{B905016E-E525-4973-92D6-0D694B911BB9}">
      <formula1>0</formula1>
      <formula2>1</formula2>
    </dataValidation>
  </dataValidations>
  <printOptions horizontalCentered="1"/>
  <pageMargins left="0.31496062992125984" right="0.31496062992125984" top="0.39370078740157483" bottom="0.39370078740157483" header="0.31496062992125984" footer="0.31496062992125984"/>
  <pageSetup scale="42" fitToHeight="2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FE8FB9-9F12-458A-98E1-BBB2E85FA37C}">
  <sheetPr codeName="Hoja5"/>
  <dimension ref="B1:Q70"/>
  <sheetViews>
    <sheetView showGridLines="0" tabSelected="1" zoomScale="80" zoomScaleNormal="80" zoomScaleSheetLayoutView="85" workbookViewId="0">
      <selection activeCell="S11" sqref="S11"/>
    </sheetView>
  </sheetViews>
  <sheetFormatPr baseColWidth="10" defaultColWidth="11.42578125" defaultRowHeight="15"/>
  <cols>
    <col min="1" max="1" width="4" style="1" customWidth="1"/>
    <col min="2" max="2" width="7.140625" style="1" customWidth="1"/>
    <col min="3" max="3" width="5.85546875" style="1" customWidth="1"/>
    <col min="4" max="9" width="11.42578125" style="1"/>
    <col min="10" max="10" width="5.7109375" style="1" customWidth="1"/>
    <col min="11" max="16" width="13.28515625" style="1" customWidth="1"/>
    <col min="17" max="16384" width="11.42578125" style="1"/>
  </cols>
  <sheetData>
    <row r="1" spans="2:17" ht="15.75" thickBot="1"/>
    <row r="2" spans="2:17" ht="30.75" customHeight="1">
      <c r="B2" s="63" t="s">
        <v>0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5"/>
    </row>
    <row r="3" spans="2:17" ht="45.75" customHeight="1" thickBot="1">
      <c r="B3" s="100" t="s">
        <v>92</v>
      </c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2"/>
    </row>
    <row r="4" spans="2:17" ht="7.5" customHeight="1" thickBot="1"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</row>
    <row r="5" spans="2:17" ht="22.5" customHeight="1" thickBot="1">
      <c r="B5" s="69" t="s">
        <v>79</v>
      </c>
      <c r="C5" s="42"/>
      <c r="D5" s="42"/>
      <c r="E5" s="42"/>
      <c r="F5" s="42"/>
      <c r="G5" s="43"/>
      <c r="H5" s="41" t="s">
        <v>80</v>
      </c>
      <c r="I5" s="42"/>
      <c r="J5" s="42"/>
      <c r="K5" s="42"/>
      <c r="L5" s="42"/>
      <c r="M5" s="43"/>
      <c r="N5" s="41" t="s">
        <v>81</v>
      </c>
      <c r="O5" s="42"/>
      <c r="P5" s="70"/>
    </row>
    <row r="6" spans="2:17" ht="7.5" customHeight="1" thickBot="1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15"/>
    </row>
    <row r="7" spans="2:17" ht="112.5" customHeight="1" thickBot="1">
      <c r="B7" s="44" t="s">
        <v>13</v>
      </c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6"/>
    </row>
    <row r="8" spans="2:17" ht="8.25" customHeight="1" thickBot="1">
      <c r="B8" s="3"/>
      <c r="C8" s="74"/>
      <c r="D8" s="74"/>
      <c r="E8" s="74"/>
      <c r="F8" s="74"/>
      <c r="G8" s="74"/>
      <c r="H8" s="74"/>
      <c r="I8" s="74"/>
      <c r="J8" s="74"/>
      <c r="K8" s="4"/>
      <c r="L8" s="4"/>
      <c r="M8" s="4"/>
      <c r="N8" s="75"/>
      <c r="O8" s="75"/>
      <c r="P8" s="75"/>
    </row>
    <row r="9" spans="2:17" ht="12.95" customHeight="1">
      <c r="B9" s="53" t="s">
        <v>20</v>
      </c>
      <c r="C9" s="54"/>
      <c r="D9" s="54"/>
      <c r="E9" s="54"/>
      <c r="F9" s="54"/>
      <c r="G9" s="54"/>
      <c r="H9" s="54"/>
      <c r="I9" s="54"/>
      <c r="J9" s="55"/>
      <c r="K9" s="85" t="s">
        <v>14</v>
      </c>
      <c r="L9" s="85" t="s">
        <v>15</v>
      </c>
      <c r="M9" s="85" t="s">
        <v>16</v>
      </c>
      <c r="N9" s="85" t="s">
        <v>17</v>
      </c>
      <c r="O9" s="85" t="s">
        <v>18</v>
      </c>
      <c r="P9" s="99" t="s">
        <v>19</v>
      </c>
    </row>
    <row r="10" spans="2:17" ht="15.75" thickBot="1">
      <c r="B10" s="56"/>
      <c r="C10" s="57"/>
      <c r="D10" s="57"/>
      <c r="E10" s="57"/>
      <c r="F10" s="57"/>
      <c r="G10" s="57"/>
      <c r="H10" s="57"/>
      <c r="I10" s="57"/>
      <c r="J10" s="58"/>
      <c r="K10" s="82"/>
      <c r="L10" s="82"/>
      <c r="M10" s="82"/>
      <c r="N10" s="82"/>
      <c r="O10" s="82"/>
      <c r="P10" s="89"/>
    </row>
    <row r="11" spans="2:17" ht="33.950000000000003" customHeight="1">
      <c r="B11" s="76" t="s">
        <v>6</v>
      </c>
      <c r="C11" s="5">
        <v>1</v>
      </c>
      <c r="D11" s="66" t="s">
        <v>24</v>
      </c>
      <c r="E11" s="67"/>
      <c r="F11" s="67"/>
      <c r="G11" s="67"/>
      <c r="H11" s="67"/>
      <c r="I11" s="67"/>
      <c r="J11" s="68"/>
      <c r="K11" s="24">
        <f>IFERROR(AVERAGE(EVALUADOR1!K11:M11)," ")</f>
        <v>1</v>
      </c>
      <c r="L11" s="24">
        <f>IFERROR(AVERAGE(EVALUADOR2!K11:M11)," ")</f>
        <v>1</v>
      </c>
      <c r="M11" s="24">
        <f>IFERROR(AVERAGE(EVALUADOR3!K11:M11)," ")</f>
        <v>1</v>
      </c>
      <c r="N11" s="24">
        <f>IFERROR(AVERAGE(EVALUADOR4!K11:M11)," ")</f>
        <v>1</v>
      </c>
      <c r="O11" s="24">
        <f>IFERROR(AVERAGE(EVALUADOR5!K11:M11)," ")</f>
        <v>1</v>
      </c>
      <c r="P11" s="25">
        <f>IF(K11=" "," ",(SUM(K11:O11))/5*(2-1))</f>
        <v>1</v>
      </c>
    </row>
    <row r="12" spans="2:17" ht="33.950000000000003" customHeight="1">
      <c r="B12" s="77"/>
      <c r="C12" s="8">
        <v>2</v>
      </c>
      <c r="D12" s="32" t="s">
        <v>25</v>
      </c>
      <c r="E12" s="33"/>
      <c r="F12" s="33"/>
      <c r="G12" s="33"/>
      <c r="H12" s="33"/>
      <c r="I12" s="33"/>
      <c r="J12" s="34"/>
      <c r="K12" s="24">
        <f>IFERROR(AVERAGE(EVALUADOR1!K12:M12)," ")</f>
        <v>0.33333333333333331</v>
      </c>
      <c r="L12" s="24">
        <f>IFERROR(AVERAGE(EVALUADOR2!K12:M12)," ")</f>
        <v>1</v>
      </c>
      <c r="M12" s="24">
        <f>IFERROR(AVERAGE(EVALUADOR3!K12:M12)," ")</f>
        <v>1</v>
      </c>
      <c r="N12" s="24">
        <f>IFERROR(AVERAGE(EVALUADOR4!K12:M12)," ")</f>
        <v>1</v>
      </c>
      <c r="O12" s="24">
        <f>IFERROR(AVERAGE(EVALUADOR5!K12:M12)," ")</f>
        <v>0.66666666666666663</v>
      </c>
      <c r="P12" s="25">
        <f t="shared" ref="P12:P19" si="0">IF(K12=" "," ",(SUM(K12:O12))/5*(2-1))</f>
        <v>0.79999999999999993</v>
      </c>
    </row>
    <row r="13" spans="2:17" ht="33.950000000000003" customHeight="1">
      <c r="B13" s="77"/>
      <c r="C13" s="8">
        <v>3</v>
      </c>
      <c r="D13" s="32" t="s">
        <v>26</v>
      </c>
      <c r="E13" s="33"/>
      <c r="F13" s="33"/>
      <c r="G13" s="33"/>
      <c r="H13" s="33"/>
      <c r="I13" s="33"/>
      <c r="J13" s="34"/>
      <c r="K13" s="24">
        <f>IFERROR(AVERAGE(EVALUADOR1!K13:M13)," ")</f>
        <v>1</v>
      </c>
      <c r="L13" s="24">
        <f>IFERROR(AVERAGE(EVALUADOR2!K13:M13)," ")</f>
        <v>1</v>
      </c>
      <c r="M13" s="24">
        <f>IFERROR(AVERAGE(EVALUADOR3!K13:M13)," ")</f>
        <v>1</v>
      </c>
      <c r="N13" s="24">
        <f>IFERROR(AVERAGE(EVALUADOR4!K13:M13)," ")</f>
        <v>1</v>
      </c>
      <c r="O13" s="24">
        <f>IFERROR(AVERAGE(EVALUADOR5!K13:M13)," ")</f>
        <v>1</v>
      </c>
      <c r="P13" s="25">
        <f t="shared" si="0"/>
        <v>1</v>
      </c>
    </row>
    <row r="14" spans="2:17" ht="33.950000000000003" customHeight="1">
      <c r="B14" s="77"/>
      <c r="C14" s="5">
        <v>4</v>
      </c>
      <c r="D14" s="32" t="s">
        <v>27</v>
      </c>
      <c r="E14" s="33"/>
      <c r="F14" s="33"/>
      <c r="G14" s="33"/>
      <c r="H14" s="33"/>
      <c r="I14" s="33"/>
      <c r="J14" s="34"/>
      <c r="K14" s="24">
        <f>IFERROR(AVERAGE(EVALUADOR1!K14:M14)," ")</f>
        <v>1</v>
      </c>
      <c r="L14" s="24">
        <f>IFERROR(AVERAGE(EVALUADOR2!K14:M14)," ")</f>
        <v>1</v>
      </c>
      <c r="M14" s="24">
        <f>IFERROR(AVERAGE(EVALUADOR3!K14:M14)," ")</f>
        <v>0.33333333333333331</v>
      </c>
      <c r="N14" s="24">
        <f>IFERROR(AVERAGE(EVALUADOR4!K14:M14)," ")</f>
        <v>1</v>
      </c>
      <c r="O14" s="24">
        <f>IFERROR(AVERAGE(EVALUADOR5!K14:M14)," ")</f>
        <v>1</v>
      </c>
      <c r="P14" s="25">
        <f t="shared" si="0"/>
        <v>0.86666666666666681</v>
      </c>
    </row>
    <row r="15" spans="2:17" ht="34.5" customHeight="1">
      <c r="B15" s="77"/>
      <c r="C15" s="5">
        <v>5</v>
      </c>
      <c r="D15" s="32" t="s">
        <v>28</v>
      </c>
      <c r="E15" s="33"/>
      <c r="F15" s="33"/>
      <c r="G15" s="33"/>
      <c r="H15" s="33"/>
      <c r="I15" s="33"/>
      <c r="J15" s="34"/>
      <c r="K15" s="24">
        <f>IFERROR(AVERAGE(EVALUADOR1!K15:M15)," ")</f>
        <v>1</v>
      </c>
      <c r="L15" s="24">
        <f>IFERROR(AVERAGE(EVALUADOR2!K15:M15)," ")</f>
        <v>1</v>
      </c>
      <c r="M15" s="24">
        <f>IFERROR(AVERAGE(EVALUADOR3!K15:M15)," ")</f>
        <v>1</v>
      </c>
      <c r="N15" s="24">
        <f>IFERROR(AVERAGE(EVALUADOR4!K15:M15)," ")</f>
        <v>1</v>
      </c>
      <c r="O15" s="24">
        <f>IFERROR(AVERAGE(EVALUADOR5!K15:M15)," ")</f>
        <v>1</v>
      </c>
      <c r="P15" s="25">
        <f t="shared" si="0"/>
        <v>1</v>
      </c>
    </row>
    <row r="16" spans="2:17" ht="33.950000000000003" customHeight="1">
      <c r="B16" s="77"/>
      <c r="C16" s="8">
        <v>6</v>
      </c>
      <c r="D16" s="32" t="s">
        <v>29</v>
      </c>
      <c r="E16" s="33"/>
      <c r="F16" s="33"/>
      <c r="G16" s="33"/>
      <c r="H16" s="33"/>
      <c r="I16" s="33"/>
      <c r="J16" s="34"/>
      <c r="K16" s="24">
        <f>IFERROR(AVERAGE(EVALUADOR1!K16:M16)," ")</f>
        <v>0.33333333333333331</v>
      </c>
      <c r="L16" s="24">
        <f>IFERROR(AVERAGE(EVALUADOR2!K16:M16)," ")</f>
        <v>1</v>
      </c>
      <c r="M16" s="24">
        <f>IFERROR(AVERAGE(EVALUADOR3!K16:M16)," ")</f>
        <v>1</v>
      </c>
      <c r="N16" s="24">
        <f>IFERROR(AVERAGE(EVALUADOR4!K16:M16)," ")</f>
        <v>1</v>
      </c>
      <c r="O16" s="24">
        <f>IFERROR(AVERAGE(EVALUADOR5!K16:M16)," ")</f>
        <v>1</v>
      </c>
      <c r="P16" s="25">
        <f t="shared" si="0"/>
        <v>0.86666666666666659</v>
      </c>
    </row>
    <row r="17" spans="2:16" ht="33.950000000000003" customHeight="1">
      <c r="B17" s="77"/>
      <c r="C17" s="8">
        <v>7</v>
      </c>
      <c r="D17" s="32" t="s">
        <v>30</v>
      </c>
      <c r="E17" s="33"/>
      <c r="F17" s="33"/>
      <c r="G17" s="33"/>
      <c r="H17" s="33"/>
      <c r="I17" s="33"/>
      <c r="J17" s="34"/>
      <c r="K17" s="24">
        <f>IFERROR(AVERAGE(EVALUADOR1!K17:M17)," ")</f>
        <v>1</v>
      </c>
      <c r="L17" s="24">
        <f>IFERROR(AVERAGE(EVALUADOR2!K17:M17)," ")</f>
        <v>1</v>
      </c>
      <c r="M17" s="24">
        <f>IFERROR(AVERAGE(EVALUADOR3!K17:M17)," ")</f>
        <v>1</v>
      </c>
      <c r="N17" s="24">
        <f>IFERROR(AVERAGE(EVALUADOR4!K17:M17)," ")</f>
        <v>1</v>
      </c>
      <c r="O17" s="24">
        <f>IFERROR(AVERAGE(EVALUADOR5!K17:M17)," ")</f>
        <v>1</v>
      </c>
      <c r="P17" s="25">
        <f t="shared" si="0"/>
        <v>1</v>
      </c>
    </row>
    <row r="18" spans="2:16" ht="47.25" customHeight="1">
      <c r="B18" s="77"/>
      <c r="C18" s="5">
        <v>8</v>
      </c>
      <c r="D18" s="32" t="s">
        <v>31</v>
      </c>
      <c r="E18" s="33"/>
      <c r="F18" s="33"/>
      <c r="G18" s="33"/>
      <c r="H18" s="33"/>
      <c r="I18" s="33"/>
      <c r="J18" s="34"/>
      <c r="K18" s="24">
        <f>IFERROR(AVERAGE(EVALUADOR1!K18:M18)," ")</f>
        <v>0.66666666666666663</v>
      </c>
      <c r="L18" s="24">
        <f>IFERROR(AVERAGE(EVALUADOR2!K18:M18)," ")</f>
        <v>1</v>
      </c>
      <c r="M18" s="24">
        <f>IFERROR(AVERAGE(EVALUADOR3!K18:M18)," ")</f>
        <v>1</v>
      </c>
      <c r="N18" s="24">
        <f>IFERROR(AVERAGE(EVALUADOR4!K18:M18)," ")</f>
        <v>1</v>
      </c>
      <c r="O18" s="24">
        <f>IFERROR(AVERAGE(EVALUADOR5!K18:M18)," ")</f>
        <v>1</v>
      </c>
      <c r="P18" s="25">
        <f t="shared" si="0"/>
        <v>0.93333333333333324</v>
      </c>
    </row>
    <row r="19" spans="2:16" ht="45.75" customHeight="1" thickBot="1">
      <c r="B19" s="79"/>
      <c r="C19" s="5">
        <v>9</v>
      </c>
      <c r="D19" s="38" t="s">
        <v>32</v>
      </c>
      <c r="E19" s="39"/>
      <c r="F19" s="39"/>
      <c r="G19" s="39"/>
      <c r="H19" s="39"/>
      <c r="I19" s="39"/>
      <c r="J19" s="40"/>
      <c r="K19" s="24">
        <f>IFERROR(AVERAGE(EVALUADOR1!K19:M19)," ")</f>
        <v>0.33333333333333331</v>
      </c>
      <c r="L19" s="24">
        <f>IFERROR(AVERAGE(EVALUADOR2!K19:M19)," ")</f>
        <v>0.66666666666666663</v>
      </c>
      <c r="M19" s="24">
        <f>IFERROR(AVERAGE(EVALUADOR3!K19:M19)," ")</f>
        <v>1</v>
      </c>
      <c r="N19" s="24">
        <f>IFERROR(AVERAGE(EVALUADOR4!K19:M19)," ")</f>
        <v>1</v>
      </c>
      <c r="O19" s="24">
        <f>IFERROR(AVERAGE(EVALUADOR5!K19:M19)," ")</f>
        <v>1</v>
      </c>
      <c r="P19" s="25">
        <f t="shared" si="0"/>
        <v>0.8</v>
      </c>
    </row>
    <row r="20" spans="2:16" ht="12.95" customHeight="1">
      <c r="B20" s="53" t="s">
        <v>35</v>
      </c>
      <c r="C20" s="54"/>
      <c r="D20" s="54"/>
      <c r="E20" s="54"/>
      <c r="F20" s="54"/>
      <c r="G20" s="54"/>
      <c r="H20" s="54"/>
      <c r="I20" s="54"/>
      <c r="J20" s="55"/>
      <c r="K20" s="86" t="s">
        <v>14</v>
      </c>
      <c r="L20" s="86" t="s">
        <v>15</v>
      </c>
      <c r="M20" s="86" t="s">
        <v>16</v>
      </c>
      <c r="N20" s="86" t="s">
        <v>17</v>
      </c>
      <c r="O20" s="86" t="s">
        <v>18</v>
      </c>
      <c r="P20" s="88" t="s">
        <v>19</v>
      </c>
    </row>
    <row r="21" spans="2:16" ht="15.75" thickBot="1">
      <c r="B21" s="56"/>
      <c r="C21" s="57"/>
      <c r="D21" s="57"/>
      <c r="E21" s="57"/>
      <c r="F21" s="57"/>
      <c r="G21" s="57"/>
      <c r="H21" s="57"/>
      <c r="I21" s="57"/>
      <c r="J21" s="58"/>
      <c r="K21" s="87"/>
      <c r="L21" s="87"/>
      <c r="M21" s="87"/>
      <c r="N21" s="87"/>
      <c r="O21" s="87"/>
      <c r="P21" s="89"/>
    </row>
    <row r="22" spans="2:16" ht="33.950000000000003" customHeight="1">
      <c r="B22" s="76" t="s">
        <v>6</v>
      </c>
      <c r="C22" s="5">
        <v>1</v>
      </c>
      <c r="D22" s="32" t="s">
        <v>36</v>
      </c>
      <c r="E22" s="33"/>
      <c r="F22" s="33"/>
      <c r="G22" s="33"/>
      <c r="H22" s="33"/>
      <c r="I22" s="33"/>
      <c r="J22" s="34"/>
      <c r="K22" s="24">
        <f>IFERROR(AVERAGE(EVALUADOR1!K22:M22)," ")</f>
        <v>0.33333333333333331</v>
      </c>
      <c r="L22" s="24">
        <f>IFERROR(AVERAGE(EVALUADOR2!K22:M22)," ")</f>
        <v>1</v>
      </c>
      <c r="M22" s="24">
        <f>IFERROR(AVERAGE(EVALUADOR3!K22:M22)," ")</f>
        <v>1</v>
      </c>
      <c r="N22" s="24">
        <f>IFERROR(AVERAGE(EVALUADOR4!K22:M22)," ")</f>
        <v>1</v>
      </c>
      <c r="O22" s="24">
        <f>IFERROR(AVERAGE(EVALUADOR5!K22:M22)," ")</f>
        <v>0.66666666666666663</v>
      </c>
      <c r="P22" s="25">
        <f>IF(K22=" "," ",(SUM(K22:O22))/5*(2-1))</f>
        <v>0.79999999999999993</v>
      </c>
    </row>
    <row r="23" spans="2:16" ht="33.950000000000003" customHeight="1">
      <c r="B23" s="76"/>
      <c r="C23" s="5">
        <v>2</v>
      </c>
      <c r="D23" s="32" t="s">
        <v>38</v>
      </c>
      <c r="E23" s="33"/>
      <c r="F23" s="33"/>
      <c r="G23" s="33"/>
      <c r="H23" s="33"/>
      <c r="I23" s="33"/>
      <c r="J23" s="34"/>
      <c r="K23" s="24">
        <f>IFERROR(AVERAGE(EVALUADOR1!K23:M23)," ")</f>
        <v>1</v>
      </c>
      <c r="L23" s="24">
        <f>IFERROR(AVERAGE(EVALUADOR2!K23:M23)," ")</f>
        <v>0.66666666666666663</v>
      </c>
      <c r="M23" s="24">
        <f>IFERROR(AVERAGE(EVALUADOR3!K23:M23)," ")</f>
        <v>0.33333333333333331</v>
      </c>
      <c r="N23" s="24">
        <f>IFERROR(AVERAGE(EVALUADOR4!K23:M23)," ")</f>
        <v>1</v>
      </c>
      <c r="O23" s="24">
        <f>IFERROR(AVERAGE(EVALUADOR5!K23:M23)," ")</f>
        <v>1</v>
      </c>
      <c r="P23" s="25">
        <f t="shared" ref="P23:P31" si="1">IF(K23=" "," ",(SUM(K23:O23))/5*(2-1))</f>
        <v>0.8</v>
      </c>
    </row>
    <row r="24" spans="2:16" ht="33.950000000000003" customHeight="1">
      <c r="B24" s="76"/>
      <c r="C24" s="5">
        <v>3</v>
      </c>
      <c r="D24" s="32" t="s">
        <v>39</v>
      </c>
      <c r="E24" s="33"/>
      <c r="F24" s="33"/>
      <c r="G24" s="33"/>
      <c r="H24" s="33"/>
      <c r="I24" s="33"/>
      <c r="J24" s="34"/>
      <c r="K24" s="24">
        <f>IFERROR(AVERAGE(EVALUADOR1!K24:M24)," ")</f>
        <v>1</v>
      </c>
      <c r="L24" s="24">
        <f>IFERROR(AVERAGE(EVALUADOR2!K24:M24)," ")</f>
        <v>1</v>
      </c>
      <c r="M24" s="24">
        <f>IFERROR(AVERAGE(EVALUADOR3!K24:M24)," ")</f>
        <v>0.66666666666666663</v>
      </c>
      <c r="N24" s="24">
        <f>IFERROR(AVERAGE(EVALUADOR4!K24:M24)," ")</f>
        <v>1</v>
      </c>
      <c r="O24" s="24">
        <f>IFERROR(AVERAGE(EVALUADOR5!K24:M24)," ")</f>
        <v>1</v>
      </c>
      <c r="P24" s="25">
        <f t="shared" si="1"/>
        <v>0.93333333333333324</v>
      </c>
    </row>
    <row r="25" spans="2:16" ht="33.950000000000003" customHeight="1">
      <c r="B25" s="76"/>
      <c r="C25" s="5">
        <v>4</v>
      </c>
      <c r="D25" s="32" t="s">
        <v>41</v>
      </c>
      <c r="E25" s="33"/>
      <c r="F25" s="33"/>
      <c r="G25" s="33"/>
      <c r="H25" s="33"/>
      <c r="I25" s="33"/>
      <c r="J25" s="34"/>
      <c r="K25" s="24">
        <f>IFERROR(AVERAGE(EVALUADOR1!K25:M25)," ")</f>
        <v>1</v>
      </c>
      <c r="L25" s="24">
        <f>IFERROR(AVERAGE(EVALUADOR2!K25:M25)," ")</f>
        <v>1</v>
      </c>
      <c r="M25" s="24">
        <f>IFERROR(AVERAGE(EVALUADOR3!K25:M25)," ")</f>
        <v>0.66666666666666663</v>
      </c>
      <c r="N25" s="24">
        <f>IFERROR(AVERAGE(EVALUADOR4!K25:M25)," ")</f>
        <v>1</v>
      </c>
      <c r="O25" s="24">
        <f>IFERROR(AVERAGE(EVALUADOR5!K25:M25)," ")</f>
        <v>0.66666666666666663</v>
      </c>
      <c r="P25" s="25">
        <f t="shared" si="1"/>
        <v>0.86666666666666659</v>
      </c>
    </row>
    <row r="26" spans="2:16" ht="33.950000000000003" customHeight="1">
      <c r="B26" s="76"/>
      <c r="C26" s="5">
        <v>5</v>
      </c>
      <c r="D26" s="32" t="s">
        <v>42</v>
      </c>
      <c r="E26" s="33"/>
      <c r="F26" s="33"/>
      <c r="G26" s="33"/>
      <c r="H26" s="33"/>
      <c r="I26" s="33"/>
      <c r="J26" s="34"/>
      <c r="K26" s="24">
        <f>IFERROR(AVERAGE(EVALUADOR1!K26:M26)," ")</f>
        <v>1</v>
      </c>
      <c r="L26" s="24">
        <f>IFERROR(AVERAGE(EVALUADOR2!K26:M26)," ")</f>
        <v>1</v>
      </c>
      <c r="M26" s="24">
        <f>IFERROR(AVERAGE(EVALUADOR3!K26:M26)," ")</f>
        <v>1</v>
      </c>
      <c r="N26" s="24">
        <f>IFERROR(AVERAGE(EVALUADOR4!K26:M26)," ")</f>
        <v>1</v>
      </c>
      <c r="O26" s="24">
        <f>IFERROR(AVERAGE(EVALUADOR5!K26:M26)," ")</f>
        <v>1</v>
      </c>
      <c r="P26" s="25">
        <f t="shared" si="1"/>
        <v>1</v>
      </c>
    </row>
    <row r="27" spans="2:16" ht="33.950000000000003" customHeight="1">
      <c r="B27" s="76"/>
      <c r="C27" s="5">
        <v>6</v>
      </c>
      <c r="D27" s="32" t="s">
        <v>44</v>
      </c>
      <c r="E27" s="33"/>
      <c r="F27" s="33"/>
      <c r="G27" s="33"/>
      <c r="H27" s="33"/>
      <c r="I27" s="33"/>
      <c r="J27" s="34"/>
      <c r="K27" s="24">
        <f>IFERROR(AVERAGE(EVALUADOR1!K27:M27)," ")</f>
        <v>1</v>
      </c>
      <c r="L27" s="24">
        <f>IFERROR(AVERAGE(EVALUADOR2!K27:M27)," ")</f>
        <v>0.66666666666666663</v>
      </c>
      <c r="M27" s="24">
        <f>IFERROR(AVERAGE(EVALUADOR3!K27:M27)," ")</f>
        <v>0.66666666666666663</v>
      </c>
      <c r="N27" s="24">
        <f>IFERROR(AVERAGE(EVALUADOR4!K27:M27)," ")</f>
        <v>1</v>
      </c>
      <c r="O27" s="24">
        <f>IFERROR(AVERAGE(EVALUADOR5!K27:M27)," ")</f>
        <v>1</v>
      </c>
      <c r="P27" s="25">
        <f t="shared" si="1"/>
        <v>0.86666666666666659</v>
      </c>
    </row>
    <row r="28" spans="2:16" ht="33.950000000000003" customHeight="1">
      <c r="B28" s="76"/>
      <c r="C28" s="5">
        <v>7</v>
      </c>
      <c r="D28" s="32" t="s">
        <v>45</v>
      </c>
      <c r="E28" s="33"/>
      <c r="F28" s="33"/>
      <c r="G28" s="33"/>
      <c r="H28" s="33"/>
      <c r="I28" s="33"/>
      <c r="J28" s="34"/>
      <c r="K28" s="24">
        <f>IFERROR(AVERAGE(EVALUADOR1!K28:M28)," ")</f>
        <v>1</v>
      </c>
      <c r="L28" s="24">
        <f>IFERROR(AVERAGE(EVALUADOR2!K28:M28)," ")</f>
        <v>1</v>
      </c>
      <c r="M28" s="24">
        <f>IFERROR(AVERAGE(EVALUADOR3!K28:M28)," ")</f>
        <v>1</v>
      </c>
      <c r="N28" s="24">
        <f>IFERROR(AVERAGE(EVALUADOR4!K28:M28)," ")</f>
        <v>1</v>
      </c>
      <c r="O28" s="24">
        <f>IFERROR(AVERAGE(EVALUADOR5!K28:M28)," ")</f>
        <v>0.66666666666666663</v>
      </c>
      <c r="P28" s="25">
        <f t="shared" si="1"/>
        <v>0.93333333333333335</v>
      </c>
    </row>
    <row r="29" spans="2:16" ht="33.950000000000003" customHeight="1">
      <c r="B29" s="77"/>
      <c r="C29" s="5">
        <v>8</v>
      </c>
      <c r="D29" s="32" t="s">
        <v>46</v>
      </c>
      <c r="E29" s="33"/>
      <c r="F29" s="33"/>
      <c r="G29" s="33"/>
      <c r="H29" s="33"/>
      <c r="I29" s="33"/>
      <c r="J29" s="34"/>
      <c r="K29" s="24">
        <f>IFERROR(AVERAGE(EVALUADOR1!K29:M29)," ")</f>
        <v>1</v>
      </c>
      <c r="L29" s="24">
        <f>IFERROR(AVERAGE(EVALUADOR2!K29:M29)," ")</f>
        <v>1</v>
      </c>
      <c r="M29" s="24">
        <f>IFERROR(AVERAGE(EVALUADOR3!K29:M29)," ")</f>
        <v>1</v>
      </c>
      <c r="N29" s="24">
        <f>IFERROR(AVERAGE(EVALUADOR4!K29:M29)," ")</f>
        <v>0.33333333333333331</v>
      </c>
      <c r="O29" s="24">
        <f>IFERROR(AVERAGE(EVALUADOR5!K29:M29)," ")</f>
        <v>0.66666666666666663</v>
      </c>
      <c r="P29" s="25">
        <f t="shared" si="1"/>
        <v>0.8</v>
      </c>
    </row>
    <row r="30" spans="2:16" ht="33.950000000000003" customHeight="1">
      <c r="B30" s="77"/>
      <c r="C30" s="5">
        <v>9</v>
      </c>
      <c r="D30" s="32" t="s">
        <v>47</v>
      </c>
      <c r="E30" s="33"/>
      <c r="F30" s="33"/>
      <c r="G30" s="33"/>
      <c r="H30" s="33"/>
      <c r="I30" s="33"/>
      <c r="J30" s="34"/>
      <c r="K30" s="24">
        <f>IFERROR(AVERAGE(EVALUADOR1!K30:M30)," ")</f>
        <v>0.66666666666666663</v>
      </c>
      <c r="L30" s="24">
        <f>IFERROR(AVERAGE(EVALUADOR2!K30:M30)," ")</f>
        <v>1</v>
      </c>
      <c r="M30" s="24">
        <f>IFERROR(AVERAGE(EVALUADOR3!K30:M30)," ")</f>
        <v>1</v>
      </c>
      <c r="N30" s="24">
        <f>IFERROR(AVERAGE(EVALUADOR4!K30:M30)," ")</f>
        <v>1</v>
      </c>
      <c r="O30" s="24">
        <f>IFERROR(AVERAGE(EVALUADOR5!K30:M30)," ")</f>
        <v>0.66666666666666663</v>
      </c>
      <c r="P30" s="25">
        <f t="shared" si="1"/>
        <v>0.86666666666666659</v>
      </c>
    </row>
    <row r="31" spans="2:16" ht="33.950000000000003" customHeight="1" thickBot="1">
      <c r="B31" s="77"/>
      <c r="C31" s="5">
        <v>10</v>
      </c>
      <c r="D31" s="32" t="s">
        <v>48</v>
      </c>
      <c r="E31" s="33"/>
      <c r="F31" s="33"/>
      <c r="G31" s="33"/>
      <c r="H31" s="33"/>
      <c r="I31" s="33"/>
      <c r="J31" s="34"/>
      <c r="K31" s="24">
        <f>IFERROR(AVERAGE(EVALUADOR1!K31:M31)," ")</f>
        <v>1</v>
      </c>
      <c r="L31" s="24">
        <f>IFERROR(AVERAGE(EVALUADOR2!K31:M31)," ")</f>
        <v>1</v>
      </c>
      <c r="M31" s="24">
        <f>IFERROR(AVERAGE(EVALUADOR3!K31:M31)," ")</f>
        <v>0.66666666666666663</v>
      </c>
      <c r="N31" s="24">
        <f>IFERROR(AVERAGE(EVALUADOR4!K31:M31)," ")</f>
        <v>0.66666666666666663</v>
      </c>
      <c r="O31" s="24">
        <f>IFERROR(AVERAGE(EVALUADOR5!K31:M31)," ")</f>
        <v>0.66666666666666663</v>
      </c>
      <c r="P31" s="25">
        <f t="shared" si="1"/>
        <v>0.79999999999999993</v>
      </c>
    </row>
    <row r="32" spans="2:16" ht="12.95" customHeight="1">
      <c r="B32" s="53" t="s">
        <v>49</v>
      </c>
      <c r="C32" s="54"/>
      <c r="D32" s="54"/>
      <c r="E32" s="54"/>
      <c r="F32" s="54"/>
      <c r="G32" s="54"/>
      <c r="H32" s="54"/>
      <c r="I32" s="54"/>
      <c r="J32" s="55"/>
      <c r="K32" s="86" t="s">
        <v>14</v>
      </c>
      <c r="L32" s="86" t="s">
        <v>15</v>
      </c>
      <c r="M32" s="86" t="s">
        <v>16</v>
      </c>
      <c r="N32" s="86" t="s">
        <v>17</v>
      </c>
      <c r="O32" s="86" t="s">
        <v>18</v>
      </c>
      <c r="P32" s="88" t="s">
        <v>19</v>
      </c>
    </row>
    <row r="33" spans="2:16" ht="15.75" thickBot="1">
      <c r="B33" s="56"/>
      <c r="C33" s="57"/>
      <c r="D33" s="57"/>
      <c r="E33" s="57"/>
      <c r="F33" s="57"/>
      <c r="G33" s="57"/>
      <c r="H33" s="57"/>
      <c r="I33" s="57"/>
      <c r="J33" s="58"/>
      <c r="K33" s="87"/>
      <c r="L33" s="87"/>
      <c r="M33" s="87"/>
      <c r="N33" s="87"/>
      <c r="O33" s="87"/>
      <c r="P33" s="89"/>
    </row>
    <row r="34" spans="2:16" ht="33.950000000000003" customHeight="1">
      <c r="B34" s="76" t="s">
        <v>6</v>
      </c>
      <c r="C34" s="5">
        <v>1</v>
      </c>
      <c r="D34" s="66" t="s">
        <v>50</v>
      </c>
      <c r="E34" s="67"/>
      <c r="F34" s="67"/>
      <c r="G34" s="67"/>
      <c r="H34" s="67"/>
      <c r="I34" s="67"/>
      <c r="J34" s="68"/>
      <c r="K34" s="24">
        <f>IFERROR(AVERAGE(EVALUADOR1!K34:M34)," ")</f>
        <v>0</v>
      </c>
      <c r="L34" s="24">
        <f>IFERROR(AVERAGE(EVALUADOR2!K34:M34)," ")</f>
        <v>1</v>
      </c>
      <c r="M34" s="24">
        <f>IFERROR(AVERAGE(EVALUADOR3!K34:M34)," ")</f>
        <v>1</v>
      </c>
      <c r="N34" s="24">
        <f>IFERROR(AVERAGE(EVALUADOR4!K34:M34)," ")</f>
        <v>1</v>
      </c>
      <c r="O34" s="24">
        <f>IFERROR(AVERAGE(EVALUADOR5!K34:M34)," ")</f>
        <v>1</v>
      </c>
      <c r="P34" s="25">
        <f>IF(K34=" "," ",(SUM(K34:O34))/5*(2-1))</f>
        <v>0.8</v>
      </c>
    </row>
    <row r="35" spans="2:16" ht="33.950000000000003" customHeight="1">
      <c r="B35" s="77"/>
      <c r="C35" s="8">
        <v>2</v>
      </c>
      <c r="D35" s="32" t="s">
        <v>52</v>
      </c>
      <c r="E35" s="33"/>
      <c r="F35" s="33"/>
      <c r="G35" s="33"/>
      <c r="H35" s="33"/>
      <c r="I35" s="33"/>
      <c r="J35" s="34"/>
      <c r="K35" s="24">
        <f>IFERROR(AVERAGE(EVALUADOR1!K35:M35)," ")</f>
        <v>1</v>
      </c>
      <c r="L35" s="24">
        <f>IFERROR(AVERAGE(EVALUADOR2!K35:M35)," ")</f>
        <v>1</v>
      </c>
      <c r="M35" s="24">
        <f>IFERROR(AVERAGE(EVALUADOR3!K35:M35)," ")</f>
        <v>1</v>
      </c>
      <c r="N35" s="24">
        <f>IFERROR(AVERAGE(EVALUADOR4!K35:M35)," ")</f>
        <v>1</v>
      </c>
      <c r="O35" s="24">
        <f>IFERROR(AVERAGE(EVALUADOR5!K35:M35)," ")</f>
        <v>1</v>
      </c>
      <c r="P35" s="25">
        <f>IF(K35=" "," ",(SUM(K35:O35))/5*(2-1))</f>
        <v>1</v>
      </c>
    </row>
    <row r="36" spans="2:16" ht="33.950000000000003" customHeight="1">
      <c r="B36" s="77"/>
      <c r="C36" s="8">
        <v>3</v>
      </c>
      <c r="D36" s="32" t="s">
        <v>53</v>
      </c>
      <c r="E36" s="33"/>
      <c r="F36" s="33"/>
      <c r="G36" s="33"/>
      <c r="H36" s="33"/>
      <c r="I36" s="33"/>
      <c r="J36" s="34"/>
      <c r="K36" s="24">
        <f>IFERROR(AVERAGE(EVALUADOR1!K36:M36)," ")</f>
        <v>1</v>
      </c>
      <c r="L36" s="24">
        <f>IFERROR(AVERAGE(EVALUADOR2!K36:M36)," ")</f>
        <v>1</v>
      </c>
      <c r="M36" s="24">
        <f>IFERROR(AVERAGE(EVALUADOR3!K36:M36)," ")</f>
        <v>1</v>
      </c>
      <c r="N36" s="24">
        <f>IFERROR(AVERAGE(EVALUADOR4!K36:M36)," ")</f>
        <v>1</v>
      </c>
      <c r="O36" s="24">
        <f>IFERROR(AVERAGE(EVALUADOR5!K36:M36)," ")</f>
        <v>0</v>
      </c>
      <c r="P36" s="25">
        <f>IF(K36=" "," ",(SUM(K36:O36))/5*(2-1))</f>
        <v>0.8</v>
      </c>
    </row>
    <row r="37" spans="2:16" ht="33.950000000000003" customHeight="1" thickBot="1">
      <c r="B37" s="77"/>
      <c r="C37" s="8">
        <v>4</v>
      </c>
      <c r="D37" s="32" t="s">
        <v>54</v>
      </c>
      <c r="E37" s="33"/>
      <c r="F37" s="33"/>
      <c r="G37" s="33"/>
      <c r="H37" s="33"/>
      <c r="I37" s="33"/>
      <c r="J37" s="34"/>
      <c r="K37" s="24">
        <f>IFERROR(AVERAGE(EVALUADOR1!K37:M37)," ")</f>
        <v>1</v>
      </c>
      <c r="L37" s="24">
        <f>IFERROR(AVERAGE(EVALUADOR2!K37:M37)," ")</f>
        <v>1</v>
      </c>
      <c r="M37" s="24">
        <f>IFERROR(AVERAGE(EVALUADOR3!K37:M37)," ")</f>
        <v>1</v>
      </c>
      <c r="N37" s="24">
        <f>IFERROR(AVERAGE(EVALUADOR4!K37:M37)," ")</f>
        <v>1</v>
      </c>
      <c r="O37" s="24">
        <f>IFERROR(AVERAGE(EVALUADOR5!K37:M37)," ")</f>
        <v>1</v>
      </c>
      <c r="P37" s="25">
        <f>IF(K37=" "," ",(SUM(K37:O37))/5*(2-1))</f>
        <v>1</v>
      </c>
    </row>
    <row r="38" spans="2:16" ht="15" customHeight="1">
      <c r="B38" s="53" t="s">
        <v>55</v>
      </c>
      <c r="C38" s="54"/>
      <c r="D38" s="54"/>
      <c r="E38" s="54"/>
      <c r="F38" s="54"/>
      <c r="G38" s="54"/>
      <c r="H38" s="54"/>
      <c r="I38" s="54"/>
      <c r="J38" s="55"/>
      <c r="K38" s="86" t="s">
        <v>14</v>
      </c>
      <c r="L38" s="86" t="s">
        <v>15</v>
      </c>
      <c r="M38" s="86" t="s">
        <v>16</v>
      </c>
      <c r="N38" s="86" t="s">
        <v>17</v>
      </c>
      <c r="O38" s="86" t="s">
        <v>18</v>
      </c>
      <c r="P38" s="88" t="s">
        <v>19</v>
      </c>
    </row>
    <row r="39" spans="2:16" ht="15.75" thickBot="1">
      <c r="B39" s="56"/>
      <c r="C39" s="57"/>
      <c r="D39" s="57"/>
      <c r="E39" s="57"/>
      <c r="F39" s="57"/>
      <c r="G39" s="57"/>
      <c r="H39" s="57"/>
      <c r="I39" s="57"/>
      <c r="J39" s="58"/>
      <c r="K39" s="87"/>
      <c r="L39" s="87"/>
      <c r="M39" s="87"/>
      <c r="N39" s="87"/>
      <c r="O39" s="87"/>
      <c r="P39" s="89"/>
    </row>
    <row r="40" spans="2:16" ht="33.75" customHeight="1">
      <c r="B40" s="76" t="s">
        <v>6</v>
      </c>
      <c r="C40" s="5">
        <v>1</v>
      </c>
      <c r="D40" s="66" t="s">
        <v>56</v>
      </c>
      <c r="E40" s="67"/>
      <c r="F40" s="67"/>
      <c r="G40" s="67"/>
      <c r="H40" s="67"/>
      <c r="I40" s="67"/>
      <c r="J40" s="68"/>
      <c r="K40" s="24">
        <f>IFERROR(AVERAGE(EVALUADOR1!K40:M40)," ")</f>
        <v>1</v>
      </c>
      <c r="L40" s="24">
        <f>IFERROR(AVERAGE(EVALUADOR2!K40:M40)," ")</f>
        <v>1</v>
      </c>
      <c r="M40" s="24">
        <f>IFERROR(AVERAGE(EVALUADOR3!K40:M40)," ")</f>
        <v>1</v>
      </c>
      <c r="N40" s="24">
        <f>IFERROR(AVERAGE(EVALUADOR4!K40:M40)," ")</f>
        <v>1</v>
      </c>
      <c r="O40" s="24">
        <f>IFERROR(AVERAGE(EVALUADOR5!K40:M40)," ")</f>
        <v>1</v>
      </c>
      <c r="P40" s="25">
        <f>IF(K40=" "," ",(SUM(K40:O40))/5*(2-1))</f>
        <v>1</v>
      </c>
    </row>
    <row r="41" spans="2:16" ht="33.75" customHeight="1">
      <c r="B41" s="77"/>
      <c r="C41" s="8">
        <v>2</v>
      </c>
      <c r="D41" s="32" t="s">
        <v>57</v>
      </c>
      <c r="E41" s="33"/>
      <c r="F41" s="33"/>
      <c r="G41" s="33"/>
      <c r="H41" s="33"/>
      <c r="I41" s="33"/>
      <c r="J41" s="34"/>
      <c r="K41" s="24">
        <f>IFERROR(AVERAGE(EVALUADOR1!K41:M41)," ")</f>
        <v>0.66666666666666663</v>
      </c>
      <c r="L41" s="24">
        <f>IFERROR(AVERAGE(EVALUADOR2!K41:M41)," ")</f>
        <v>1</v>
      </c>
      <c r="M41" s="24">
        <f>IFERROR(AVERAGE(EVALUADOR3!K41:M41)," ")</f>
        <v>1</v>
      </c>
      <c r="N41" s="24">
        <f>IFERROR(AVERAGE(EVALUADOR4!K41:M41)," ")</f>
        <v>1</v>
      </c>
      <c r="O41" s="24">
        <f>IFERROR(AVERAGE(EVALUADOR5!K41:M41)," ")</f>
        <v>0.66666666666666663</v>
      </c>
      <c r="P41" s="25">
        <f>IF(K41=" "," ",(SUM(K41:O41))/5*(2-1))</f>
        <v>0.86666666666666659</v>
      </c>
    </row>
    <row r="42" spans="2:16" ht="33.75" customHeight="1">
      <c r="B42" s="77"/>
      <c r="C42" s="8">
        <v>3</v>
      </c>
      <c r="D42" s="32" t="s">
        <v>59</v>
      </c>
      <c r="E42" s="33"/>
      <c r="F42" s="33"/>
      <c r="G42" s="33"/>
      <c r="H42" s="33"/>
      <c r="I42" s="33"/>
      <c r="J42" s="34"/>
      <c r="K42" s="24">
        <f>IFERROR(AVERAGE(EVALUADOR1!K42:M42)," ")</f>
        <v>0.66666666666666663</v>
      </c>
      <c r="L42" s="24">
        <f>IFERROR(AVERAGE(EVALUADOR2!K42:M42)," ")</f>
        <v>1</v>
      </c>
      <c r="M42" s="24">
        <f>IFERROR(AVERAGE(EVALUADOR3!K42:M42)," ")</f>
        <v>1</v>
      </c>
      <c r="N42" s="24">
        <f>IFERROR(AVERAGE(EVALUADOR4!K42:M42)," ")</f>
        <v>1</v>
      </c>
      <c r="O42" s="24">
        <f>IFERROR(AVERAGE(EVALUADOR5!K42:M42)," ")</f>
        <v>1</v>
      </c>
      <c r="P42" s="25">
        <f>IF(K42=" "," ",(SUM(K42:O42))/5*(2-1))</f>
        <v>0.93333333333333324</v>
      </c>
    </row>
    <row r="43" spans="2:16" ht="33.75" customHeight="1" thickBot="1">
      <c r="B43" s="77"/>
      <c r="C43" s="8">
        <v>4</v>
      </c>
      <c r="D43" s="32" t="s">
        <v>60</v>
      </c>
      <c r="E43" s="33"/>
      <c r="F43" s="33"/>
      <c r="G43" s="33"/>
      <c r="H43" s="33"/>
      <c r="I43" s="33"/>
      <c r="J43" s="34"/>
      <c r="K43" s="24">
        <f>IFERROR(AVERAGE(EVALUADOR1!K43:M43)," ")</f>
        <v>1</v>
      </c>
      <c r="L43" s="24">
        <f>IFERROR(AVERAGE(EVALUADOR2!K43:M43)," ")</f>
        <v>1</v>
      </c>
      <c r="M43" s="24">
        <f>IFERROR(AVERAGE(EVALUADOR3!K43:M43)," ")</f>
        <v>1</v>
      </c>
      <c r="N43" s="24">
        <f>IFERROR(AVERAGE(EVALUADOR4!K43:M43)," ")</f>
        <v>1</v>
      </c>
      <c r="O43" s="24">
        <f>IFERROR(AVERAGE(EVALUADOR5!K43:M43)," ")</f>
        <v>0.66666666666666663</v>
      </c>
      <c r="P43" s="25">
        <f>IF(K43=" "," ",(SUM(K43:O43))/5*(2-1))</f>
        <v>0.93333333333333335</v>
      </c>
    </row>
    <row r="44" spans="2:16" ht="12.95" customHeight="1">
      <c r="B44" s="90" t="s">
        <v>7</v>
      </c>
      <c r="C44" s="54"/>
      <c r="D44" s="54"/>
      <c r="E44" s="54"/>
      <c r="F44" s="54"/>
      <c r="G44" s="54"/>
      <c r="H44" s="54"/>
      <c r="I44" s="54"/>
      <c r="J44" s="55"/>
      <c r="K44" s="86" t="s">
        <v>14</v>
      </c>
      <c r="L44" s="86" t="s">
        <v>15</v>
      </c>
      <c r="M44" s="86" t="s">
        <v>16</v>
      </c>
      <c r="N44" s="86" t="s">
        <v>17</v>
      </c>
      <c r="O44" s="86" t="s">
        <v>18</v>
      </c>
      <c r="P44" s="88" t="s">
        <v>19</v>
      </c>
    </row>
    <row r="45" spans="2:16" ht="15.75" thickBot="1">
      <c r="B45" s="91"/>
      <c r="C45" s="57"/>
      <c r="D45" s="57"/>
      <c r="E45" s="57"/>
      <c r="F45" s="57"/>
      <c r="G45" s="57"/>
      <c r="H45" s="57"/>
      <c r="I45" s="57"/>
      <c r="J45" s="58"/>
      <c r="K45" s="87"/>
      <c r="L45" s="87"/>
      <c r="M45" s="87"/>
      <c r="N45" s="87"/>
      <c r="O45" s="87"/>
      <c r="P45" s="89"/>
    </row>
    <row r="46" spans="2:16" ht="33.950000000000003" customHeight="1">
      <c r="B46" s="92" t="s">
        <v>6</v>
      </c>
      <c r="C46" s="5">
        <v>1</v>
      </c>
      <c r="D46" s="66"/>
      <c r="E46" s="67"/>
      <c r="F46" s="67"/>
      <c r="G46" s="67"/>
      <c r="H46" s="67"/>
      <c r="I46" s="67"/>
      <c r="J46" s="68"/>
      <c r="K46" s="24" t="str">
        <f>IFERROR(AVERAGE(EVALUADOR1!K46:M46)," ")</f>
        <v xml:space="preserve"> </v>
      </c>
      <c r="L46" s="24" t="str">
        <f>IFERROR(AVERAGE(#REF!)," ")</f>
        <v xml:space="preserve"> </v>
      </c>
      <c r="M46" s="24" t="str">
        <f>IFERROR(AVERAGE(#REF!)," ")</f>
        <v xml:space="preserve"> </v>
      </c>
      <c r="N46" s="24" t="str">
        <f>IFERROR(AVERAGE(EVALUADOR4!K39:M39)," ")</f>
        <v xml:space="preserve"> </v>
      </c>
      <c r="O46" s="24" t="str">
        <f>IFERROR(AVERAGE(EVALUADOR5!K39:M39)," ")</f>
        <v xml:space="preserve"> </v>
      </c>
      <c r="P46" s="25" t="str">
        <f>IF(K46=" "," ",(SUM(K46:O46))/5*(2-1))</f>
        <v xml:space="preserve"> </v>
      </c>
    </row>
    <row r="47" spans="2:16" ht="33.950000000000003" customHeight="1">
      <c r="B47" s="93"/>
      <c r="C47" s="8">
        <v>2</v>
      </c>
      <c r="D47" s="32"/>
      <c r="E47" s="33"/>
      <c r="F47" s="33"/>
      <c r="G47" s="33"/>
      <c r="H47" s="33"/>
      <c r="I47" s="33"/>
      <c r="J47" s="34"/>
      <c r="K47" s="24" t="str">
        <f>IFERROR(AVERAGE(EVALUADOR1!K47:M47)," ")</f>
        <v xml:space="preserve"> </v>
      </c>
      <c r="L47" s="24" t="str">
        <f>IFERROR(AVERAGE(#REF!)," ")</f>
        <v xml:space="preserve"> </v>
      </c>
      <c r="M47" s="24" t="str">
        <f>IFERROR(AVERAGE(#REF!)," ")</f>
        <v xml:space="preserve"> </v>
      </c>
      <c r="N47" s="24" t="str">
        <f>IFERROR(AVERAGE(#REF!)," ")</f>
        <v xml:space="preserve"> </v>
      </c>
      <c r="O47" s="24" t="str">
        <f>IFERROR(AVERAGE(#REF!)," ")</f>
        <v xml:space="preserve"> </v>
      </c>
      <c r="P47" s="25" t="str">
        <f>IF(K47=" "," ",(SUM(K47:O47))/5*(2-1))</f>
        <v xml:space="preserve"> </v>
      </c>
    </row>
    <row r="48" spans="2:16" ht="33.950000000000003" customHeight="1">
      <c r="B48" s="93"/>
      <c r="C48" s="8">
        <v>3</v>
      </c>
      <c r="D48" s="32"/>
      <c r="E48" s="33"/>
      <c r="F48" s="33"/>
      <c r="G48" s="33"/>
      <c r="H48" s="33"/>
      <c r="I48" s="33"/>
      <c r="J48" s="34"/>
      <c r="K48" s="24" t="str">
        <f>IFERROR(AVERAGE(EVALUADOR1!K48:M48)," ")</f>
        <v xml:space="preserve"> </v>
      </c>
      <c r="L48" s="24" t="str">
        <f>IFERROR(AVERAGE(#REF!)," ")</f>
        <v xml:space="preserve"> </v>
      </c>
      <c r="M48" s="24" t="str">
        <f>IFERROR(AVERAGE(#REF!)," ")</f>
        <v xml:space="preserve"> </v>
      </c>
      <c r="N48" s="24" t="str">
        <f>IFERROR(AVERAGE(#REF!)," ")</f>
        <v xml:space="preserve"> </v>
      </c>
      <c r="O48" s="24" t="str">
        <f>IFERROR(AVERAGE(#REF!)," ")</f>
        <v xml:space="preserve"> </v>
      </c>
      <c r="P48" s="25" t="str">
        <f>IF(K48=" "," ",(SUM(K48:O48))/5*(2-1))</f>
        <v xml:space="preserve"> </v>
      </c>
    </row>
    <row r="49" spans="2:16" ht="33.950000000000003" customHeight="1">
      <c r="B49" s="93"/>
      <c r="C49" s="8">
        <v>4</v>
      </c>
      <c r="D49" s="32"/>
      <c r="E49" s="33"/>
      <c r="F49" s="33"/>
      <c r="G49" s="33"/>
      <c r="H49" s="33"/>
      <c r="I49" s="33"/>
      <c r="J49" s="34"/>
      <c r="K49" s="24" t="str">
        <f>IFERROR(AVERAGE(EVALUADOR1!K49:M49)," ")</f>
        <v xml:space="preserve"> </v>
      </c>
      <c r="L49" s="24" t="str">
        <f>IFERROR(AVERAGE(#REF!)," ")</f>
        <v xml:space="preserve"> </v>
      </c>
      <c r="M49" s="24" t="str">
        <f>IFERROR(AVERAGE(#REF!)," ")</f>
        <v xml:space="preserve"> </v>
      </c>
      <c r="N49" s="24" t="str">
        <f>IFERROR(AVERAGE(#REF!)," ")</f>
        <v xml:space="preserve"> </v>
      </c>
      <c r="O49" s="24" t="str">
        <f>IFERROR(AVERAGE(#REF!)," ")</f>
        <v xml:space="preserve"> </v>
      </c>
      <c r="P49" s="25" t="str">
        <f>IF(K49=" "," ",(SUM(K49:O49))/5*(2-1))</f>
        <v xml:space="preserve"> </v>
      </c>
    </row>
    <row r="50" spans="2:16" ht="33.950000000000003" customHeight="1" thickBot="1">
      <c r="B50" s="94"/>
      <c r="C50" s="11">
        <v>5</v>
      </c>
      <c r="D50" s="38"/>
      <c r="E50" s="39"/>
      <c r="F50" s="39"/>
      <c r="G50" s="39"/>
      <c r="H50" s="39"/>
      <c r="I50" s="39"/>
      <c r="J50" s="40"/>
      <c r="K50" s="24" t="str">
        <f>IFERROR(AVERAGE(EVALUADOR1!K50:M50)," ")</f>
        <v xml:space="preserve"> </v>
      </c>
      <c r="L50" s="24" t="str">
        <f>IFERROR(AVERAGE(#REF!)," ")</f>
        <v xml:space="preserve"> </v>
      </c>
      <c r="M50" s="24" t="str">
        <f>IFERROR(AVERAGE(#REF!)," ")</f>
        <v xml:space="preserve"> </v>
      </c>
      <c r="N50" s="24" t="str">
        <f>IFERROR(AVERAGE(#REF!)," ")</f>
        <v xml:space="preserve"> </v>
      </c>
      <c r="O50" s="24" t="str">
        <f>IFERROR(AVERAGE(#REF!)," ")</f>
        <v xml:space="preserve"> </v>
      </c>
      <c r="P50" s="25" t="str">
        <f>IF(K50=" "," ",(SUM(K50:O50))/5*(2-1))</f>
        <v xml:space="preserve"> </v>
      </c>
    </row>
    <row r="51" spans="2:16" ht="12.95" customHeight="1">
      <c r="B51" s="90" t="s">
        <v>8</v>
      </c>
      <c r="C51" s="54"/>
      <c r="D51" s="54"/>
      <c r="E51" s="54"/>
      <c r="F51" s="54"/>
      <c r="G51" s="54"/>
      <c r="H51" s="54"/>
      <c r="I51" s="54"/>
      <c r="J51" s="55"/>
      <c r="K51" s="86" t="s">
        <v>14</v>
      </c>
      <c r="L51" s="86" t="s">
        <v>15</v>
      </c>
      <c r="M51" s="86" t="s">
        <v>16</v>
      </c>
      <c r="N51" s="86" t="s">
        <v>17</v>
      </c>
      <c r="O51" s="86" t="s">
        <v>18</v>
      </c>
      <c r="P51" s="88" t="s">
        <v>19</v>
      </c>
    </row>
    <row r="52" spans="2:16" ht="15.75" thickBot="1">
      <c r="B52" s="91"/>
      <c r="C52" s="57"/>
      <c r="D52" s="57"/>
      <c r="E52" s="57"/>
      <c r="F52" s="57"/>
      <c r="G52" s="57"/>
      <c r="H52" s="57"/>
      <c r="I52" s="57"/>
      <c r="J52" s="58"/>
      <c r="K52" s="87"/>
      <c r="L52" s="87"/>
      <c r="M52" s="87"/>
      <c r="N52" s="87"/>
      <c r="O52" s="87"/>
      <c r="P52" s="89"/>
    </row>
    <row r="53" spans="2:16" ht="33.950000000000003" customHeight="1">
      <c r="B53" s="92" t="s">
        <v>6</v>
      </c>
      <c r="C53" s="5">
        <v>1</v>
      </c>
      <c r="D53" s="66"/>
      <c r="E53" s="67"/>
      <c r="F53" s="67"/>
      <c r="G53" s="67"/>
      <c r="H53" s="67"/>
      <c r="I53" s="67"/>
      <c r="J53" s="68"/>
      <c r="K53" s="24" t="str">
        <f>IFERROR(AVERAGE(EVALUADOR1!K53:M53)," ")</f>
        <v xml:space="preserve"> </v>
      </c>
      <c r="L53" s="24" t="str">
        <f>IFERROR(AVERAGE(#REF!)," ")</f>
        <v xml:space="preserve"> </v>
      </c>
      <c r="M53" s="24" t="str">
        <f>IFERROR(AVERAGE(#REF!)," ")</f>
        <v xml:space="preserve"> </v>
      </c>
      <c r="N53" s="24" t="str">
        <f>IFERROR(AVERAGE(EVALUADOR4!K46:M46)," ")</f>
        <v xml:space="preserve"> </v>
      </c>
      <c r="O53" s="24" t="str">
        <f>IFERROR(AVERAGE(EVALUADOR5!K46:M46)," ")</f>
        <v xml:space="preserve"> </v>
      </c>
      <c r="P53" s="25" t="str">
        <f>IF(K53=" "," ",(SUM(K53:O53))/5*(2-1))</f>
        <v xml:space="preserve"> </v>
      </c>
    </row>
    <row r="54" spans="2:16" ht="33.950000000000003" customHeight="1">
      <c r="B54" s="93"/>
      <c r="C54" s="8">
        <v>2</v>
      </c>
      <c r="D54" s="32"/>
      <c r="E54" s="33"/>
      <c r="F54" s="33"/>
      <c r="G54" s="33"/>
      <c r="H54" s="33"/>
      <c r="I54" s="33"/>
      <c r="J54" s="34"/>
      <c r="K54" s="24" t="str">
        <f>IFERROR(AVERAGE(EVALUADOR1!K54:M54)," ")</f>
        <v xml:space="preserve"> </v>
      </c>
      <c r="L54" s="24" t="str">
        <f>IFERROR(AVERAGE(#REF!)," ")</f>
        <v xml:space="preserve"> </v>
      </c>
      <c r="M54" s="24" t="str">
        <f>IFERROR(AVERAGE(#REF!)," ")</f>
        <v xml:space="preserve"> </v>
      </c>
      <c r="N54" s="24" t="str">
        <f>IFERROR(AVERAGE(EVALUADOR4!K47:M47)," ")</f>
        <v xml:space="preserve"> </v>
      </c>
      <c r="O54" s="24" t="str">
        <f>IFERROR(AVERAGE(EVALUADOR5!K47:M47)," ")</f>
        <v xml:space="preserve"> </v>
      </c>
      <c r="P54" s="25" t="str">
        <f>IF(K54=" "," ",(SUM(K54:O54))/5*(2-1))</f>
        <v xml:space="preserve"> </v>
      </c>
    </row>
    <row r="55" spans="2:16" ht="33.950000000000003" customHeight="1">
      <c r="B55" s="93"/>
      <c r="C55" s="8">
        <v>3</v>
      </c>
      <c r="D55" s="32"/>
      <c r="E55" s="33"/>
      <c r="F55" s="33"/>
      <c r="G55" s="33"/>
      <c r="H55" s="33"/>
      <c r="I55" s="33"/>
      <c r="J55" s="34"/>
      <c r="K55" s="24" t="str">
        <f>IFERROR(AVERAGE(EVALUADOR1!K55:M55)," ")</f>
        <v xml:space="preserve"> </v>
      </c>
      <c r="L55" s="24" t="str">
        <f>IFERROR(AVERAGE(#REF!)," ")</f>
        <v xml:space="preserve"> </v>
      </c>
      <c r="M55" s="24" t="str">
        <f>IFERROR(AVERAGE(#REF!)," ")</f>
        <v xml:space="preserve"> </v>
      </c>
      <c r="N55" s="24" t="str">
        <f>IFERROR(AVERAGE(EVALUADOR4!K48:M48)," ")</f>
        <v xml:space="preserve"> </v>
      </c>
      <c r="O55" s="24" t="str">
        <f>IFERROR(AVERAGE(EVALUADOR5!K48:M48)," ")</f>
        <v xml:space="preserve"> </v>
      </c>
      <c r="P55" s="25" t="str">
        <f>IF(K55=" "," ",(SUM(K55:O55))/5*(2-1))</f>
        <v xml:space="preserve"> </v>
      </c>
    </row>
    <row r="56" spans="2:16" ht="33.950000000000003" customHeight="1">
      <c r="B56" s="93"/>
      <c r="C56" s="8">
        <v>4</v>
      </c>
      <c r="D56" s="32"/>
      <c r="E56" s="33"/>
      <c r="F56" s="33"/>
      <c r="G56" s="33"/>
      <c r="H56" s="33"/>
      <c r="I56" s="33"/>
      <c r="J56" s="34"/>
      <c r="K56" s="24" t="str">
        <f>IFERROR(AVERAGE(EVALUADOR1!K56:M56)," ")</f>
        <v xml:space="preserve"> </v>
      </c>
      <c r="L56" s="24" t="str">
        <f>IFERROR(AVERAGE(#REF!)," ")</f>
        <v xml:space="preserve"> </v>
      </c>
      <c r="M56" s="24" t="str">
        <f>IFERROR(AVERAGE(#REF!)," ")</f>
        <v xml:space="preserve"> </v>
      </c>
      <c r="N56" s="24" t="str">
        <f>IFERROR(AVERAGE(EVALUADOR4!K49:M49)," ")</f>
        <v xml:space="preserve"> </v>
      </c>
      <c r="O56" s="24" t="str">
        <f>IFERROR(AVERAGE(EVALUADOR5!K49:M49)," ")</f>
        <v xml:space="preserve"> </v>
      </c>
      <c r="P56" s="25" t="str">
        <f>IF(K56=" "," ",(SUM(K56:O56))/5*(2-1))</f>
        <v xml:space="preserve"> </v>
      </c>
    </row>
    <row r="57" spans="2:16" ht="33.950000000000003" customHeight="1" thickBot="1">
      <c r="B57" s="94"/>
      <c r="C57" s="11">
        <v>5</v>
      </c>
      <c r="D57" s="38"/>
      <c r="E57" s="39"/>
      <c r="F57" s="39"/>
      <c r="G57" s="39"/>
      <c r="H57" s="39"/>
      <c r="I57" s="39"/>
      <c r="J57" s="40"/>
      <c r="K57" s="24" t="str">
        <f>IFERROR(AVERAGE(EVALUADOR1!K57:M57)," ")</f>
        <v xml:space="preserve"> </v>
      </c>
      <c r="L57" s="24" t="str">
        <f>IFERROR(AVERAGE(#REF!)," ")</f>
        <v xml:space="preserve"> </v>
      </c>
      <c r="M57" s="24" t="str">
        <f>IFERROR(AVERAGE(#REF!)," ")</f>
        <v xml:space="preserve"> </v>
      </c>
      <c r="N57" s="24" t="str">
        <f>IFERROR(AVERAGE(EVALUADOR4!K50:M50)," ")</f>
        <v xml:space="preserve"> </v>
      </c>
      <c r="O57" s="24" t="str">
        <f>IFERROR(AVERAGE(EVALUADOR5!K50:M50)," ")</f>
        <v xml:space="preserve"> </v>
      </c>
      <c r="P57" s="25" t="str">
        <f>IF(K57=" "," ",(SUM(K57:O57))/5*(2-1))</f>
        <v xml:space="preserve"> </v>
      </c>
    </row>
    <row r="58" spans="2:16" ht="12.95" customHeight="1">
      <c r="B58" s="90" t="s">
        <v>9</v>
      </c>
      <c r="C58" s="54"/>
      <c r="D58" s="54"/>
      <c r="E58" s="54"/>
      <c r="F58" s="54"/>
      <c r="G58" s="54"/>
      <c r="H58" s="54"/>
      <c r="I58" s="54"/>
      <c r="J58" s="55"/>
      <c r="K58" s="86" t="s">
        <v>14</v>
      </c>
      <c r="L58" s="86" t="s">
        <v>15</v>
      </c>
      <c r="M58" s="86" t="s">
        <v>16</v>
      </c>
      <c r="N58" s="86" t="s">
        <v>17</v>
      </c>
      <c r="O58" s="86" t="s">
        <v>18</v>
      </c>
      <c r="P58" s="88" t="s">
        <v>19</v>
      </c>
    </row>
    <row r="59" spans="2:16" ht="15.75" thickBot="1">
      <c r="B59" s="91"/>
      <c r="C59" s="57"/>
      <c r="D59" s="57"/>
      <c r="E59" s="57"/>
      <c r="F59" s="57"/>
      <c r="G59" s="57"/>
      <c r="H59" s="57"/>
      <c r="I59" s="57"/>
      <c r="J59" s="58"/>
      <c r="K59" s="87"/>
      <c r="L59" s="87"/>
      <c r="M59" s="87"/>
      <c r="N59" s="87"/>
      <c r="O59" s="87"/>
      <c r="P59" s="89"/>
    </row>
    <row r="60" spans="2:16" ht="33.950000000000003" customHeight="1">
      <c r="B60" s="92" t="s">
        <v>6</v>
      </c>
      <c r="C60" s="5">
        <v>1</v>
      </c>
      <c r="D60" s="66"/>
      <c r="E60" s="67"/>
      <c r="F60" s="67"/>
      <c r="G60" s="67"/>
      <c r="H60" s="67"/>
      <c r="I60" s="67"/>
      <c r="J60" s="68"/>
      <c r="K60" s="24" t="str">
        <f>IFERROR(AVERAGE(EVALUADOR1!K60:M60)," ")</f>
        <v xml:space="preserve"> </v>
      </c>
      <c r="L60" s="24" t="str">
        <f>IFERROR(AVERAGE(#REF!)," ")</f>
        <v xml:space="preserve"> </v>
      </c>
      <c r="M60" s="24" t="str">
        <f>IFERROR(AVERAGE(#REF!)," ")</f>
        <v xml:space="preserve"> </v>
      </c>
      <c r="N60" s="24" t="str">
        <f>IFERROR(AVERAGE(EVALUADOR4!K53:M53)," ")</f>
        <v xml:space="preserve"> </v>
      </c>
      <c r="O60" s="24" t="str">
        <f>IFERROR(AVERAGE(EVALUADOR5!K53:M53)," ")</f>
        <v xml:space="preserve"> </v>
      </c>
      <c r="P60" s="25" t="str">
        <f>IF(K60=" "," ",(SUM(K60:O60))/5*(2-1))</f>
        <v xml:space="preserve"> </v>
      </c>
    </row>
    <row r="61" spans="2:16" ht="33.950000000000003" customHeight="1">
      <c r="B61" s="93"/>
      <c r="C61" s="8">
        <v>2</v>
      </c>
      <c r="D61" s="32"/>
      <c r="E61" s="33"/>
      <c r="F61" s="33"/>
      <c r="G61" s="33"/>
      <c r="H61" s="33"/>
      <c r="I61" s="33"/>
      <c r="J61" s="34"/>
      <c r="K61" s="24" t="str">
        <f>IFERROR(AVERAGE(EVALUADOR1!K61:M61)," ")</f>
        <v xml:space="preserve"> </v>
      </c>
      <c r="L61" s="24" t="str">
        <f>IFERROR(AVERAGE(#REF!)," ")</f>
        <v xml:space="preserve"> </v>
      </c>
      <c r="M61" s="24" t="str">
        <f>IFERROR(AVERAGE(#REF!)," ")</f>
        <v xml:space="preserve"> </v>
      </c>
      <c r="N61" s="24" t="str">
        <f>IFERROR(AVERAGE(EVALUADOR4!K54:M54)," ")</f>
        <v xml:space="preserve"> </v>
      </c>
      <c r="O61" s="24" t="str">
        <f>IFERROR(AVERAGE(EVALUADOR5!K54:M54)," ")</f>
        <v xml:space="preserve"> </v>
      </c>
      <c r="P61" s="25" t="str">
        <f>IF(K61=" "," ",(SUM(K61:O61))/5*(2-1))</f>
        <v xml:space="preserve"> </v>
      </c>
    </row>
    <row r="62" spans="2:16" ht="33.950000000000003" customHeight="1">
      <c r="B62" s="93"/>
      <c r="C62" s="8">
        <v>3</v>
      </c>
      <c r="D62" s="32"/>
      <c r="E62" s="33"/>
      <c r="F62" s="33"/>
      <c r="G62" s="33"/>
      <c r="H62" s="33"/>
      <c r="I62" s="33"/>
      <c r="J62" s="34"/>
      <c r="K62" s="24" t="str">
        <f>IFERROR(AVERAGE(EVALUADOR1!K62:M62)," ")</f>
        <v xml:space="preserve"> </v>
      </c>
      <c r="L62" s="24" t="str">
        <f>IFERROR(AVERAGE(#REF!)," ")</f>
        <v xml:space="preserve"> </v>
      </c>
      <c r="M62" s="24" t="str">
        <f>IFERROR(AVERAGE(#REF!)," ")</f>
        <v xml:space="preserve"> </v>
      </c>
      <c r="N62" s="24" t="str">
        <f>IFERROR(AVERAGE(EVALUADOR4!K55:M55)," ")</f>
        <v xml:space="preserve"> </v>
      </c>
      <c r="O62" s="24" t="str">
        <f>IFERROR(AVERAGE(EVALUADOR5!K55:M55)," ")</f>
        <v xml:space="preserve"> </v>
      </c>
      <c r="P62" s="25" t="str">
        <f>IF(K62=" "," ",(SUM(K62:O62))/5*(2-1))</f>
        <v xml:space="preserve"> </v>
      </c>
    </row>
    <row r="63" spans="2:16" ht="33.950000000000003" customHeight="1">
      <c r="B63" s="93"/>
      <c r="C63" s="8">
        <v>4</v>
      </c>
      <c r="D63" s="32"/>
      <c r="E63" s="33"/>
      <c r="F63" s="33"/>
      <c r="G63" s="33"/>
      <c r="H63" s="33"/>
      <c r="I63" s="33"/>
      <c r="J63" s="34"/>
      <c r="K63" s="24" t="str">
        <f>IFERROR(AVERAGE(EVALUADOR1!K63:M63)," ")</f>
        <v xml:space="preserve"> </v>
      </c>
      <c r="L63" s="24" t="str">
        <f>IFERROR(AVERAGE(#REF!)," ")</f>
        <v xml:space="preserve"> </v>
      </c>
      <c r="M63" s="24" t="str">
        <f>IFERROR(AVERAGE(#REF!)," ")</f>
        <v xml:space="preserve"> </v>
      </c>
      <c r="N63" s="24" t="str">
        <f>IFERROR(AVERAGE(EVALUADOR4!K56:M56)," ")</f>
        <v xml:space="preserve"> </v>
      </c>
      <c r="O63" s="24" t="str">
        <f>IFERROR(AVERAGE(EVALUADOR5!K56:M56)," ")</f>
        <v xml:space="preserve"> </v>
      </c>
      <c r="P63" s="25" t="str">
        <f>IF(K63=" "," ",(SUM(K63:O63))/5*(2-1))</f>
        <v xml:space="preserve"> </v>
      </c>
    </row>
    <row r="64" spans="2:16" ht="33.950000000000003" customHeight="1" thickBot="1">
      <c r="B64" s="95"/>
      <c r="C64" s="23">
        <v>5</v>
      </c>
      <c r="D64" s="96"/>
      <c r="E64" s="97"/>
      <c r="F64" s="97"/>
      <c r="G64" s="97"/>
      <c r="H64" s="97"/>
      <c r="I64" s="97"/>
      <c r="J64" s="98"/>
      <c r="K64" s="24" t="str">
        <f>IFERROR(AVERAGE(EVALUADOR1!K64:M64)," ")</f>
        <v xml:space="preserve"> </v>
      </c>
      <c r="L64" s="24" t="str">
        <f>IFERROR(AVERAGE(#REF!)," ")</f>
        <v xml:space="preserve"> </v>
      </c>
      <c r="M64" s="24" t="str">
        <f>IFERROR(AVERAGE(#REF!)," ")</f>
        <v xml:space="preserve"> </v>
      </c>
      <c r="N64" s="24" t="str">
        <f>IFERROR(AVERAGE(EVALUADOR4!K57:M57)," ")</f>
        <v xml:space="preserve"> </v>
      </c>
      <c r="O64" s="24" t="str">
        <f>IFERROR(AVERAGE(EVALUADOR5!K57:M57)," ")</f>
        <v xml:space="preserve"> </v>
      </c>
      <c r="P64" s="25" t="str">
        <f>IF(K64=" "," ",(SUM(K64:O64))/5*(2-1))</f>
        <v xml:space="preserve"> </v>
      </c>
    </row>
    <row r="66" spans="10:17" ht="30" customHeight="1">
      <c r="J66" s="14"/>
      <c r="N66" s="80"/>
      <c r="O66" s="80"/>
      <c r="P66" s="80"/>
      <c r="Q66" s="15"/>
    </row>
    <row r="67" spans="10:17" ht="15" customHeight="1">
      <c r="N67" s="16"/>
      <c r="O67" s="16"/>
      <c r="P67" s="16"/>
      <c r="Q67" s="15"/>
    </row>
    <row r="68" spans="10:17" ht="30" customHeight="1">
      <c r="N68" s="80"/>
      <c r="O68" s="80"/>
      <c r="P68" s="80"/>
      <c r="Q68" s="15"/>
    </row>
    <row r="69" spans="10:17">
      <c r="N69" s="16"/>
      <c r="O69" s="16"/>
      <c r="P69" s="16"/>
      <c r="Q69" s="15"/>
    </row>
    <row r="70" spans="10:17" ht="30" customHeight="1">
      <c r="N70" s="80"/>
      <c r="O70" s="80"/>
      <c r="P70" s="80"/>
      <c r="Q70" s="15"/>
    </row>
  </sheetData>
  <mergeCells count="109">
    <mergeCell ref="N66:P66"/>
    <mergeCell ref="N68:P68"/>
    <mergeCell ref="N70:P70"/>
    <mergeCell ref="N9:N10"/>
    <mergeCell ref="O9:O10"/>
    <mergeCell ref="P9:P10"/>
    <mergeCell ref="N20:N21"/>
    <mergeCell ref="O20:O21"/>
    <mergeCell ref="P20:P21"/>
    <mergeCell ref="B60:B64"/>
    <mergeCell ref="D60:J60"/>
    <mergeCell ref="D61:J61"/>
    <mergeCell ref="D62:J62"/>
    <mergeCell ref="D63:J63"/>
    <mergeCell ref="D64:J64"/>
    <mergeCell ref="B58:J59"/>
    <mergeCell ref="K58:K59"/>
    <mergeCell ref="L58:L59"/>
    <mergeCell ref="M58:M59"/>
    <mergeCell ref="N58:N59"/>
    <mergeCell ref="O58:O59"/>
    <mergeCell ref="P58:P59"/>
    <mergeCell ref="B53:B57"/>
    <mergeCell ref="D53:J53"/>
    <mergeCell ref="D54:J54"/>
    <mergeCell ref="D55:J55"/>
    <mergeCell ref="D56:J56"/>
    <mergeCell ref="D57:J57"/>
    <mergeCell ref="B51:J52"/>
    <mergeCell ref="K51:K52"/>
    <mergeCell ref="L51:L52"/>
    <mergeCell ref="M51:M52"/>
    <mergeCell ref="N51:N52"/>
    <mergeCell ref="O51:O52"/>
    <mergeCell ref="P51:P52"/>
    <mergeCell ref="B46:B50"/>
    <mergeCell ref="D46:J46"/>
    <mergeCell ref="D47:J47"/>
    <mergeCell ref="D48:J48"/>
    <mergeCell ref="D49:J49"/>
    <mergeCell ref="D50:J50"/>
    <mergeCell ref="B44:J45"/>
    <mergeCell ref="K44:K45"/>
    <mergeCell ref="L44:L45"/>
    <mergeCell ref="M44:M45"/>
    <mergeCell ref="N44:N45"/>
    <mergeCell ref="O44:O45"/>
    <mergeCell ref="P44:P45"/>
    <mergeCell ref="B40:B43"/>
    <mergeCell ref="D40:J40"/>
    <mergeCell ref="D41:J41"/>
    <mergeCell ref="D42:J42"/>
    <mergeCell ref="D43:J43"/>
    <mergeCell ref="B38:J39"/>
    <mergeCell ref="K38:K39"/>
    <mergeCell ref="L38:L39"/>
    <mergeCell ref="M38:M39"/>
    <mergeCell ref="N38:N39"/>
    <mergeCell ref="O38:O39"/>
    <mergeCell ref="P38:P39"/>
    <mergeCell ref="B34:B37"/>
    <mergeCell ref="D34:J34"/>
    <mergeCell ref="D35:J35"/>
    <mergeCell ref="D36:J36"/>
    <mergeCell ref="D37:J37"/>
    <mergeCell ref="B32:J33"/>
    <mergeCell ref="K32:K33"/>
    <mergeCell ref="L32:L33"/>
    <mergeCell ref="M32:M33"/>
    <mergeCell ref="N32:N33"/>
    <mergeCell ref="O32:O33"/>
    <mergeCell ref="P32:P33"/>
    <mergeCell ref="B22:B31"/>
    <mergeCell ref="D22:J22"/>
    <mergeCell ref="D29:J29"/>
    <mergeCell ref="D30:J30"/>
    <mergeCell ref="D31:J31"/>
    <mergeCell ref="D23:J23"/>
    <mergeCell ref="D24:J24"/>
    <mergeCell ref="D25:J25"/>
    <mergeCell ref="D26:J26"/>
    <mergeCell ref="D27:J27"/>
    <mergeCell ref="D28:J28"/>
    <mergeCell ref="B20:J21"/>
    <mergeCell ref="K20:K21"/>
    <mergeCell ref="L20:L21"/>
    <mergeCell ref="M20:M21"/>
    <mergeCell ref="B11:B19"/>
    <mergeCell ref="D11:J11"/>
    <mergeCell ref="D12:J12"/>
    <mergeCell ref="D13:J13"/>
    <mergeCell ref="D18:J18"/>
    <mergeCell ref="D19:J19"/>
    <mergeCell ref="D14:J14"/>
    <mergeCell ref="D15:J15"/>
    <mergeCell ref="D16:J16"/>
    <mergeCell ref="D17:J17"/>
    <mergeCell ref="C8:J8"/>
    <mergeCell ref="N8:P8"/>
    <mergeCell ref="B9:J10"/>
    <mergeCell ref="K9:K10"/>
    <mergeCell ref="L9:L10"/>
    <mergeCell ref="M9:M10"/>
    <mergeCell ref="B2:P2"/>
    <mergeCell ref="B3:P3"/>
    <mergeCell ref="B5:G5"/>
    <mergeCell ref="H5:M5"/>
    <mergeCell ref="N5:P5"/>
    <mergeCell ref="B7:P7"/>
  </mergeCells>
  <phoneticPr fontId="17" type="noConversion"/>
  <conditionalFormatting sqref="P11:P64">
    <cfRule type="cellIs" dxfId="2" priority="1" operator="between">
      <formula>0.8</formula>
      <formula>0.99</formula>
    </cfRule>
    <cfRule type="cellIs" dxfId="1" priority="2" operator="lessThan">
      <formula>0.799</formula>
    </cfRule>
    <cfRule type="cellIs" dxfId="0" priority="3" operator="equal">
      <formula>1</formula>
    </cfRule>
  </conditionalFormatting>
  <printOptions horizontalCentered="1"/>
  <pageMargins left="0.31496062992125984" right="0.31496062992125984" top="0.39370078740157483" bottom="0.39370078740157483" header="0.31496062992125984" footer="0.31496062992125984"/>
  <pageSetup scale="42" fitToHeight="2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133E133E8FE474EAFF9339D8700A874" ma:contentTypeVersion="8" ma:contentTypeDescription="Crear nuevo documento." ma:contentTypeScope="" ma:versionID="f999d47862478369ea6219659a74ae3a">
  <xsd:schema xmlns:xsd="http://www.w3.org/2001/XMLSchema" xmlns:xs="http://www.w3.org/2001/XMLSchema" xmlns:p="http://schemas.microsoft.com/office/2006/metadata/properties" xmlns:ns2="ff4e9558-9581-4da2-b618-ce1763991109" xmlns:ns3="ab5be3b3-6093-4530-8266-715ddd1472dc" targetNamespace="http://schemas.microsoft.com/office/2006/metadata/properties" ma:root="true" ma:fieldsID="f3d80fba7d7f28dcad4fb8fbec15c2b3" ns2:_="" ns3:_="">
    <xsd:import namespace="ff4e9558-9581-4da2-b618-ce1763991109"/>
    <xsd:import namespace="ab5be3b3-6093-4530-8266-715ddd1472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4e9558-9581-4da2-b618-ce176399110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5be3b3-6093-4530-8266-715ddd1472d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394846B-3FB1-44CD-893C-49976015E1C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f4e9558-9581-4da2-b618-ce1763991109"/>
    <ds:schemaRef ds:uri="ab5be3b3-6093-4530-8266-715ddd1472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AD285E8-6759-4894-8343-468A7048731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9694DD8-1467-4E4C-9B3D-9E5E20D2F5C1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EVALUADOR1</vt:lpstr>
      <vt:lpstr>EVALUADOR2</vt:lpstr>
      <vt:lpstr>EVALUADOR3</vt:lpstr>
      <vt:lpstr>EVALUADOR4</vt:lpstr>
      <vt:lpstr>EVALUADOR5</vt:lpstr>
      <vt:lpstr>V DE AIKEN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EDGAR</dc:creator>
  <cp:keywords/>
  <dc:description/>
  <cp:lastModifiedBy>Maria Paula Rubio</cp:lastModifiedBy>
  <cp:revision/>
  <dcterms:created xsi:type="dcterms:W3CDTF">2013-05-29T14:30:14Z</dcterms:created>
  <dcterms:modified xsi:type="dcterms:W3CDTF">2024-06-11T13:11:05Z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0x0101000133E133E8FE474EAFF9339D8700A874</vt:lpwstr>
  </property>
</Properties>
</file>