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universidadeaneduco.sharepoint.com/sites/Trabajodegrado_x5aun7/Documentos compartidos/General/Trabajo de grado/Entregas/Anexos/"/>
    </mc:Choice>
  </mc:AlternateContent>
  <xr:revisionPtr revIDLastSave="746" documentId="8_{1F0386AA-5B78-4D7A-B7B3-B5B085D99AD8}" xr6:coauthVersionLast="47" xr6:coauthVersionMax="47" xr10:uidLastSave="{D344B17C-DAE2-4FD1-A750-244CCD506ED2}"/>
  <bookViews>
    <workbookView xWindow="28680" yWindow="-120" windowWidth="29040" windowHeight="15720" firstSheet="1" activeTab="2" xr2:uid="{C4FCAF6E-8C75-4CFF-8D5B-A4496876603F}"/>
  </bookViews>
  <sheets>
    <sheet name="INSTRUMENTO" sheetId="1" r:id="rId1"/>
    <sheet name="PREGUNTAS" sheetId="2" r:id="rId2"/>
    <sheet name="ANALISI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 l="1"/>
  <c r="I28" i="1"/>
  <c r="D28" i="1"/>
  <c r="E28" i="1"/>
  <c r="F28" i="1"/>
  <c r="G28" i="1"/>
  <c r="H28" i="1"/>
  <c r="C28" i="1"/>
  <c r="J2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David Garcia Carrillo</author>
  </authors>
  <commentList>
    <comment ref="D19" authorId="0" shapeId="0" xr:uid="{B445FF7D-8DF4-4663-B24A-AC42A3D25C48}">
      <text>
        <r>
          <rPr>
            <b/>
            <sz val="9"/>
            <color indexed="81"/>
            <rFont val="Tahoma"/>
            <family val="2"/>
          </rPr>
          <t>IIFI - Índice de Impacto por Falta de Integración</t>
        </r>
      </text>
    </comment>
    <comment ref="D20" authorId="0" shapeId="0" xr:uid="{DFD4CBBB-A9D9-4E0F-8087-549E0562BD74}">
      <text>
        <r>
          <rPr>
            <b/>
            <sz val="9"/>
            <color indexed="81"/>
            <rFont val="Tahoma"/>
            <family val="2"/>
          </rPr>
          <t>INRE - Nivel organizacional de riesgo y exposición</t>
        </r>
      </text>
    </comment>
    <comment ref="D23" authorId="0" shapeId="0" xr:uid="{EF20C05C-5C97-4B2C-AD13-A02C275F952F}">
      <text>
        <r>
          <rPr>
            <b/>
            <sz val="9"/>
            <color indexed="81"/>
            <rFont val="Tahoma"/>
            <family val="2"/>
          </rPr>
          <t>IEM - Índice de Efectividad Metodológica</t>
        </r>
        <r>
          <rPr>
            <sz val="9"/>
            <color indexed="81"/>
            <rFont val="Tahoma"/>
            <family val="2"/>
          </rPr>
          <t xml:space="preserve">
</t>
        </r>
      </text>
    </comment>
    <comment ref="D24" authorId="0" shapeId="0" xr:uid="{AA81FDAE-7E09-4C6F-8927-71F024B254A4}">
      <text>
        <r>
          <rPr>
            <b/>
            <sz val="9"/>
            <color indexed="81"/>
            <rFont val="Tahoma"/>
            <family val="2"/>
          </rPr>
          <t>IMC - Índice de Madurez de Controles</t>
        </r>
        <r>
          <rPr>
            <sz val="9"/>
            <color indexed="81"/>
            <rFont val="Tahoma"/>
            <family val="2"/>
          </rPr>
          <t xml:space="preserve">
</t>
        </r>
      </text>
    </comment>
    <comment ref="D25" authorId="0" shapeId="0" xr:uid="{B4F13383-11DB-405C-81A8-A4FB703F12D4}">
      <text>
        <r>
          <rPr>
            <b/>
            <sz val="9"/>
            <color indexed="81"/>
            <rFont val="Tahoma"/>
            <family val="2"/>
          </rPr>
          <t>IMO - Índice de Madurez Organizacional</t>
        </r>
        <r>
          <rPr>
            <sz val="9"/>
            <color indexed="81"/>
            <rFont val="Tahoma"/>
            <family val="2"/>
          </rPr>
          <t xml:space="preserve">
</t>
        </r>
      </text>
    </comment>
    <comment ref="D26" authorId="0" shapeId="0" xr:uid="{EFB48D96-047A-4EAF-9B39-A97F27127264}">
      <text>
        <r>
          <rPr>
            <b/>
            <sz val="9"/>
            <color indexed="81"/>
            <rFont val="Tahoma"/>
            <family val="2"/>
          </rPr>
          <t xml:space="preserve">ICS - Índice de Cultura de Seguridad  </t>
        </r>
      </text>
    </comment>
  </commentList>
</comments>
</file>

<file path=xl/sharedStrings.xml><?xml version="1.0" encoding="utf-8"?>
<sst xmlns="http://schemas.openxmlformats.org/spreadsheetml/2006/main" count="138" uniqueCount="107">
  <si>
    <t>INTEGRACIÓN DE SEGURIDAD EN GESTIÓN DE PROYECTOS TI  - MODELO DE RECOLECCIÓN DE INFORMACIÓN IMPLEMENTADO</t>
  </si>
  <si>
    <r>
      <rPr>
        <b/>
        <sz val="11"/>
        <color rgb="FF000000"/>
        <rFont val="Aptos Narrow"/>
        <family val="2"/>
        <scheme val="minor"/>
      </rPr>
      <t xml:space="preserve">Objetivo: </t>
    </r>
    <r>
      <rPr>
        <sz val="11"/>
        <color rgb="FF000000"/>
        <rFont val="Aptos Narrow"/>
        <family val="2"/>
        <scheme val="minor"/>
      </rPr>
      <t xml:space="preserve">Conocer la percepción del grupo de interes de la organización elegidos sobre el nivel de apropiación de la integración de seguridad en gestíon de proyecto TI dentro de 7 componentes evaluados.
</t>
    </r>
    <r>
      <rPr>
        <i/>
        <sz val="11"/>
        <color rgb="FF000000"/>
        <rFont val="Aptos Narrow"/>
        <family val="2"/>
        <scheme val="minor"/>
      </rPr>
      <t>La información que se proporcione será tratada de manera confidencial, en cumplimiento con lo establecido en la Ley 1581 de 2012. Las respuestas serán utilizadas únicamente para conocer la percepción sobre el nivel de la ética empresarial y sostenibilidad en la empresa y no serán compartidas con terceros, salvo que sea requerido por ley. Los datos recopilados serán almacenados de forma segura y se tomarán todas las medidas necesarias para garantizar su confidencialidad e integridad.</t>
    </r>
  </si>
  <si>
    <r>
      <rPr>
        <b/>
        <sz val="11"/>
        <color rgb="FF000000"/>
        <rFont val="Aptos Narrow"/>
        <family val="2"/>
        <scheme val="minor"/>
      </rPr>
      <t>Estructura:</t>
    </r>
    <r>
      <rPr>
        <sz val="11"/>
        <color rgb="FF000000"/>
        <rFont val="Aptos Narrow"/>
        <family val="2"/>
        <scheme val="minor"/>
      </rPr>
      <t xml:space="preserve"> Contiene 45 preguntas formuladas de acuerdo a los componentes a los 7 componentes (Datos de Caracterización, Impacto de la falta de integración de seguridad, Nivel organizacional de riesgo y exposición, Adopción de metodologías y mitigación de riesgos, Controles de seguridad en el ciclo de vida del proyecto, Nivel de madurez (CMMI-DEV) Y Cultura y percepción de seguridad cada pregunta evalua la percepción del grupo de interes.
El instrumento se diseña en un formulario de microsoft Forms para facilitar la captura de información de los distintos grupos de interes, es importante señalar que el instrumento es de caracter confidencial.</t>
    </r>
  </si>
  <si>
    <r>
      <rPr>
        <b/>
        <sz val="11"/>
        <color rgb="FF000000"/>
        <rFont val="Aptos Narrow"/>
        <family val="2"/>
        <scheme val="minor"/>
      </rPr>
      <t xml:space="preserve">Instrucciones: </t>
    </r>
    <r>
      <rPr>
        <sz val="11"/>
        <color rgb="FF000000"/>
        <rFont val="Aptos Narrow"/>
        <family val="2"/>
        <scheme val="minor"/>
      </rPr>
      <t xml:space="preserve">A continuación encontrará una serie de preguntas con las cuales debe identificarse, seleccionando una de las cinco opciones descritas despues de esta introducción. </t>
    </r>
  </si>
  <si>
    <r>
      <t xml:space="preserve">Opciones de identificación: </t>
    </r>
    <r>
      <rPr>
        <i/>
        <sz val="11"/>
        <color theme="1"/>
        <rFont val="Aptos Narrow"/>
        <family val="2"/>
        <scheme val="minor"/>
      </rPr>
      <t xml:space="preserve">Escala de respuestas de acuerdo al componente evaluado. </t>
    </r>
  </si>
  <si>
    <t>DESCRIPCIÓN DE LOS COMPONENTES</t>
  </si>
  <si>
    <t>COMPONENTE</t>
  </si>
  <si>
    <t>DESCRIPCIÓN</t>
  </si>
  <si>
    <t>Datos de Caracterización</t>
  </si>
  <si>
    <t>Este componente tiene como finalidad contextualizar y segmentar a los participantes de la encuesta, permitiendo comprender el perfil profesional de quienes responden el instrumento.</t>
  </si>
  <si>
    <t>Impacto de la falta de integración de seguridad</t>
  </si>
  <si>
    <t>Este componente tiene como propósito evaluar las consecuencias negativas que se generan en los proyectos TI cuando la seguridad de la información no se integra de manera adecuada desde las etapas tempranas del ciclo de vida del proyecto en la empresa,</t>
  </si>
  <si>
    <t>Nivel organizacional de riesgo y exposición</t>
  </si>
  <si>
    <t>Se propende evaluar el nivel de riesgo al que se encuentra expuesta la organización frente a amenazas de seguridad de la información en proyectos TI, así como las posibles consecuencias operativas y regulatorias derivadas de dichas vulnerabilidades.</t>
  </si>
  <si>
    <t>Adopción de metodologías y mitigación de riesgos</t>
  </si>
  <si>
    <t>Busca analizar cómo las metodologías de gestión de proyectos (ágiles, tradicionales e híbridas) influyen en la integración de la seguridad de la información y en la capacidad de mitigar riesgos dentro de los proyectos TI desde la percepción de cada colaborador.</t>
  </si>
  <si>
    <t>Controles de seguridad en el ciclo de vida del proyecto</t>
  </si>
  <si>
    <t>Mide el compromiso de la empresa con la implementación de controles de seguridad de la información a lo largo de todas las fases del ciclo de vida de los proyectos TI, desde la iniciación hasta la operación, si cuenta con uan estrutura definida y consistente o solo ejecuta procesos de manera recativa e informal</t>
  </si>
  <si>
    <t>Nivel de madurez (CMMI-DEV)</t>
  </si>
  <si>
    <t>Determina en qué nivel de evolución se encuentra la organización en términos de procesos, control, medición y mejora continua en la gestión de proyectos y seguridad de la información tomando como referencia el modelo CMMI-DEV (Capability Maturity Model Integration).</t>
  </si>
  <si>
    <t>Cultura y percepción de seguridad</t>
  </si>
  <si>
    <t>Explora el nivel de apropiación de la seguridad de la información en la organización, considerando el compromiso de la alta dirección, la capacitación del personal, la existencia de procesos estandarizados y la mejora continua. Se enfoca en cómo la empresa radica en que la efectividad de la seguridad no depende solo de controles técnicos, sino también de la cultura, el comportamiento y la conciencia organizacional.</t>
  </si>
  <si>
    <t>CANTIDAD DE PREGUNTAS POR COMPONENTE</t>
  </si>
  <si>
    <t>Grupo de interes</t>
  </si>
  <si>
    <t>Total general</t>
  </si>
  <si>
    <t>Empleados</t>
  </si>
  <si>
    <t xml:space="preserve">Total </t>
  </si>
  <si>
    <t>ENCUESTA - INTEGRACIÓN DE SEGURIDAD EN GESTIÓN DE PROYECTOS TI</t>
  </si>
  <si>
    <t>Esta encuesta forma parte de una investigación de la Maestría en Gerencia de Sistemas de Información y Proyectos Tecnológicos cuyo objetivo es analizar la integración de la seguridad de la información en la gestión de proyectos TI en OSP INTERNATIONAL CALA S.A.S. Su participación es voluntaria y anónima. La información recopilada será utilizada únicamente con fines académicos y para proponer mejoras en los procesos</t>
  </si>
  <si>
    <r>
      <rPr>
        <b/>
        <sz val="11"/>
        <color theme="1"/>
        <rFont val="Aptos Narrow"/>
        <family val="2"/>
        <scheme val="minor"/>
      </rPr>
      <t>Instrucciones:</t>
    </r>
    <r>
      <rPr>
        <sz val="11"/>
        <color theme="1"/>
        <rFont val="Aptos Narrow"/>
        <family val="2"/>
        <scheme val="minor"/>
      </rPr>
      <t xml:space="preserve"> A continuación encontrará una serie de preguntas con las cuales debe identificarse, seleccionando una de las cinco opciones descritas después de esta introducción. El tiempo estimado para completar la encuesta es de 15-20 minutos. ¡Agradecemos su valiosa colaboración!</t>
    </r>
  </si>
  <si>
    <t>PREGUNTAS</t>
  </si>
  <si>
    <t>Cargo en la organización</t>
  </si>
  <si>
    <t>Años de experiencia en gestión de proyectos TI</t>
  </si>
  <si>
    <t>Metodología principal que utiliza en proyectos</t>
  </si>
  <si>
    <t>Tamaño promedio de proyectos que gestiona o participa</t>
  </si>
  <si>
    <t>¿Los proyectos TI experimentan retrasos debido a problemas de seguridad no identificados tempranamente?</t>
  </si>
  <si>
    <t>¿Se detectan vulnerabilidades de seguridad en fases avanzadas del proyecto(Implementación/Producción)?</t>
  </si>
  <si>
    <t>¿Los costos de los proyectos aumentan por correcciones de seguridad no planificadas?</t>
  </si>
  <si>
    <t>¿Se presentan incidentes de seguridad en sistemas recién implementados?</t>
  </si>
  <si>
    <t>¿Los requisitos de seguridad generan conflictos con los plazos del proyecto?</t>
  </si>
  <si>
    <t>¿Las auditorías de seguridad revelan errores signifi cativos en los entregables?</t>
  </si>
  <si>
    <t>¿Los proyectos requieren retrabajo por incumplimiento de políticas de seguridad?</t>
  </si>
  <si>
    <t>Nivel de impacto operativo de las brechas de seguridad en proyectos finalizados</t>
  </si>
  <si>
    <t>Riesgo actual de la organización ante amenazas de seguridad en proyectos TI</t>
  </si>
  <si>
    <t>¿Considera que existe exposición a sanciones regulatorias por deficiencias de seguridad en los proyectos TI?</t>
  </si>
  <si>
    <t>Las metodologías ágiles facilitan la integración continua de controles de seguridad</t>
  </si>
  <si>
    <t>Las metodologías tradicionales (cascada) permiten mejor planificación de la seguridad</t>
  </si>
  <si>
    <t>La metodología actual de la organización permite identificar riesgos de seguridad tempranamente</t>
  </si>
  <si>
    <t>Existe integración efectiva entre el equipo de seguridad y el equipo de desarrollo</t>
  </si>
  <si>
    <t>Las pruebas de seguridad están integradas en el pipeline de desarrollo</t>
  </si>
  <si>
    <t>Se utilizan herramientas automatizadas para detección de vulnerabilidades</t>
  </si>
  <si>
    <t>Se realiza análisis de riesgos de seguridad en la fase de iniciación del proyecto</t>
  </si>
  <si>
    <t>Se realiza transferencia de conocimiento de seguridad al equipo operativo</t>
  </si>
  <si>
    <t>Evaluación de requisitos de seguridad en el caso de la organización en todos losproyectos</t>
  </si>
  <si>
    <t>Análisis de amenazas y vulnerabilidades en la fase de diseño</t>
  </si>
  <si>
    <t>Definición de criterios de aceptación de seguridad</t>
  </si>
  <si>
    <t>Revisión de código con enfoque en seguridad</t>
  </si>
  <si>
    <t>Implementación de controles de acceso y autenticación</t>
  </si>
  <si>
    <t>Cifrado de datos sensibles en tránsito y en reposo</t>
  </si>
  <si>
    <t>Gestión segura de configuraciones y secretos (credenciales, API keys)</t>
  </si>
  <si>
    <t>Pruebas de penetración o ethical hacking</t>
  </si>
  <si>
    <t>Validación de cumplimiento normativo (ISO 27001, GDPR, entre otros)</t>
  </si>
  <si>
    <t>Documentación de controles de seguridad implementados</t>
  </si>
  <si>
    <t>Capacitación al equipo operativo en aspectos de seguridad de los sistemas</t>
  </si>
  <si>
    <t>Monitoreo y alertas de seguridad configurados</t>
  </si>
  <si>
    <t>Nivel de madurez en la gestión de proyectos TI de la organización</t>
  </si>
  <si>
    <t>Nivel de integración entre procesos de gestión de proyectos y seguridad</t>
  </si>
  <si>
    <t>Existen procesos documentados y estandarizados para integrar seguridad enproyectos</t>
  </si>
  <si>
    <t>Se miden y monitorean métricas de seguridad en cada proyecto</t>
  </si>
  <si>
    <t>Se realiza mejora continua basada en lecciones aprendidas de seguridad</t>
  </si>
  <si>
    <t>La alta dirección prioriza la seguridad de la información en los proyectos</t>
  </si>
  <si>
    <t>Existe presupuesto específi co asignado para seguridad en proyectos TI</t>
  </si>
  <si>
    <t>El personal está adecuadamente capacitado en prácticas seguras de desarrollo</t>
  </si>
  <si>
    <t>La cultura organizacional promueve la responsabilidad compartida en seguridad</t>
  </si>
  <si>
    <t>Existen incentivos o reconocimientos para integrar buenas prácticas de seguridad en los proyectos</t>
  </si>
  <si>
    <t>¿Cuáles considera que son las 3 principales barreras para integrar seguridad de la información en la gestión de proyectos TI en OPS INTERNATIONAL CALA S.A.S.?</t>
  </si>
  <si>
    <t>ANALISIS DE CUESTIONARIO - INTEGRACIÓN DE SEGURIDAD EN GESTIÓN DE PROYECTOS TI</t>
  </si>
  <si>
    <r>
      <rPr>
        <b/>
        <sz val="11"/>
        <color theme="1"/>
        <rFont val="Aptos Narrow"/>
        <family val="2"/>
        <scheme val="minor"/>
      </rPr>
      <t>Enfoque del análisis:</t>
    </r>
    <r>
      <rPr>
        <sz val="11"/>
        <color theme="1"/>
        <rFont val="Aptos Narrow"/>
        <family val="2"/>
        <scheme val="minor"/>
      </rPr>
      <t xml:space="preserve">  El análisis debe hacerse los dos siguientes niveles descriptivo y análitico.</t>
    </r>
  </si>
  <si>
    <t>ENFOQUE DE ANÁLISIS: DESCRIPTIVO</t>
  </si>
  <si>
    <t>Componente</t>
  </si>
  <si>
    <t>Objetivo</t>
  </si>
  <si>
    <t>Procedimiento</t>
  </si>
  <si>
    <t>Interpretación</t>
  </si>
  <si>
    <t xml:space="preserve">Describir el comportamiento de los componentes mediante promedios e índices, para identificar tendencias, niveles de desempeño y grado de desarrollo según las escalas definidas. </t>
  </si>
  <si>
    <t>Calcular promedios por pregunta y por índice (IIFI, INRE, IEM, etc.), construir tablas de resultados y gráficos (barras), y analizar valores altos, bajos y tendencias generales.</t>
  </si>
  <si>
    <t>Interpretar los resultados obtenidos a partir de los índices para identificar el nivel en que se encuentra cada componente (bajo, moderado o alto), así como reconocer patrones, fortalezas y debilidades en la integración de la seguridad de la información en la gestión de proyectos TI.</t>
  </si>
  <si>
    <t xml:space="preserve">ENFOQUE DE ANÁLISIS: ANÁLITICO </t>
  </si>
  <si>
    <t>Formula</t>
  </si>
  <si>
    <t xml:space="preserve">Objetivo de la investigación </t>
  </si>
  <si>
    <t xml:space="preserve">Cuantificar el impacto operativo, económico y de riesgo derivado de la falta de integración de seguridad de la información en la gestión de proyectos TI. </t>
  </si>
  <si>
    <t>IIFI = (Σ P5 a P11) / 7</t>
  </si>
  <si>
    <t>1.0 – 2.5: Bajo impacto
2.6 – 3.5: Impacto moderado
3.6 – 5.0: Alto impacto</t>
  </si>
  <si>
    <t>Evaluar el nivel de riesgo y exposición de la organización frente a amenazas de seguridad de la información en proyectos TI, considerando su impacto operativo, la probabilidad de ocurrencia y las posibles implicaciones regulatorias.</t>
  </si>
  <si>
    <t>INRE = (Σ P12 a P14) / 3</t>
  </si>
  <si>
    <t>1.0 – 2.5	  Baja exposición
2.6 – 3.5	 Exposición moderada
3.6 – 5.0	 Alta exposición</t>
  </si>
  <si>
    <t xml:space="preserve">Evaluar qué tan efectivas son las metodologías de gestión de proyectos actuales (ágiles, tradicionales, híbridas) para integrar y mitigar riesgos de seguridad de la información. </t>
  </si>
  <si>
    <t>IEM = (Σ P15 a P22) / 8</t>
  </si>
  <si>
    <t xml:space="preserve">Mide el grado de implementación real de controles técnicos y procedimentales de seguridad distribuidos a lo largo de las fases del proyecto (Iniciación, Ejecución, Pruebas, Cierre). </t>
  </si>
  <si>
    <t>IMC = (Σ P23 a P34) / 12</t>
  </si>
  <si>
    <t xml:space="preserve">Evaluar el nivel de madurez de la organización en la integración de procesos de gestión de proyectos y seguridad, basándose en el modelo CMMI-DEV. </t>
  </si>
  <si>
    <t>IMO = (Σ P35 a P39) / 5</t>
  </si>
  <si>
    <t xml:space="preserve">2, 3 </t>
  </si>
  <si>
    <t xml:space="preserve">Medir el nivel de madurez de la cultura organizacional en torno a la seguridad de la información, incluyendo compromiso directivo, recursos, capacitación e incentivos. </t>
  </si>
  <si>
    <t>ICS = (Σ P40 a P45) / 6</t>
  </si>
  <si>
    <t>1.0 – 2.5: Cultura débil
2.6 – 3.5: Cultura en desarrollo
3.6 – 5.0: Cultura sólida</t>
  </si>
  <si>
    <t>1.0 – 2.5: Baja efectividad
2.6 – 3.5: Efectividad moderada
3.6 – 5.0: Alta efectividad</t>
  </si>
  <si>
    <t>1.0 – 1.5: Nivel 1, inicial
1.6 – 2.5: Nivel 2, gestionado
2.6 – 3.5: Nivel 3, definido
3.6 – 4.5: Nivel 4, cuantitativamente gestionado
4.6 – 5.0: Nivel 5, optimizado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</si>
</sst>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
      <u/>
      <sz val="11"/>
      <color theme="10"/>
      <name val="Aptos Narrow"/>
      <family val="2"/>
      <scheme val="minor"/>
    </font>
    <font>
      <b/>
      <sz val="11"/>
      <color rgb="FF000000"/>
      <name val="Aptos Narrow"/>
      <family val="2"/>
    </font>
    <font>
      <sz val="9"/>
      <color indexed="81"/>
      <name val="Tahoma"/>
      <family val="2"/>
    </font>
    <font>
      <i/>
      <sz val="11"/>
      <color rgb="FF000000"/>
      <name val="Aptos Narrow"/>
      <family val="2"/>
    </font>
    <font>
      <sz val="11"/>
      <color rgb="FF000000"/>
      <name val="Aptos Narrow"/>
      <family val="2"/>
    </font>
    <font>
      <b/>
      <sz val="9"/>
      <color indexed="81"/>
      <name val="Tahoma"/>
      <family val="2"/>
    </font>
    <font>
      <sz val="11"/>
      <color rgb="FF00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D9D9D9"/>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style="thin">
        <color rgb="FF000000"/>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81">
    <xf numFmtId="0" fontId="0" fillId="0" borderId="0" xfId="0"/>
    <xf numFmtId="0" fontId="0" fillId="0" borderId="1" xfId="0" applyBorder="1"/>
    <xf numFmtId="0" fontId="0" fillId="0" borderId="1" xfId="0" applyBorder="1" applyAlignment="1">
      <alignment wrapText="1"/>
    </xf>
    <xf numFmtId="0" fontId="0" fillId="0" borderId="0" xfId="0" applyAlignment="1">
      <alignment horizontal="left" vertical="center" wrapText="1"/>
    </xf>
    <xf numFmtId="0" fontId="2" fillId="4" borderId="20" xfId="0" applyFont="1" applyFill="1" applyBorder="1" applyAlignment="1">
      <alignment horizontal="center"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0" fillId="0" borderId="0" xfId="0"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3" fillId="0" borderId="23" xfId="0" applyFont="1" applyBorder="1" applyAlignment="1">
      <alignment horizontal="left" vertical="center" wrapText="1"/>
    </xf>
    <xf numFmtId="0" fontId="8" fillId="0" borderId="0" xfId="0" applyFont="1"/>
    <xf numFmtId="0" fontId="8" fillId="0" borderId="1" xfId="0" applyFont="1" applyBorder="1" applyAlignment="1">
      <alignment horizontal="center"/>
    </xf>
    <xf numFmtId="0" fontId="0" fillId="0" borderId="24" xfId="0" applyBorder="1" applyAlignment="1">
      <alignment horizontal="center" vertical="center"/>
    </xf>
    <xf numFmtId="0" fontId="3"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3" fillId="0" borderId="1" xfId="0" applyFont="1" applyBorder="1" applyAlignment="1">
      <alignment vertical="center" wrapText="1"/>
    </xf>
    <xf numFmtId="0" fontId="8" fillId="5" borderId="25" xfId="0" applyFont="1" applyFill="1" applyBorder="1" applyAlignment="1">
      <alignment horizontal="center" vertical="center"/>
    </xf>
    <xf numFmtId="0" fontId="10" fillId="0" borderId="1" xfId="0" applyFont="1" applyBorder="1" applyAlignment="1">
      <alignment horizontal="center" vertical="center"/>
    </xf>
    <xf numFmtId="0" fontId="8" fillId="5" borderId="21" xfId="0" applyFont="1" applyFill="1" applyBorder="1" applyAlignment="1">
      <alignment horizontal="center" vertical="center"/>
    </xf>
    <xf numFmtId="0" fontId="8" fillId="5" borderId="20" xfId="0" applyFont="1" applyFill="1" applyBorder="1" applyAlignment="1">
      <alignment horizontal="center" vertical="center"/>
    </xf>
    <xf numFmtId="0" fontId="2" fillId="0" borderId="1" xfId="0" applyFont="1" applyBorder="1" applyAlignment="1">
      <alignment horizont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26" xfId="0" applyFont="1" applyBorder="1" applyAlignment="1">
      <alignment horizontal="center" vertical="center"/>
    </xf>
    <xf numFmtId="0" fontId="8" fillId="5" borderId="2" xfId="0" applyFont="1" applyFill="1" applyBorder="1" applyAlignment="1">
      <alignment horizontal="center" vertical="center"/>
    </xf>
    <xf numFmtId="0" fontId="0" fillId="0" borderId="2" xfId="0" applyBorder="1" applyAlignment="1">
      <alignment horizontal="center" vertical="center" wrapText="1"/>
    </xf>
    <xf numFmtId="0" fontId="8" fillId="0" borderId="20" xfId="0" applyFont="1" applyBorder="1" applyAlignment="1">
      <alignment horizontal="center"/>
    </xf>
    <xf numFmtId="0" fontId="0" fillId="0" borderId="20" xfId="0"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3" fillId="0" borderId="2" xfId="0" applyFont="1"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2" fillId="4" borderId="21"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0" borderId="2" xfId="0" applyFont="1" applyBorder="1" applyAlignment="1">
      <alignment horizontal="left" vertical="center" wrapText="1"/>
    </xf>
    <xf numFmtId="0" fontId="2" fillId="3" borderId="0" xfId="0" applyFont="1" applyFill="1" applyAlignment="1">
      <alignment horizontal="center"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8"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0" fillId="0" borderId="2" xfId="0" applyBorder="1" applyAlignment="1">
      <alignment horizontal="left" vertical="center" wrapText="1"/>
    </xf>
    <xf numFmtId="0" fontId="8" fillId="5" borderId="21" xfId="0" applyFont="1" applyFill="1" applyBorder="1" applyAlignment="1">
      <alignment horizontal="center" vertical="center"/>
    </xf>
    <xf numFmtId="0" fontId="8" fillId="5" borderId="10"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cellXfs>
  <cellStyles count="3">
    <cellStyle name="Hyperlink" xfId="2" xr:uid="{F1D8BC25-3F0A-4EDE-AB4A-EC7D546992F6}"/>
    <cellStyle name="Millares 2" xfId="1" xr:uid="{07AB1287-3271-4C2B-ABD5-03DF4375788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554C-83B3-4EDE-9AD0-15D04977A331}">
  <dimension ref="B1:K29"/>
  <sheetViews>
    <sheetView topLeftCell="A16" workbookViewId="0">
      <selection activeCell="K27" sqref="K27"/>
    </sheetView>
  </sheetViews>
  <sheetFormatPr baseColWidth="10" defaultColWidth="11.453125" defaultRowHeight="14.5" x14ac:dyDescent="0.35"/>
  <cols>
    <col min="1" max="1" width="3.7265625" customWidth="1"/>
    <col min="2" max="2" width="33.54296875" customWidth="1"/>
    <col min="3" max="3" width="14.453125" customWidth="1"/>
    <col min="4" max="4" width="14" customWidth="1"/>
    <col min="5" max="5" width="14.1796875" customWidth="1"/>
    <col min="6" max="6" width="13.7265625" customWidth="1"/>
    <col min="7" max="7" width="13.54296875" customWidth="1"/>
    <col min="8" max="8" width="14.26953125" customWidth="1"/>
    <col min="9" max="9" width="26" customWidth="1"/>
    <col min="10" max="10" width="11" bestFit="1" customWidth="1"/>
    <col min="11" max="11" width="50.7265625" customWidth="1"/>
  </cols>
  <sheetData>
    <row r="1" spans="2:11" x14ac:dyDescent="0.35">
      <c r="B1" s="43" t="s">
        <v>0</v>
      </c>
      <c r="C1" s="43"/>
      <c r="D1" s="43"/>
      <c r="E1" s="43"/>
      <c r="F1" s="43"/>
      <c r="G1" s="43"/>
      <c r="H1" s="43"/>
      <c r="I1" s="43"/>
      <c r="J1" s="43"/>
      <c r="K1" s="43"/>
    </row>
    <row r="2" spans="2:11" x14ac:dyDescent="0.35">
      <c r="B2" s="43"/>
      <c r="C2" s="43"/>
      <c r="D2" s="43"/>
      <c r="E2" s="43"/>
      <c r="F2" s="43"/>
      <c r="G2" s="43"/>
      <c r="H2" s="43"/>
      <c r="I2" s="43"/>
      <c r="J2" s="43"/>
      <c r="K2" s="43"/>
    </row>
    <row r="3" spans="2:11" x14ac:dyDescent="0.35">
      <c r="B3" s="44" t="s">
        <v>1</v>
      </c>
      <c r="C3" s="45"/>
      <c r="D3" s="45"/>
      <c r="E3" s="45"/>
      <c r="F3" s="45"/>
      <c r="G3" s="45"/>
      <c r="H3" s="45"/>
      <c r="I3" s="45"/>
      <c r="J3" s="45"/>
      <c r="K3" s="46"/>
    </row>
    <row r="4" spans="2:11" ht="70" customHeight="1" x14ac:dyDescent="0.35">
      <c r="B4" s="47"/>
      <c r="C4" s="48"/>
      <c r="D4" s="48"/>
      <c r="E4" s="48"/>
      <c r="F4" s="48"/>
      <c r="G4" s="48"/>
      <c r="H4" s="48"/>
      <c r="I4" s="48"/>
      <c r="J4" s="48"/>
      <c r="K4" s="49"/>
    </row>
    <row r="5" spans="2:11" x14ac:dyDescent="0.35">
      <c r="B5" s="50" t="s">
        <v>2</v>
      </c>
      <c r="C5" s="45"/>
      <c r="D5" s="45"/>
      <c r="E5" s="45"/>
      <c r="F5" s="45"/>
      <c r="G5" s="45"/>
      <c r="H5" s="45"/>
      <c r="I5" s="45"/>
      <c r="J5" s="45"/>
      <c r="K5" s="46"/>
    </row>
    <row r="6" spans="2:11" ht="57.65" customHeight="1" x14ac:dyDescent="0.35">
      <c r="B6" s="51"/>
      <c r="C6" s="52"/>
      <c r="D6" s="52"/>
      <c r="E6" s="52"/>
      <c r="F6" s="52"/>
      <c r="G6" s="52"/>
      <c r="H6" s="52"/>
      <c r="I6" s="52"/>
      <c r="J6" s="52"/>
      <c r="K6" s="53"/>
    </row>
    <row r="7" spans="2:11" x14ac:dyDescent="0.35">
      <c r="B7" s="44" t="s">
        <v>3</v>
      </c>
      <c r="C7" s="45"/>
      <c r="D7" s="45"/>
      <c r="E7" s="45"/>
      <c r="F7" s="45"/>
      <c r="G7" s="45"/>
      <c r="H7" s="45"/>
      <c r="I7" s="45"/>
      <c r="J7" s="45"/>
      <c r="K7" s="46"/>
    </row>
    <row r="8" spans="2:11" x14ac:dyDescent="0.35">
      <c r="B8" s="51"/>
      <c r="C8" s="52"/>
      <c r="D8" s="52"/>
      <c r="E8" s="52"/>
      <c r="F8" s="52"/>
      <c r="G8" s="52"/>
      <c r="H8" s="52"/>
      <c r="I8" s="52"/>
      <c r="J8" s="52"/>
      <c r="K8" s="53"/>
    </row>
    <row r="9" spans="2:11" x14ac:dyDescent="0.35">
      <c r="B9" s="60" t="s">
        <v>4</v>
      </c>
      <c r="C9" s="45"/>
      <c r="D9" s="45"/>
      <c r="E9" s="45"/>
      <c r="F9" s="45"/>
      <c r="G9" s="45"/>
      <c r="H9" s="45"/>
      <c r="I9" s="45"/>
      <c r="J9" s="45"/>
      <c r="K9" s="46"/>
    </row>
    <row r="10" spans="2:11" x14ac:dyDescent="0.35">
      <c r="B10" s="51"/>
      <c r="C10" s="52"/>
      <c r="D10" s="52"/>
      <c r="E10" s="52"/>
      <c r="F10" s="52"/>
      <c r="G10" s="52"/>
      <c r="H10" s="52"/>
      <c r="I10" s="52"/>
      <c r="J10" s="52"/>
      <c r="K10" s="53"/>
    </row>
    <row r="11" spans="2:11" ht="1" customHeight="1" x14ac:dyDescent="0.35">
      <c r="B11" s="47"/>
      <c r="C11" s="48"/>
      <c r="D11" s="48"/>
      <c r="E11" s="48"/>
      <c r="F11" s="48"/>
      <c r="G11" s="48"/>
      <c r="H11" s="48"/>
      <c r="I11" s="48"/>
      <c r="J11" s="48"/>
      <c r="K11" s="49"/>
    </row>
    <row r="12" spans="2:11" x14ac:dyDescent="0.35">
      <c r="B12" s="3"/>
      <c r="C12" s="3"/>
      <c r="D12" s="3"/>
      <c r="E12" s="3"/>
      <c r="F12" s="3"/>
      <c r="G12" s="3"/>
      <c r="H12" s="3"/>
      <c r="I12" s="3"/>
      <c r="J12" s="3"/>
      <c r="K12" s="3"/>
    </row>
    <row r="13" spans="2:11" x14ac:dyDescent="0.35">
      <c r="B13" s="61" t="s">
        <v>5</v>
      </c>
      <c r="C13" s="61"/>
      <c r="D13" s="61"/>
      <c r="E13" s="61"/>
      <c r="F13" s="61"/>
      <c r="G13" s="61"/>
      <c r="H13" s="61"/>
      <c r="I13" s="61"/>
      <c r="J13" s="61"/>
      <c r="K13" s="61"/>
    </row>
    <row r="14" spans="2:11" x14ac:dyDescent="0.35">
      <c r="B14" s="3"/>
      <c r="C14" s="3"/>
      <c r="D14" s="3"/>
      <c r="E14" s="3"/>
      <c r="F14" s="3"/>
      <c r="G14" s="3"/>
      <c r="H14" s="3"/>
      <c r="I14" s="3"/>
      <c r="J14" s="3"/>
      <c r="K14" s="3"/>
    </row>
    <row r="15" spans="2:11" x14ac:dyDescent="0.35">
      <c r="B15" s="4" t="s">
        <v>6</v>
      </c>
      <c r="C15" s="58" t="s">
        <v>7</v>
      </c>
      <c r="D15" s="58"/>
      <c r="E15" s="58"/>
      <c r="F15" s="58"/>
      <c r="G15" s="58"/>
      <c r="H15" s="58"/>
      <c r="I15" s="58"/>
      <c r="J15" s="58"/>
      <c r="K15" s="59"/>
    </row>
    <row r="16" spans="2:11" ht="23.5" customHeight="1" x14ac:dyDescent="0.35">
      <c r="B16" s="5" t="s">
        <v>8</v>
      </c>
      <c r="C16" s="62" t="s">
        <v>9</v>
      </c>
      <c r="D16" s="62"/>
      <c r="E16" s="62"/>
      <c r="F16" s="62"/>
      <c r="G16" s="62"/>
      <c r="H16" s="62"/>
      <c r="I16" s="62"/>
      <c r="J16" s="62"/>
      <c r="K16" s="63"/>
    </row>
    <row r="17" spans="2:11" ht="29.15" customHeight="1" x14ac:dyDescent="0.35">
      <c r="B17" s="6" t="s">
        <v>10</v>
      </c>
      <c r="C17" s="56" t="s">
        <v>11</v>
      </c>
      <c r="D17" s="56"/>
      <c r="E17" s="56"/>
      <c r="F17" s="56"/>
      <c r="G17" s="56"/>
      <c r="H17" s="56"/>
      <c r="I17" s="56"/>
      <c r="J17" s="56"/>
      <c r="K17" s="57"/>
    </row>
    <row r="18" spans="2:11" ht="39" customHeight="1" x14ac:dyDescent="0.35">
      <c r="B18" s="6" t="s">
        <v>12</v>
      </c>
      <c r="C18" s="56" t="s">
        <v>13</v>
      </c>
      <c r="D18" s="56"/>
      <c r="E18" s="56"/>
      <c r="F18" s="56"/>
      <c r="G18" s="56"/>
      <c r="H18" s="56"/>
      <c r="I18" s="56"/>
      <c r="J18" s="56"/>
      <c r="K18" s="57"/>
    </row>
    <row r="19" spans="2:11" ht="40.5" customHeight="1" x14ac:dyDescent="0.35">
      <c r="B19" s="6" t="s">
        <v>14</v>
      </c>
      <c r="C19" s="56" t="s">
        <v>15</v>
      </c>
      <c r="D19" s="56"/>
      <c r="E19" s="56"/>
      <c r="F19" s="56"/>
      <c r="G19" s="56"/>
      <c r="H19" s="56"/>
      <c r="I19" s="56"/>
      <c r="J19" s="56"/>
      <c r="K19" s="57"/>
    </row>
    <row r="20" spans="2:11" ht="42.65" customHeight="1" x14ac:dyDescent="0.35">
      <c r="B20" s="6" t="s">
        <v>16</v>
      </c>
      <c r="C20" s="56" t="s">
        <v>17</v>
      </c>
      <c r="D20" s="56"/>
      <c r="E20" s="56"/>
      <c r="F20" s="56"/>
      <c r="G20" s="56"/>
      <c r="H20" s="56"/>
      <c r="I20" s="56"/>
      <c r="J20" s="56"/>
      <c r="K20" s="57"/>
    </row>
    <row r="21" spans="2:11" ht="42.65" customHeight="1" x14ac:dyDescent="0.35">
      <c r="B21" s="11" t="s">
        <v>18</v>
      </c>
      <c r="C21" s="56" t="s">
        <v>19</v>
      </c>
      <c r="D21" s="56"/>
      <c r="E21" s="56"/>
      <c r="F21" s="56"/>
      <c r="G21" s="56"/>
      <c r="H21" s="56"/>
      <c r="I21" s="56"/>
      <c r="J21" s="56"/>
      <c r="K21" s="57"/>
    </row>
    <row r="22" spans="2:11" ht="48" customHeight="1" x14ac:dyDescent="0.35">
      <c r="B22" s="7" t="s">
        <v>20</v>
      </c>
      <c r="C22" s="54" t="s">
        <v>21</v>
      </c>
      <c r="D22" s="54"/>
      <c r="E22" s="54"/>
      <c r="F22" s="54"/>
      <c r="G22" s="54"/>
      <c r="H22" s="54"/>
      <c r="I22" s="54"/>
      <c r="J22" s="54"/>
      <c r="K22" s="55"/>
    </row>
    <row r="23" spans="2:11" x14ac:dyDescent="0.35">
      <c r="B23" s="3"/>
      <c r="C23" s="3"/>
      <c r="D23" s="3"/>
      <c r="E23" s="3"/>
      <c r="F23" s="3"/>
      <c r="G23" s="3"/>
      <c r="H23" s="3"/>
      <c r="I23" s="3"/>
      <c r="J23" s="3"/>
      <c r="K23" s="3"/>
    </row>
    <row r="24" spans="2:11" x14ac:dyDescent="0.35">
      <c r="B24" s="61" t="s">
        <v>22</v>
      </c>
      <c r="C24" s="61"/>
      <c r="D24" s="61"/>
      <c r="E24" s="61"/>
      <c r="F24" s="61"/>
      <c r="G24" s="61"/>
      <c r="H24" s="61"/>
      <c r="I24" s="61"/>
      <c r="J24" s="61"/>
      <c r="K24" s="61"/>
    </row>
    <row r="25" spans="2:11" x14ac:dyDescent="0.35">
      <c r="B25" s="8"/>
      <c r="C25" s="8"/>
      <c r="D25" s="8"/>
      <c r="E25" s="8"/>
      <c r="F25" s="8"/>
      <c r="G25" s="8"/>
      <c r="H25" s="8"/>
      <c r="I25" s="8"/>
      <c r="J25" s="8"/>
      <c r="K25" s="8"/>
    </row>
    <row r="26" spans="2:11" ht="58" x14ac:dyDescent="0.35">
      <c r="B26" s="9" t="s">
        <v>23</v>
      </c>
      <c r="C26" s="15" t="s">
        <v>8</v>
      </c>
      <c r="D26" s="15" t="s">
        <v>10</v>
      </c>
      <c r="E26" s="15" t="s">
        <v>12</v>
      </c>
      <c r="F26" s="15" t="s">
        <v>14</v>
      </c>
      <c r="G26" s="15" t="s">
        <v>16</v>
      </c>
      <c r="H26" s="15" t="s">
        <v>18</v>
      </c>
      <c r="I26" s="15" t="s">
        <v>20</v>
      </c>
      <c r="J26" s="16" t="s">
        <v>24</v>
      </c>
      <c r="K26" s="8"/>
    </row>
    <row r="27" spans="2:11" x14ac:dyDescent="0.35">
      <c r="B27" s="2" t="s">
        <v>25</v>
      </c>
      <c r="C27" s="21">
        <v>4</v>
      </c>
      <c r="D27" s="21">
        <v>7</v>
      </c>
      <c r="E27" s="21">
        <v>3</v>
      </c>
      <c r="F27" s="21">
        <v>8</v>
      </c>
      <c r="G27" s="21">
        <v>12</v>
      </c>
      <c r="H27" s="21">
        <v>5</v>
      </c>
      <c r="I27" s="21">
        <v>6</v>
      </c>
      <c r="J27" s="27">
        <f>SUM(C27:I27)</f>
        <v>45</v>
      </c>
      <c r="K27" s="8"/>
    </row>
    <row r="28" spans="2:11" x14ac:dyDescent="0.35">
      <c r="B28" s="10" t="s">
        <v>26</v>
      </c>
      <c r="C28" s="27">
        <f t="shared" ref="C28:I28" si="0">SUM(C27)</f>
        <v>4</v>
      </c>
      <c r="D28" s="27">
        <f t="shared" si="0"/>
        <v>7</v>
      </c>
      <c r="E28" s="27">
        <f t="shared" si="0"/>
        <v>3</v>
      </c>
      <c r="F28" s="27">
        <f t="shared" si="0"/>
        <v>8</v>
      </c>
      <c r="G28" s="27">
        <f t="shared" si="0"/>
        <v>12</v>
      </c>
      <c r="H28" s="27">
        <f t="shared" si="0"/>
        <v>5</v>
      </c>
      <c r="I28" s="27">
        <f t="shared" si="0"/>
        <v>6</v>
      </c>
      <c r="J28" s="27">
        <f>SUM(C28:I28)</f>
        <v>45</v>
      </c>
      <c r="K28" s="8"/>
    </row>
    <row r="29" spans="2:11" x14ac:dyDescent="0.35">
      <c r="B29" s="8"/>
      <c r="C29" s="8"/>
      <c r="D29" s="8"/>
      <c r="E29" s="8"/>
      <c r="F29" s="8"/>
      <c r="G29" s="8"/>
      <c r="H29" s="8"/>
      <c r="I29" s="8"/>
      <c r="J29" s="8"/>
      <c r="K29" s="8"/>
    </row>
  </sheetData>
  <mergeCells count="15">
    <mergeCell ref="B24:K24"/>
    <mergeCell ref="B13:K13"/>
    <mergeCell ref="C16:K16"/>
    <mergeCell ref="C17:K17"/>
    <mergeCell ref="C18:K18"/>
    <mergeCell ref="C19:K19"/>
    <mergeCell ref="C20:K20"/>
    <mergeCell ref="B1:K2"/>
    <mergeCell ref="B3:K4"/>
    <mergeCell ref="B5:K6"/>
    <mergeCell ref="C22:K22"/>
    <mergeCell ref="C21:K21"/>
    <mergeCell ref="C15:K15"/>
    <mergeCell ref="B7:K8"/>
    <mergeCell ref="B9:K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A63E-77D3-4F73-80A1-8030E4F9C778}">
  <dimension ref="B1:K52"/>
  <sheetViews>
    <sheetView topLeftCell="A35" workbookViewId="0">
      <selection activeCell="D46" sqref="D46"/>
    </sheetView>
  </sheetViews>
  <sheetFormatPr baseColWidth="10" defaultColWidth="11.453125" defaultRowHeight="14.5" x14ac:dyDescent="0.35"/>
  <cols>
    <col min="1" max="1" width="4.453125" customWidth="1"/>
    <col min="2" max="2" width="4.54296875" customWidth="1"/>
    <col min="3" max="3" width="48.54296875" customWidth="1"/>
    <col min="4" max="4" width="96.1796875" customWidth="1"/>
    <col min="5" max="5" width="21.54296875" customWidth="1"/>
    <col min="6" max="6" width="25" customWidth="1"/>
    <col min="7" max="7" width="24.453125" customWidth="1"/>
    <col min="8" max="8" width="23.453125" customWidth="1"/>
    <col min="9" max="9" width="23.7265625" customWidth="1"/>
    <col min="10" max="10" width="25.54296875" customWidth="1"/>
    <col min="11" max="11" width="22.7265625" customWidth="1"/>
  </cols>
  <sheetData>
    <row r="1" spans="2:11" x14ac:dyDescent="0.35">
      <c r="B1" s="36" t="s">
        <v>27</v>
      </c>
      <c r="C1" s="36"/>
      <c r="D1" s="36"/>
      <c r="E1" s="12"/>
      <c r="F1" s="12"/>
      <c r="G1" s="12"/>
      <c r="H1" s="12"/>
      <c r="I1" s="12"/>
      <c r="J1" s="12"/>
      <c r="K1" s="12"/>
    </row>
    <row r="2" spans="2:11" x14ac:dyDescent="0.35">
      <c r="B2" s="36"/>
      <c r="C2" s="36"/>
      <c r="D2" s="36"/>
      <c r="E2" s="12"/>
      <c r="F2" s="12"/>
      <c r="G2" s="12"/>
      <c r="H2" s="12"/>
      <c r="I2" s="12"/>
      <c r="J2" s="12"/>
      <c r="K2" s="12"/>
    </row>
    <row r="3" spans="2:11" x14ac:dyDescent="0.35">
      <c r="B3" s="37" t="s">
        <v>28</v>
      </c>
      <c r="C3" s="37"/>
      <c r="D3" s="37"/>
    </row>
    <row r="4" spans="2:11" x14ac:dyDescent="0.35">
      <c r="B4" s="37"/>
      <c r="C4" s="37"/>
      <c r="D4" s="37"/>
    </row>
    <row r="5" spans="2:11" x14ac:dyDescent="0.35">
      <c r="B5" s="37"/>
      <c r="C5" s="37"/>
      <c r="D5" s="37"/>
    </row>
    <row r="6" spans="2:11" ht="37.5" customHeight="1" x14ac:dyDescent="0.35">
      <c r="B6" s="39" t="s">
        <v>29</v>
      </c>
      <c r="C6" s="39"/>
      <c r="D6" s="39"/>
    </row>
    <row r="7" spans="2:11" ht="13.5" customHeight="1" x14ac:dyDescent="0.35">
      <c r="B7" s="38" t="s">
        <v>6</v>
      </c>
      <c r="C7" s="38"/>
      <c r="D7" s="13" t="s">
        <v>30</v>
      </c>
    </row>
    <row r="8" spans="2:11" x14ac:dyDescent="0.35">
      <c r="B8" s="14">
        <v>1</v>
      </c>
      <c r="C8" s="40" t="s">
        <v>8</v>
      </c>
      <c r="D8" s="1" t="s">
        <v>31</v>
      </c>
    </row>
    <row r="9" spans="2:11" ht="14.5" customHeight="1" x14ac:dyDescent="0.35">
      <c r="B9" s="14">
        <v>2</v>
      </c>
      <c r="C9" s="41"/>
      <c r="D9" s="1" t="s">
        <v>32</v>
      </c>
    </row>
    <row r="10" spans="2:11" ht="14.5" customHeight="1" x14ac:dyDescent="0.35">
      <c r="B10" s="14">
        <v>3</v>
      </c>
      <c r="C10" s="41"/>
      <c r="D10" s="1" t="s">
        <v>33</v>
      </c>
    </row>
    <row r="11" spans="2:11" ht="14.5" customHeight="1" x14ac:dyDescent="0.35">
      <c r="B11" s="14">
        <v>4</v>
      </c>
      <c r="C11" s="42"/>
      <c r="D11" s="1" t="s">
        <v>34</v>
      </c>
    </row>
    <row r="12" spans="2:11" x14ac:dyDescent="0.35">
      <c r="B12" s="28">
        <v>5</v>
      </c>
      <c r="C12" s="31" t="s">
        <v>10</v>
      </c>
      <c r="D12" s="2" t="s">
        <v>35</v>
      </c>
    </row>
    <row r="13" spans="2:11" x14ac:dyDescent="0.35">
      <c r="B13" s="29">
        <v>6</v>
      </c>
      <c r="C13" s="32"/>
      <c r="D13" s="1" t="s">
        <v>36</v>
      </c>
    </row>
    <row r="14" spans="2:11" x14ac:dyDescent="0.35">
      <c r="B14" s="29">
        <v>7</v>
      </c>
      <c r="C14" s="32"/>
      <c r="D14" s="1" t="s">
        <v>37</v>
      </c>
    </row>
    <row r="15" spans="2:11" x14ac:dyDescent="0.35">
      <c r="B15" s="29">
        <v>8</v>
      </c>
      <c r="C15" s="32"/>
      <c r="D15" s="1" t="s">
        <v>38</v>
      </c>
    </row>
    <row r="16" spans="2:11" x14ac:dyDescent="0.35">
      <c r="B16" s="29">
        <v>9</v>
      </c>
      <c r="C16" s="32"/>
      <c r="D16" s="2" t="s">
        <v>39</v>
      </c>
    </row>
    <row r="17" spans="2:4" x14ac:dyDescent="0.35">
      <c r="B17" s="29">
        <v>10</v>
      </c>
      <c r="C17" s="32"/>
      <c r="D17" s="1" t="s">
        <v>40</v>
      </c>
    </row>
    <row r="18" spans="2:4" x14ac:dyDescent="0.35">
      <c r="B18" s="29">
        <v>11</v>
      </c>
      <c r="C18" s="32"/>
      <c r="D18" s="1" t="s">
        <v>41</v>
      </c>
    </row>
    <row r="19" spans="2:4" x14ac:dyDescent="0.35">
      <c r="B19" s="28">
        <v>12</v>
      </c>
      <c r="C19" s="31" t="s">
        <v>12</v>
      </c>
      <c r="D19" s="1" t="s">
        <v>42</v>
      </c>
    </row>
    <row r="20" spans="2:4" x14ac:dyDescent="0.35">
      <c r="B20" s="29">
        <v>13</v>
      </c>
      <c r="C20" s="32"/>
      <c r="D20" s="1" t="s">
        <v>43</v>
      </c>
    </row>
    <row r="21" spans="2:4" x14ac:dyDescent="0.35">
      <c r="B21" s="29">
        <v>14</v>
      </c>
      <c r="C21" s="33"/>
      <c r="D21" s="1" t="s">
        <v>44</v>
      </c>
    </row>
    <row r="22" spans="2:4" ht="14.5" customHeight="1" x14ac:dyDescent="0.35">
      <c r="B22" s="28">
        <v>15</v>
      </c>
      <c r="C22" s="31" t="s">
        <v>14</v>
      </c>
      <c r="D22" s="1" t="s">
        <v>45</v>
      </c>
    </row>
    <row r="23" spans="2:4" ht="14.5" customHeight="1" x14ac:dyDescent="0.35">
      <c r="B23" s="29">
        <v>16</v>
      </c>
      <c r="C23" s="32"/>
      <c r="D23" s="1" t="s">
        <v>46</v>
      </c>
    </row>
    <row r="24" spans="2:4" ht="14.5" customHeight="1" x14ac:dyDescent="0.35">
      <c r="B24" s="29">
        <v>17</v>
      </c>
      <c r="C24" s="32"/>
      <c r="D24" s="1" t="s">
        <v>47</v>
      </c>
    </row>
    <row r="25" spans="2:4" ht="14.5" customHeight="1" x14ac:dyDescent="0.35">
      <c r="B25" s="29">
        <v>18</v>
      </c>
      <c r="C25" s="32"/>
      <c r="D25" s="1" t="s">
        <v>48</v>
      </c>
    </row>
    <row r="26" spans="2:4" ht="14.5" customHeight="1" x14ac:dyDescent="0.35">
      <c r="B26" s="29">
        <v>19</v>
      </c>
      <c r="C26" s="32"/>
      <c r="D26" s="1" t="s">
        <v>49</v>
      </c>
    </row>
    <row r="27" spans="2:4" x14ac:dyDescent="0.35">
      <c r="B27" s="29">
        <v>20</v>
      </c>
      <c r="C27" s="32"/>
      <c r="D27" s="1" t="s">
        <v>50</v>
      </c>
    </row>
    <row r="28" spans="2:4" x14ac:dyDescent="0.35">
      <c r="B28" s="29">
        <v>21</v>
      </c>
      <c r="C28" s="32"/>
      <c r="D28" s="1" t="s">
        <v>51</v>
      </c>
    </row>
    <row r="29" spans="2:4" x14ac:dyDescent="0.35">
      <c r="B29" s="30">
        <v>22</v>
      </c>
      <c r="C29" s="34"/>
      <c r="D29" s="1" t="s">
        <v>52</v>
      </c>
    </row>
    <row r="30" spans="2:4" x14ac:dyDescent="0.35">
      <c r="B30" s="29">
        <v>23</v>
      </c>
      <c r="C30" s="35" t="s">
        <v>16</v>
      </c>
      <c r="D30" s="1" t="s">
        <v>53</v>
      </c>
    </row>
    <row r="31" spans="2:4" ht="14.5" customHeight="1" x14ac:dyDescent="0.35">
      <c r="B31" s="29">
        <v>24</v>
      </c>
      <c r="C31" s="32"/>
      <c r="D31" s="1" t="s">
        <v>54</v>
      </c>
    </row>
    <row r="32" spans="2:4" ht="14.5" customHeight="1" x14ac:dyDescent="0.35">
      <c r="B32" s="29">
        <v>25</v>
      </c>
      <c r="C32" s="32"/>
      <c r="D32" s="1" t="s">
        <v>55</v>
      </c>
    </row>
    <row r="33" spans="2:4" ht="14.5" customHeight="1" x14ac:dyDescent="0.35">
      <c r="B33" s="29">
        <v>26</v>
      </c>
      <c r="C33" s="32"/>
      <c r="D33" s="1" t="s">
        <v>56</v>
      </c>
    </row>
    <row r="34" spans="2:4" ht="14.5" customHeight="1" x14ac:dyDescent="0.35">
      <c r="B34" s="29">
        <v>27</v>
      </c>
      <c r="C34" s="32"/>
      <c r="D34" s="1" t="s">
        <v>57</v>
      </c>
    </row>
    <row r="35" spans="2:4" ht="14.5" customHeight="1" x14ac:dyDescent="0.35">
      <c r="B35" s="29">
        <v>28</v>
      </c>
      <c r="C35" s="32"/>
      <c r="D35" s="1" t="s">
        <v>58</v>
      </c>
    </row>
    <row r="36" spans="2:4" ht="14.5" customHeight="1" x14ac:dyDescent="0.35">
      <c r="B36" s="29">
        <v>29</v>
      </c>
      <c r="C36" s="32"/>
      <c r="D36" s="1" t="s">
        <v>59</v>
      </c>
    </row>
    <row r="37" spans="2:4" ht="14.5" customHeight="1" x14ac:dyDescent="0.35">
      <c r="B37" s="29">
        <v>30</v>
      </c>
      <c r="C37" s="32"/>
      <c r="D37" s="1" t="s">
        <v>60</v>
      </c>
    </row>
    <row r="38" spans="2:4" ht="14.5" customHeight="1" x14ac:dyDescent="0.35">
      <c r="B38" s="29">
        <v>31</v>
      </c>
      <c r="C38" s="32"/>
      <c r="D38" s="1" t="s">
        <v>61</v>
      </c>
    </row>
    <row r="39" spans="2:4" ht="14.5" customHeight="1" x14ac:dyDescent="0.35">
      <c r="B39" s="29">
        <v>32</v>
      </c>
      <c r="C39" s="32"/>
      <c r="D39" s="1" t="s">
        <v>62</v>
      </c>
    </row>
    <row r="40" spans="2:4" ht="14.5" customHeight="1" x14ac:dyDescent="0.35">
      <c r="B40" s="29">
        <v>33</v>
      </c>
      <c r="C40" s="32"/>
      <c r="D40" s="1" t="s">
        <v>63</v>
      </c>
    </row>
    <row r="41" spans="2:4" ht="14.5" customHeight="1" x14ac:dyDescent="0.35">
      <c r="B41" s="30">
        <v>34</v>
      </c>
      <c r="C41" s="33"/>
      <c r="D41" s="1" t="s">
        <v>64</v>
      </c>
    </row>
    <row r="42" spans="2:4" x14ac:dyDescent="0.35">
      <c r="B42" s="29">
        <v>35</v>
      </c>
      <c r="C42" s="31" t="s">
        <v>18</v>
      </c>
      <c r="D42" s="1" t="s">
        <v>65</v>
      </c>
    </row>
    <row r="43" spans="2:4" x14ac:dyDescent="0.35">
      <c r="B43" s="29">
        <v>36</v>
      </c>
      <c r="C43" s="32"/>
      <c r="D43" s="1" t="s">
        <v>66</v>
      </c>
    </row>
    <row r="44" spans="2:4" x14ac:dyDescent="0.35">
      <c r="B44" s="29">
        <v>37</v>
      </c>
      <c r="C44" s="32"/>
      <c r="D44" s="1" t="s">
        <v>67</v>
      </c>
    </row>
    <row r="45" spans="2:4" x14ac:dyDescent="0.35">
      <c r="B45" s="29">
        <v>38</v>
      </c>
      <c r="C45" s="32"/>
      <c r="D45" s="1" t="s">
        <v>68</v>
      </c>
    </row>
    <row r="46" spans="2:4" x14ac:dyDescent="0.35">
      <c r="B46" s="29">
        <v>39</v>
      </c>
      <c r="C46" s="32"/>
      <c r="D46" s="1" t="s">
        <v>69</v>
      </c>
    </row>
    <row r="47" spans="2:4" x14ac:dyDescent="0.35">
      <c r="B47" s="28">
        <v>40</v>
      </c>
      <c r="C47" s="31" t="s">
        <v>20</v>
      </c>
      <c r="D47" s="1" t="s">
        <v>70</v>
      </c>
    </row>
    <row r="48" spans="2:4" x14ac:dyDescent="0.35">
      <c r="B48" s="29">
        <v>41</v>
      </c>
      <c r="C48" s="32"/>
      <c r="D48" s="1" t="s">
        <v>71</v>
      </c>
    </row>
    <row r="49" spans="2:4" x14ac:dyDescent="0.35">
      <c r="B49" s="29">
        <v>42</v>
      </c>
      <c r="C49" s="32"/>
      <c r="D49" s="1" t="s">
        <v>72</v>
      </c>
    </row>
    <row r="50" spans="2:4" x14ac:dyDescent="0.35">
      <c r="B50" s="29">
        <v>43</v>
      </c>
      <c r="C50" s="32"/>
      <c r="D50" s="1" t="s">
        <v>73</v>
      </c>
    </row>
    <row r="51" spans="2:4" x14ac:dyDescent="0.35">
      <c r="B51" s="29">
        <v>44</v>
      </c>
      <c r="C51" s="32"/>
      <c r="D51" s="2" t="s">
        <v>74</v>
      </c>
    </row>
    <row r="52" spans="2:4" ht="29" x14ac:dyDescent="0.35">
      <c r="B52" s="30">
        <v>45</v>
      </c>
      <c r="C52" s="33"/>
      <c r="D52" s="2" t="s">
        <v>75</v>
      </c>
    </row>
  </sheetData>
  <mergeCells count="11">
    <mergeCell ref="B1:D2"/>
    <mergeCell ref="B3:D5"/>
    <mergeCell ref="B7:C7"/>
    <mergeCell ref="B6:D6"/>
    <mergeCell ref="C8:C11"/>
    <mergeCell ref="C42:C46"/>
    <mergeCell ref="C47:C52"/>
    <mergeCell ref="C12:C18"/>
    <mergeCell ref="C19:C21"/>
    <mergeCell ref="C22:C29"/>
    <mergeCell ref="C30:C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3FA0A-C501-49D2-9F3E-B3F0B7407EDA}">
  <dimension ref="B2:F42"/>
  <sheetViews>
    <sheetView tabSelected="1" topLeftCell="A19" workbookViewId="0">
      <selection activeCell="F25" sqref="F25"/>
    </sheetView>
  </sheetViews>
  <sheetFormatPr baseColWidth="10" defaultColWidth="11.453125" defaultRowHeight="14.5" x14ac:dyDescent="0.35"/>
  <cols>
    <col min="1" max="1" width="5.81640625" customWidth="1"/>
    <col min="2" max="2" width="47.54296875" customWidth="1"/>
    <col min="3" max="3" width="39.1796875" customWidth="1"/>
    <col min="4" max="4" width="41.54296875" customWidth="1"/>
    <col min="5" max="5" width="29.26953125" customWidth="1"/>
    <col min="6" max="6" width="70.7265625" customWidth="1"/>
  </cols>
  <sheetData>
    <row r="2" spans="2:6" x14ac:dyDescent="0.35">
      <c r="B2" s="36" t="s">
        <v>76</v>
      </c>
      <c r="C2" s="67"/>
      <c r="D2" s="67"/>
      <c r="E2" s="67"/>
      <c r="F2" s="68"/>
    </row>
    <row r="3" spans="2:6" x14ac:dyDescent="0.35">
      <c r="B3" s="69"/>
      <c r="C3" s="70"/>
      <c r="D3" s="70"/>
      <c r="E3" s="70"/>
      <c r="F3" s="71"/>
    </row>
    <row r="4" spans="2:6" x14ac:dyDescent="0.35">
      <c r="B4" s="72" t="s">
        <v>77</v>
      </c>
      <c r="C4" s="45"/>
      <c r="D4" s="45"/>
      <c r="E4" s="45"/>
      <c r="F4" s="46"/>
    </row>
    <row r="5" spans="2:6" x14ac:dyDescent="0.35">
      <c r="B5" s="51"/>
      <c r="C5" s="52"/>
      <c r="D5" s="52"/>
      <c r="E5" s="52"/>
      <c r="F5" s="53"/>
    </row>
    <row r="6" spans="2:6" x14ac:dyDescent="0.35">
      <c r="B6" s="47"/>
      <c r="C6" s="48"/>
      <c r="D6" s="48"/>
      <c r="E6" s="48"/>
      <c r="F6" s="49"/>
    </row>
    <row r="7" spans="2:6" x14ac:dyDescent="0.35">
      <c r="B7" s="64" t="s">
        <v>78</v>
      </c>
      <c r="C7" s="64"/>
      <c r="D7" s="64"/>
      <c r="E7" s="64"/>
      <c r="F7" s="64"/>
    </row>
    <row r="8" spans="2:6" x14ac:dyDescent="0.35">
      <c r="B8" s="64"/>
      <c r="C8" s="64"/>
      <c r="D8" s="64"/>
      <c r="E8" s="64"/>
      <c r="F8" s="64"/>
    </row>
    <row r="9" spans="2:6" x14ac:dyDescent="0.35">
      <c r="B9" s="23" t="s">
        <v>79</v>
      </c>
      <c r="C9" s="26" t="s">
        <v>80</v>
      </c>
      <c r="D9" s="25" t="s">
        <v>81</v>
      </c>
      <c r="E9" s="73" t="s">
        <v>82</v>
      </c>
      <c r="F9" s="74"/>
    </row>
    <row r="10" spans="2:6" ht="87" customHeight="1" x14ac:dyDescent="0.35">
      <c r="B10" s="24" t="s">
        <v>10</v>
      </c>
      <c r="C10" s="65" t="s">
        <v>83</v>
      </c>
      <c r="D10" s="75" t="s">
        <v>84</v>
      </c>
      <c r="E10" s="75" t="s">
        <v>85</v>
      </c>
      <c r="F10" s="75"/>
    </row>
    <row r="11" spans="2:6" x14ac:dyDescent="0.35">
      <c r="B11" s="18" t="s">
        <v>12</v>
      </c>
      <c r="C11" s="65"/>
      <c r="D11" s="75"/>
      <c r="E11" s="75"/>
      <c r="F11" s="75"/>
    </row>
    <row r="12" spans="2:6" x14ac:dyDescent="0.35">
      <c r="B12" s="24" t="s">
        <v>14</v>
      </c>
      <c r="C12" s="65"/>
      <c r="D12" s="75"/>
      <c r="E12" s="75"/>
      <c r="F12" s="75"/>
    </row>
    <row r="13" spans="2:6" x14ac:dyDescent="0.35">
      <c r="B13" s="24" t="s">
        <v>16</v>
      </c>
      <c r="C13" s="65"/>
      <c r="D13" s="75"/>
      <c r="E13" s="75"/>
      <c r="F13" s="75"/>
    </row>
    <row r="14" spans="2:6" x14ac:dyDescent="0.35">
      <c r="B14" s="24" t="s">
        <v>18</v>
      </c>
      <c r="C14" s="65"/>
      <c r="D14" s="75"/>
      <c r="E14" s="75"/>
      <c r="F14" s="75"/>
    </row>
    <row r="15" spans="2:6" x14ac:dyDescent="0.35">
      <c r="B15" s="24" t="s">
        <v>20</v>
      </c>
      <c r="C15" s="65"/>
      <c r="D15" s="75"/>
      <c r="E15" s="75"/>
      <c r="F15" s="75"/>
    </row>
    <row r="16" spans="2:6" x14ac:dyDescent="0.35">
      <c r="B16" s="64" t="s">
        <v>86</v>
      </c>
      <c r="C16" s="64"/>
      <c r="D16" s="64"/>
      <c r="E16" s="64"/>
      <c r="F16" s="64"/>
    </row>
    <row r="17" spans="2:6" x14ac:dyDescent="0.35">
      <c r="B17" s="64"/>
      <c r="C17" s="64"/>
      <c r="D17" s="64"/>
      <c r="E17" s="64"/>
      <c r="F17" s="64"/>
    </row>
    <row r="18" spans="2:6" x14ac:dyDescent="0.35">
      <c r="B18" s="23" t="s">
        <v>79</v>
      </c>
      <c r="C18" s="23" t="s">
        <v>80</v>
      </c>
      <c r="D18" s="23" t="s">
        <v>87</v>
      </c>
      <c r="E18" s="23" t="s">
        <v>88</v>
      </c>
      <c r="F18" s="23" t="s">
        <v>82</v>
      </c>
    </row>
    <row r="19" spans="2:6" ht="58" x14ac:dyDescent="0.35">
      <c r="B19" s="18" t="s">
        <v>10</v>
      </c>
      <c r="C19" s="19" t="s">
        <v>89</v>
      </c>
      <c r="D19" s="20" t="s">
        <v>90</v>
      </c>
      <c r="E19" s="20">
        <v>1</v>
      </c>
      <c r="F19" s="20" t="s">
        <v>91</v>
      </c>
    </row>
    <row r="20" spans="2:6" x14ac:dyDescent="0.35">
      <c r="B20" s="66" t="s">
        <v>12</v>
      </c>
      <c r="C20" s="76" t="s">
        <v>92</v>
      </c>
      <c r="D20" s="75" t="s">
        <v>93</v>
      </c>
      <c r="E20" s="78">
        <v>3</v>
      </c>
      <c r="F20" s="75" t="s">
        <v>94</v>
      </c>
    </row>
    <row r="21" spans="2:6" x14ac:dyDescent="0.35">
      <c r="B21" s="66"/>
      <c r="C21" s="76"/>
      <c r="D21" s="75"/>
      <c r="E21" s="79"/>
      <c r="F21" s="77"/>
    </row>
    <row r="22" spans="2:6" ht="63" customHeight="1" x14ac:dyDescent="0.35">
      <c r="B22" s="66"/>
      <c r="C22" s="76"/>
      <c r="D22" s="75"/>
      <c r="E22" s="80"/>
      <c r="F22" s="77"/>
    </row>
    <row r="23" spans="2:6" ht="80.5" customHeight="1" x14ac:dyDescent="0.35">
      <c r="B23" s="22" t="s">
        <v>14</v>
      </c>
      <c r="C23" s="19" t="s">
        <v>95</v>
      </c>
      <c r="D23" s="20" t="s">
        <v>96</v>
      </c>
      <c r="E23" s="20">
        <v>2</v>
      </c>
      <c r="F23" s="20" t="s">
        <v>105</v>
      </c>
    </row>
    <row r="24" spans="2:6" ht="72.5" x14ac:dyDescent="0.35">
      <c r="B24" s="18" t="s">
        <v>16</v>
      </c>
      <c r="C24" s="19" t="s">
        <v>97</v>
      </c>
      <c r="D24" s="20" t="s">
        <v>98</v>
      </c>
      <c r="E24" s="20">
        <v>4</v>
      </c>
      <c r="F24" s="20" t="s">
        <v>106</v>
      </c>
    </row>
    <row r="25" spans="2:6" ht="91.5" customHeight="1" x14ac:dyDescent="0.35">
      <c r="B25" s="18" t="s">
        <v>18</v>
      </c>
      <c r="C25" s="19" t="s">
        <v>99</v>
      </c>
      <c r="D25" s="20" t="s">
        <v>100</v>
      </c>
      <c r="E25" s="20" t="s">
        <v>101</v>
      </c>
      <c r="F25" s="20" t="s">
        <v>106</v>
      </c>
    </row>
    <row r="26" spans="2:6" ht="58" x14ac:dyDescent="0.35">
      <c r="B26" s="18" t="s">
        <v>20</v>
      </c>
      <c r="C26" s="19" t="s">
        <v>102</v>
      </c>
      <c r="D26" s="20" t="s">
        <v>103</v>
      </c>
      <c r="E26" s="20">
        <v>3</v>
      </c>
      <c r="F26" s="21" t="s">
        <v>104</v>
      </c>
    </row>
    <row r="27" spans="2:6" x14ac:dyDescent="0.35">
      <c r="B27" s="17"/>
      <c r="C27" s="3"/>
    </row>
    <row r="28" spans="2:6" x14ac:dyDescent="0.35">
      <c r="B28" s="17"/>
      <c r="C28" s="3"/>
    </row>
    <row r="29" spans="2:6" x14ac:dyDescent="0.35">
      <c r="B29" s="17"/>
      <c r="C29" s="3"/>
    </row>
    <row r="30" spans="2:6" x14ac:dyDescent="0.35">
      <c r="B30" s="17"/>
      <c r="C30" s="3"/>
    </row>
    <row r="31" spans="2:6" x14ac:dyDescent="0.35">
      <c r="B31" s="17"/>
      <c r="C31" s="3"/>
    </row>
    <row r="32" spans="2:6" x14ac:dyDescent="0.35">
      <c r="B32" s="17"/>
      <c r="C32" s="3"/>
    </row>
    <row r="33" spans="3:3" x14ac:dyDescent="0.35">
      <c r="C33" s="3"/>
    </row>
    <row r="34" spans="3:3" x14ac:dyDescent="0.35">
      <c r="C34" s="3"/>
    </row>
    <row r="35" spans="3:3" x14ac:dyDescent="0.35">
      <c r="C35" s="3"/>
    </row>
    <row r="36" spans="3:3" x14ac:dyDescent="0.35">
      <c r="C36" s="3"/>
    </row>
    <row r="37" spans="3:3" x14ac:dyDescent="0.35">
      <c r="C37" s="3"/>
    </row>
    <row r="38" spans="3:3" x14ac:dyDescent="0.35">
      <c r="C38" s="3"/>
    </row>
    <row r="39" spans="3:3" x14ac:dyDescent="0.35">
      <c r="C39" s="3"/>
    </row>
    <row r="40" spans="3:3" x14ac:dyDescent="0.35">
      <c r="C40" s="3"/>
    </row>
    <row r="41" spans="3:3" x14ac:dyDescent="0.35">
      <c r="C41" s="3"/>
    </row>
    <row r="42" spans="3:3" x14ac:dyDescent="0.35">
      <c r="C42" s="3"/>
    </row>
  </sheetData>
  <mergeCells count="13">
    <mergeCell ref="B7:F8"/>
    <mergeCell ref="C10:C15"/>
    <mergeCell ref="B20:B22"/>
    <mergeCell ref="B16:F17"/>
    <mergeCell ref="B2:F3"/>
    <mergeCell ref="B4:F6"/>
    <mergeCell ref="E9:F9"/>
    <mergeCell ref="E10:F15"/>
    <mergeCell ref="D10:D15"/>
    <mergeCell ref="D20:D22"/>
    <mergeCell ref="C20:C22"/>
    <mergeCell ref="F20:F22"/>
    <mergeCell ref="E20:E2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C597E9AB0FD3C43A7A6C6ABAA281DA9" ma:contentTypeVersion="7" ma:contentTypeDescription="Crear nuevo documento." ma:contentTypeScope="" ma:versionID="85a66c4ba7b31c844fdfc0ee9734bf43">
  <xsd:schema xmlns:xsd="http://www.w3.org/2001/XMLSchema" xmlns:xs="http://www.w3.org/2001/XMLSchema" xmlns:p="http://schemas.microsoft.com/office/2006/metadata/properties" xmlns:ns2="a232d771-1a11-4db1-8e8f-16615c47987f" targetNamespace="http://schemas.microsoft.com/office/2006/metadata/properties" ma:root="true" ma:fieldsID="7dc7c0e85a8f5d97057a1a971dded5b5" ns2:_="">
    <xsd:import namespace="a232d771-1a11-4db1-8e8f-16615c4798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32d771-1a11-4db1-8e8f-16615c479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2D8CE-89D8-4D79-801D-EDF2AA174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32d771-1a11-4db1-8e8f-16615c4798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28AB1D-6C7D-4510-ABBB-462FC841F95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1D7F8A9-556D-40FD-ACC7-60B34162C6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INSTRUMENTO</vt:lpstr>
      <vt:lpstr>PREGUNTAS</vt:lpstr>
      <vt:lpstr>ANALISIS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Paz Dominguez Palencia</dc:creator>
  <cp:keywords/>
  <dc:description/>
  <cp:lastModifiedBy>JUAN DAVID GARCIA CARRILLO</cp:lastModifiedBy>
  <cp:revision/>
  <dcterms:created xsi:type="dcterms:W3CDTF">2026-03-28T15:18:50Z</dcterms:created>
  <dcterms:modified xsi:type="dcterms:W3CDTF">2026-04-01T22:02:56Z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0x0101005C597E9AB0FD3C43A7A6C6ABAA281DA9</vt:lpwstr>
  </property>
</Properties>
</file>