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13"/>
  <workbookPr/>
  <mc:AlternateContent xmlns:mc="http://schemas.openxmlformats.org/markup-compatibility/2006">
    <mc:Choice Requires="x15">
      <x15ac:absPath xmlns:x15ac="http://schemas.microsoft.com/office/spreadsheetml/2010/11/ac" url="https://universidadeaneduco.sharepoint.com/sites/Seminariodeinvestigacin245/Documentos compartidos/General/TRABAJO DE GRADO/Anexos/"/>
    </mc:Choice>
  </mc:AlternateContent>
  <xr:revisionPtr revIDLastSave="369" documentId="13_ncr:1_{357144E7-4CF2-426C-BC09-9A58F5DF2FCF}" xr6:coauthVersionLast="47" xr6:coauthVersionMax="47" xr10:uidLastSave="{BE58DB72-0D43-4652-83FF-0A9ACE325C7D}"/>
  <bookViews>
    <workbookView xWindow="-120" yWindow="-120" windowWidth="29040" windowHeight="15720" xr2:uid="{00000000-000D-0000-FFFF-FFFF00000000}"/>
  </bookViews>
  <sheets>
    <sheet name="Resultados" sheetId="1" r:id="rId1"/>
    <sheet name="Tabulación"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4" i="3" l="1"/>
  <c r="K34" i="3"/>
  <c r="H34" i="3"/>
  <c r="I34" i="3"/>
  <c r="L34" i="3"/>
  <c r="M34" i="3"/>
  <c r="N34" i="3"/>
  <c r="O34" i="3"/>
  <c r="P34" i="3"/>
  <c r="Q34" i="3"/>
  <c r="R34" i="3"/>
  <c r="S34" i="3"/>
  <c r="T34" i="3"/>
  <c r="U34" i="3"/>
  <c r="V34" i="3"/>
  <c r="W34" i="3"/>
  <c r="X34" i="3"/>
  <c r="Y34" i="3"/>
  <c r="Z34" i="3"/>
  <c r="AA34" i="3"/>
  <c r="I32" i="3"/>
  <c r="J32" i="3"/>
  <c r="K32" i="3"/>
  <c r="L32" i="3"/>
  <c r="M32" i="3"/>
  <c r="N32" i="3"/>
  <c r="O32" i="3"/>
  <c r="P32" i="3"/>
  <c r="Q32" i="3"/>
  <c r="R32" i="3"/>
  <c r="S32" i="3"/>
  <c r="T32" i="3"/>
  <c r="U32" i="3"/>
  <c r="V32" i="3"/>
  <c r="W32" i="3"/>
  <c r="X32" i="3"/>
  <c r="Y32" i="3"/>
  <c r="Z32" i="3"/>
  <c r="AA32" i="3"/>
  <c r="H32" i="3"/>
</calcChain>
</file>

<file path=xl/sharedStrings.xml><?xml version="1.0" encoding="utf-8"?>
<sst xmlns="http://schemas.openxmlformats.org/spreadsheetml/2006/main" count="811" uniqueCount="127">
  <si>
    <t>A. SISTEMA DE INFORMACIÓN</t>
  </si>
  <si>
    <t>B. PROYECTO DE TECNOLOGÍA</t>
  </si>
  <si>
    <t>C. COMPETITIVIDAD</t>
  </si>
  <si>
    <t>D. ESTRATEGÍA</t>
  </si>
  <si>
    <t>ID</t>
  </si>
  <si>
    <t>Hora de inicio</t>
  </si>
  <si>
    <t>Hora de finalización</t>
  </si>
  <si>
    <t>Nombre completo</t>
  </si>
  <si>
    <t>Rol en la organización</t>
  </si>
  <si>
    <t>Tiempo vinculado con Cero K</t>
  </si>
  <si>
    <t>1. ¿Considera que el tener diferentes modelos del sistema de información SAIA® agiliza el realizar sus funciones?</t>
  </si>
  <si>
    <t>2. ¿Cree que es necesario realizar una mejora en el sistema de información SAIA® que permita agilizar su instalación y uso en los clientes que lo adquieran?</t>
  </si>
  <si>
    <t>3. ¿Le parece viable realizar un cambio en el sistema de información SAIA®, que permita venderlo de manera masiva?</t>
  </si>
  <si>
    <t>4. De acuerdo a la estructura actual del sistema de información SAIA® ¿Considera que es posible venderlo de manera masiva?</t>
  </si>
  <si>
    <t>5. En caso de realizar un cambio en el sistema de información SAIA® ¿considera que se debe realizar cambios en los procedimientos que debe seguir de acuerdo a su rol en la organización?</t>
  </si>
  <si>
    <t>1. ¿Considera que para realizar un cambio en el sistema de información SAIA® se debe hacer bajo un proyecto de tecnología que implique la ingeniería de Software?</t>
  </si>
  <si>
    <t>2. En caso de realizar cambios en el sistema de información SAIA® ¿considera importante aplicar algun modelo de calidad para el proceso?</t>
  </si>
  <si>
    <t>3. ¿Se debe considerar dentro de la organización, asignar un líder de proyectos para gestionar un proyecto, en donde uno de los objetivos sea necesario realizar mejoras del núcleo del sistema de información SAIA®?</t>
  </si>
  <si>
    <t>4. ¿Estima nesesario realizar un proyecto en Cero K en el cual se realice un cambio en el sistema de información SAIA® que permita realizar su masificación para comercializarlo y que además involucre toda la organización?</t>
  </si>
  <si>
    <t>5. ¿Piensa que la metodología actual, con la cual se realizan los proyectos tecnologicos en Cero K es la adecuada para tener un resultado exitoso?</t>
  </si>
  <si>
    <t>1. ¿Cree que realizar cambios estructurales en el sistema de información SAIA® que permita realizar su venta de forma masiva, hace que Cero K sea mas competitiva en el mercado?</t>
  </si>
  <si>
    <t>2. ¿Piensa que en la actualidad Cero K es competitivo en el mercado con los productos que ofrece?</t>
  </si>
  <si>
    <t>3. ¿Le parece necesario realizar cambios en los procesos que se llevan a cabo dentro de Cero K para lograr ser mas competitivos en el mercado?</t>
  </si>
  <si>
    <t>4. Con el fin de que Cero K sea mas competitivo a nivel comercial ¿Considera primordial realizar cambios en su producto principal de forma estructural para que sea vendido de manera masiva?</t>
  </si>
  <si>
    <t>5. ¿Considera que Cero K debe realizar un esfuerzo muy alto para mejorar su competitivad tomando como base el sistema de información SAIA®?</t>
  </si>
  <si>
    <t>1. En caso de pretender mejorar las ventas del sistema de información SAIA® de manera siginificativa ¿Considera que es necesario realizar cambios en el núcleo del sistema para llevarlo a cabo?</t>
  </si>
  <si>
    <t>2. ¿Cree necesario proponer diferentes estrategias en donde se pretende realizar mejoras en el sistema de información SAIA®, que conlleve finalmente a seleccionar la mas adecuada para la organización?</t>
  </si>
  <si>
    <t>3. ¿Cero K debe implementar estrategias donde el sistema de información SAIA® se venda de manera masiva?</t>
  </si>
  <si>
    <t>4. ¿Piensa que se deben realizar una restructuración de procesos organizacionales, en caso de realizar un cambio en el sistema de información SAIA® que permita ser masificado comercialmente?</t>
  </si>
  <si>
    <t>5. ¿Considera adecuada una estrategia, donde se mejore el sistema de información SAIA®, que permita venderlo de manera masiva para el crecimiento de Cero K?</t>
  </si>
  <si>
    <t>Daniela Cárdenas Flórez</t>
  </si>
  <si>
    <t>Líder de proyectos</t>
  </si>
  <si>
    <t>3 años y 3 meses</t>
  </si>
  <si>
    <t>TOTALMENTE DE ACUERDO</t>
  </si>
  <si>
    <t>EN DESACUERDO</t>
  </si>
  <si>
    <t>DE ACUERDO</t>
  </si>
  <si>
    <t>NI DE ACUERDO,  NI EN DESACUERDO</t>
  </si>
  <si>
    <t>Nelson Fernando Pulgarin Ramirez</t>
  </si>
  <si>
    <t>Soporte Tecnico</t>
  </si>
  <si>
    <t>3 años</t>
  </si>
  <si>
    <t>Juliana Moreno Ramirez</t>
  </si>
  <si>
    <t>11 meses</t>
  </si>
  <si>
    <t xml:space="preserve">Andrés Felipe Agudelo Mejia </t>
  </si>
  <si>
    <t xml:space="preserve">Infraestructura </t>
  </si>
  <si>
    <t>10 años</t>
  </si>
  <si>
    <t xml:space="preserve">Jhon Edy Ramirez villalobos </t>
  </si>
  <si>
    <t xml:space="preserve">Desarrollador </t>
  </si>
  <si>
    <t>4 años</t>
  </si>
  <si>
    <t>Valentina Caldera Hinestroza</t>
  </si>
  <si>
    <t>Soporte Técnico</t>
  </si>
  <si>
    <t>3 años con 6 meses</t>
  </si>
  <si>
    <t>TOTALMENTE EN DESACUERDO</t>
  </si>
  <si>
    <t>Julian Henao Muñoz</t>
  </si>
  <si>
    <t>Desarrollador</t>
  </si>
  <si>
    <t>6 años</t>
  </si>
  <si>
    <t>Ana Sofia Barrios Pérez</t>
  </si>
  <si>
    <t>1 año y 11 meses</t>
  </si>
  <si>
    <t>Ruben Dario Pulgarin Correa</t>
  </si>
  <si>
    <t>Desarrollador Senior</t>
  </si>
  <si>
    <t>3 Años y 4 meses</t>
  </si>
  <si>
    <t>Jheison Vargas</t>
  </si>
  <si>
    <t>Director de Ingeniería</t>
  </si>
  <si>
    <t>7 años y 9 meses</t>
  </si>
  <si>
    <t>cristhian alexander cano correa</t>
  </si>
  <si>
    <t>1 año</t>
  </si>
  <si>
    <t>Jhonny Mauricio Orrego Hernandez</t>
  </si>
  <si>
    <t>14 años</t>
  </si>
  <si>
    <t>Luis Guillermo Sanchez Betancur</t>
  </si>
  <si>
    <t>2 años y medio</t>
  </si>
  <si>
    <t>Anyela Mallerly Carvajal Cano</t>
  </si>
  <si>
    <t>Ricardo Ramírez</t>
  </si>
  <si>
    <t>Director de proyectos</t>
  </si>
  <si>
    <t>Aprox 6 años</t>
  </si>
  <si>
    <t>juan david buitrago calderon</t>
  </si>
  <si>
    <t>desarrollador</t>
  </si>
  <si>
    <t>Diana Maria Molina Clavijo</t>
  </si>
  <si>
    <t xml:space="preserve">Soporte y Calidad </t>
  </si>
  <si>
    <t>Diana Lorena Rivera Galvis</t>
  </si>
  <si>
    <t>Ricardo Posada</t>
  </si>
  <si>
    <t>9 años</t>
  </si>
  <si>
    <t>Jessica Serna</t>
  </si>
  <si>
    <t>Soporte técnico</t>
  </si>
  <si>
    <t>1 año y 3 meses</t>
  </si>
  <si>
    <t>Cristhian camilo agudelo</t>
  </si>
  <si>
    <t>Julian Albeiro Otalvaro Osorio</t>
  </si>
  <si>
    <t>Líder Técnico</t>
  </si>
  <si>
    <t>4 años y medio</t>
  </si>
  <si>
    <t>Carolina Bayona Mantilla</t>
  </si>
  <si>
    <t>Líder de Proyectos</t>
  </si>
  <si>
    <t>2 años</t>
  </si>
  <si>
    <t>Juan Manuel Rios Acevedo</t>
  </si>
  <si>
    <t>Director Ejecutivo</t>
  </si>
  <si>
    <t>12 años</t>
  </si>
  <si>
    <t>Sebastian Guzman Arias</t>
  </si>
  <si>
    <t>7 años</t>
  </si>
  <si>
    <t>María Paula Díaz</t>
  </si>
  <si>
    <t>Líder comercial</t>
  </si>
  <si>
    <t>Luisa Restrepo</t>
  </si>
  <si>
    <t>Coordinadora de Soporte y Calidad</t>
  </si>
  <si>
    <t>Jhonny Alexander Suarez Gallego</t>
  </si>
  <si>
    <t>Líder Comercial</t>
  </si>
  <si>
    <t>D. ESTRATEGIA</t>
  </si>
  <si>
    <t>4. De acuerdo a la estructura actual del sistema de información SAIA® ¿considera que es posible venderlo de manera masiva?</t>
  </si>
  <si>
    <t>5. ¿Piensa que la metodología actual, con la cual se realizan los proyectos tecnológicos en Cero K es la adecuada para tener un resultado exitoso?</t>
  </si>
  <si>
    <t>TOTAL</t>
  </si>
  <si>
    <t>Resumen pregunta</t>
  </si>
  <si>
    <t>1. Agiliza las funciones tener diferentes modelos de SAIA®</t>
  </si>
  <si>
    <t>2. Necesidad de realizar mejoras en SAIA® para agilizar instalación y uso</t>
  </si>
  <si>
    <t>3. Viabilidad de cambios en SAIA® para venderlo masivamente</t>
  </si>
  <si>
    <t>4. Posibilidad de vender de manera masiva SAIA® con la estructura actual</t>
  </si>
  <si>
    <t>5. Necesidad de realizar cambios en procedimientos para realizarlos en SAIA®</t>
  </si>
  <si>
    <t>1. Cambios en SAIA® bajo un proyecto tecnólogico que implique ingeniería de software</t>
  </si>
  <si>
    <t>2. Importancia de aplicar modelo de calidad en caso de realizar cambios en SAIA®</t>
  </si>
  <si>
    <t>3. Necesidad de asignar líder de proyectos para gestionar proyectos de cambios de núcleo de SAIA®</t>
  </si>
  <si>
    <t>4. Necesidada de realizar proyecto para realizar cambios en SAIA® para permitir su masificación</t>
  </si>
  <si>
    <t>5. Realizar proyectos tecnológicos usando la metodologia actual es suficiente para tener resultado exitosos</t>
  </si>
  <si>
    <t>1. Al realizar cambios estructurales  en SAIA® permitirá venderlo masivamente para mayor competitividad</t>
  </si>
  <si>
    <t>2. Cero K es competitivo actualmente con los productos que ofrece</t>
  </si>
  <si>
    <t>3. Realizar cambios en los procesos de Cero K para ser mas competitivos</t>
  </si>
  <si>
    <t>4. Realizar cambios estructurales de manera primordial en SAIA® para que sea mas competitivo al venderse de manera masiva</t>
  </si>
  <si>
    <t>5. Esfuerzo alto en Cero K para mejorar la competitividad tomando SAIA® como base</t>
  </si>
  <si>
    <t>1. Necesidad de realizar cambios de núcleo en SAIA® para mejorar las ventas del sistema de información</t>
  </si>
  <si>
    <t>2. Proponer diferentes estrategias de mejoras en SAIA® para finalmente seleccionar la mas adecuada</t>
  </si>
  <si>
    <t>3. Implementación de Cero K de estratefia para vender masivamente SAIA</t>
  </si>
  <si>
    <t>4. Restructuraciones de procesos organizacionales, en caso de realizar cambios en SAIA® para que se venda masivamente</t>
  </si>
  <si>
    <t>5. Adecuado tener estrategia donde se mejore SAIA para venderlo masivamente para crecimiento de Cero K</t>
  </si>
  <si>
    <t>Promedio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</si>
</sst>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h:mm:ss"/>
    <numFmt numFmtId="165" formatCode="0.0"/>
  </numFmts>
  <fonts count="4">
    <font>
      <sz val="11"/>
      <color theme="1"/>
      <name val="Calibri"/>
      <family val="2"/>
      <scheme val="minor"/>
    </font>
    <font>
      <b/>
      <sz val="13"/>
      <color theme="1"/>
      <name val="Calibri"/>
      <family val="2"/>
      <scheme val="minor"/>
    </font>
    <font>
      <sz val="8"/>
      <name val="Calibri"/>
      <family val="2"/>
      <scheme val="minor"/>
    </font>
    <font>
      <b/>
      <sz val="16"/>
      <color theme="0"/>
      <name val="Calibri"/>
      <family val="2"/>
      <scheme val="minor"/>
    </font>
  </fonts>
  <fills count="5">
    <fill>
      <patternFill patternType="none"/>
    </fill>
    <fill>
      <patternFill patternType="gray125"/>
    </fill>
    <fill>
      <patternFill patternType="solid">
        <fgColor rgb="FF156082"/>
        <bgColor indexed="64"/>
      </patternFill>
    </fill>
    <fill>
      <patternFill patternType="solid">
        <fgColor rgb="FFC0E6F5"/>
        <bgColor indexed="64"/>
      </patternFill>
    </fill>
    <fill>
      <patternFill patternType="solid">
        <fgColor theme="4" tint="-0.249977111117893"/>
        <bgColor indexed="64"/>
      </patternFill>
    </fill>
  </fills>
  <borders count="51">
    <border>
      <left/>
      <right/>
      <top/>
      <bottom/>
      <diagonal/>
    </border>
    <border>
      <left style="medium">
        <color theme="4" tint="-0.249977111117893"/>
      </left>
      <right/>
      <top style="medium">
        <color theme="4" tint="-0.249977111117893"/>
      </top>
      <bottom/>
      <diagonal/>
    </border>
    <border>
      <left/>
      <right/>
      <top style="medium">
        <color theme="4" tint="-0.249977111117893"/>
      </top>
      <bottom/>
      <diagonal/>
    </border>
    <border>
      <left/>
      <right style="medium">
        <color theme="4" tint="-0.249977111117893"/>
      </right>
      <top style="medium">
        <color theme="4" tint="-0.249977111117893"/>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medium">
        <color theme="8"/>
      </left>
      <right style="thin">
        <color theme="4"/>
      </right>
      <top style="medium">
        <color theme="8"/>
      </top>
      <bottom style="thin">
        <color theme="4"/>
      </bottom>
      <diagonal/>
    </border>
    <border>
      <left style="thin">
        <color theme="4"/>
      </left>
      <right style="thin">
        <color theme="4"/>
      </right>
      <top style="medium">
        <color theme="8"/>
      </top>
      <bottom style="thin">
        <color theme="4"/>
      </bottom>
      <diagonal/>
    </border>
    <border>
      <left style="thin">
        <color theme="4"/>
      </left>
      <right style="medium">
        <color theme="8"/>
      </right>
      <top style="medium">
        <color theme="8"/>
      </top>
      <bottom style="thin">
        <color theme="4"/>
      </bottom>
      <diagonal/>
    </border>
    <border>
      <left style="medium">
        <color theme="8"/>
      </left>
      <right style="thin">
        <color theme="4"/>
      </right>
      <top style="thin">
        <color theme="4"/>
      </top>
      <bottom style="thin">
        <color theme="4"/>
      </bottom>
      <diagonal/>
    </border>
    <border>
      <left style="thin">
        <color theme="4"/>
      </left>
      <right style="medium">
        <color theme="8"/>
      </right>
      <top style="thin">
        <color theme="4"/>
      </top>
      <bottom style="thin">
        <color theme="4"/>
      </bottom>
      <diagonal/>
    </border>
    <border>
      <left style="thin">
        <color theme="4"/>
      </left>
      <right style="thin">
        <color theme="4"/>
      </right>
      <top style="thin">
        <color theme="4"/>
      </top>
      <bottom/>
      <diagonal/>
    </border>
    <border>
      <left style="thin">
        <color theme="8"/>
      </left>
      <right style="thin">
        <color theme="8"/>
      </right>
      <top style="thin">
        <color theme="8"/>
      </top>
      <bottom style="thin">
        <color theme="8"/>
      </bottom>
      <diagonal/>
    </border>
    <border>
      <left/>
      <right style="thin">
        <color theme="8"/>
      </right>
      <top/>
      <bottom style="thin">
        <color theme="8"/>
      </bottom>
      <diagonal/>
    </border>
    <border>
      <left style="thin">
        <color theme="8"/>
      </left>
      <right style="thin">
        <color theme="8"/>
      </right>
      <top/>
      <bottom style="thin">
        <color theme="8"/>
      </bottom>
      <diagonal/>
    </border>
    <border>
      <left style="thin">
        <color theme="8"/>
      </left>
      <right/>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style="thin">
        <color theme="8"/>
      </right>
      <top style="thin">
        <color theme="8"/>
      </top>
      <bottom/>
      <diagonal/>
    </border>
    <border>
      <left style="thin">
        <color theme="8"/>
      </left>
      <right/>
      <top style="thin">
        <color theme="8"/>
      </top>
      <bottom/>
      <diagonal/>
    </border>
    <border>
      <left style="medium">
        <color theme="8"/>
      </left>
      <right style="thin">
        <color theme="8"/>
      </right>
      <top style="medium">
        <color theme="8"/>
      </top>
      <bottom style="thin">
        <color theme="8"/>
      </bottom>
      <diagonal/>
    </border>
    <border>
      <left style="thin">
        <color theme="8"/>
      </left>
      <right style="thin">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thin">
        <color theme="8"/>
      </left>
      <right/>
      <top style="medium">
        <color theme="8"/>
      </top>
      <bottom style="thin">
        <color theme="8"/>
      </bottom>
      <diagonal/>
    </border>
    <border>
      <left style="thin">
        <color theme="8"/>
      </left>
      <right/>
      <top style="thin">
        <color theme="8"/>
      </top>
      <bottom style="medium">
        <color theme="8"/>
      </bottom>
      <diagonal/>
    </border>
    <border>
      <left style="medium">
        <color theme="8"/>
      </left>
      <right/>
      <top style="medium">
        <color theme="8"/>
      </top>
      <bottom/>
      <diagonal/>
    </border>
    <border>
      <left/>
      <right/>
      <top style="medium">
        <color theme="8"/>
      </top>
      <bottom/>
      <diagonal/>
    </border>
    <border>
      <left/>
      <right style="medium">
        <color theme="8"/>
      </right>
      <top style="medium">
        <color theme="8"/>
      </top>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right style="thin">
        <color theme="4"/>
      </right>
      <top style="medium">
        <color theme="8"/>
      </top>
      <bottom style="thin">
        <color theme="4"/>
      </bottom>
      <diagonal/>
    </border>
    <border>
      <left style="medium">
        <color theme="8"/>
      </left>
      <right style="thin">
        <color theme="4"/>
      </right>
      <top style="thin">
        <color theme="4"/>
      </top>
      <bottom/>
      <diagonal/>
    </border>
    <border>
      <left style="thin">
        <color theme="4"/>
      </left>
      <right style="medium">
        <color theme="8"/>
      </right>
      <top style="thin">
        <color theme="4"/>
      </top>
      <bottom/>
      <diagonal/>
    </border>
    <border>
      <left/>
      <right style="thin">
        <color theme="4"/>
      </right>
      <top style="thin">
        <color theme="4"/>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left>
      <right style="medium">
        <color theme="8"/>
      </right>
      <top/>
      <bottom style="thin">
        <color theme="4"/>
      </bottom>
      <diagonal/>
    </border>
    <border>
      <left style="medium">
        <color theme="8"/>
      </left>
      <right style="thin">
        <color theme="4"/>
      </right>
      <top/>
      <bottom style="thin">
        <color theme="4"/>
      </bottom>
      <diagonal/>
    </border>
    <border>
      <left style="thin">
        <color theme="4"/>
      </left>
      <right style="thin">
        <color theme="4"/>
      </right>
      <top/>
      <bottom style="thin">
        <color theme="4"/>
      </bottom>
      <diagonal/>
    </border>
    <border>
      <left style="medium">
        <color theme="8" tint="-0.249977111117893"/>
      </left>
      <right/>
      <top style="medium">
        <color theme="8" tint="-0.249977111117893"/>
      </top>
      <bottom/>
      <diagonal/>
    </border>
    <border>
      <left/>
      <right/>
      <top style="medium">
        <color theme="8" tint="-0.249977111117893"/>
      </top>
      <bottom/>
      <diagonal/>
    </border>
    <border>
      <left/>
      <right style="medium">
        <color theme="8" tint="-0.249977111117893"/>
      </right>
      <top style="medium">
        <color theme="8" tint="-0.249977111117893"/>
      </top>
      <bottom/>
      <diagonal/>
    </border>
    <border>
      <left style="medium">
        <color theme="8" tint="-0.249977111117893"/>
      </left>
      <right style="thin">
        <color theme="4"/>
      </right>
      <top style="medium">
        <color theme="8"/>
      </top>
      <bottom style="medium">
        <color theme="8" tint="-0.249977111117893"/>
      </bottom>
      <diagonal/>
    </border>
    <border>
      <left style="thin">
        <color theme="4"/>
      </left>
      <right style="thin">
        <color theme="4"/>
      </right>
      <top style="medium">
        <color theme="8"/>
      </top>
      <bottom style="medium">
        <color theme="8" tint="-0.249977111117893"/>
      </bottom>
      <diagonal/>
    </border>
    <border>
      <left style="thin">
        <color theme="8"/>
      </left>
      <right/>
      <top style="medium">
        <color theme="8"/>
      </top>
      <bottom style="medium">
        <color theme="8" tint="-0.249977111117893"/>
      </bottom>
      <diagonal/>
    </border>
    <border>
      <left style="thin">
        <color theme="4" tint="0.39997558519241921"/>
      </left>
      <right style="medium">
        <color theme="8" tint="-0.249977111117893"/>
      </right>
      <top style="thin">
        <color theme="4" tint="0.39997558519241921"/>
      </top>
      <bottom style="medium">
        <color theme="8" tint="-0.249977111117893"/>
      </bottom>
      <diagonal/>
    </border>
  </borders>
  <cellStyleXfs count="1">
    <xf numFmtId="0" fontId="0" fillId="0" borderId="0"/>
  </cellStyleXfs>
  <cellXfs count="65">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164" fontId="0" fillId="0" borderId="0" xfId="0" applyNumberFormat="1" applyAlignment="1">
      <alignment horizontal="center" vertical="center" wrapText="1"/>
    </xf>
    <xf numFmtId="0" fontId="0" fillId="2" borderId="4" xfId="0" applyFill="1" applyBorder="1" applyAlignment="1">
      <alignment horizontal="center" vertical="center"/>
    </xf>
    <xf numFmtId="0" fontId="0" fillId="2" borderId="4" xfId="0" applyFill="1" applyBorder="1" applyAlignment="1">
      <alignment horizontal="center" vertical="center" wrapText="1"/>
    </xf>
    <xf numFmtId="0" fontId="0" fillId="0" borderId="4" xfId="0" applyBorder="1" applyAlignment="1">
      <alignment horizontal="center" vertical="center"/>
    </xf>
    <xf numFmtId="164" fontId="0" fillId="0" borderId="4" xfId="0" applyNumberFormat="1" applyBorder="1" applyAlignment="1">
      <alignment horizontal="center" vertical="center" wrapText="1"/>
    </xf>
    <xf numFmtId="0" fontId="0" fillId="0" borderId="4" xfId="0" applyBorder="1" applyAlignment="1">
      <alignment vertical="center" wrapText="1"/>
    </xf>
    <xf numFmtId="0" fontId="0" fillId="2" borderId="5" xfId="0" applyFill="1" applyBorder="1" applyAlignment="1">
      <alignment horizontal="center" vertical="center" wrapText="1"/>
    </xf>
    <xf numFmtId="0" fontId="0" fillId="0" borderId="5" xfId="0" applyBorder="1" applyAlignment="1">
      <alignment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0" fillId="0" borderId="11" xfId="0" applyBorder="1" applyAlignment="1">
      <alignment horizontal="center" vertical="center" wrapText="1"/>
    </xf>
    <xf numFmtId="0" fontId="0" fillId="2" borderId="14" xfId="0" applyFill="1" applyBorder="1" applyAlignment="1">
      <alignment horizontal="center" vertical="center"/>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0" borderId="17" xfId="0" applyBorder="1" applyAlignment="1">
      <alignment horizontal="center" vertical="center"/>
    </xf>
    <xf numFmtId="164" fontId="0" fillId="0" borderId="13" xfId="0" applyNumberFormat="1" applyBorder="1" applyAlignment="1">
      <alignment horizontal="center" vertical="center" wrapText="1"/>
    </xf>
    <xf numFmtId="0" fontId="0" fillId="0" borderId="13" xfId="0" applyBorder="1" applyAlignment="1">
      <alignment vertical="center" wrapText="1"/>
    </xf>
    <xf numFmtId="0" fontId="0" fillId="0" borderId="18" xfId="0" applyBorder="1" applyAlignment="1">
      <alignment vertical="center" wrapText="1"/>
    </xf>
    <xf numFmtId="0" fontId="0" fillId="0" borderId="19" xfId="0" applyBorder="1" applyAlignment="1">
      <alignment horizontal="center" vertical="center"/>
    </xf>
    <xf numFmtId="164" fontId="0" fillId="0" borderId="20" xfId="0" applyNumberFormat="1" applyBorder="1" applyAlignment="1">
      <alignment horizontal="center"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2" borderId="22" xfId="0" applyFill="1" applyBorder="1" applyAlignment="1">
      <alignment horizontal="center" vertical="center" wrapText="1"/>
    </xf>
    <xf numFmtId="0" fontId="0" fillId="2" borderId="23" xfId="0" applyFill="1" applyBorder="1" applyAlignment="1">
      <alignment horizontal="center"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2" borderId="29" xfId="0" applyFill="1" applyBorder="1" applyAlignment="1">
      <alignment horizontal="center" vertical="center" wrapText="1"/>
    </xf>
    <xf numFmtId="0" fontId="0" fillId="0" borderId="30" xfId="0" applyBorder="1" applyAlignment="1">
      <alignment vertical="center" wrapText="1"/>
    </xf>
    <xf numFmtId="0" fontId="0" fillId="2" borderId="34" xfId="0" applyFill="1" applyBorder="1" applyAlignment="1">
      <alignment horizontal="center" vertical="center" wrapText="1"/>
    </xf>
    <xf numFmtId="0" fontId="0" fillId="2" borderId="35" xfId="0" applyFill="1" applyBorder="1" applyAlignment="1">
      <alignment horizontal="center" vertical="center" wrapText="1"/>
    </xf>
    <xf numFmtId="0" fontId="0" fillId="2" borderId="36" xfId="0" applyFill="1" applyBorder="1" applyAlignment="1">
      <alignment horizontal="center" vertical="center" wrapText="1"/>
    </xf>
    <xf numFmtId="0" fontId="0" fillId="0" borderId="6" xfId="0" applyBorder="1" applyAlignment="1">
      <alignment horizontal="center" vertical="center" wrapText="1"/>
    </xf>
    <xf numFmtId="0" fontId="0" fillId="0" borderId="37" xfId="0" applyBorder="1" applyAlignment="1">
      <alignment horizontal="center" vertical="center" wrapText="1"/>
    </xf>
    <xf numFmtId="0" fontId="0" fillId="0" borderId="12"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3" fillId="4" borderId="40" xfId="0" applyFont="1" applyFill="1" applyBorder="1" applyAlignment="1">
      <alignment vertical="center" wrapText="1"/>
    </xf>
    <xf numFmtId="165" fontId="3" fillId="4" borderId="40" xfId="0" applyNumberFormat="1" applyFont="1" applyFill="1"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2" borderId="47"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49" xfId="0" applyFill="1" applyBorder="1" applyAlignment="1">
      <alignment horizontal="center" vertical="center" wrapText="1"/>
    </xf>
    <xf numFmtId="0" fontId="0" fillId="2" borderId="50" xfId="0"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 fillId="3" borderId="33" xfId="0" applyFont="1" applyFill="1" applyBorder="1" applyAlignment="1">
      <alignment horizontal="center" vertical="center" wrapText="1"/>
    </xf>
    <xf numFmtId="0" fontId="1" fillId="3" borderId="44"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46" xfId="0" applyFont="1" applyFill="1" applyBorder="1" applyAlignment="1">
      <alignment horizontal="center" vertical="center" wrapText="1"/>
    </xf>
    <xf numFmtId="0" fontId="1" fillId="3" borderId="3" xfId="0" applyFont="1" applyFill="1" applyBorder="1" applyAlignment="1">
      <alignment horizontal="center" vertical="center" wrapText="1"/>
    </xf>
  </cellXfs>
  <cellStyles count="1">
    <cellStyle name="Normal" xfId="0" builtinId="0"/>
  </cellStyles>
  <dxfs count="59">
    <dxf>
      <numFmt numFmtId="0" formatCode="General"/>
      <alignment horizontal="center" vertical="center" textRotation="0" wrapText="1" indent="0" justifyLastLine="0" shrinkToFit="0" readingOrder="0"/>
      <border diagonalUp="0" diagonalDown="0" outline="0">
        <left style="thin">
          <color theme="4"/>
        </left>
        <right style="medium">
          <color theme="8"/>
        </right>
        <top style="thin">
          <color theme="4"/>
        </top>
        <bottom style="thin">
          <color theme="4"/>
        </bottom>
      </border>
    </dxf>
    <dxf>
      <numFmt numFmtId="0" formatCode="General"/>
      <alignment horizontal="center" vertical="center" textRotation="0" wrapText="1" indent="0" justifyLastLine="0" shrinkToFit="0" readingOrder="0"/>
      <border diagonalUp="0" diagonalDown="0" outline="0">
        <left style="thin">
          <color theme="4"/>
        </left>
        <right style="thin">
          <color theme="4"/>
        </right>
        <top style="thin">
          <color theme="4"/>
        </top>
        <bottom style="thin">
          <color theme="4"/>
        </bottom>
      </border>
    </dxf>
    <dxf>
      <numFmt numFmtId="0" formatCode="General"/>
      <alignment horizontal="center" vertical="center" textRotation="0" wrapText="1" indent="0" justifyLastLine="0" shrinkToFit="0" readingOrder="0"/>
      <border diagonalUp="0" diagonalDown="0" outline="0">
        <left style="thin">
          <color theme="4"/>
        </left>
        <right style="thin">
          <color theme="4"/>
        </right>
        <top style="thin">
          <color theme="4"/>
        </top>
        <bottom style="thin">
          <color theme="4"/>
        </bottom>
      </border>
    </dxf>
    <dxf>
      <numFmt numFmtId="0" formatCode="General"/>
      <alignment horizontal="center" vertical="center" textRotation="0" wrapText="1" indent="0" justifyLastLine="0" shrinkToFit="0" readingOrder="0"/>
      <border diagonalUp="0" diagonalDown="0" outline="0">
        <left style="thin">
          <color theme="4"/>
        </left>
        <right style="thin">
          <color theme="4"/>
        </right>
        <top style="thin">
          <color theme="4"/>
        </top>
        <bottom style="thin">
          <color theme="4"/>
        </bottom>
      </border>
    </dxf>
    <dxf>
      <numFmt numFmtId="0" formatCode="General"/>
      <alignment horizontal="center" vertical="center" textRotation="0" wrapText="1" indent="0" justifyLastLine="0" shrinkToFit="0" readingOrder="0"/>
      <border diagonalUp="0" diagonalDown="0" outline="0">
        <left style="medium">
          <color theme="8"/>
        </left>
        <right style="thin">
          <color theme="4"/>
        </right>
        <top style="thin">
          <color theme="4"/>
        </top>
        <bottom style="thin">
          <color theme="4"/>
        </bottom>
      </border>
    </dxf>
    <dxf>
      <numFmt numFmtId="0" formatCode="General"/>
      <alignment horizontal="center" vertical="center" textRotation="0" wrapText="1" indent="0" justifyLastLine="0" shrinkToFit="0" readingOrder="0"/>
      <border diagonalUp="0" diagonalDown="0" outline="0">
        <left style="thin">
          <color theme="4"/>
        </left>
        <right style="medium">
          <color theme="8"/>
        </right>
        <top style="thin">
          <color theme="4"/>
        </top>
        <bottom style="thin">
          <color theme="4"/>
        </bottom>
      </border>
    </dxf>
    <dxf>
      <numFmt numFmtId="0" formatCode="General"/>
      <alignment horizontal="center" vertical="center" textRotation="0" wrapText="1" indent="0" justifyLastLine="0" shrinkToFit="0" readingOrder="0"/>
      <border diagonalUp="0" diagonalDown="0" outline="0">
        <left style="thin">
          <color theme="4"/>
        </left>
        <right style="thin">
          <color theme="4"/>
        </right>
        <top style="thin">
          <color theme="4"/>
        </top>
        <bottom style="thin">
          <color theme="4"/>
        </bottom>
      </border>
    </dxf>
    <dxf>
      <numFmt numFmtId="0" formatCode="General"/>
      <alignment horizontal="center" vertical="center" textRotation="0" wrapText="1" indent="0" justifyLastLine="0" shrinkToFit="0" readingOrder="0"/>
      <border diagonalUp="0" diagonalDown="0" outline="0">
        <left style="thin">
          <color theme="4"/>
        </left>
        <right style="thin">
          <color theme="4"/>
        </right>
        <top style="thin">
          <color theme="4"/>
        </top>
        <bottom style="thin">
          <color theme="4"/>
        </bottom>
      </border>
    </dxf>
    <dxf>
      <numFmt numFmtId="0" formatCode="General"/>
      <alignment horizontal="center" vertical="center" textRotation="0" wrapText="1" indent="0" justifyLastLine="0" shrinkToFit="0" readingOrder="0"/>
      <border diagonalUp="0" diagonalDown="0" outline="0">
        <left style="thin">
          <color theme="4"/>
        </left>
        <right style="thin">
          <color theme="4"/>
        </right>
        <top style="thin">
          <color theme="4"/>
        </top>
        <bottom style="thin">
          <color theme="4"/>
        </bottom>
      </border>
    </dxf>
    <dxf>
      <numFmt numFmtId="0" formatCode="General"/>
      <alignment horizontal="center" vertical="center" textRotation="0" wrapText="1" indent="0" justifyLastLine="0" shrinkToFit="0" readingOrder="0"/>
      <border diagonalUp="0" diagonalDown="0" outline="0">
        <left style="medium">
          <color theme="8"/>
        </left>
        <right style="thin">
          <color theme="4"/>
        </right>
        <top style="thin">
          <color theme="4"/>
        </top>
        <bottom style="thin">
          <color theme="4"/>
        </bottom>
      </border>
    </dxf>
    <dxf>
      <numFmt numFmtId="0" formatCode="General"/>
      <alignment horizontal="center" vertical="center" textRotation="0" wrapText="1" indent="0" justifyLastLine="0" shrinkToFit="0" readingOrder="0"/>
      <border diagonalUp="0" diagonalDown="0" outline="0">
        <left style="thin">
          <color theme="4"/>
        </left>
        <right style="medium">
          <color theme="8"/>
        </right>
        <top style="thin">
          <color theme="4"/>
        </top>
        <bottom style="thin">
          <color theme="4"/>
        </bottom>
      </border>
    </dxf>
    <dxf>
      <numFmt numFmtId="0" formatCode="General"/>
      <alignment horizontal="center" vertical="center" textRotation="0" wrapText="1" indent="0" justifyLastLine="0" shrinkToFit="0" readingOrder="0"/>
      <border diagonalUp="0" diagonalDown="0" outline="0">
        <left style="thin">
          <color theme="4"/>
        </left>
        <right style="thin">
          <color theme="4"/>
        </right>
        <top style="thin">
          <color theme="4"/>
        </top>
        <bottom style="thin">
          <color theme="4"/>
        </bottom>
      </border>
    </dxf>
    <dxf>
      <numFmt numFmtId="0" formatCode="General"/>
      <alignment horizontal="center" vertical="center" textRotation="0" wrapText="1" indent="0" justifyLastLine="0" shrinkToFit="0" readingOrder="0"/>
      <border diagonalUp="0" diagonalDown="0" outline="0">
        <left style="thin">
          <color theme="4"/>
        </left>
        <right style="thin">
          <color theme="4"/>
        </right>
        <top style="thin">
          <color theme="4"/>
        </top>
        <bottom style="thin">
          <color theme="4"/>
        </bottom>
      </border>
    </dxf>
    <dxf>
      <numFmt numFmtId="0" formatCode="General"/>
      <alignment horizontal="center" vertical="center" textRotation="0" wrapText="1" indent="0" justifyLastLine="0" shrinkToFit="0" readingOrder="0"/>
      <border diagonalUp="0" diagonalDown="0" outline="0">
        <left style="thin">
          <color theme="4"/>
        </left>
        <right style="thin">
          <color theme="4"/>
        </right>
        <top style="thin">
          <color theme="4"/>
        </top>
        <bottom style="thin">
          <color theme="4"/>
        </bottom>
      </border>
    </dxf>
    <dxf>
      <numFmt numFmtId="0" formatCode="General"/>
      <alignment horizontal="center" vertical="center" textRotation="0" wrapText="1" indent="0" justifyLastLine="0" shrinkToFit="0" readingOrder="0"/>
      <border diagonalUp="0" diagonalDown="0" outline="0">
        <left style="medium">
          <color theme="8"/>
        </left>
        <right style="thin">
          <color theme="4"/>
        </right>
        <top style="thin">
          <color theme="4"/>
        </top>
        <bottom style="thin">
          <color theme="4"/>
        </bottom>
      </border>
    </dxf>
    <dxf>
      <numFmt numFmtId="0" formatCode="General"/>
      <alignment horizontal="center" vertical="center" textRotation="0" wrapText="1" indent="0" justifyLastLine="0" shrinkToFit="0" readingOrder="0"/>
      <border diagonalUp="0" diagonalDown="0">
        <left style="thin">
          <color theme="4"/>
        </left>
        <right style="medium">
          <color theme="8"/>
        </right>
        <top style="thin">
          <color theme="4"/>
        </top>
        <bottom style="thin">
          <color theme="4"/>
        </bottom>
      </border>
    </dxf>
    <dxf>
      <numFmt numFmtId="0" formatCode="Genera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border>
    </dxf>
    <dxf>
      <numFmt numFmtId="0" formatCode="Genera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border>
    </dxf>
    <dxf>
      <numFmt numFmtId="0" formatCode="Genera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border>
    </dxf>
    <dxf>
      <numFmt numFmtId="0" formatCode="General"/>
      <alignment horizontal="center" vertical="center" textRotation="0" wrapText="1" indent="0" justifyLastLine="0" shrinkToFit="0" readingOrder="0"/>
      <border diagonalUp="0" diagonalDown="0">
        <left style="medium">
          <color theme="8"/>
        </left>
        <right style="thin">
          <color theme="4"/>
        </right>
        <top style="thin">
          <color theme="4"/>
        </top>
        <bottom style="thin">
          <color theme="4"/>
        </bottom>
      </border>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164" formatCode="m/d/yy\ h:mm:ss"/>
      <alignment horizontal="center" vertical="center" textRotation="0" wrapText="1" indent="0" justifyLastLine="0" shrinkToFit="0" readingOrder="0"/>
    </dxf>
    <dxf>
      <numFmt numFmtId="164" formatCode="m/d/yy\ h:mm:ss"/>
      <alignment horizontal="center" vertical="center" textRotation="0" wrapText="1" indent="0" justifyLastLine="0" shrinkToFit="0" readingOrder="0"/>
    </dxf>
    <dxf>
      <numFmt numFmtId="0" formatCode="General"/>
      <alignment horizontal="center" vertical="center" textRotation="0" wrapText="0" indent="0" justifyLastLine="0" shrinkToFit="0" readingOrder="0"/>
    </dxf>
    <dxf>
      <alignment vertical="center" textRotation="0" indent="0" justifyLastLine="0" shrinkToFit="0" readingOrder="0"/>
    </dxf>
    <dxf>
      <fill>
        <patternFill patternType="solid">
          <fgColor indexed="64"/>
          <bgColor rgb="FF156082"/>
        </patternFill>
      </fill>
      <alignment horizontal="center" vertical="center" textRotation="0" indent="0" justifyLastLine="0" shrinkToFit="0" readingOrder="0"/>
    </dxf>
    <dxf>
      <numFmt numFmtId="0" formatCode="General"/>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medium">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medium">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medium">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medium">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medium">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164" formatCode="m/d/yy\ h:mm:ss"/>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164" formatCode="m/d/yy\ h:mm:ss"/>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numFmt numFmtId="0" formatCode="General"/>
      <alignment horizontal="center" vertical="center" textRotation="0" wrapText="0"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border>
        <top style="thin">
          <color theme="8"/>
        </top>
      </border>
    </dxf>
    <dxf>
      <border>
        <bottom style="thin">
          <color theme="8"/>
        </bottom>
      </border>
    </dxf>
    <dxf>
      <border diagonalUp="0" diagonalDown="0">
        <left style="thin">
          <color theme="8"/>
        </left>
        <right style="thin">
          <color theme="8"/>
        </right>
        <top style="thin">
          <color theme="8"/>
        </top>
        <bottom style="thin">
          <color theme="8"/>
        </bottom>
      </border>
    </dxf>
    <dxf>
      <alignment vertical="center" textRotation="0" indent="0" justifyLastLine="0" shrinkToFit="0" readingOrder="0"/>
    </dxf>
    <dxf>
      <fill>
        <patternFill patternType="solid">
          <fgColor indexed="64"/>
          <bgColor rgb="FF156082"/>
        </patternFill>
      </fill>
      <alignment horizontal="center" vertical="center" textRotation="0" indent="0" justifyLastLine="0" shrinkToFit="0" readingOrder="0"/>
      <border diagonalUp="0" diagonalDown="0">
        <left style="thin">
          <color theme="8"/>
        </left>
        <right style="thin">
          <color theme="8"/>
        </right>
        <top/>
        <bottom/>
        <vertical style="thin">
          <color theme="8"/>
        </vertical>
        <horizontal style="thin">
          <color theme="8"/>
        </horizontal>
      </border>
    </dxf>
  </dxfs>
  <tableStyles count="0" defaultTableStyle="TableStyleMedium2" defaultPivotStyle="PivotStyleLight16"/>
  <colors>
    <mruColors>
      <color rgb="FF156082"/>
      <color rgb="FFC0E6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rgbClr val="156082"/>
                </a:solidFill>
                <a:effectLst/>
                <a:latin typeface="+mn-lt"/>
                <a:ea typeface="+mn-ea"/>
                <a:cs typeface="+mn-cs"/>
              </a:defRPr>
            </a:pPr>
            <a:r>
              <a:rPr lang="es-CO" sz="2000" b="1">
                <a:solidFill>
                  <a:srgbClr val="156082"/>
                </a:solidFill>
              </a:rPr>
              <a:t>Gráfico</a:t>
            </a:r>
            <a:r>
              <a:rPr lang="es-CO" sz="2000" b="1" baseline="0">
                <a:solidFill>
                  <a:srgbClr val="156082"/>
                </a:solidFill>
              </a:rPr>
              <a:t> con promedio de las respuestas brindadas por parte de los colaboradores de Cero K</a:t>
            </a:r>
            <a:endParaRPr lang="es-CO" sz="2000" b="1">
              <a:solidFill>
                <a:srgbClr val="156082"/>
              </a:solidFill>
            </a:endParaRPr>
          </a:p>
        </c:rich>
      </c:tx>
      <c:layout>
        <c:manualLayout>
          <c:xMode val="edge"/>
          <c:yMode val="edge"/>
          <c:x val="0.19382042898085883"/>
          <c:y val="1.6324937963807483E-2"/>
        </c:manualLayout>
      </c:layout>
      <c:overlay val="0"/>
      <c:spPr>
        <a:noFill/>
        <a:ln>
          <a:noFill/>
        </a:ln>
        <a:effectLst/>
      </c:spPr>
      <c:txPr>
        <a:bodyPr rot="0" spcFirstLastPara="1" vertOverflow="ellipsis" vert="horz" wrap="square" anchor="ctr" anchorCtr="1"/>
        <a:lstStyle/>
        <a:p>
          <a:pPr>
            <a:defRPr sz="2000" b="1" i="0" u="none" strike="noStrike" kern="1200" baseline="0">
              <a:solidFill>
                <a:srgbClr val="156082"/>
              </a:solidFill>
              <a:effectLst/>
              <a:latin typeface="+mn-lt"/>
              <a:ea typeface="+mn-ea"/>
              <a:cs typeface="+mn-cs"/>
            </a:defRPr>
          </a:pPr>
          <a:endParaRPr lang="en-US"/>
        </a:p>
      </c:txPr>
    </c:title>
    <c:autoTitleDeleted val="0"/>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300" b="1" i="0" u="none" strike="noStrike" kern="1200" baseline="0">
                    <a:solidFill>
                      <a:srgbClr val="15608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Tabulación!$H$33:$AA$33</c:f>
              <c:strCache>
                <c:ptCount val="20"/>
                <c:pt idx="0">
                  <c:v>1. Agiliza las funciones tener diferentes modelos de SAIA®</c:v>
                </c:pt>
                <c:pt idx="1">
                  <c:v>2. Necesidad de realizar mejoras en SAIA® para agilizar instalación y uso</c:v>
                </c:pt>
                <c:pt idx="2">
                  <c:v>3. Viabilidad de cambios en SAIA® para venderlo masivamente</c:v>
                </c:pt>
                <c:pt idx="3">
                  <c:v>4. Posibilidad de vender de manera masiva SAIA® con la estructura actual</c:v>
                </c:pt>
                <c:pt idx="4">
                  <c:v>5. Necesidad de realizar cambios en procedimientos para realizarlos en SAIA®</c:v>
                </c:pt>
                <c:pt idx="5">
                  <c:v>1. Cambios en SAIA® bajo un proyecto tecnólogico que implique ingeniería de software</c:v>
                </c:pt>
                <c:pt idx="6">
                  <c:v>2. Importancia de aplicar modelo de calidad en caso de realizar cambios en SAIA®</c:v>
                </c:pt>
                <c:pt idx="7">
                  <c:v>3. Necesidad de asignar líder de proyectos para gestionar proyectos de cambios de núcleo de SAIA®</c:v>
                </c:pt>
                <c:pt idx="8">
                  <c:v>4. Necesidada de realizar proyecto para realizar cambios en SAIA® para permitir su masificación</c:v>
                </c:pt>
                <c:pt idx="9">
                  <c:v>5. Realizar proyectos tecnológicos usando la metodologia actual es suficiente para tener resultado exitosos</c:v>
                </c:pt>
                <c:pt idx="10">
                  <c:v>1. Al realizar cambios estructurales  en SAIA® permitirá venderlo masivamente para mayor competitividad</c:v>
                </c:pt>
                <c:pt idx="11">
                  <c:v>2. Cero K es competitivo actualmente con los productos que ofrece</c:v>
                </c:pt>
                <c:pt idx="12">
                  <c:v>3. Realizar cambios en los procesos de Cero K para ser mas competitivos</c:v>
                </c:pt>
                <c:pt idx="13">
                  <c:v>4. Realizar cambios estructurales de manera primordial en SAIA® para que sea mas competitivo al venderse de manera masiva</c:v>
                </c:pt>
                <c:pt idx="14">
                  <c:v>5. Esfuerzo alto en Cero K para mejorar la competitividad tomando SAIA® como base</c:v>
                </c:pt>
                <c:pt idx="15">
                  <c:v>1. Necesidad de realizar cambios de núcleo en SAIA® para mejorar las ventas del sistema de información</c:v>
                </c:pt>
                <c:pt idx="16">
                  <c:v>2. Proponer diferentes estrategias de mejoras en SAIA® para finalmente seleccionar la mas adecuada</c:v>
                </c:pt>
                <c:pt idx="17">
                  <c:v>3. Implementación de Cero K de estratefia para vender masivamente SAIA</c:v>
                </c:pt>
                <c:pt idx="18">
                  <c:v>4. Restructuraciones de procesos organizacionales, en caso de realizar cambios en SAIA® para que se venda masivamente</c:v>
                </c:pt>
                <c:pt idx="19">
                  <c:v>5. Adecuado tener estrategia donde se mejore SAIA para venderlo masivamente para crecimiento de Cero K</c:v>
                </c:pt>
              </c:strCache>
            </c:strRef>
          </c:cat>
          <c:val>
            <c:numRef>
              <c:f>Tabulación!$H$34:$AA$34</c:f>
              <c:numCache>
                <c:formatCode>0.0</c:formatCode>
                <c:ptCount val="20"/>
                <c:pt idx="0">
                  <c:v>3.6785714285714284</c:v>
                </c:pt>
                <c:pt idx="1">
                  <c:v>3.9285714285714284</c:v>
                </c:pt>
                <c:pt idx="2">
                  <c:v>3.7142857142857144</c:v>
                </c:pt>
                <c:pt idx="3">
                  <c:v>3.3571428571428572</c:v>
                </c:pt>
                <c:pt idx="4">
                  <c:v>3.8214285714285716</c:v>
                </c:pt>
                <c:pt idx="5">
                  <c:v>4.2142857142857144</c:v>
                </c:pt>
                <c:pt idx="6">
                  <c:v>4.3214285714285712</c:v>
                </c:pt>
                <c:pt idx="7">
                  <c:v>4.1428571428571432</c:v>
                </c:pt>
                <c:pt idx="8">
                  <c:v>4.0357142857142856</c:v>
                </c:pt>
                <c:pt idx="9">
                  <c:v>3.5</c:v>
                </c:pt>
                <c:pt idx="10">
                  <c:v>4.1428571428571432</c:v>
                </c:pt>
                <c:pt idx="11">
                  <c:v>4.5714285714285712</c:v>
                </c:pt>
                <c:pt idx="12">
                  <c:v>4.0357142857142856</c:v>
                </c:pt>
                <c:pt idx="13">
                  <c:v>3.25</c:v>
                </c:pt>
                <c:pt idx="14">
                  <c:v>3.0714285714285716</c:v>
                </c:pt>
                <c:pt idx="15">
                  <c:v>3.8214285714285716</c:v>
                </c:pt>
                <c:pt idx="16">
                  <c:v>4.1071428571428568</c:v>
                </c:pt>
                <c:pt idx="17">
                  <c:v>4.1785714285714288</c:v>
                </c:pt>
                <c:pt idx="18">
                  <c:v>3.75</c:v>
                </c:pt>
                <c:pt idx="19">
                  <c:v>4.1428571428571432</c:v>
                </c:pt>
              </c:numCache>
            </c:numRef>
          </c:val>
          <c:extLst>
            <c:ext xmlns:c16="http://schemas.microsoft.com/office/drawing/2014/chart" uri="{C3380CC4-5D6E-409C-BE32-E72D297353CC}">
              <c16:uniqueId val="{00000000-9263-4A6F-84A5-16255CABD438}"/>
            </c:ext>
          </c:extLst>
        </c:ser>
        <c:dLbls>
          <c:dLblPos val="outEnd"/>
          <c:showLegendKey val="0"/>
          <c:showVal val="1"/>
          <c:showCatName val="0"/>
          <c:showSerName val="0"/>
          <c:showPercent val="0"/>
          <c:showBubbleSize val="0"/>
        </c:dLbls>
        <c:gapWidth val="41"/>
        <c:axId val="502214383"/>
        <c:axId val="502213903"/>
      </c:barChart>
      <c:catAx>
        <c:axId val="502214383"/>
        <c:scaling>
          <c:orientation val="minMax"/>
        </c:scaling>
        <c:delete val="0"/>
        <c:axPos val="b"/>
        <c:title>
          <c:tx>
            <c:rich>
              <a:bodyPr rot="0" spcFirstLastPara="1" vertOverflow="ellipsis" vert="horz" wrap="square" anchor="ctr" anchorCtr="1"/>
              <a:lstStyle/>
              <a:p>
                <a:pPr>
                  <a:defRPr sz="1300" b="1" i="0" u="none" strike="noStrike" kern="1200" baseline="0">
                    <a:solidFill>
                      <a:srgbClr val="156082"/>
                    </a:solidFill>
                    <a:latin typeface="+mn-lt"/>
                    <a:ea typeface="+mn-ea"/>
                    <a:cs typeface="+mn-cs"/>
                  </a:defRPr>
                </a:pPr>
                <a:r>
                  <a:rPr lang="es-CO" sz="1300">
                    <a:solidFill>
                      <a:srgbClr val="156082"/>
                    </a:solidFill>
                  </a:rPr>
                  <a:t>Preguntas</a:t>
                </a:r>
              </a:p>
            </c:rich>
          </c:tx>
          <c:layout>
            <c:manualLayout>
              <c:xMode val="edge"/>
              <c:yMode val="edge"/>
              <c:x val="0.49183511515911948"/>
              <c:y val="0.97379239313918742"/>
            </c:manualLayout>
          </c:layout>
          <c:overlay val="0"/>
          <c:spPr>
            <a:noFill/>
            <a:ln>
              <a:noFill/>
            </a:ln>
            <a:effectLst/>
          </c:spPr>
          <c:txPr>
            <a:bodyPr rot="0" spcFirstLastPara="1" vertOverflow="ellipsis" vert="horz" wrap="square" anchor="ctr" anchorCtr="1"/>
            <a:lstStyle/>
            <a:p>
              <a:pPr>
                <a:defRPr sz="1300" b="1" i="0" u="none" strike="noStrike" kern="1200" baseline="0">
                  <a:solidFill>
                    <a:srgbClr val="156082"/>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n-US"/>
          </a:p>
        </c:txPr>
        <c:crossAx val="502213903"/>
        <c:crosses val="autoZero"/>
        <c:auto val="1"/>
        <c:lblAlgn val="ctr"/>
        <c:lblOffset val="100"/>
        <c:noMultiLvlLbl val="0"/>
      </c:catAx>
      <c:valAx>
        <c:axId val="502213903"/>
        <c:scaling>
          <c:orientation val="minMax"/>
        </c:scaling>
        <c:delete val="1"/>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1300" b="1" i="0" u="none" strike="noStrike" kern="1200" baseline="0">
                    <a:solidFill>
                      <a:srgbClr val="156082"/>
                    </a:solidFill>
                    <a:latin typeface="+mn-lt"/>
                    <a:ea typeface="+mn-ea"/>
                    <a:cs typeface="+mn-cs"/>
                  </a:defRPr>
                </a:pPr>
                <a:r>
                  <a:rPr lang="es-CO" sz="1300">
                    <a:solidFill>
                      <a:srgbClr val="156082"/>
                    </a:solidFill>
                  </a:rPr>
                  <a:t>Promedio de las respuestas</a:t>
                </a:r>
              </a:p>
            </c:rich>
          </c:tx>
          <c:overlay val="0"/>
          <c:spPr>
            <a:noFill/>
            <a:ln>
              <a:noFill/>
            </a:ln>
            <a:effectLst/>
          </c:spPr>
          <c:txPr>
            <a:bodyPr rot="-5400000" spcFirstLastPara="1" vertOverflow="ellipsis" vert="horz" wrap="square" anchor="ctr" anchorCtr="1"/>
            <a:lstStyle/>
            <a:p>
              <a:pPr>
                <a:defRPr sz="1300" b="1" i="0" u="none" strike="noStrike" kern="1200" baseline="0">
                  <a:solidFill>
                    <a:srgbClr val="156082"/>
                  </a:solidFill>
                  <a:latin typeface="+mn-lt"/>
                  <a:ea typeface="+mn-ea"/>
                  <a:cs typeface="+mn-cs"/>
                </a:defRPr>
              </a:pPr>
              <a:endParaRPr lang="en-US"/>
            </a:p>
          </c:txPr>
        </c:title>
        <c:numFmt formatCode="0.0" sourceLinked="1"/>
        <c:majorTickMark val="none"/>
        <c:minorTickMark val="none"/>
        <c:tickLblPos val="nextTo"/>
        <c:crossAx val="502214383"/>
        <c:crosses val="autoZero"/>
        <c:crossBetween val="between"/>
      </c:valAx>
      <c:dTable>
        <c:showHorzBorder val="1"/>
        <c:showVertBorder val="1"/>
        <c:showOutline val="1"/>
        <c:showKeys val="1"/>
        <c:spPr>
          <a:noFill/>
          <a:ln w="9525">
            <a:solidFill>
              <a:schemeClr val="dk1">
                <a:lumMod val="15000"/>
                <a:lumOff val="85000"/>
              </a:schemeClr>
            </a:solidFill>
          </a:ln>
          <a:effectLst/>
        </c:spPr>
        <c:txPr>
          <a:bodyPr rot="0" spcFirstLastPara="1" vertOverflow="ellipsis" vert="horz" wrap="square" anchor="ctr" anchorCtr="1"/>
          <a:lstStyle/>
          <a:p>
            <a:pPr rtl="0">
              <a:defRPr sz="900" b="0" i="0" u="none" strike="noStrike" kern="1200" baseline="0">
                <a:solidFill>
                  <a:srgbClr val="156082"/>
                </a:solidFill>
                <a:latin typeface="+mn-lt"/>
                <a:ea typeface="+mn-ea"/>
                <a:cs typeface="+mn-cs"/>
              </a:defRPr>
            </a:pPr>
            <a:endParaRPr lang="en-US"/>
          </a:p>
        </c:txPr>
      </c:dTable>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25400" cap="flat" cmpd="sng" algn="ctr">
      <a:solidFill>
        <a:schemeClr val="accent1">
          <a:lumMod val="7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12696</xdr:colOff>
      <xdr:row>37</xdr:row>
      <xdr:rowOff>49210</xdr:rowOff>
    </xdr:from>
    <xdr:to>
      <xdr:col>14</xdr:col>
      <xdr:colOff>1253511</xdr:colOff>
      <xdr:row>73</xdr:row>
      <xdr:rowOff>111125</xdr:rowOff>
    </xdr:to>
    <xdr:grpSp>
      <xdr:nvGrpSpPr>
        <xdr:cNvPr id="9" name="Grupo 8">
          <a:extLst>
            <a:ext uri="{FF2B5EF4-FFF2-40B4-BE49-F238E27FC236}">
              <a16:creationId xmlns:a16="http://schemas.microsoft.com/office/drawing/2014/main" id="{B9E1A79D-729D-CC8C-4B06-C024E8AA2ED8}"/>
            </a:ext>
          </a:extLst>
        </xdr:cNvPr>
        <xdr:cNvGrpSpPr/>
      </xdr:nvGrpSpPr>
      <xdr:grpSpPr>
        <a:xfrm>
          <a:off x="4946646" y="9517060"/>
          <a:ext cx="14242440" cy="6919915"/>
          <a:chOff x="24891996" y="2944810"/>
          <a:chExt cx="14271015" cy="6919915"/>
        </a:xfrm>
      </xdr:grpSpPr>
      <xdr:graphicFrame macro="">
        <xdr:nvGraphicFramePr>
          <xdr:cNvPr id="4" name="Gráfico 3">
            <a:extLst>
              <a:ext uri="{FF2B5EF4-FFF2-40B4-BE49-F238E27FC236}">
                <a16:creationId xmlns:a16="http://schemas.microsoft.com/office/drawing/2014/main" id="{4ABFD3E4-7547-2BBF-BE08-7AEF78BD66FB}"/>
              </a:ext>
            </a:extLst>
          </xdr:cNvPr>
          <xdr:cNvGraphicFramePr/>
        </xdr:nvGraphicFramePr>
        <xdr:xfrm>
          <a:off x="24891996" y="2944810"/>
          <a:ext cx="14271015" cy="691991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Rectángulo 4">
            <a:extLst>
              <a:ext uri="{FF2B5EF4-FFF2-40B4-BE49-F238E27FC236}">
                <a16:creationId xmlns:a16="http://schemas.microsoft.com/office/drawing/2014/main" id="{E791C6F7-BE7B-F6A8-9783-04AC27AF7FAE}"/>
              </a:ext>
            </a:extLst>
          </xdr:cNvPr>
          <xdr:cNvSpPr/>
        </xdr:nvSpPr>
        <xdr:spPr>
          <a:xfrm>
            <a:off x="28968700" y="9312275"/>
            <a:ext cx="3355975" cy="200025"/>
          </a:xfrm>
          <a:prstGeom prst="rect">
            <a:avLst/>
          </a:prstGeom>
          <a:ln w="25400"/>
        </xdr:spPr>
        <xdr:style>
          <a:lnRef idx="2">
            <a:schemeClr val="accent1">
              <a:shade val="15000"/>
            </a:schemeClr>
          </a:lnRef>
          <a:fillRef idx="1">
            <a:schemeClr val="accent1"/>
          </a:fillRef>
          <a:effectRef idx="0">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s-CO" sz="900" b="1"/>
              <a:t>PROYECTO DE TECNOLOGÍA</a:t>
            </a:r>
          </a:p>
        </xdr:txBody>
      </xdr:sp>
      <xdr:sp macro="" textlink="">
        <xdr:nvSpPr>
          <xdr:cNvPr id="6" name="Rectángulo 5">
            <a:extLst>
              <a:ext uri="{FF2B5EF4-FFF2-40B4-BE49-F238E27FC236}">
                <a16:creationId xmlns:a16="http://schemas.microsoft.com/office/drawing/2014/main" id="{A8D0FEE9-2411-4CFA-823B-EBEA3CA7102B}"/>
              </a:ext>
            </a:extLst>
          </xdr:cNvPr>
          <xdr:cNvSpPr/>
        </xdr:nvSpPr>
        <xdr:spPr>
          <a:xfrm>
            <a:off x="32324675" y="9312275"/>
            <a:ext cx="3352800" cy="200025"/>
          </a:xfrm>
          <a:prstGeom prst="rect">
            <a:avLst/>
          </a:prstGeom>
          <a:ln w="25400"/>
        </xdr:spPr>
        <xdr:style>
          <a:lnRef idx="2">
            <a:schemeClr val="accent1">
              <a:shade val="15000"/>
            </a:schemeClr>
          </a:lnRef>
          <a:fillRef idx="1">
            <a:schemeClr val="accent1"/>
          </a:fillRef>
          <a:effectRef idx="0">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s-CO" sz="900" b="1"/>
              <a:t>COMPETITIVIDAD</a:t>
            </a:r>
          </a:p>
        </xdr:txBody>
      </xdr:sp>
      <xdr:sp macro="" textlink="">
        <xdr:nvSpPr>
          <xdr:cNvPr id="7" name="Rectángulo 6">
            <a:extLst>
              <a:ext uri="{FF2B5EF4-FFF2-40B4-BE49-F238E27FC236}">
                <a16:creationId xmlns:a16="http://schemas.microsoft.com/office/drawing/2014/main" id="{E4C38524-0373-42FF-87AE-8A1239204928}"/>
              </a:ext>
            </a:extLst>
          </xdr:cNvPr>
          <xdr:cNvSpPr/>
        </xdr:nvSpPr>
        <xdr:spPr>
          <a:xfrm>
            <a:off x="35667950" y="9312275"/>
            <a:ext cx="3352800" cy="200025"/>
          </a:xfrm>
          <a:prstGeom prst="rect">
            <a:avLst/>
          </a:prstGeom>
          <a:ln w="25400"/>
        </xdr:spPr>
        <xdr:style>
          <a:lnRef idx="2">
            <a:schemeClr val="accent1">
              <a:shade val="15000"/>
            </a:schemeClr>
          </a:lnRef>
          <a:fillRef idx="1">
            <a:schemeClr val="accent1"/>
          </a:fillRef>
          <a:effectRef idx="0">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s-CO" sz="900" b="1"/>
              <a:t>ESTRATEGIA</a:t>
            </a:r>
          </a:p>
        </xdr:txBody>
      </xdr:sp>
    </xdr:grpSp>
    <xdr:clientData/>
  </xdr:twoCellAnchor>
</xdr:wsDr>
</file>

<file path=xl/drawings/drawing2.xml><?xml version="1.0" encoding="utf-8"?>
<c:userShapes xmlns:c="http://schemas.openxmlformats.org/drawingml/2006/chart">
  <cdr:relSizeAnchor xmlns:cdr="http://schemas.openxmlformats.org/drawingml/2006/chartDrawing">
    <cdr:from>
      <cdr:x>0.05277</cdr:x>
      <cdr:y>0.92017</cdr:y>
    </cdr:from>
    <cdr:to>
      <cdr:x>0.28458</cdr:x>
      <cdr:y>0.94907</cdr:y>
    </cdr:to>
    <cdr:sp macro="" textlink="">
      <cdr:nvSpPr>
        <cdr:cNvPr id="2" name="Rectángulo 1">
          <a:extLst xmlns:a="http://schemas.openxmlformats.org/drawingml/2006/main">
            <a:ext uri="{FF2B5EF4-FFF2-40B4-BE49-F238E27FC236}">
              <a16:creationId xmlns:a16="http://schemas.microsoft.com/office/drawing/2014/main" id="{FDBF459D-FDA5-4842-31EC-2423C66A840C}"/>
            </a:ext>
          </a:extLst>
        </cdr:cNvPr>
        <cdr:cNvSpPr/>
      </cdr:nvSpPr>
      <cdr:spPr>
        <a:xfrm xmlns:a="http://schemas.openxmlformats.org/drawingml/2006/main">
          <a:off x="752479" y="6367465"/>
          <a:ext cx="3305175" cy="200025"/>
        </a:xfrm>
        <a:prstGeom xmlns:a="http://schemas.openxmlformats.org/drawingml/2006/main" prst="rect">
          <a:avLst/>
        </a:prstGeom>
        <a:ln xmlns:a="http://schemas.openxmlformats.org/drawingml/2006/main" w="25400"/>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algn="ctr"/>
          <a:r>
            <a:rPr lang="es-CO" sz="900" b="1"/>
            <a:t>SISTEMA DE INFORMACIÓN</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AA31" totalsRowShown="0" headerRowDxfId="58" dataDxfId="57" headerRowBorderDxfId="55" tableBorderDxfId="56" totalsRowBorderDxfId="54">
  <autoFilter ref="B3:AA31" xr:uid="{00000000-0009-0000-0100-000001000000}"/>
  <tableColumns count="26">
    <tableColumn id="1" xr3:uid="{00000000-0010-0000-0000-000001000000}" name="ID" dataDxfId="53"/>
    <tableColumn id="2" xr3:uid="{00000000-0010-0000-0000-000002000000}" name="Hora de inicio" dataDxfId="52"/>
    <tableColumn id="3" xr3:uid="{00000000-0010-0000-0000-000003000000}" name="Hora de finalización" dataDxfId="51"/>
    <tableColumn id="7" xr3:uid="{00000000-0010-0000-0000-000007000000}" name="Nombre completo" dataDxfId="50"/>
    <tableColumn id="8" xr3:uid="{00000000-0010-0000-0000-000008000000}" name="Rol en la organización" dataDxfId="49"/>
    <tableColumn id="9" xr3:uid="{00000000-0010-0000-0000-000009000000}" name="Tiempo vinculado con Cero K" dataDxfId="48"/>
    <tableColumn id="10" xr3:uid="{00000000-0010-0000-0000-00000A000000}" name="1. ¿Considera que el tener diferentes modelos del sistema de información SAIA® agiliza el realizar sus funciones?" dataDxfId="47"/>
    <tableColumn id="11" xr3:uid="{00000000-0010-0000-0000-00000B000000}" name="2. ¿Cree que es necesario realizar una mejora en el sistema de información SAIA® que permita agilizar su instalación y uso en los clientes que lo adquieran?" dataDxfId="46"/>
    <tableColumn id="12" xr3:uid="{00000000-0010-0000-0000-00000C000000}" name="3. ¿Le parece viable realizar un cambio en el sistema de información SAIA®, que permita venderlo de manera masiva?" dataDxfId="45"/>
    <tableColumn id="13" xr3:uid="{00000000-0010-0000-0000-00000D000000}" name="4. De acuerdo a la estructura actual del sistema de información SAIA® ¿Considera que es posible venderlo de manera masiva?" dataDxfId="44"/>
    <tableColumn id="14" xr3:uid="{00000000-0010-0000-0000-00000E000000}" name="5. En caso de realizar un cambio en el sistema de información SAIA® ¿considera que se debe realizar cambios en los procedimientos que debe seguir de acuerdo a su rol en la organización?" dataDxfId="43"/>
    <tableColumn id="15" xr3:uid="{00000000-0010-0000-0000-00000F000000}" name="1. ¿Considera que para realizar un cambio en el sistema de información SAIA® se debe hacer bajo un proyecto de tecnología que implique la ingeniería de Software?" dataDxfId="42"/>
    <tableColumn id="16" xr3:uid="{00000000-0010-0000-0000-000010000000}" name="2. En caso de realizar cambios en el sistema de información SAIA® ¿considera importante aplicar algun modelo de calidad para el proceso?" dataDxfId="41"/>
    <tableColumn id="17" xr3:uid="{00000000-0010-0000-0000-000011000000}" name="3. ¿Se debe considerar dentro de la organización, asignar un líder de proyectos para gestionar un proyecto, en donde uno de los objetivos sea necesario realizar mejoras del núcleo del sistema de información SAIA®?" dataDxfId="40"/>
    <tableColumn id="18" xr3:uid="{00000000-0010-0000-0000-000012000000}" name="4. ¿Estima nesesario realizar un proyecto en Cero K en el cual se realice un cambio en el sistema de información SAIA® que permita realizar su masificación para comercializarlo y que además involucre toda la organización?" dataDxfId="39"/>
    <tableColumn id="19" xr3:uid="{00000000-0010-0000-0000-000013000000}" name="5. ¿Piensa que la metodología actual, con la cual se realizan los proyectos tecnologicos en Cero K es la adecuada para tener un resultado exitoso?" dataDxfId="38"/>
    <tableColumn id="20" xr3:uid="{00000000-0010-0000-0000-000014000000}" name="1. ¿Cree que realizar cambios estructurales en el sistema de información SAIA® que permita realizar su venta de forma masiva, hace que Cero K sea mas competitiva en el mercado?" dataDxfId="37"/>
    <tableColumn id="21" xr3:uid="{00000000-0010-0000-0000-000015000000}" name="2. ¿Piensa que en la actualidad Cero K es competitivo en el mercado con los productos que ofrece?" dataDxfId="36"/>
    <tableColumn id="22" xr3:uid="{00000000-0010-0000-0000-000016000000}" name="3. ¿Le parece necesario realizar cambios en los procesos que se llevan a cabo dentro de Cero K para lograr ser mas competitivos en el mercado?" dataDxfId="35"/>
    <tableColumn id="23" xr3:uid="{00000000-0010-0000-0000-000017000000}" name="4. Con el fin de que Cero K sea mas competitivo a nivel comercial ¿Considera primordial realizar cambios en su producto principal de forma estructural para que sea vendido de manera masiva?" dataDxfId="34"/>
    <tableColumn id="24" xr3:uid="{00000000-0010-0000-0000-000018000000}" name="5. ¿Considera que Cero K debe realizar un esfuerzo muy alto para mejorar su competitivad tomando como base el sistema de información SAIA®?" dataDxfId="33"/>
    <tableColumn id="25" xr3:uid="{00000000-0010-0000-0000-000019000000}" name="1. En caso de pretender mejorar las ventas del sistema de información SAIA® de manera siginificativa ¿Considera que es necesario realizar cambios en el núcleo del sistema para llevarlo a cabo?" dataDxfId="32"/>
    <tableColumn id="26" xr3:uid="{00000000-0010-0000-0000-00001A000000}" name="2. ¿Cree necesario proponer diferentes estrategias en donde se pretende realizar mejoras en el sistema de información SAIA®, que conlleve finalmente a seleccionar la mas adecuada para la organización?" dataDxfId="31"/>
    <tableColumn id="27" xr3:uid="{00000000-0010-0000-0000-00001B000000}" name="3. ¿Cero K debe implementar estrategias donde el sistema de información SAIA® se venda de manera masiva?" dataDxfId="30"/>
    <tableColumn id="28" xr3:uid="{00000000-0010-0000-0000-00001C000000}" name="4. ¿Piensa que se deben realizar una restructuración de procesos organizacionales, en caso de realizar un cambio en el sistema de información SAIA® que permita ser masificado comercialmente?" dataDxfId="29"/>
    <tableColumn id="29" xr3:uid="{00000000-0010-0000-0000-00001D000000}" name="5. ¿Considera adecuada una estrategia, donde se mejore el sistema de información SAIA®, que permita venderlo de manera masiva para el crecimiento de Cero K?" dataDxfId="2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4E909A3-1B1B-4569-9A44-6699C0D39DD3}" name="Table14" displayName="Table14" ref="B3:AA34" totalsRowShown="0" headerRowDxfId="27" dataDxfId="26">
  <autoFilter ref="B3:AA34" xr:uid="{00000000-0009-0000-0100-000001000000}"/>
  <tableColumns count="26">
    <tableColumn id="1" xr3:uid="{3A791C87-8705-4F27-9280-AEBE816A31B5}" name="ID" dataDxfId="25"/>
    <tableColumn id="2" xr3:uid="{67BF00E7-2FEF-4813-A508-73B1BD0FB810}" name="Hora de inicio" dataDxfId="24"/>
    <tableColumn id="3" xr3:uid="{96E01B64-886F-4E91-8E75-D190B0768116}" name="Hora de finalización" dataDxfId="23"/>
    <tableColumn id="7" xr3:uid="{D3502CD7-6A5B-4E65-A565-4F36F2D6A314}" name="Nombre completo" dataDxfId="22"/>
    <tableColumn id="8" xr3:uid="{DE2E4479-9839-479E-9F46-FB2CD669B864}" name="Rol en la organización" dataDxfId="21"/>
    <tableColumn id="9" xr3:uid="{7D1961A6-F98D-4CB5-9D61-A1A124BB927A}" name="Tiempo vinculado con Cero K" dataDxfId="20"/>
    <tableColumn id="10" xr3:uid="{D57C64FE-5F84-4900-B638-998A695CF359}" name="1. ¿Considera que el tener diferentes modelos del sistema de información SAIA® agiliza el realizar sus funciones?" dataDxfId="19"/>
    <tableColumn id="11" xr3:uid="{910C26ED-E7D4-4DC3-9881-363733C5E306}" name="2. ¿Cree que es necesario realizar una mejora en el sistema de información SAIA® que permita agilizar su instalación y uso en los clientes que lo adquieran?" dataDxfId="18"/>
    <tableColumn id="12" xr3:uid="{188B2FCC-0133-4909-9B40-CA55835BDF00}" name="3. ¿Le parece viable realizar un cambio en el sistema de información SAIA®, que permita venderlo de manera masiva?" dataDxfId="17"/>
    <tableColumn id="13" xr3:uid="{D0753764-B670-4F9C-ADDA-3D061F8CF4D0}" name="4. De acuerdo a la estructura actual del sistema de información SAIA® ¿considera que es posible venderlo de manera masiva?" dataDxfId="16"/>
    <tableColumn id="14" xr3:uid="{0196B9E6-B097-4FFD-829E-5937729AE0FB}" name="5. En caso de realizar un cambio en el sistema de información SAIA® ¿considera que se debe realizar cambios en los procedimientos que debe seguir de acuerdo a su rol en la organización?" dataDxfId="15"/>
    <tableColumn id="15" xr3:uid="{43BD6F70-F404-43A5-A4ED-1B029B423F2D}" name="1. ¿Considera que para realizar un cambio en el sistema de información SAIA® se debe hacer bajo un proyecto de tecnología que implique la ingeniería de Software?" dataDxfId="14"/>
    <tableColumn id="16" xr3:uid="{CA622878-84F1-45B6-AF45-769C06F4787D}" name="2. En caso de realizar cambios en el sistema de información SAIA® ¿considera importante aplicar algun modelo de calidad para el proceso?" dataDxfId="13"/>
    <tableColumn id="17" xr3:uid="{3099A6E6-86D6-4129-87EE-F6FD896063AB}" name="3. ¿Se debe considerar dentro de la organización, asignar un líder de proyectos para gestionar un proyecto, en donde uno de los objetivos sea necesario realizar mejoras del núcleo del sistema de información SAIA®?" dataDxfId="12"/>
    <tableColumn id="18" xr3:uid="{0D657709-365F-40BC-A426-F41DA4551754}" name="4. ¿Estima nesesario realizar un proyecto en Cero K en el cual se realice un cambio en el sistema de información SAIA® que permita realizar su masificación para comercializarlo y que además involucre toda la organización?" dataDxfId="11"/>
    <tableColumn id="19" xr3:uid="{4125EF20-C983-46E2-9BE8-2934061D52F9}" name="5. ¿Piensa que la metodología actual, con la cual se realizan los proyectos tecnológicos en Cero K es la adecuada para tener un resultado exitoso?" dataDxfId="10"/>
    <tableColumn id="20" xr3:uid="{9BBF5085-A5D4-4811-BD03-70FAA60D53A7}" name="1. ¿Cree que realizar cambios estructurales en el sistema de información SAIA® que permita realizar su venta de forma masiva, hace que Cero K sea mas competitiva en el mercado?" dataDxfId="9"/>
    <tableColumn id="21" xr3:uid="{350D733A-0499-42BE-A77E-D4E1FFF61096}" name="2. ¿Piensa que en la actualidad Cero K es competitivo en el mercado con los productos que ofrece?" dataDxfId="8"/>
    <tableColumn id="22" xr3:uid="{CAA9C2C9-A1F1-41AD-8A71-6C32CA218369}" name="3. ¿Le parece necesario realizar cambios en los procesos que se llevan a cabo dentro de Cero K para lograr ser mas competitivos en el mercado?" dataDxfId="7"/>
    <tableColumn id="23" xr3:uid="{C1C03BFF-A43E-415A-AA0A-6B2C4788F6B3}" name="4. Con el fin de que Cero K sea mas competitivo a nivel comercial ¿Considera primordial realizar cambios en su producto principal de forma estructural para que sea vendido de manera masiva?" dataDxfId="6"/>
    <tableColumn id="24" xr3:uid="{53A88C9A-62F1-45DC-B26E-E470B984419A}" name="5. ¿Considera que Cero K debe realizar un esfuerzo muy alto para mejorar su competitivad tomando como base el sistema de información SAIA®?" dataDxfId="5"/>
    <tableColumn id="25" xr3:uid="{97CC6385-FDD2-43A8-B4EE-54472CBC0E9A}" name="1. En caso de pretender mejorar las ventas del sistema de información SAIA® de manera siginificativa ¿Considera que es necesario realizar cambios en el núcleo del sistema para llevarlo a cabo?" dataDxfId="4"/>
    <tableColumn id="26" xr3:uid="{389FAB75-9718-45B4-BA40-552EA067B59E}" name="2. ¿Cree necesario proponer diferentes estrategias en donde se pretende realizar mejoras en el sistema de información SAIA®, que conlleve finalmente a seleccionar la mas adecuada para la organización?" dataDxfId="3"/>
    <tableColumn id="27" xr3:uid="{59023ADA-7159-43DD-B638-331CBBA3B2A3}" name="3. ¿Cero K debe implementar estrategias donde el sistema de información SAIA® se venda de manera masiva?" dataDxfId="2"/>
    <tableColumn id="28" xr3:uid="{E0692B0C-0FF1-4A72-9101-0BE402562ECE}" name="4. ¿Piensa que se deben realizar una restructuración de procesos organizacionales, en caso de realizar un cambio en el sistema de información SAIA® que permita ser masificado comercialmente?" dataDxfId="1"/>
    <tableColumn id="29" xr3:uid="{A5B4979B-1A13-48BD-A3B8-B68BA9550721}" name="5. ¿Considera adecuada una estrategia, donde se mejore el sistema de información SAIA®, que permita venderlo de manera masiva para el crecimiento de Cero K?"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31"/>
  <sheetViews>
    <sheetView tabSelected="1" workbookViewId="0">
      <selection activeCell="AB3" sqref="AB3"/>
    </sheetView>
  </sheetViews>
  <sheetFormatPr defaultColWidth="9.140625" defaultRowHeight="15"/>
  <cols>
    <col min="1" max="1" width="2.85546875" style="1" customWidth="1"/>
    <col min="2" max="2" width="6.85546875" style="2" customWidth="1"/>
    <col min="3" max="3" width="17" style="4" hidden="1" customWidth="1"/>
    <col min="4" max="4" width="20" style="4" hidden="1" customWidth="1"/>
    <col min="5" max="5" width="33.85546875" style="3" customWidth="1"/>
    <col min="6" max="6" width="31.85546875" style="3" customWidth="1"/>
    <col min="7" max="7" width="18.140625" style="3" customWidth="1"/>
    <col min="8" max="8" width="33.5703125" style="3" customWidth="1"/>
    <col min="9" max="9" width="33.42578125" style="3" customWidth="1"/>
    <col min="10" max="10" width="33.5703125" style="3" customWidth="1"/>
    <col min="11" max="11" width="34" style="3" customWidth="1"/>
    <col min="12" max="12" width="37.5703125" style="3" customWidth="1"/>
    <col min="13" max="13" width="35.5703125" style="3" customWidth="1"/>
    <col min="14" max="14" width="33.28515625" style="3" customWidth="1"/>
    <col min="15" max="15" width="34.140625" style="3" customWidth="1"/>
    <col min="16" max="16" width="33.5703125" style="3" customWidth="1"/>
    <col min="17" max="17" width="33.85546875" style="3" customWidth="1"/>
    <col min="18" max="18" width="34.28515625" style="3" customWidth="1"/>
    <col min="19" max="19" width="34" style="3" customWidth="1"/>
    <col min="20" max="20" width="33.85546875" style="3" customWidth="1"/>
    <col min="21" max="21" width="34.140625" style="3" customWidth="1"/>
    <col min="22" max="22" width="34.85546875" style="3" customWidth="1"/>
    <col min="23" max="23" width="33.7109375" style="3" customWidth="1"/>
    <col min="24" max="25" width="34" style="3" customWidth="1"/>
    <col min="26" max="26" width="35.5703125" style="3" customWidth="1"/>
    <col min="27" max="27" width="33.140625" style="3" customWidth="1"/>
    <col min="28" max="16384" width="9.140625" style="1"/>
  </cols>
  <sheetData>
    <row r="1" spans="2:27" ht="15.75" thickBot="1"/>
    <row r="2" spans="2:27" ht="18" thickBot="1">
      <c r="H2" s="56" t="s">
        <v>0</v>
      </c>
      <c r="I2" s="57"/>
      <c r="J2" s="57"/>
      <c r="K2" s="57"/>
      <c r="L2" s="57"/>
      <c r="M2" s="58" t="s">
        <v>1</v>
      </c>
      <c r="N2" s="59"/>
      <c r="O2" s="59"/>
      <c r="P2" s="59"/>
      <c r="Q2" s="60"/>
      <c r="R2" s="58" t="s">
        <v>2</v>
      </c>
      <c r="S2" s="59"/>
      <c r="T2" s="59"/>
      <c r="U2" s="59"/>
      <c r="V2" s="60"/>
      <c r="W2" s="58" t="s">
        <v>3</v>
      </c>
      <c r="X2" s="59"/>
      <c r="Y2" s="59"/>
      <c r="Z2" s="59"/>
      <c r="AA2" s="60"/>
    </row>
    <row r="3" spans="2:27" s="2" customFormat="1" ht="105">
      <c r="B3" s="19" t="s">
        <v>4</v>
      </c>
      <c r="C3" s="20" t="s">
        <v>5</v>
      </c>
      <c r="D3" s="20" t="s">
        <v>6</v>
      </c>
      <c r="E3" s="20" t="s">
        <v>7</v>
      </c>
      <c r="F3" s="20" t="s">
        <v>8</v>
      </c>
      <c r="G3" s="21" t="s">
        <v>9</v>
      </c>
      <c r="H3" s="30" t="s">
        <v>10</v>
      </c>
      <c r="I3" s="31" t="s">
        <v>11</v>
      </c>
      <c r="J3" s="31" t="s">
        <v>12</v>
      </c>
      <c r="K3" s="31" t="s">
        <v>13</v>
      </c>
      <c r="L3" s="37" t="s">
        <v>14</v>
      </c>
      <c r="M3" s="39" t="s">
        <v>15</v>
      </c>
      <c r="N3" s="20" t="s">
        <v>16</v>
      </c>
      <c r="O3" s="20" t="s">
        <v>17</v>
      </c>
      <c r="P3" s="20" t="s">
        <v>18</v>
      </c>
      <c r="Q3" s="40" t="s">
        <v>19</v>
      </c>
      <c r="R3" s="39" t="s">
        <v>20</v>
      </c>
      <c r="S3" s="20" t="s">
        <v>21</v>
      </c>
      <c r="T3" s="20" t="s">
        <v>22</v>
      </c>
      <c r="U3" s="20" t="s">
        <v>23</v>
      </c>
      <c r="V3" s="40" t="s">
        <v>24</v>
      </c>
      <c r="W3" s="39" t="s">
        <v>25</v>
      </c>
      <c r="X3" s="20" t="s">
        <v>26</v>
      </c>
      <c r="Y3" s="20" t="s">
        <v>27</v>
      </c>
      <c r="Z3" s="20" t="s">
        <v>28</v>
      </c>
      <c r="AA3" s="40" t="s">
        <v>29</v>
      </c>
    </row>
    <row r="4" spans="2:27">
      <c r="B4" s="22">
        <v>1</v>
      </c>
      <c r="C4" s="23">
        <v>45394.290868055599</v>
      </c>
      <c r="D4" s="23">
        <v>45394.297002314801</v>
      </c>
      <c r="E4" s="24" t="s">
        <v>30</v>
      </c>
      <c r="F4" s="24" t="s">
        <v>31</v>
      </c>
      <c r="G4" s="25" t="s">
        <v>32</v>
      </c>
      <c r="H4" s="32" t="s">
        <v>33</v>
      </c>
      <c r="I4" s="24" t="s">
        <v>33</v>
      </c>
      <c r="J4" s="24" t="s">
        <v>33</v>
      </c>
      <c r="K4" s="24" t="s">
        <v>34</v>
      </c>
      <c r="L4" s="25" t="s">
        <v>35</v>
      </c>
      <c r="M4" s="32" t="s">
        <v>35</v>
      </c>
      <c r="N4" s="24" t="s">
        <v>33</v>
      </c>
      <c r="O4" s="24" t="s">
        <v>33</v>
      </c>
      <c r="P4" s="24" t="s">
        <v>33</v>
      </c>
      <c r="Q4" s="33" t="s">
        <v>35</v>
      </c>
      <c r="R4" s="32" t="s">
        <v>33</v>
      </c>
      <c r="S4" s="24" t="s">
        <v>33</v>
      </c>
      <c r="T4" s="24" t="s">
        <v>33</v>
      </c>
      <c r="U4" s="24" t="s">
        <v>33</v>
      </c>
      <c r="V4" s="33" t="s">
        <v>36</v>
      </c>
      <c r="W4" s="32" t="s">
        <v>33</v>
      </c>
      <c r="X4" s="24" t="s">
        <v>33</v>
      </c>
      <c r="Y4" s="24" t="s">
        <v>33</v>
      </c>
      <c r="Z4" s="24" t="s">
        <v>35</v>
      </c>
      <c r="AA4" s="33" t="s">
        <v>33</v>
      </c>
    </row>
    <row r="5" spans="2:27">
      <c r="B5" s="22">
        <v>2</v>
      </c>
      <c r="C5" s="23">
        <v>45394.305648148104</v>
      </c>
      <c r="D5" s="23">
        <v>45394.312372685199</v>
      </c>
      <c r="E5" s="24" t="s">
        <v>37</v>
      </c>
      <c r="F5" s="24" t="s">
        <v>38</v>
      </c>
      <c r="G5" s="25" t="s">
        <v>39</v>
      </c>
      <c r="H5" s="32" t="s">
        <v>35</v>
      </c>
      <c r="I5" s="24" t="s">
        <v>33</v>
      </c>
      <c r="J5" s="24" t="s">
        <v>35</v>
      </c>
      <c r="K5" s="24" t="s">
        <v>35</v>
      </c>
      <c r="L5" s="25" t="s">
        <v>33</v>
      </c>
      <c r="M5" s="32" t="s">
        <v>35</v>
      </c>
      <c r="N5" s="24" t="s">
        <v>35</v>
      </c>
      <c r="O5" s="24" t="s">
        <v>35</v>
      </c>
      <c r="P5" s="24" t="s">
        <v>35</v>
      </c>
      <c r="Q5" s="33" t="s">
        <v>35</v>
      </c>
      <c r="R5" s="32" t="s">
        <v>35</v>
      </c>
      <c r="S5" s="24" t="s">
        <v>33</v>
      </c>
      <c r="T5" s="24" t="s">
        <v>35</v>
      </c>
      <c r="U5" s="24" t="s">
        <v>35</v>
      </c>
      <c r="V5" s="33" t="s">
        <v>35</v>
      </c>
      <c r="W5" s="32" t="s">
        <v>35</v>
      </c>
      <c r="X5" s="24" t="s">
        <v>35</v>
      </c>
      <c r="Y5" s="24" t="s">
        <v>35</v>
      </c>
      <c r="Z5" s="24" t="s">
        <v>36</v>
      </c>
      <c r="AA5" s="33" t="s">
        <v>35</v>
      </c>
    </row>
    <row r="6" spans="2:27" ht="18" customHeight="1">
      <c r="B6" s="22">
        <v>3</v>
      </c>
      <c r="C6" s="23">
        <v>45394.306770833296</v>
      </c>
      <c r="D6" s="23">
        <v>45394.326481481497</v>
      </c>
      <c r="E6" s="24" t="s">
        <v>40</v>
      </c>
      <c r="F6" s="24" t="s">
        <v>31</v>
      </c>
      <c r="G6" s="25" t="s">
        <v>41</v>
      </c>
      <c r="H6" s="32" t="s">
        <v>35</v>
      </c>
      <c r="I6" s="24" t="s">
        <v>35</v>
      </c>
      <c r="J6" s="24" t="s">
        <v>36</v>
      </c>
      <c r="K6" s="24" t="s">
        <v>36</v>
      </c>
      <c r="L6" s="25" t="s">
        <v>33</v>
      </c>
      <c r="M6" s="32" t="s">
        <v>33</v>
      </c>
      <c r="N6" s="24" t="s">
        <v>33</v>
      </c>
      <c r="O6" s="24" t="s">
        <v>35</v>
      </c>
      <c r="P6" s="24" t="s">
        <v>33</v>
      </c>
      <c r="Q6" s="33" t="s">
        <v>36</v>
      </c>
      <c r="R6" s="32" t="s">
        <v>33</v>
      </c>
      <c r="S6" s="24" t="s">
        <v>35</v>
      </c>
      <c r="T6" s="24" t="s">
        <v>33</v>
      </c>
      <c r="U6" s="24" t="s">
        <v>36</v>
      </c>
      <c r="V6" s="33" t="s">
        <v>36</v>
      </c>
      <c r="W6" s="32" t="s">
        <v>35</v>
      </c>
      <c r="X6" s="24" t="s">
        <v>35</v>
      </c>
      <c r="Y6" s="24" t="s">
        <v>35</v>
      </c>
      <c r="Z6" s="24" t="s">
        <v>35</v>
      </c>
      <c r="AA6" s="33" t="s">
        <v>36</v>
      </c>
    </row>
    <row r="7" spans="2:27" ht="30">
      <c r="B7" s="22">
        <v>4</v>
      </c>
      <c r="C7" s="23">
        <v>45394.3358449074</v>
      </c>
      <c r="D7" s="23">
        <v>45394.341087963003</v>
      </c>
      <c r="E7" s="24" t="s">
        <v>42</v>
      </c>
      <c r="F7" s="24" t="s">
        <v>43</v>
      </c>
      <c r="G7" s="25" t="s">
        <v>44</v>
      </c>
      <c r="H7" s="32" t="s">
        <v>36</v>
      </c>
      <c r="I7" s="24" t="s">
        <v>33</v>
      </c>
      <c r="J7" s="24" t="s">
        <v>33</v>
      </c>
      <c r="K7" s="24" t="s">
        <v>35</v>
      </c>
      <c r="L7" s="25" t="s">
        <v>35</v>
      </c>
      <c r="M7" s="32" t="s">
        <v>33</v>
      </c>
      <c r="N7" s="24" t="s">
        <v>33</v>
      </c>
      <c r="O7" s="24" t="s">
        <v>36</v>
      </c>
      <c r="P7" s="24" t="s">
        <v>35</v>
      </c>
      <c r="Q7" s="33" t="s">
        <v>34</v>
      </c>
      <c r="R7" s="32" t="s">
        <v>33</v>
      </c>
      <c r="S7" s="24" t="s">
        <v>35</v>
      </c>
      <c r="T7" s="24" t="s">
        <v>36</v>
      </c>
      <c r="U7" s="24" t="s">
        <v>33</v>
      </c>
      <c r="V7" s="33" t="s">
        <v>36</v>
      </c>
      <c r="W7" s="32" t="s">
        <v>33</v>
      </c>
      <c r="X7" s="24" t="s">
        <v>36</v>
      </c>
      <c r="Y7" s="24" t="s">
        <v>33</v>
      </c>
      <c r="Z7" s="24" t="s">
        <v>33</v>
      </c>
      <c r="AA7" s="33" t="s">
        <v>33</v>
      </c>
    </row>
    <row r="8" spans="2:27" ht="20.25" customHeight="1">
      <c r="B8" s="22">
        <v>5</v>
      </c>
      <c r="C8" s="23">
        <v>45394.3258333333</v>
      </c>
      <c r="D8" s="23">
        <v>45394.3487731481</v>
      </c>
      <c r="E8" s="24" t="s">
        <v>45</v>
      </c>
      <c r="F8" s="24" t="s">
        <v>46</v>
      </c>
      <c r="G8" s="25" t="s">
        <v>47</v>
      </c>
      <c r="H8" s="32" t="s">
        <v>33</v>
      </c>
      <c r="I8" s="24" t="s">
        <v>36</v>
      </c>
      <c r="J8" s="24" t="s">
        <v>34</v>
      </c>
      <c r="K8" s="24" t="s">
        <v>36</v>
      </c>
      <c r="L8" s="25" t="s">
        <v>34</v>
      </c>
      <c r="M8" s="32" t="s">
        <v>35</v>
      </c>
      <c r="N8" s="24" t="s">
        <v>33</v>
      </c>
      <c r="O8" s="24" t="s">
        <v>36</v>
      </c>
      <c r="P8" s="24" t="s">
        <v>35</v>
      </c>
      <c r="Q8" s="33" t="s">
        <v>35</v>
      </c>
      <c r="R8" s="32" t="s">
        <v>36</v>
      </c>
      <c r="S8" s="24" t="s">
        <v>33</v>
      </c>
      <c r="T8" s="24" t="s">
        <v>34</v>
      </c>
      <c r="U8" s="24" t="s">
        <v>34</v>
      </c>
      <c r="V8" s="33" t="s">
        <v>34</v>
      </c>
      <c r="W8" s="32" t="s">
        <v>36</v>
      </c>
      <c r="X8" s="24" t="s">
        <v>36</v>
      </c>
      <c r="Y8" s="24" t="s">
        <v>35</v>
      </c>
      <c r="Z8" s="24" t="s">
        <v>36</v>
      </c>
      <c r="AA8" s="33" t="s">
        <v>36</v>
      </c>
    </row>
    <row r="9" spans="2:27" ht="18.75" customHeight="1">
      <c r="B9" s="22">
        <v>6</v>
      </c>
      <c r="C9" s="23">
        <v>45394.3356712963</v>
      </c>
      <c r="D9" s="23">
        <v>45394.352175925902</v>
      </c>
      <c r="E9" s="24" t="s">
        <v>48</v>
      </c>
      <c r="F9" s="24" t="s">
        <v>49</v>
      </c>
      <c r="G9" s="25" t="s">
        <v>50</v>
      </c>
      <c r="H9" s="32" t="s">
        <v>36</v>
      </c>
      <c r="I9" s="24" t="s">
        <v>36</v>
      </c>
      <c r="J9" s="24" t="s">
        <v>51</v>
      </c>
      <c r="K9" s="24" t="s">
        <v>35</v>
      </c>
      <c r="L9" s="25" t="s">
        <v>36</v>
      </c>
      <c r="M9" s="32" t="s">
        <v>33</v>
      </c>
      <c r="N9" s="24" t="s">
        <v>33</v>
      </c>
      <c r="O9" s="24" t="s">
        <v>33</v>
      </c>
      <c r="P9" s="24" t="s">
        <v>36</v>
      </c>
      <c r="Q9" s="33" t="s">
        <v>34</v>
      </c>
      <c r="R9" s="32" t="s">
        <v>35</v>
      </c>
      <c r="S9" s="24" t="s">
        <v>33</v>
      </c>
      <c r="T9" s="24" t="s">
        <v>35</v>
      </c>
      <c r="U9" s="24" t="s">
        <v>36</v>
      </c>
      <c r="V9" s="33" t="s">
        <v>33</v>
      </c>
      <c r="W9" s="32" t="s">
        <v>36</v>
      </c>
      <c r="X9" s="24" t="s">
        <v>35</v>
      </c>
      <c r="Y9" s="24" t="s">
        <v>35</v>
      </c>
      <c r="Z9" s="24" t="s">
        <v>35</v>
      </c>
      <c r="AA9" s="33" t="s">
        <v>35</v>
      </c>
    </row>
    <row r="10" spans="2:27" ht="15" customHeight="1">
      <c r="B10" s="22">
        <v>7</v>
      </c>
      <c r="C10" s="23">
        <v>45394.353611111103</v>
      </c>
      <c r="D10" s="23">
        <v>45394.358437499999</v>
      </c>
      <c r="E10" s="24" t="s">
        <v>52</v>
      </c>
      <c r="F10" s="24" t="s">
        <v>53</v>
      </c>
      <c r="G10" s="25" t="s">
        <v>54</v>
      </c>
      <c r="H10" s="32" t="s">
        <v>35</v>
      </c>
      <c r="I10" s="24" t="s">
        <v>34</v>
      </c>
      <c r="J10" s="24" t="s">
        <v>35</v>
      </c>
      <c r="K10" s="24" t="s">
        <v>35</v>
      </c>
      <c r="L10" s="25" t="s">
        <v>36</v>
      </c>
      <c r="M10" s="32" t="s">
        <v>36</v>
      </c>
      <c r="N10" s="24" t="s">
        <v>35</v>
      </c>
      <c r="O10" s="24" t="s">
        <v>35</v>
      </c>
      <c r="P10" s="24" t="s">
        <v>36</v>
      </c>
      <c r="Q10" s="33" t="s">
        <v>35</v>
      </c>
      <c r="R10" s="32" t="s">
        <v>36</v>
      </c>
      <c r="S10" s="24" t="s">
        <v>33</v>
      </c>
      <c r="T10" s="24" t="s">
        <v>36</v>
      </c>
      <c r="U10" s="24" t="s">
        <v>36</v>
      </c>
      <c r="V10" s="33" t="s">
        <v>36</v>
      </c>
      <c r="W10" s="32" t="s">
        <v>36</v>
      </c>
      <c r="X10" s="24" t="s">
        <v>35</v>
      </c>
      <c r="Y10" s="24" t="s">
        <v>36</v>
      </c>
      <c r="Z10" s="24" t="s">
        <v>36</v>
      </c>
      <c r="AA10" s="33" t="s">
        <v>35</v>
      </c>
    </row>
    <row r="11" spans="2:27" ht="13.5" customHeight="1">
      <c r="B11" s="22">
        <v>8</v>
      </c>
      <c r="C11" s="23">
        <v>45394.422696759299</v>
      </c>
      <c r="D11" s="23">
        <v>45394.429155092599</v>
      </c>
      <c r="E11" s="24" t="s">
        <v>55</v>
      </c>
      <c r="F11" s="24" t="s">
        <v>31</v>
      </c>
      <c r="G11" s="25" t="s">
        <v>56</v>
      </c>
      <c r="H11" s="32" t="s">
        <v>34</v>
      </c>
      <c r="I11" s="24" t="s">
        <v>35</v>
      </c>
      <c r="J11" s="24" t="s">
        <v>35</v>
      </c>
      <c r="K11" s="24" t="s">
        <v>34</v>
      </c>
      <c r="L11" s="25" t="s">
        <v>35</v>
      </c>
      <c r="M11" s="32" t="s">
        <v>35</v>
      </c>
      <c r="N11" s="24" t="s">
        <v>33</v>
      </c>
      <c r="O11" s="24" t="s">
        <v>35</v>
      </c>
      <c r="P11" s="24" t="s">
        <v>35</v>
      </c>
      <c r="Q11" s="33" t="s">
        <v>35</v>
      </c>
      <c r="R11" s="32" t="s">
        <v>36</v>
      </c>
      <c r="S11" s="24" t="s">
        <v>35</v>
      </c>
      <c r="T11" s="24" t="s">
        <v>35</v>
      </c>
      <c r="U11" s="24" t="s">
        <v>36</v>
      </c>
      <c r="V11" s="33" t="s">
        <v>34</v>
      </c>
      <c r="W11" s="32" t="s">
        <v>35</v>
      </c>
      <c r="X11" s="24" t="s">
        <v>35</v>
      </c>
      <c r="Y11" s="24" t="s">
        <v>35</v>
      </c>
      <c r="Z11" s="24" t="s">
        <v>35</v>
      </c>
      <c r="AA11" s="33" t="s">
        <v>35</v>
      </c>
    </row>
    <row r="12" spans="2:27">
      <c r="B12" s="22">
        <v>9</v>
      </c>
      <c r="C12" s="23">
        <v>45394.425520833298</v>
      </c>
      <c r="D12" s="23">
        <v>45394.437615740702</v>
      </c>
      <c r="E12" s="24" t="s">
        <v>57</v>
      </c>
      <c r="F12" s="24" t="s">
        <v>58</v>
      </c>
      <c r="G12" s="25" t="s">
        <v>59</v>
      </c>
      <c r="H12" s="32" t="s">
        <v>35</v>
      </c>
      <c r="I12" s="24" t="s">
        <v>35</v>
      </c>
      <c r="J12" s="24" t="s">
        <v>35</v>
      </c>
      <c r="K12" s="24" t="s">
        <v>34</v>
      </c>
      <c r="L12" s="25" t="s">
        <v>35</v>
      </c>
      <c r="M12" s="32" t="s">
        <v>33</v>
      </c>
      <c r="N12" s="24" t="s">
        <v>33</v>
      </c>
      <c r="O12" s="24" t="s">
        <v>35</v>
      </c>
      <c r="P12" s="24" t="s">
        <v>35</v>
      </c>
      <c r="Q12" s="33" t="s">
        <v>34</v>
      </c>
      <c r="R12" s="32" t="s">
        <v>33</v>
      </c>
      <c r="S12" s="24" t="s">
        <v>36</v>
      </c>
      <c r="T12" s="24" t="s">
        <v>35</v>
      </c>
      <c r="U12" s="24" t="s">
        <v>34</v>
      </c>
      <c r="V12" s="33" t="s">
        <v>33</v>
      </c>
      <c r="W12" s="32" t="s">
        <v>33</v>
      </c>
      <c r="X12" s="24" t="s">
        <v>33</v>
      </c>
      <c r="Y12" s="24" t="s">
        <v>33</v>
      </c>
      <c r="Z12" s="24" t="s">
        <v>33</v>
      </c>
      <c r="AA12" s="33" t="s">
        <v>33</v>
      </c>
    </row>
    <row r="13" spans="2:27" ht="30">
      <c r="B13" s="22">
        <v>10</v>
      </c>
      <c r="C13" s="23">
        <v>45394.436678240701</v>
      </c>
      <c r="D13" s="23">
        <v>45394.442060185203</v>
      </c>
      <c r="E13" s="24" t="s">
        <v>60</v>
      </c>
      <c r="F13" s="24" t="s">
        <v>61</v>
      </c>
      <c r="G13" s="25" t="s">
        <v>62</v>
      </c>
      <c r="H13" s="32" t="s">
        <v>36</v>
      </c>
      <c r="I13" s="24" t="s">
        <v>33</v>
      </c>
      <c r="J13" s="24" t="s">
        <v>33</v>
      </c>
      <c r="K13" s="24" t="s">
        <v>36</v>
      </c>
      <c r="L13" s="25" t="s">
        <v>35</v>
      </c>
      <c r="M13" s="32" t="s">
        <v>35</v>
      </c>
      <c r="N13" s="24" t="s">
        <v>35</v>
      </c>
      <c r="O13" s="24" t="s">
        <v>35</v>
      </c>
      <c r="P13" s="24" t="s">
        <v>35</v>
      </c>
      <c r="Q13" s="33" t="s">
        <v>36</v>
      </c>
      <c r="R13" s="32" t="s">
        <v>35</v>
      </c>
      <c r="S13" s="24" t="s">
        <v>35</v>
      </c>
      <c r="T13" s="24" t="s">
        <v>35</v>
      </c>
      <c r="U13" s="24" t="s">
        <v>35</v>
      </c>
      <c r="V13" s="33" t="s">
        <v>35</v>
      </c>
      <c r="W13" s="32" t="s">
        <v>35</v>
      </c>
      <c r="X13" s="24" t="s">
        <v>35</v>
      </c>
      <c r="Y13" s="24" t="s">
        <v>35</v>
      </c>
      <c r="Z13" s="24" t="s">
        <v>35</v>
      </c>
      <c r="AA13" s="33" t="s">
        <v>33</v>
      </c>
    </row>
    <row r="14" spans="2:27" ht="30">
      <c r="B14" s="22">
        <v>11</v>
      </c>
      <c r="C14" s="23">
        <v>45394.436157407399</v>
      </c>
      <c r="D14" s="23">
        <v>45394.442314814798</v>
      </c>
      <c r="E14" s="24" t="s">
        <v>63</v>
      </c>
      <c r="F14" s="24" t="s">
        <v>53</v>
      </c>
      <c r="G14" s="25" t="s">
        <v>64</v>
      </c>
      <c r="H14" s="32" t="s">
        <v>33</v>
      </c>
      <c r="I14" s="24" t="s">
        <v>33</v>
      </c>
      <c r="J14" s="24" t="s">
        <v>35</v>
      </c>
      <c r="K14" s="24" t="s">
        <v>34</v>
      </c>
      <c r="L14" s="25" t="s">
        <v>33</v>
      </c>
      <c r="M14" s="32" t="s">
        <v>33</v>
      </c>
      <c r="N14" s="24" t="s">
        <v>33</v>
      </c>
      <c r="O14" s="24" t="s">
        <v>33</v>
      </c>
      <c r="P14" s="24" t="s">
        <v>33</v>
      </c>
      <c r="Q14" s="33" t="s">
        <v>35</v>
      </c>
      <c r="R14" s="32" t="s">
        <v>33</v>
      </c>
      <c r="S14" s="24" t="s">
        <v>33</v>
      </c>
      <c r="T14" s="24" t="s">
        <v>35</v>
      </c>
      <c r="U14" s="24" t="s">
        <v>33</v>
      </c>
      <c r="V14" s="33" t="s">
        <v>34</v>
      </c>
      <c r="W14" s="32" t="s">
        <v>36</v>
      </c>
      <c r="X14" s="24" t="s">
        <v>35</v>
      </c>
      <c r="Y14" s="24" t="s">
        <v>35</v>
      </c>
      <c r="Z14" s="24" t="s">
        <v>33</v>
      </c>
      <c r="AA14" s="33" t="s">
        <v>33</v>
      </c>
    </row>
    <row r="15" spans="2:27" ht="16.5" customHeight="1">
      <c r="B15" s="22">
        <v>12</v>
      </c>
      <c r="C15" s="23">
        <v>45394.447835648098</v>
      </c>
      <c r="D15" s="23">
        <v>45394.452175925901</v>
      </c>
      <c r="E15" s="24" t="s">
        <v>65</v>
      </c>
      <c r="F15" s="24" t="s">
        <v>53</v>
      </c>
      <c r="G15" s="25" t="s">
        <v>66</v>
      </c>
      <c r="H15" s="32" t="s">
        <v>33</v>
      </c>
      <c r="I15" s="24" t="s">
        <v>33</v>
      </c>
      <c r="J15" s="24" t="s">
        <v>33</v>
      </c>
      <c r="K15" s="24" t="s">
        <v>36</v>
      </c>
      <c r="L15" s="25" t="s">
        <v>33</v>
      </c>
      <c r="M15" s="32" t="s">
        <v>33</v>
      </c>
      <c r="N15" s="24" t="s">
        <v>33</v>
      </c>
      <c r="O15" s="24" t="s">
        <v>33</v>
      </c>
      <c r="P15" s="24" t="s">
        <v>33</v>
      </c>
      <c r="Q15" s="33" t="s">
        <v>35</v>
      </c>
      <c r="R15" s="32" t="s">
        <v>35</v>
      </c>
      <c r="S15" s="24" t="s">
        <v>33</v>
      </c>
      <c r="T15" s="24" t="s">
        <v>35</v>
      </c>
      <c r="U15" s="24" t="s">
        <v>35</v>
      </c>
      <c r="V15" s="33" t="s">
        <v>36</v>
      </c>
      <c r="W15" s="32" t="s">
        <v>33</v>
      </c>
      <c r="X15" s="24" t="s">
        <v>35</v>
      </c>
      <c r="Y15" s="24" t="s">
        <v>33</v>
      </c>
      <c r="Z15" s="24" t="s">
        <v>36</v>
      </c>
      <c r="AA15" s="33" t="s">
        <v>36</v>
      </c>
    </row>
    <row r="16" spans="2:27" ht="30">
      <c r="B16" s="22">
        <v>13</v>
      </c>
      <c r="C16" s="23">
        <v>45394.299444444398</v>
      </c>
      <c r="D16" s="23">
        <v>45394.492152777799</v>
      </c>
      <c r="E16" s="24" t="s">
        <v>67</v>
      </c>
      <c r="F16" s="24" t="s">
        <v>53</v>
      </c>
      <c r="G16" s="25" t="s">
        <v>68</v>
      </c>
      <c r="H16" s="32" t="s">
        <v>35</v>
      </c>
      <c r="I16" s="24" t="s">
        <v>36</v>
      </c>
      <c r="J16" s="24" t="s">
        <v>35</v>
      </c>
      <c r="K16" s="24" t="s">
        <v>33</v>
      </c>
      <c r="L16" s="25" t="s">
        <v>36</v>
      </c>
      <c r="M16" s="32" t="s">
        <v>35</v>
      </c>
      <c r="N16" s="24" t="s">
        <v>35</v>
      </c>
      <c r="O16" s="24" t="s">
        <v>35</v>
      </c>
      <c r="P16" s="24" t="s">
        <v>35</v>
      </c>
      <c r="Q16" s="33" t="s">
        <v>35</v>
      </c>
      <c r="R16" s="32" t="s">
        <v>33</v>
      </c>
      <c r="S16" s="24" t="s">
        <v>35</v>
      </c>
      <c r="T16" s="24" t="s">
        <v>35</v>
      </c>
      <c r="U16" s="24" t="s">
        <v>35</v>
      </c>
      <c r="V16" s="33" t="s">
        <v>36</v>
      </c>
      <c r="W16" s="32" t="s">
        <v>35</v>
      </c>
      <c r="X16" s="24" t="s">
        <v>33</v>
      </c>
      <c r="Y16" s="24" t="s">
        <v>35</v>
      </c>
      <c r="Z16" s="24" t="s">
        <v>35</v>
      </c>
      <c r="AA16" s="33" t="s">
        <v>33</v>
      </c>
    </row>
    <row r="17" spans="2:27" ht="30">
      <c r="B17" s="22">
        <v>14</v>
      </c>
      <c r="C17" s="23">
        <v>45394.547094907401</v>
      </c>
      <c r="D17" s="23">
        <v>45394.564502314803</v>
      </c>
      <c r="E17" s="24" t="s">
        <v>69</v>
      </c>
      <c r="F17" s="24" t="s">
        <v>49</v>
      </c>
      <c r="G17" s="25" t="s">
        <v>47</v>
      </c>
      <c r="H17" s="32" t="s">
        <v>33</v>
      </c>
      <c r="I17" s="24" t="s">
        <v>35</v>
      </c>
      <c r="J17" s="24" t="s">
        <v>35</v>
      </c>
      <c r="K17" s="24" t="s">
        <v>33</v>
      </c>
      <c r="L17" s="25" t="s">
        <v>36</v>
      </c>
      <c r="M17" s="32" t="s">
        <v>36</v>
      </c>
      <c r="N17" s="24" t="s">
        <v>36</v>
      </c>
      <c r="O17" s="24" t="s">
        <v>33</v>
      </c>
      <c r="P17" s="24" t="s">
        <v>35</v>
      </c>
      <c r="Q17" s="33" t="s">
        <v>33</v>
      </c>
      <c r="R17" s="32" t="s">
        <v>33</v>
      </c>
      <c r="S17" s="24" t="s">
        <v>33</v>
      </c>
      <c r="T17" s="24" t="s">
        <v>33</v>
      </c>
      <c r="U17" s="24" t="s">
        <v>33</v>
      </c>
      <c r="V17" s="33" t="s">
        <v>36</v>
      </c>
      <c r="W17" s="32" t="s">
        <v>35</v>
      </c>
      <c r="X17" s="24" t="s">
        <v>35</v>
      </c>
      <c r="Y17" s="24" t="s">
        <v>35</v>
      </c>
      <c r="Z17" s="24" t="s">
        <v>36</v>
      </c>
      <c r="AA17" s="33" t="s">
        <v>35</v>
      </c>
    </row>
    <row r="18" spans="2:27" ht="12.75" customHeight="1">
      <c r="B18" s="22">
        <v>15</v>
      </c>
      <c r="C18" s="23">
        <v>45397.338564814803</v>
      </c>
      <c r="D18" s="23">
        <v>45397.352523148104</v>
      </c>
      <c r="E18" s="24" t="s">
        <v>70</v>
      </c>
      <c r="F18" s="24" t="s">
        <v>71</v>
      </c>
      <c r="G18" s="25" t="s">
        <v>72</v>
      </c>
      <c r="H18" s="32" t="s">
        <v>33</v>
      </c>
      <c r="I18" s="24" t="s">
        <v>33</v>
      </c>
      <c r="J18" s="24" t="s">
        <v>33</v>
      </c>
      <c r="K18" s="24" t="s">
        <v>35</v>
      </c>
      <c r="L18" s="25" t="s">
        <v>33</v>
      </c>
      <c r="M18" s="32" t="s">
        <v>33</v>
      </c>
      <c r="N18" s="24" t="s">
        <v>33</v>
      </c>
      <c r="O18" s="24" t="s">
        <v>33</v>
      </c>
      <c r="P18" s="24" t="s">
        <v>33</v>
      </c>
      <c r="Q18" s="33" t="s">
        <v>36</v>
      </c>
      <c r="R18" s="32" t="s">
        <v>33</v>
      </c>
      <c r="S18" s="24" t="s">
        <v>33</v>
      </c>
      <c r="T18" s="24" t="s">
        <v>33</v>
      </c>
      <c r="U18" s="24" t="s">
        <v>51</v>
      </c>
      <c r="V18" s="33" t="s">
        <v>35</v>
      </c>
      <c r="W18" s="32" t="s">
        <v>33</v>
      </c>
      <c r="X18" s="24" t="s">
        <v>33</v>
      </c>
      <c r="Y18" s="24" t="s">
        <v>33</v>
      </c>
      <c r="Z18" s="24" t="s">
        <v>33</v>
      </c>
      <c r="AA18" s="33" t="s">
        <v>36</v>
      </c>
    </row>
    <row r="19" spans="2:27" ht="18" customHeight="1">
      <c r="B19" s="22">
        <v>16</v>
      </c>
      <c r="C19" s="23">
        <v>45397.314756944397</v>
      </c>
      <c r="D19" s="23">
        <v>45397.352928240703</v>
      </c>
      <c r="E19" s="24" t="s">
        <v>73</v>
      </c>
      <c r="F19" s="24" t="s">
        <v>74</v>
      </c>
      <c r="G19" s="25" t="s">
        <v>39</v>
      </c>
      <c r="H19" s="32" t="s">
        <v>33</v>
      </c>
      <c r="I19" s="24" t="s">
        <v>33</v>
      </c>
      <c r="J19" s="24" t="s">
        <v>36</v>
      </c>
      <c r="K19" s="24" t="s">
        <v>33</v>
      </c>
      <c r="L19" s="25" t="s">
        <v>36</v>
      </c>
      <c r="M19" s="32" t="s">
        <v>33</v>
      </c>
      <c r="N19" s="24" t="s">
        <v>36</v>
      </c>
      <c r="O19" s="24" t="s">
        <v>33</v>
      </c>
      <c r="P19" s="24" t="s">
        <v>33</v>
      </c>
      <c r="Q19" s="33" t="s">
        <v>35</v>
      </c>
      <c r="R19" s="32" t="s">
        <v>33</v>
      </c>
      <c r="S19" s="24" t="s">
        <v>33</v>
      </c>
      <c r="T19" s="24" t="s">
        <v>33</v>
      </c>
      <c r="U19" s="24" t="s">
        <v>33</v>
      </c>
      <c r="V19" s="33" t="s">
        <v>33</v>
      </c>
      <c r="W19" s="32" t="s">
        <v>33</v>
      </c>
      <c r="X19" s="24" t="s">
        <v>33</v>
      </c>
      <c r="Y19" s="24" t="s">
        <v>33</v>
      </c>
      <c r="Z19" s="24" t="s">
        <v>33</v>
      </c>
      <c r="AA19" s="33" t="s">
        <v>33</v>
      </c>
    </row>
    <row r="20" spans="2:27" ht="18" customHeight="1">
      <c r="B20" s="22">
        <v>17</v>
      </c>
      <c r="C20" s="23">
        <v>45397.420520833301</v>
      </c>
      <c r="D20" s="23">
        <v>45397.435393518499</v>
      </c>
      <c r="E20" s="24" t="s">
        <v>75</v>
      </c>
      <c r="F20" s="24" t="s">
        <v>76</v>
      </c>
      <c r="G20" s="25" t="s">
        <v>54</v>
      </c>
      <c r="H20" s="32" t="s">
        <v>33</v>
      </c>
      <c r="I20" s="24" t="s">
        <v>35</v>
      </c>
      <c r="J20" s="24" t="s">
        <v>36</v>
      </c>
      <c r="K20" s="24" t="s">
        <v>36</v>
      </c>
      <c r="L20" s="25" t="s">
        <v>35</v>
      </c>
      <c r="M20" s="32" t="s">
        <v>35</v>
      </c>
      <c r="N20" s="24" t="s">
        <v>36</v>
      </c>
      <c r="O20" s="24" t="s">
        <v>35</v>
      </c>
      <c r="P20" s="24" t="s">
        <v>36</v>
      </c>
      <c r="Q20" s="33" t="s">
        <v>35</v>
      </c>
      <c r="R20" s="32" t="s">
        <v>34</v>
      </c>
      <c r="S20" s="24" t="s">
        <v>33</v>
      </c>
      <c r="T20" s="24" t="s">
        <v>36</v>
      </c>
      <c r="U20" s="24" t="s">
        <v>36</v>
      </c>
      <c r="V20" s="33" t="s">
        <v>36</v>
      </c>
      <c r="W20" s="32" t="s">
        <v>36</v>
      </c>
      <c r="X20" s="24" t="s">
        <v>36</v>
      </c>
      <c r="Y20" s="24" t="s">
        <v>36</v>
      </c>
      <c r="Z20" s="24" t="s">
        <v>36</v>
      </c>
      <c r="AA20" s="33" t="s">
        <v>35</v>
      </c>
    </row>
    <row r="21" spans="2:27" ht="15.75" customHeight="1">
      <c r="B21" s="22">
        <v>18</v>
      </c>
      <c r="C21" s="23">
        <v>45397.495289351798</v>
      </c>
      <c r="D21" s="23">
        <v>45397.502395833297</v>
      </c>
      <c r="E21" s="24" t="s">
        <v>77</v>
      </c>
      <c r="F21" s="24" t="s">
        <v>49</v>
      </c>
      <c r="G21" s="25" t="s">
        <v>39</v>
      </c>
      <c r="H21" s="32" t="s">
        <v>36</v>
      </c>
      <c r="I21" s="24" t="s">
        <v>34</v>
      </c>
      <c r="J21" s="24" t="s">
        <v>34</v>
      </c>
      <c r="K21" s="24" t="s">
        <v>35</v>
      </c>
      <c r="L21" s="25" t="s">
        <v>35</v>
      </c>
      <c r="M21" s="32" t="s">
        <v>36</v>
      </c>
      <c r="N21" s="24" t="s">
        <v>35</v>
      </c>
      <c r="O21" s="24" t="s">
        <v>36</v>
      </c>
      <c r="P21" s="24" t="s">
        <v>34</v>
      </c>
      <c r="Q21" s="33" t="s">
        <v>35</v>
      </c>
      <c r="R21" s="32" t="s">
        <v>34</v>
      </c>
      <c r="S21" s="24" t="s">
        <v>33</v>
      </c>
      <c r="T21" s="24" t="s">
        <v>36</v>
      </c>
      <c r="U21" s="24" t="s">
        <v>34</v>
      </c>
      <c r="V21" s="33" t="s">
        <v>34</v>
      </c>
      <c r="W21" s="32" t="s">
        <v>34</v>
      </c>
      <c r="X21" s="24" t="s">
        <v>36</v>
      </c>
      <c r="Y21" s="24" t="s">
        <v>35</v>
      </c>
      <c r="Z21" s="24" t="s">
        <v>36</v>
      </c>
      <c r="AA21" s="33" t="s">
        <v>36</v>
      </c>
    </row>
    <row r="22" spans="2:27">
      <c r="B22" s="22">
        <v>19</v>
      </c>
      <c r="C22" s="23">
        <v>45399.352534722202</v>
      </c>
      <c r="D22" s="23">
        <v>45399.568634259304</v>
      </c>
      <c r="E22" s="24" t="s">
        <v>78</v>
      </c>
      <c r="F22" s="24" t="s">
        <v>53</v>
      </c>
      <c r="G22" s="25" t="s">
        <v>79</v>
      </c>
      <c r="H22" s="32" t="s">
        <v>35</v>
      </c>
      <c r="I22" s="24" t="s">
        <v>35</v>
      </c>
      <c r="J22" s="24" t="s">
        <v>35</v>
      </c>
      <c r="K22" s="24" t="s">
        <v>35</v>
      </c>
      <c r="L22" s="25" t="s">
        <v>36</v>
      </c>
      <c r="M22" s="32" t="s">
        <v>35</v>
      </c>
      <c r="N22" s="24" t="s">
        <v>35</v>
      </c>
      <c r="O22" s="24" t="s">
        <v>36</v>
      </c>
      <c r="P22" s="24" t="s">
        <v>35</v>
      </c>
      <c r="Q22" s="33" t="s">
        <v>35</v>
      </c>
      <c r="R22" s="32" t="s">
        <v>35</v>
      </c>
      <c r="S22" s="24" t="s">
        <v>33</v>
      </c>
      <c r="T22" s="24" t="s">
        <v>35</v>
      </c>
      <c r="U22" s="24" t="s">
        <v>36</v>
      </c>
      <c r="V22" s="33" t="s">
        <v>36</v>
      </c>
      <c r="W22" s="32" t="s">
        <v>35</v>
      </c>
      <c r="X22" s="24" t="s">
        <v>35</v>
      </c>
      <c r="Y22" s="24" t="s">
        <v>35</v>
      </c>
      <c r="Z22" s="24" t="s">
        <v>36</v>
      </c>
      <c r="AA22" s="33" t="s">
        <v>35</v>
      </c>
    </row>
    <row r="23" spans="2:27">
      <c r="B23" s="22">
        <v>20</v>
      </c>
      <c r="C23" s="23">
        <v>45399.559548611098</v>
      </c>
      <c r="D23" s="23">
        <v>45399.568668981497</v>
      </c>
      <c r="E23" s="24" t="s">
        <v>80</v>
      </c>
      <c r="F23" s="24" t="s">
        <v>81</v>
      </c>
      <c r="G23" s="25" t="s">
        <v>82</v>
      </c>
      <c r="H23" s="32" t="s">
        <v>35</v>
      </c>
      <c r="I23" s="24" t="s">
        <v>35</v>
      </c>
      <c r="J23" s="24" t="s">
        <v>35</v>
      </c>
      <c r="K23" s="24" t="s">
        <v>35</v>
      </c>
      <c r="L23" s="25" t="s">
        <v>36</v>
      </c>
      <c r="M23" s="32" t="s">
        <v>35</v>
      </c>
      <c r="N23" s="24" t="s">
        <v>35</v>
      </c>
      <c r="O23" s="24" t="s">
        <v>36</v>
      </c>
      <c r="P23" s="24" t="s">
        <v>35</v>
      </c>
      <c r="Q23" s="33" t="s">
        <v>35</v>
      </c>
      <c r="R23" s="32" t="s">
        <v>35</v>
      </c>
      <c r="S23" s="24" t="s">
        <v>33</v>
      </c>
      <c r="T23" s="24" t="s">
        <v>35</v>
      </c>
      <c r="U23" s="24" t="s">
        <v>36</v>
      </c>
      <c r="V23" s="33" t="s">
        <v>36</v>
      </c>
      <c r="W23" s="32" t="s">
        <v>35</v>
      </c>
      <c r="X23" s="24" t="s">
        <v>35</v>
      </c>
      <c r="Y23" s="24" t="s">
        <v>35</v>
      </c>
      <c r="Z23" s="24" t="s">
        <v>36</v>
      </c>
      <c r="AA23" s="33" t="s">
        <v>33</v>
      </c>
    </row>
    <row r="24" spans="2:27" ht="12.75" customHeight="1">
      <c r="B24" s="22">
        <v>21</v>
      </c>
      <c r="C24" s="23">
        <v>45400.4043634259</v>
      </c>
      <c r="D24" s="23">
        <v>45400.415405092601</v>
      </c>
      <c r="E24" s="24" t="s">
        <v>83</v>
      </c>
      <c r="F24" s="24" t="s">
        <v>53</v>
      </c>
      <c r="G24" s="25" t="s">
        <v>47</v>
      </c>
      <c r="H24" s="32" t="s">
        <v>35</v>
      </c>
      <c r="I24" s="24" t="s">
        <v>36</v>
      </c>
      <c r="J24" s="24" t="s">
        <v>36</v>
      </c>
      <c r="K24" s="24" t="s">
        <v>35</v>
      </c>
      <c r="L24" s="25" t="s">
        <v>36</v>
      </c>
      <c r="M24" s="32" t="s">
        <v>36</v>
      </c>
      <c r="N24" s="24" t="s">
        <v>35</v>
      </c>
      <c r="O24" s="24" t="s">
        <v>35</v>
      </c>
      <c r="P24" s="24" t="s">
        <v>36</v>
      </c>
      <c r="Q24" s="33" t="s">
        <v>35</v>
      </c>
      <c r="R24" s="32" t="s">
        <v>36</v>
      </c>
      <c r="S24" s="24" t="s">
        <v>35</v>
      </c>
      <c r="T24" s="24" t="s">
        <v>35</v>
      </c>
      <c r="U24" s="24" t="s">
        <v>36</v>
      </c>
      <c r="V24" s="33" t="s">
        <v>35</v>
      </c>
      <c r="W24" s="32" t="s">
        <v>36</v>
      </c>
      <c r="X24" s="24" t="s">
        <v>35</v>
      </c>
      <c r="Y24" s="24" t="s">
        <v>35</v>
      </c>
      <c r="Z24" s="24" t="s">
        <v>36</v>
      </c>
      <c r="AA24" s="33" t="s">
        <v>35</v>
      </c>
    </row>
    <row r="25" spans="2:27" ht="30">
      <c r="B25" s="22">
        <v>22</v>
      </c>
      <c r="C25" s="23">
        <v>45404.300879629598</v>
      </c>
      <c r="D25" s="23">
        <v>45404.305115740703</v>
      </c>
      <c r="E25" s="24" t="s">
        <v>84</v>
      </c>
      <c r="F25" s="24" t="s">
        <v>85</v>
      </c>
      <c r="G25" s="25" t="s">
        <v>86</v>
      </c>
      <c r="H25" s="32" t="s">
        <v>34</v>
      </c>
      <c r="I25" s="24" t="s">
        <v>33</v>
      </c>
      <c r="J25" s="24" t="s">
        <v>33</v>
      </c>
      <c r="K25" s="24" t="s">
        <v>36</v>
      </c>
      <c r="L25" s="25" t="s">
        <v>35</v>
      </c>
      <c r="M25" s="32" t="s">
        <v>35</v>
      </c>
      <c r="N25" s="24" t="s">
        <v>35</v>
      </c>
      <c r="O25" s="24" t="s">
        <v>35</v>
      </c>
      <c r="P25" s="24" t="s">
        <v>33</v>
      </c>
      <c r="Q25" s="33" t="s">
        <v>35</v>
      </c>
      <c r="R25" s="32" t="s">
        <v>33</v>
      </c>
      <c r="S25" s="24" t="s">
        <v>33</v>
      </c>
      <c r="T25" s="24" t="s">
        <v>33</v>
      </c>
      <c r="U25" s="24" t="s">
        <v>33</v>
      </c>
      <c r="V25" s="33" t="s">
        <v>36</v>
      </c>
      <c r="W25" s="32" t="s">
        <v>36</v>
      </c>
      <c r="X25" s="24" t="s">
        <v>33</v>
      </c>
      <c r="Y25" s="24" t="s">
        <v>33</v>
      </c>
      <c r="Z25" s="24" t="s">
        <v>36</v>
      </c>
      <c r="AA25" s="33" t="s">
        <v>35</v>
      </c>
    </row>
    <row r="26" spans="2:27">
      <c r="B26" s="22">
        <v>23</v>
      </c>
      <c r="C26" s="23">
        <v>45404.355081018497</v>
      </c>
      <c r="D26" s="23">
        <v>45404.366226851896</v>
      </c>
      <c r="E26" s="24" t="s">
        <v>87</v>
      </c>
      <c r="F26" s="24" t="s">
        <v>88</v>
      </c>
      <c r="G26" s="25" t="s">
        <v>89</v>
      </c>
      <c r="H26" s="32" t="s">
        <v>35</v>
      </c>
      <c r="I26" s="24" t="s">
        <v>34</v>
      </c>
      <c r="J26" s="24" t="s">
        <v>35</v>
      </c>
      <c r="K26" s="24" t="s">
        <v>35</v>
      </c>
      <c r="L26" s="25" t="s">
        <v>35</v>
      </c>
      <c r="M26" s="32" t="s">
        <v>35</v>
      </c>
      <c r="N26" s="24" t="s">
        <v>35</v>
      </c>
      <c r="O26" s="24" t="s">
        <v>35</v>
      </c>
      <c r="P26" s="24" t="s">
        <v>35</v>
      </c>
      <c r="Q26" s="33" t="s">
        <v>36</v>
      </c>
      <c r="R26" s="32" t="s">
        <v>35</v>
      </c>
      <c r="S26" s="24" t="s">
        <v>33</v>
      </c>
      <c r="T26" s="24" t="s">
        <v>33</v>
      </c>
      <c r="U26" s="24" t="s">
        <v>34</v>
      </c>
      <c r="V26" s="33" t="s">
        <v>35</v>
      </c>
      <c r="W26" s="32" t="s">
        <v>35</v>
      </c>
      <c r="X26" s="24" t="s">
        <v>35</v>
      </c>
      <c r="Y26" s="24" t="s">
        <v>35</v>
      </c>
      <c r="Z26" s="24" t="s">
        <v>35</v>
      </c>
      <c r="AA26" s="33" t="s">
        <v>35</v>
      </c>
    </row>
    <row r="27" spans="2:27">
      <c r="B27" s="22">
        <v>24</v>
      </c>
      <c r="C27" s="23">
        <v>45404.396388888897</v>
      </c>
      <c r="D27" s="23">
        <v>45404.400891203702</v>
      </c>
      <c r="E27" s="24" t="s">
        <v>90</v>
      </c>
      <c r="F27" s="24" t="s">
        <v>91</v>
      </c>
      <c r="G27" s="25" t="s">
        <v>92</v>
      </c>
      <c r="H27" s="32" t="s">
        <v>35</v>
      </c>
      <c r="I27" s="24" t="s">
        <v>33</v>
      </c>
      <c r="J27" s="24" t="s">
        <v>33</v>
      </c>
      <c r="K27" s="24" t="s">
        <v>35</v>
      </c>
      <c r="L27" s="25" t="s">
        <v>33</v>
      </c>
      <c r="M27" s="32" t="s">
        <v>33</v>
      </c>
      <c r="N27" s="24" t="s">
        <v>33</v>
      </c>
      <c r="O27" s="24" t="s">
        <v>33</v>
      </c>
      <c r="P27" s="24" t="s">
        <v>33</v>
      </c>
      <c r="Q27" s="33" t="s">
        <v>35</v>
      </c>
      <c r="R27" s="32" t="s">
        <v>33</v>
      </c>
      <c r="S27" s="24" t="s">
        <v>36</v>
      </c>
      <c r="T27" s="24" t="s">
        <v>35</v>
      </c>
      <c r="U27" s="24" t="s">
        <v>33</v>
      </c>
      <c r="V27" s="33" t="s">
        <v>35</v>
      </c>
      <c r="W27" s="32" t="s">
        <v>35</v>
      </c>
      <c r="X27" s="24" t="s">
        <v>35</v>
      </c>
      <c r="Y27" s="24" t="s">
        <v>33</v>
      </c>
      <c r="Z27" s="24" t="s">
        <v>35</v>
      </c>
      <c r="AA27" s="33" t="s">
        <v>33</v>
      </c>
    </row>
    <row r="28" spans="2:27">
      <c r="B28" s="22">
        <v>25</v>
      </c>
      <c r="C28" s="23">
        <v>45404.582337963002</v>
      </c>
      <c r="D28" s="23">
        <v>45404.586493055598</v>
      </c>
      <c r="E28" s="24" t="s">
        <v>93</v>
      </c>
      <c r="F28" s="24" t="s">
        <v>88</v>
      </c>
      <c r="G28" s="25" t="s">
        <v>94</v>
      </c>
      <c r="H28" s="32" t="s">
        <v>34</v>
      </c>
      <c r="I28" s="24" t="s">
        <v>33</v>
      </c>
      <c r="J28" s="24" t="s">
        <v>35</v>
      </c>
      <c r="K28" s="24" t="s">
        <v>35</v>
      </c>
      <c r="L28" s="25" t="s">
        <v>33</v>
      </c>
      <c r="M28" s="32" t="s">
        <v>33</v>
      </c>
      <c r="N28" s="24" t="s">
        <v>35</v>
      </c>
      <c r="O28" s="24" t="s">
        <v>35</v>
      </c>
      <c r="P28" s="24" t="s">
        <v>35</v>
      </c>
      <c r="Q28" s="33" t="s">
        <v>35</v>
      </c>
      <c r="R28" s="32" t="s">
        <v>33</v>
      </c>
      <c r="S28" s="24" t="s">
        <v>35</v>
      </c>
      <c r="T28" s="24" t="s">
        <v>35</v>
      </c>
      <c r="U28" s="24" t="s">
        <v>36</v>
      </c>
      <c r="V28" s="33" t="s">
        <v>36</v>
      </c>
      <c r="W28" s="32" t="s">
        <v>33</v>
      </c>
      <c r="X28" s="24" t="s">
        <v>33</v>
      </c>
      <c r="Y28" s="24" t="s">
        <v>35</v>
      </c>
      <c r="Z28" s="24" t="s">
        <v>35</v>
      </c>
      <c r="AA28" s="33" t="s">
        <v>33</v>
      </c>
    </row>
    <row r="29" spans="2:27">
      <c r="B29" s="22">
        <v>26</v>
      </c>
      <c r="C29" s="23">
        <v>45404.584108796298</v>
      </c>
      <c r="D29" s="23">
        <v>45404.595555555599</v>
      </c>
      <c r="E29" s="24" t="s">
        <v>95</v>
      </c>
      <c r="F29" s="24" t="s">
        <v>96</v>
      </c>
      <c r="G29" s="25" t="s">
        <v>94</v>
      </c>
      <c r="H29" s="32" t="s">
        <v>34</v>
      </c>
      <c r="I29" s="24" t="s">
        <v>35</v>
      </c>
      <c r="J29" s="24" t="s">
        <v>35</v>
      </c>
      <c r="K29" s="24" t="s">
        <v>34</v>
      </c>
      <c r="L29" s="25" t="s">
        <v>35</v>
      </c>
      <c r="M29" s="32" t="s">
        <v>35</v>
      </c>
      <c r="N29" s="24" t="s">
        <v>35</v>
      </c>
      <c r="O29" s="24" t="s">
        <v>35</v>
      </c>
      <c r="P29" s="24" t="s">
        <v>35</v>
      </c>
      <c r="Q29" s="33" t="s">
        <v>36</v>
      </c>
      <c r="R29" s="32" t="s">
        <v>33</v>
      </c>
      <c r="S29" s="24" t="s">
        <v>35</v>
      </c>
      <c r="T29" s="24" t="s">
        <v>35</v>
      </c>
      <c r="U29" s="24" t="s">
        <v>35</v>
      </c>
      <c r="V29" s="33" t="s">
        <v>34</v>
      </c>
      <c r="W29" s="32" t="s">
        <v>35</v>
      </c>
      <c r="X29" s="24" t="s">
        <v>35</v>
      </c>
      <c r="Y29" s="24" t="s">
        <v>35</v>
      </c>
      <c r="Z29" s="24" t="s">
        <v>35</v>
      </c>
      <c r="AA29" s="33" t="s">
        <v>35</v>
      </c>
    </row>
    <row r="30" spans="2:27" ht="16.5" customHeight="1">
      <c r="B30" s="22">
        <v>27</v>
      </c>
      <c r="C30" s="23">
        <v>45404.635231481501</v>
      </c>
      <c r="D30" s="23">
        <v>45404.641539351796</v>
      </c>
      <c r="E30" s="24" t="s">
        <v>97</v>
      </c>
      <c r="F30" s="24" t="s">
        <v>98</v>
      </c>
      <c r="G30" s="25" t="s">
        <v>54</v>
      </c>
      <c r="H30" s="32" t="s">
        <v>36</v>
      </c>
      <c r="I30" s="24" t="s">
        <v>36</v>
      </c>
      <c r="J30" s="24" t="s">
        <v>34</v>
      </c>
      <c r="K30" s="24" t="s">
        <v>35</v>
      </c>
      <c r="L30" s="25" t="s">
        <v>36</v>
      </c>
      <c r="M30" s="32" t="s">
        <v>35</v>
      </c>
      <c r="N30" s="24" t="s">
        <v>33</v>
      </c>
      <c r="O30" s="24" t="s">
        <v>35</v>
      </c>
      <c r="P30" s="24" t="s">
        <v>35</v>
      </c>
      <c r="Q30" s="33" t="s">
        <v>35</v>
      </c>
      <c r="R30" s="32" t="s">
        <v>35</v>
      </c>
      <c r="S30" s="24" t="s">
        <v>33</v>
      </c>
      <c r="T30" s="24" t="s">
        <v>33</v>
      </c>
      <c r="U30" s="24" t="s">
        <v>34</v>
      </c>
      <c r="V30" s="33" t="s">
        <v>36</v>
      </c>
      <c r="W30" s="32" t="s">
        <v>36</v>
      </c>
      <c r="X30" s="24" t="s">
        <v>35</v>
      </c>
      <c r="Y30" s="24" t="s">
        <v>36</v>
      </c>
      <c r="Z30" s="24" t="s">
        <v>36</v>
      </c>
      <c r="AA30" s="33" t="s">
        <v>36</v>
      </c>
    </row>
    <row r="31" spans="2:27" ht="30.75" thickBot="1">
      <c r="B31" s="26">
        <v>28</v>
      </c>
      <c r="C31" s="27">
        <v>45404.636273148099</v>
      </c>
      <c r="D31" s="27">
        <v>45404.644548611097</v>
      </c>
      <c r="E31" s="28" t="s">
        <v>99</v>
      </c>
      <c r="F31" s="28" t="s">
        <v>100</v>
      </c>
      <c r="G31" s="29" t="s">
        <v>68</v>
      </c>
      <c r="H31" s="34" t="s">
        <v>35</v>
      </c>
      <c r="I31" s="35" t="s">
        <v>33</v>
      </c>
      <c r="J31" s="35" t="s">
        <v>33</v>
      </c>
      <c r="K31" s="35" t="s">
        <v>35</v>
      </c>
      <c r="L31" s="38" t="s">
        <v>35</v>
      </c>
      <c r="M31" s="34" t="s">
        <v>35</v>
      </c>
      <c r="N31" s="35" t="s">
        <v>35</v>
      </c>
      <c r="O31" s="35" t="s">
        <v>33</v>
      </c>
      <c r="P31" s="35" t="s">
        <v>35</v>
      </c>
      <c r="Q31" s="36" t="s">
        <v>36</v>
      </c>
      <c r="R31" s="34" t="s">
        <v>33</v>
      </c>
      <c r="S31" s="35" t="s">
        <v>33</v>
      </c>
      <c r="T31" s="35" t="s">
        <v>35</v>
      </c>
      <c r="U31" s="35" t="s">
        <v>36</v>
      </c>
      <c r="V31" s="36" t="s">
        <v>36</v>
      </c>
      <c r="W31" s="34" t="s">
        <v>36</v>
      </c>
      <c r="X31" s="35" t="s">
        <v>35</v>
      </c>
      <c r="Y31" s="35" t="s">
        <v>35</v>
      </c>
      <c r="Z31" s="35" t="s">
        <v>35</v>
      </c>
      <c r="AA31" s="36" t="s">
        <v>35</v>
      </c>
    </row>
  </sheetData>
  <mergeCells count="4">
    <mergeCell ref="H2:L2"/>
    <mergeCell ref="M2:Q2"/>
    <mergeCell ref="R2:V2"/>
    <mergeCell ref="W2:AA2"/>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27168-402B-41F4-A74C-9D59BDE73CD5}">
  <dimension ref="B1:AA34"/>
  <sheetViews>
    <sheetView zoomScale="89" zoomScaleNormal="89" workbookViewId="0">
      <pane xSplit="5" ySplit="3" topLeftCell="F4" activePane="bottomRight" state="frozen"/>
      <selection pane="bottomRight" activeCell="Y3" sqref="Y3"/>
      <selection pane="bottomLeft" activeCell="A4" sqref="A4"/>
      <selection pane="topRight" activeCell="F1" sqref="F1"/>
    </sheetView>
  </sheetViews>
  <sheetFormatPr defaultColWidth="9.140625" defaultRowHeight="15"/>
  <cols>
    <col min="1" max="1" width="2.85546875" style="1" customWidth="1"/>
    <col min="2" max="2" width="6.85546875" style="2" customWidth="1"/>
    <col min="3" max="3" width="17" style="4" hidden="1" customWidth="1"/>
    <col min="4" max="4" width="20" style="4" hidden="1" customWidth="1"/>
    <col min="5" max="5" width="32.42578125" style="3" customWidth="1"/>
    <col min="6" max="6" width="31.85546875" style="3" customWidth="1"/>
    <col min="7" max="7" width="20" style="3" bestFit="1" customWidth="1"/>
    <col min="8" max="8" width="22" style="4" customWidth="1"/>
    <col min="9" max="9" width="27.140625" style="4" customWidth="1"/>
    <col min="10" max="10" width="24.140625" style="4" customWidth="1"/>
    <col min="11" max="11" width="25.28515625" style="4" customWidth="1"/>
    <col min="12" max="12" width="24.85546875" style="4" customWidth="1"/>
    <col min="13" max="13" width="27.42578125" style="4" customWidth="1"/>
    <col min="14" max="14" width="24.140625" style="4" customWidth="1"/>
    <col min="15" max="15" width="33" style="4" customWidth="1"/>
    <col min="16" max="16" width="29.85546875" style="4" customWidth="1"/>
    <col min="17" max="17" width="25" style="4" customWidth="1"/>
    <col min="18" max="18" width="28.7109375" style="4" customWidth="1"/>
    <col min="19" max="19" width="23.7109375" style="4" customWidth="1"/>
    <col min="20" max="20" width="27.140625" style="4" customWidth="1"/>
    <col min="21" max="21" width="29.85546875" style="4" customWidth="1"/>
    <col min="22" max="22" width="25.42578125" style="4" customWidth="1"/>
    <col min="23" max="23" width="31.7109375" style="4" customWidth="1"/>
    <col min="24" max="24" width="33" style="4" customWidth="1"/>
    <col min="25" max="25" width="25.7109375" style="4" customWidth="1"/>
    <col min="26" max="26" width="35.5703125" style="4" customWidth="1"/>
    <col min="27" max="27" width="31.28515625" style="4" customWidth="1"/>
    <col min="28" max="16384" width="9.140625" style="1"/>
  </cols>
  <sheetData>
    <row r="1" spans="2:27" ht="15.75" thickBot="1"/>
    <row r="2" spans="2:27" ht="18" thickBot="1">
      <c r="H2" s="61" t="s">
        <v>0</v>
      </c>
      <c r="I2" s="62"/>
      <c r="J2" s="62"/>
      <c r="K2" s="62"/>
      <c r="L2" s="63"/>
      <c r="M2" s="57" t="s">
        <v>1</v>
      </c>
      <c r="N2" s="57"/>
      <c r="O2" s="57"/>
      <c r="P2" s="57"/>
      <c r="Q2" s="64"/>
      <c r="R2" s="56" t="s">
        <v>2</v>
      </c>
      <c r="S2" s="57"/>
      <c r="T2" s="57"/>
      <c r="U2" s="57"/>
      <c r="V2" s="64"/>
      <c r="W2" s="56" t="s">
        <v>101</v>
      </c>
      <c r="X2" s="57"/>
      <c r="Y2" s="57"/>
      <c r="Z2" s="57"/>
      <c r="AA2" s="64"/>
    </row>
    <row r="3" spans="2:27" s="2" customFormat="1" ht="120.75" thickBot="1">
      <c r="B3" s="6" t="s">
        <v>4</v>
      </c>
      <c r="C3" s="7" t="s">
        <v>5</v>
      </c>
      <c r="D3" s="7" t="s">
        <v>6</v>
      </c>
      <c r="E3" s="7" t="s">
        <v>7</v>
      </c>
      <c r="F3" s="7" t="s">
        <v>8</v>
      </c>
      <c r="G3" s="11" t="s">
        <v>9</v>
      </c>
      <c r="H3" s="52" t="s">
        <v>10</v>
      </c>
      <c r="I3" s="53" t="s">
        <v>11</v>
      </c>
      <c r="J3" s="53" t="s">
        <v>12</v>
      </c>
      <c r="K3" s="54" t="s">
        <v>102</v>
      </c>
      <c r="L3" s="55" t="s">
        <v>14</v>
      </c>
      <c r="M3" s="41" t="s">
        <v>15</v>
      </c>
      <c r="N3" s="14" t="s">
        <v>16</v>
      </c>
      <c r="O3" s="14" t="s">
        <v>17</v>
      </c>
      <c r="P3" s="14" t="s">
        <v>18</v>
      </c>
      <c r="Q3" s="15" t="s">
        <v>103</v>
      </c>
      <c r="R3" s="13" t="s">
        <v>20</v>
      </c>
      <c r="S3" s="14" t="s">
        <v>21</v>
      </c>
      <c r="T3" s="14" t="s">
        <v>22</v>
      </c>
      <c r="U3" s="14" t="s">
        <v>23</v>
      </c>
      <c r="V3" s="15" t="s">
        <v>24</v>
      </c>
      <c r="W3" s="13" t="s">
        <v>25</v>
      </c>
      <c r="X3" s="14" t="s">
        <v>26</v>
      </c>
      <c r="Y3" s="14" t="s">
        <v>27</v>
      </c>
      <c r="Z3" s="14" t="s">
        <v>28</v>
      </c>
      <c r="AA3" s="15" t="s">
        <v>29</v>
      </c>
    </row>
    <row r="4" spans="2:27">
      <c r="B4" s="8">
        <v>1</v>
      </c>
      <c r="C4" s="9">
        <v>45394.290868055599</v>
      </c>
      <c r="D4" s="9">
        <v>45394.297002314801</v>
      </c>
      <c r="E4" s="10" t="s">
        <v>30</v>
      </c>
      <c r="F4" s="10" t="s">
        <v>31</v>
      </c>
      <c r="G4" s="12" t="s">
        <v>32</v>
      </c>
      <c r="H4" s="50">
        <v>5</v>
      </c>
      <c r="I4" s="51">
        <v>5</v>
      </c>
      <c r="J4" s="51">
        <v>5</v>
      </c>
      <c r="K4" s="51">
        <v>1</v>
      </c>
      <c r="L4" s="49">
        <v>4</v>
      </c>
      <c r="M4" s="42">
        <v>4</v>
      </c>
      <c r="N4" s="17">
        <v>5</v>
      </c>
      <c r="O4" s="17">
        <v>5</v>
      </c>
      <c r="P4" s="17">
        <v>5</v>
      </c>
      <c r="Q4" s="18">
        <v>4</v>
      </c>
      <c r="R4" s="16">
        <v>5</v>
      </c>
      <c r="S4" s="17">
        <v>5</v>
      </c>
      <c r="T4" s="17">
        <v>5</v>
      </c>
      <c r="U4" s="17">
        <v>5</v>
      </c>
      <c r="V4" s="18">
        <v>3</v>
      </c>
      <c r="W4" s="16">
        <v>5</v>
      </c>
      <c r="X4" s="17">
        <v>5</v>
      </c>
      <c r="Y4" s="17">
        <v>5</v>
      </c>
      <c r="Z4" s="17">
        <v>4</v>
      </c>
      <c r="AA4" s="18">
        <v>5</v>
      </c>
    </row>
    <row r="5" spans="2:27">
      <c r="B5" s="8">
        <v>2</v>
      </c>
      <c r="C5" s="9">
        <v>45394.305648148104</v>
      </c>
      <c r="D5" s="9">
        <v>45394.312372685199</v>
      </c>
      <c r="E5" s="10" t="s">
        <v>37</v>
      </c>
      <c r="F5" s="10" t="s">
        <v>49</v>
      </c>
      <c r="G5" s="12" t="s">
        <v>39</v>
      </c>
      <c r="H5" s="16">
        <v>4</v>
      </c>
      <c r="I5" s="17">
        <v>5</v>
      </c>
      <c r="J5" s="17">
        <v>4</v>
      </c>
      <c r="K5" s="17">
        <v>4</v>
      </c>
      <c r="L5" s="18">
        <v>5</v>
      </c>
      <c r="M5" s="42">
        <v>4</v>
      </c>
      <c r="N5" s="17">
        <v>4</v>
      </c>
      <c r="O5" s="17">
        <v>4</v>
      </c>
      <c r="P5" s="17">
        <v>4</v>
      </c>
      <c r="Q5" s="18">
        <v>4</v>
      </c>
      <c r="R5" s="16">
        <v>4</v>
      </c>
      <c r="S5" s="17">
        <v>5</v>
      </c>
      <c r="T5" s="17">
        <v>4</v>
      </c>
      <c r="U5" s="17">
        <v>4</v>
      </c>
      <c r="V5" s="18">
        <v>4</v>
      </c>
      <c r="W5" s="16">
        <v>4</v>
      </c>
      <c r="X5" s="17">
        <v>4</v>
      </c>
      <c r="Y5" s="17">
        <v>4</v>
      </c>
      <c r="Z5" s="17">
        <v>3</v>
      </c>
      <c r="AA5" s="18">
        <v>4</v>
      </c>
    </row>
    <row r="6" spans="2:27" ht="18" customHeight="1">
      <c r="B6" s="8">
        <v>3</v>
      </c>
      <c r="C6" s="9">
        <v>45394.306770833296</v>
      </c>
      <c r="D6" s="9">
        <v>45394.326481481497</v>
      </c>
      <c r="E6" s="10" t="s">
        <v>40</v>
      </c>
      <c r="F6" s="10" t="s">
        <v>31</v>
      </c>
      <c r="G6" s="12" t="s">
        <v>41</v>
      </c>
      <c r="H6" s="16">
        <v>4</v>
      </c>
      <c r="I6" s="17">
        <v>4</v>
      </c>
      <c r="J6" s="17">
        <v>3</v>
      </c>
      <c r="K6" s="17">
        <v>3</v>
      </c>
      <c r="L6" s="18">
        <v>5</v>
      </c>
      <c r="M6" s="42">
        <v>5</v>
      </c>
      <c r="N6" s="17">
        <v>5</v>
      </c>
      <c r="O6" s="17">
        <v>4</v>
      </c>
      <c r="P6" s="17">
        <v>5</v>
      </c>
      <c r="Q6" s="18">
        <v>3</v>
      </c>
      <c r="R6" s="16">
        <v>5</v>
      </c>
      <c r="S6" s="17">
        <v>4</v>
      </c>
      <c r="T6" s="17">
        <v>5</v>
      </c>
      <c r="U6" s="17">
        <v>3</v>
      </c>
      <c r="V6" s="18">
        <v>3</v>
      </c>
      <c r="W6" s="16">
        <v>4</v>
      </c>
      <c r="X6" s="17">
        <v>4</v>
      </c>
      <c r="Y6" s="17">
        <v>4</v>
      </c>
      <c r="Z6" s="17">
        <v>4</v>
      </c>
      <c r="AA6" s="18">
        <v>3</v>
      </c>
    </row>
    <row r="7" spans="2:27">
      <c r="B7" s="8">
        <v>4</v>
      </c>
      <c r="C7" s="9">
        <v>45394.3358449074</v>
      </c>
      <c r="D7" s="9">
        <v>45394.341087963003</v>
      </c>
      <c r="E7" s="10" t="s">
        <v>42</v>
      </c>
      <c r="F7" s="10" t="s">
        <v>43</v>
      </c>
      <c r="G7" s="12" t="s">
        <v>44</v>
      </c>
      <c r="H7" s="16">
        <v>3</v>
      </c>
      <c r="I7" s="17">
        <v>5</v>
      </c>
      <c r="J7" s="17">
        <v>5</v>
      </c>
      <c r="K7" s="17">
        <v>4</v>
      </c>
      <c r="L7" s="18">
        <v>4</v>
      </c>
      <c r="M7" s="42">
        <v>5</v>
      </c>
      <c r="N7" s="17">
        <v>5</v>
      </c>
      <c r="O7" s="17">
        <v>3</v>
      </c>
      <c r="P7" s="17">
        <v>4</v>
      </c>
      <c r="Q7" s="18">
        <v>1</v>
      </c>
      <c r="R7" s="16">
        <v>5</v>
      </c>
      <c r="S7" s="17">
        <v>4</v>
      </c>
      <c r="T7" s="17">
        <v>3</v>
      </c>
      <c r="U7" s="17">
        <v>5</v>
      </c>
      <c r="V7" s="18">
        <v>3</v>
      </c>
      <c r="W7" s="16">
        <v>5</v>
      </c>
      <c r="X7" s="17">
        <v>3</v>
      </c>
      <c r="Y7" s="17">
        <v>5</v>
      </c>
      <c r="Z7" s="17">
        <v>5</v>
      </c>
      <c r="AA7" s="18">
        <v>5</v>
      </c>
    </row>
    <row r="8" spans="2:27" ht="16.5" customHeight="1">
      <c r="B8" s="8">
        <v>5</v>
      </c>
      <c r="C8" s="9">
        <v>45394.3258333333</v>
      </c>
      <c r="D8" s="9">
        <v>45394.3487731481</v>
      </c>
      <c r="E8" s="10" t="s">
        <v>45</v>
      </c>
      <c r="F8" s="10" t="s">
        <v>46</v>
      </c>
      <c r="G8" s="12" t="s">
        <v>47</v>
      </c>
      <c r="H8" s="16">
        <v>5</v>
      </c>
      <c r="I8" s="17">
        <v>3</v>
      </c>
      <c r="J8" s="17">
        <v>1</v>
      </c>
      <c r="K8" s="17">
        <v>3</v>
      </c>
      <c r="L8" s="18">
        <v>1</v>
      </c>
      <c r="M8" s="42">
        <v>4</v>
      </c>
      <c r="N8" s="17">
        <v>5</v>
      </c>
      <c r="O8" s="17">
        <v>3</v>
      </c>
      <c r="P8" s="17">
        <v>4</v>
      </c>
      <c r="Q8" s="18">
        <v>4</v>
      </c>
      <c r="R8" s="16">
        <v>3</v>
      </c>
      <c r="S8" s="17">
        <v>5</v>
      </c>
      <c r="T8" s="17">
        <v>1</v>
      </c>
      <c r="U8" s="17">
        <v>1</v>
      </c>
      <c r="V8" s="18">
        <v>1</v>
      </c>
      <c r="W8" s="16">
        <v>3</v>
      </c>
      <c r="X8" s="17">
        <v>3</v>
      </c>
      <c r="Y8" s="17">
        <v>4</v>
      </c>
      <c r="Z8" s="17">
        <v>3</v>
      </c>
      <c r="AA8" s="18">
        <v>3</v>
      </c>
    </row>
    <row r="9" spans="2:27">
      <c r="B9" s="8">
        <v>6</v>
      </c>
      <c r="C9" s="9">
        <v>45394.3356712963</v>
      </c>
      <c r="D9" s="9">
        <v>45394.352175925902</v>
      </c>
      <c r="E9" s="10" t="s">
        <v>48</v>
      </c>
      <c r="F9" s="10" t="s">
        <v>49</v>
      </c>
      <c r="G9" s="12" t="s">
        <v>50</v>
      </c>
      <c r="H9" s="16">
        <v>3</v>
      </c>
      <c r="I9" s="17">
        <v>3</v>
      </c>
      <c r="J9" s="17">
        <v>1</v>
      </c>
      <c r="K9" s="17">
        <v>4</v>
      </c>
      <c r="L9" s="18">
        <v>3</v>
      </c>
      <c r="M9" s="42">
        <v>5</v>
      </c>
      <c r="N9" s="17">
        <v>5</v>
      </c>
      <c r="O9" s="17">
        <v>5</v>
      </c>
      <c r="P9" s="17">
        <v>3</v>
      </c>
      <c r="Q9" s="18">
        <v>1</v>
      </c>
      <c r="R9" s="16">
        <v>4</v>
      </c>
      <c r="S9" s="17">
        <v>5</v>
      </c>
      <c r="T9" s="17">
        <v>4</v>
      </c>
      <c r="U9" s="17">
        <v>3</v>
      </c>
      <c r="V9" s="18">
        <v>5</v>
      </c>
      <c r="W9" s="16">
        <v>3</v>
      </c>
      <c r="X9" s="17">
        <v>4</v>
      </c>
      <c r="Y9" s="17">
        <v>4</v>
      </c>
      <c r="Z9" s="17">
        <v>4</v>
      </c>
      <c r="AA9" s="18">
        <v>4</v>
      </c>
    </row>
    <row r="10" spans="2:27" ht="15" customHeight="1">
      <c r="B10" s="8">
        <v>7</v>
      </c>
      <c r="C10" s="9">
        <v>45394.353611111103</v>
      </c>
      <c r="D10" s="9">
        <v>45394.358437499999</v>
      </c>
      <c r="E10" s="10" t="s">
        <v>52</v>
      </c>
      <c r="F10" s="10" t="s">
        <v>53</v>
      </c>
      <c r="G10" s="12" t="s">
        <v>54</v>
      </c>
      <c r="H10" s="16">
        <v>4</v>
      </c>
      <c r="I10" s="17">
        <v>1</v>
      </c>
      <c r="J10" s="17">
        <v>4</v>
      </c>
      <c r="K10" s="17">
        <v>4</v>
      </c>
      <c r="L10" s="18">
        <v>3</v>
      </c>
      <c r="M10" s="42">
        <v>3</v>
      </c>
      <c r="N10" s="17">
        <v>4</v>
      </c>
      <c r="O10" s="17">
        <v>4</v>
      </c>
      <c r="P10" s="17">
        <v>3</v>
      </c>
      <c r="Q10" s="18">
        <v>4</v>
      </c>
      <c r="R10" s="16">
        <v>3</v>
      </c>
      <c r="S10" s="17">
        <v>5</v>
      </c>
      <c r="T10" s="17">
        <v>3</v>
      </c>
      <c r="U10" s="17">
        <v>3</v>
      </c>
      <c r="V10" s="18">
        <v>3</v>
      </c>
      <c r="W10" s="16">
        <v>3</v>
      </c>
      <c r="X10" s="17">
        <v>4</v>
      </c>
      <c r="Y10" s="17">
        <v>3</v>
      </c>
      <c r="Z10" s="17">
        <v>3</v>
      </c>
      <c r="AA10" s="18">
        <v>4</v>
      </c>
    </row>
    <row r="11" spans="2:27" ht="13.5" customHeight="1">
      <c r="B11" s="8">
        <v>8</v>
      </c>
      <c r="C11" s="9">
        <v>45394.422696759299</v>
      </c>
      <c r="D11" s="9">
        <v>45394.429155092599</v>
      </c>
      <c r="E11" s="10" t="s">
        <v>55</v>
      </c>
      <c r="F11" s="10" t="s">
        <v>31</v>
      </c>
      <c r="G11" s="12" t="s">
        <v>56</v>
      </c>
      <c r="H11" s="16">
        <v>1</v>
      </c>
      <c r="I11" s="17">
        <v>4</v>
      </c>
      <c r="J11" s="17">
        <v>4</v>
      </c>
      <c r="K11" s="17">
        <v>1</v>
      </c>
      <c r="L11" s="18">
        <v>4</v>
      </c>
      <c r="M11" s="42">
        <v>4</v>
      </c>
      <c r="N11" s="17">
        <v>5</v>
      </c>
      <c r="O11" s="17">
        <v>4</v>
      </c>
      <c r="P11" s="17">
        <v>4</v>
      </c>
      <c r="Q11" s="18">
        <v>4</v>
      </c>
      <c r="R11" s="16">
        <v>3</v>
      </c>
      <c r="S11" s="17">
        <v>4</v>
      </c>
      <c r="T11" s="17">
        <v>4</v>
      </c>
      <c r="U11" s="17">
        <v>3</v>
      </c>
      <c r="V11" s="18">
        <v>1</v>
      </c>
      <c r="W11" s="16">
        <v>4</v>
      </c>
      <c r="X11" s="17">
        <v>4</v>
      </c>
      <c r="Y11" s="17">
        <v>4</v>
      </c>
      <c r="Z11" s="17">
        <v>4</v>
      </c>
      <c r="AA11" s="18">
        <v>4</v>
      </c>
    </row>
    <row r="12" spans="2:27">
      <c r="B12" s="8">
        <v>9</v>
      </c>
      <c r="C12" s="9">
        <v>45394.425520833298</v>
      </c>
      <c r="D12" s="9">
        <v>45394.437615740702</v>
      </c>
      <c r="E12" s="10" t="s">
        <v>57</v>
      </c>
      <c r="F12" s="10" t="s">
        <v>53</v>
      </c>
      <c r="G12" s="12" t="s">
        <v>59</v>
      </c>
      <c r="H12" s="16">
        <v>4</v>
      </c>
      <c r="I12" s="17">
        <v>4</v>
      </c>
      <c r="J12" s="17">
        <v>4</v>
      </c>
      <c r="K12" s="17">
        <v>1</v>
      </c>
      <c r="L12" s="18">
        <v>4</v>
      </c>
      <c r="M12" s="42">
        <v>5</v>
      </c>
      <c r="N12" s="17">
        <v>5</v>
      </c>
      <c r="O12" s="17">
        <v>4</v>
      </c>
      <c r="P12" s="17">
        <v>4</v>
      </c>
      <c r="Q12" s="18">
        <v>1</v>
      </c>
      <c r="R12" s="16">
        <v>5</v>
      </c>
      <c r="S12" s="17">
        <v>3</v>
      </c>
      <c r="T12" s="17">
        <v>4</v>
      </c>
      <c r="U12" s="17">
        <v>1</v>
      </c>
      <c r="V12" s="18">
        <v>5</v>
      </c>
      <c r="W12" s="16">
        <v>5</v>
      </c>
      <c r="X12" s="17">
        <v>5</v>
      </c>
      <c r="Y12" s="17">
        <v>5</v>
      </c>
      <c r="Z12" s="17">
        <v>5</v>
      </c>
      <c r="AA12" s="18">
        <v>5</v>
      </c>
    </row>
    <row r="13" spans="2:27">
      <c r="B13" s="8">
        <v>10</v>
      </c>
      <c r="C13" s="9">
        <v>45394.436678240701</v>
      </c>
      <c r="D13" s="9">
        <v>45394.442060185203</v>
      </c>
      <c r="E13" s="10" t="s">
        <v>60</v>
      </c>
      <c r="F13" s="10" t="s">
        <v>61</v>
      </c>
      <c r="G13" s="12" t="s">
        <v>62</v>
      </c>
      <c r="H13" s="16">
        <v>3</v>
      </c>
      <c r="I13" s="17">
        <v>5</v>
      </c>
      <c r="J13" s="17">
        <v>5</v>
      </c>
      <c r="K13" s="17">
        <v>3</v>
      </c>
      <c r="L13" s="18">
        <v>4</v>
      </c>
      <c r="M13" s="42">
        <v>4</v>
      </c>
      <c r="N13" s="17">
        <v>4</v>
      </c>
      <c r="O13" s="17">
        <v>4</v>
      </c>
      <c r="P13" s="17">
        <v>4</v>
      </c>
      <c r="Q13" s="18">
        <v>3</v>
      </c>
      <c r="R13" s="16">
        <v>4</v>
      </c>
      <c r="S13" s="17">
        <v>4</v>
      </c>
      <c r="T13" s="17">
        <v>4</v>
      </c>
      <c r="U13" s="17">
        <v>4</v>
      </c>
      <c r="V13" s="18">
        <v>4</v>
      </c>
      <c r="W13" s="16">
        <v>4</v>
      </c>
      <c r="X13" s="17">
        <v>4</v>
      </c>
      <c r="Y13" s="17">
        <v>4</v>
      </c>
      <c r="Z13" s="17">
        <v>4</v>
      </c>
      <c r="AA13" s="18">
        <v>5</v>
      </c>
    </row>
    <row r="14" spans="2:27">
      <c r="B14" s="8">
        <v>11</v>
      </c>
      <c r="C14" s="9">
        <v>45394.436157407399</v>
      </c>
      <c r="D14" s="9">
        <v>45394.442314814798</v>
      </c>
      <c r="E14" s="10" t="s">
        <v>63</v>
      </c>
      <c r="F14" s="10" t="s">
        <v>53</v>
      </c>
      <c r="G14" s="12" t="s">
        <v>64</v>
      </c>
      <c r="H14" s="16">
        <v>5</v>
      </c>
      <c r="I14" s="17">
        <v>5</v>
      </c>
      <c r="J14" s="17">
        <v>4</v>
      </c>
      <c r="K14" s="17">
        <v>1</v>
      </c>
      <c r="L14" s="18">
        <v>5</v>
      </c>
      <c r="M14" s="42">
        <v>5</v>
      </c>
      <c r="N14" s="17">
        <v>5</v>
      </c>
      <c r="O14" s="17">
        <v>5</v>
      </c>
      <c r="P14" s="17">
        <v>5</v>
      </c>
      <c r="Q14" s="18">
        <v>4</v>
      </c>
      <c r="R14" s="16">
        <v>5</v>
      </c>
      <c r="S14" s="17">
        <v>5</v>
      </c>
      <c r="T14" s="17">
        <v>4</v>
      </c>
      <c r="U14" s="17">
        <v>5</v>
      </c>
      <c r="V14" s="18">
        <v>1</v>
      </c>
      <c r="W14" s="16">
        <v>3</v>
      </c>
      <c r="X14" s="17">
        <v>4</v>
      </c>
      <c r="Y14" s="17">
        <v>4</v>
      </c>
      <c r="Z14" s="17">
        <v>5</v>
      </c>
      <c r="AA14" s="18">
        <v>5</v>
      </c>
    </row>
    <row r="15" spans="2:27" ht="16.5" customHeight="1">
      <c r="B15" s="8">
        <v>12</v>
      </c>
      <c r="C15" s="9">
        <v>45394.447835648098</v>
      </c>
      <c r="D15" s="9">
        <v>45394.452175925901</v>
      </c>
      <c r="E15" s="10" t="s">
        <v>65</v>
      </c>
      <c r="F15" s="10" t="s">
        <v>53</v>
      </c>
      <c r="G15" s="12" t="s">
        <v>66</v>
      </c>
      <c r="H15" s="16">
        <v>5</v>
      </c>
      <c r="I15" s="17">
        <v>5</v>
      </c>
      <c r="J15" s="17">
        <v>5</v>
      </c>
      <c r="K15" s="17">
        <v>3</v>
      </c>
      <c r="L15" s="18">
        <v>5</v>
      </c>
      <c r="M15" s="42">
        <v>5</v>
      </c>
      <c r="N15" s="17">
        <v>5</v>
      </c>
      <c r="O15" s="17">
        <v>5</v>
      </c>
      <c r="P15" s="17">
        <v>5</v>
      </c>
      <c r="Q15" s="18">
        <v>4</v>
      </c>
      <c r="R15" s="16">
        <v>4</v>
      </c>
      <c r="S15" s="17">
        <v>5</v>
      </c>
      <c r="T15" s="17">
        <v>4</v>
      </c>
      <c r="U15" s="17">
        <v>4</v>
      </c>
      <c r="V15" s="18">
        <v>3</v>
      </c>
      <c r="W15" s="16">
        <v>5</v>
      </c>
      <c r="X15" s="17">
        <v>4</v>
      </c>
      <c r="Y15" s="17">
        <v>5</v>
      </c>
      <c r="Z15" s="17">
        <v>3</v>
      </c>
      <c r="AA15" s="18">
        <v>3</v>
      </c>
    </row>
    <row r="16" spans="2:27">
      <c r="B16" s="8">
        <v>13</v>
      </c>
      <c r="C16" s="9">
        <v>45394.299444444398</v>
      </c>
      <c r="D16" s="9">
        <v>45394.492152777799</v>
      </c>
      <c r="E16" s="10" t="s">
        <v>67</v>
      </c>
      <c r="F16" s="10" t="s">
        <v>53</v>
      </c>
      <c r="G16" s="12" t="s">
        <v>68</v>
      </c>
      <c r="H16" s="16">
        <v>4</v>
      </c>
      <c r="I16" s="17">
        <v>3</v>
      </c>
      <c r="J16" s="17">
        <v>4</v>
      </c>
      <c r="K16" s="17">
        <v>5</v>
      </c>
      <c r="L16" s="18">
        <v>3</v>
      </c>
      <c r="M16" s="42">
        <v>4</v>
      </c>
      <c r="N16" s="17">
        <v>4</v>
      </c>
      <c r="O16" s="17">
        <v>4</v>
      </c>
      <c r="P16" s="17">
        <v>4</v>
      </c>
      <c r="Q16" s="18">
        <v>4</v>
      </c>
      <c r="R16" s="16">
        <v>5</v>
      </c>
      <c r="S16" s="17">
        <v>4</v>
      </c>
      <c r="T16" s="17">
        <v>4</v>
      </c>
      <c r="U16" s="17">
        <v>4</v>
      </c>
      <c r="V16" s="18">
        <v>3</v>
      </c>
      <c r="W16" s="16">
        <v>4</v>
      </c>
      <c r="X16" s="17">
        <v>5</v>
      </c>
      <c r="Y16" s="17">
        <v>4</v>
      </c>
      <c r="Z16" s="17">
        <v>4</v>
      </c>
      <c r="AA16" s="18">
        <v>5</v>
      </c>
    </row>
    <row r="17" spans="2:27">
      <c r="B17" s="8">
        <v>14</v>
      </c>
      <c r="C17" s="9">
        <v>45394.547094907401</v>
      </c>
      <c r="D17" s="9">
        <v>45394.564502314803</v>
      </c>
      <c r="E17" s="10" t="s">
        <v>69</v>
      </c>
      <c r="F17" s="10" t="s">
        <v>49</v>
      </c>
      <c r="G17" s="12" t="s">
        <v>47</v>
      </c>
      <c r="H17" s="16">
        <v>5</v>
      </c>
      <c r="I17" s="17">
        <v>4</v>
      </c>
      <c r="J17" s="17">
        <v>4</v>
      </c>
      <c r="K17" s="17">
        <v>5</v>
      </c>
      <c r="L17" s="18">
        <v>3</v>
      </c>
      <c r="M17" s="42">
        <v>3</v>
      </c>
      <c r="N17" s="17">
        <v>3</v>
      </c>
      <c r="O17" s="17">
        <v>5</v>
      </c>
      <c r="P17" s="17">
        <v>4</v>
      </c>
      <c r="Q17" s="18">
        <v>5</v>
      </c>
      <c r="R17" s="16">
        <v>5</v>
      </c>
      <c r="S17" s="17">
        <v>5</v>
      </c>
      <c r="T17" s="17">
        <v>5</v>
      </c>
      <c r="U17" s="17">
        <v>5</v>
      </c>
      <c r="V17" s="18">
        <v>3</v>
      </c>
      <c r="W17" s="16">
        <v>4</v>
      </c>
      <c r="X17" s="17">
        <v>4</v>
      </c>
      <c r="Y17" s="17">
        <v>4</v>
      </c>
      <c r="Z17" s="17">
        <v>3</v>
      </c>
      <c r="AA17" s="18">
        <v>4</v>
      </c>
    </row>
    <row r="18" spans="2:27" ht="12.75" customHeight="1">
      <c r="B18" s="8">
        <v>15</v>
      </c>
      <c r="C18" s="9">
        <v>45397.338564814803</v>
      </c>
      <c r="D18" s="9">
        <v>45397.352523148104</v>
      </c>
      <c r="E18" s="10" t="s">
        <v>70</v>
      </c>
      <c r="F18" s="10" t="s">
        <v>71</v>
      </c>
      <c r="G18" s="12" t="s">
        <v>72</v>
      </c>
      <c r="H18" s="16">
        <v>5</v>
      </c>
      <c r="I18" s="17">
        <v>5</v>
      </c>
      <c r="J18" s="17">
        <v>5</v>
      </c>
      <c r="K18" s="17">
        <v>4</v>
      </c>
      <c r="L18" s="18">
        <v>5</v>
      </c>
      <c r="M18" s="42">
        <v>5</v>
      </c>
      <c r="N18" s="17">
        <v>5</v>
      </c>
      <c r="O18" s="17">
        <v>5</v>
      </c>
      <c r="P18" s="17">
        <v>5</v>
      </c>
      <c r="Q18" s="18">
        <v>3</v>
      </c>
      <c r="R18" s="16">
        <v>5</v>
      </c>
      <c r="S18" s="17">
        <v>5</v>
      </c>
      <c r="T18" s="17">
        <v>5</v>
      </c>
      <c r="U18" s="17">
        <v>1</v>
      </c>
      <c r="V18" s="18">
        <v>4</v>
      </c>
      <c r="W18" s="16">
        <v>5</v>
      </c>
      <c r="X18" s="17">
        <v>5</v>
      </c>
      <c r="Y18" s="17">
        <v>5</v>
      </c>
      <c r="Z18" s="17">
        <v>5</v>
      </c>
      <c r="AA18" s="18">
        <v>3</v>
      </c>
    </row>
    <row r="19" spans="2:27" ht="18" customHeight="1">
      <c r="B19" s="8">
        <v>16</v>
      </c>
      <c r="C19" s="9">
        <v>45397.314756944397</v>
      </c>
      <c r="D19" s="9">
        <v>45397.352928240703</v>
      </c>
      <c r="E19" s="10" t="s">
        <v>73</v>
      </c>
      <c r="F19" s="10" t="s">
        <v>53</v>
      </c>
      <c r="G19" s="12" t="s">
        <v>39</v>
      </c>
      <c r="H19" s="16">
        <v>5</v>
      </c>
      <c r="I19" s="17">
        <v>5</v>
      </c>
      <c r="J19" s="17">
        <v>3</v>
      </c>
      <c r="K19" s="17">
        <v>5</v>
      </c>
      <c r="L19" s="18">
        <v>3</v>
      </c>
      <c r="M19" s="42">
        <v>5</v>
      </c>
      <c r="N19" s="17">
        <v>3</v>
      </c>
      <c r="O19" s="17">
        <v>5</v>
      </c>
      <c r="P19" s="17">
        <v>5</v>
      </c>
      <c r="Q19" s="18">
        <v>4</v>
      </c>
      <c r="R19" s="16">
        <v>5</v>
      </c>
      <c r="S19" s="17">
        <v>5</v>
      </c>
      <c r="T19" s="17">
        <v>5</v>
      </c>
      <c r="U19" s="17">
        <v>5</v>
      </c>
      <c r="V19" s="18">
        <v>5</v>
      </c>
      <c r="W19" s="16">
        <v>5</v>
      </c>
      <c r="X19" s="17">
        <v>5</v>
      </c>
      <c r="Y19" s="17">
        <v>5</v>
      </c>
      <c r="Z19" s="17">
        <v>5</v>
      </c>
      <c r="AA19" s="18">
        <v>5</v>
      </c>
    </row>
    <row r="20" spans="2:27" ht="18" customHeight="1">
      <c r="B20" s="8">
        <v>17</v>
      </c>
      <c r="C20" s="9">
        <v>45397.420520833301</v>
      </c>
      <c r="D20" s="9">
        <v>45397.435393518499</v>
      </c>
      <c r="E20" s="10" t="s">
        <v>75</v>
      </c>
      <c r="F20" s="10" t="s">
        <v>49</v>
      </c>
      <c r="G20" s="12" t="s">
        <v>54</v>
      </c>
      <c r="H20" s="16">
        <v>5</v>
      </c>
      <c r="I20" s="17">
        <v>4</v>
      </c>
      <c r="J20" s="17">
        <v>3</v>
      </c>
      <c r="K20" s="17">
        <v>3</v>
      </c>
      <c r="L20" s="18">
        <v>4</v>
      </c>
      <c r="M20" s="42">
        <v>4</v>
      </c>
      <c r="N20" s="17">
        <v>3</v>
      </c>
      <c r="O20" s="17">
        <v>4</v>
      </c>
      <c r="P20" s="17">
        <v>3</v>
      </c>
      <c r="Q20" s="18">
        <v>4</v>
      </c>
      <c r="R20" s="16">
        <v>1</v>
      </c>
      <c r="S20" s="17">
        <v>5</v>
      </c>
      <c r="T20" s="17">
        <v>3</v>
      </c>
      <c r="U20" s="17">
        <v>3</v>
      </c>
      <c r="V20" s="18">
        <v>3</v>
      </c>
      <c r="W20" s="16">
        <v>3</v>
      </c>
      <c r="X20" s="17">
        <v>3</v>
      </c>
      <c r="Y20" s="17">
        <v>3</v>
      </c>
      <c r="Z20" s="17">
        <v>3</v>
      </c>
      <c r="AA20" s="18">
        <v>4</v>
      </c>
    </row>
    <row r="21" spans="2:27" ht="15.75" customHeight="1">
      <c r="B21" s="8">
        <v>18</v>
      </c>
      <c r="C21" s="9">
        <v>45397.495289351798</v>
      </c>
      <c r="D21" s="9">
        <v>45397.502395833297</v>
      </c>
      <c r="E21" s="10" t="s">
        <v>77</v>
      </c>
      <c r="F21" s="10" t="s">
        <v>49</v>
      </c>
      <c r="G21" s="12" t="s">
        <v>39</v>
      </c>
      <c r="H21" s="16">
        <v>3</v>
      </c>
      <c r="I21" s="17">
        <v>1</v>
      </c>
      <c r="J21" s="17">
        <v>1</v>
      </c>
      <c r="K21" s="17">
        <v>4</v>
      </c>
      <c r="L21" s="18">
        <v>4</v>
      </c>
      <c r="M21" s="42">
        <v>3</v>
      </c>
      <c r="N21" s="17">
        <v>4</v>
      </c>
      <c r="O21" s="17">
        <v>3</v>
      </c>
      <c r="P21" s="17">
        <v>1</v>
      </c>
      <c r="Q21" s="18">
        <v>4</v>
      </c>
      <c r="R21" s="16">
        <v>1</v>
      </c>
      <c r="S21" s="17">
        <v>5</v>
      </c>
      <c r="T21" s="17">
        <v>3</v>
      </c>
      <c r="U21" s="17">
        <v>1</v>
      </c>
      <c r="V21" s="18">
        <v>1</v>
      </c>
      <c r="W21" s="16">
        <v>1</v>
      </c>
      <c r="X21" s="17">
        <v>3</v>
      </c>
      <c r="Y21" s="17">
        <v>4</v>
      </c>
      <c r="Z21" s="17">
        <v>3</v>
      </c>
      <c r="AA21" s="18">
        <v>3</v>
      </c>
    </row>
    <row r="22" spans="2:27">
      <c r="B22" s="8">
        <v>19</v>
      </c>
      <c r="C22" s="9">
        <v>45399.352534722202</v>
      </c>
      <c r="D22" s="9">
        <v>45399.568634259304</v>
      </c>
      <c r="E22" s="10" t="s">
        <v>78</v>
      </c>
      <c r="F22" s="10" t="s">
        <v>53</v>
      </c>
      <c r="G22" s="12" t="s">
        <v>79</v>
      </c>
      <c r="H22" s="16">
        <v>4</v>
      </c>
      <c r="I22" s="17">
        <v>4</v>
      </c>
      <c r="J22" s="17">
        <v>4</v>
      </c>
      <c r="K22" s="17">
        <v>4</v>
      </c>
      <c r="L22" s="18">
        <v>3</v>
      </c>
      <c r="M22" s="42">
        <v>4</v>
      </c>
      <c r="N22" s="17">
        <v>4</v>
      </c>
      <c r="O22" s="17">
        <v>3</v>
      </c>
      <c r="P22" s="17">
        <v>4</v>
      </c>
      <c r="Q22" s="18">
        <v>4</v>
      </c>
      <c r="R22" s="16">
        <v>4</v>
      </c>
      <c r="S22" s="17">
        <v>5</v>
      </c>
      <c r="T22" s="17">
        <v>4</v>
      </c>
      <c r="U22" s="17">
        <v>3</v>
      </c>
      <c r="V22" s="18">
        <v>3</v>
      </c>
      <c r="W22" s="16">
        <v>4</v>
      </c>
      <c r="X22" s="17">
        <v>4</v>
      </c>
      <c r="Y22" s="17">
        <v>4</v>
      </c>
      <c r="Z22" s="17">
        <v>3</v>
      </c>
      <c r="AA22" s="18">
        <v>4</v>
      </c>
    </row>
    <row r="23" spans="2:27">
      <c r="B23" s="8">
        <v>20</v>
      </c>
      <c r="C23" s="9">
        <v>45399.559548611098</v>
      </c>
      <c r="D23" s="9">
        <v>45399.568668981497</v>
      </c>
      <c r="E23" s="10" t="s">
        <v>80</v>
      </c>
      <c r="F23" s="10" t="s">
        <v>49</v>
      </c>
      <c r="G23" s="12" t="s">
        <v>82</v>
      </c>
      <c r="H23" s="16">
        <v>4</v>
      </c>
      <c r="I23" s="17">
        <v>4</v>
      </c>
      <c r="J23" s="17">
        <v>4</v>
      </c>
      <c r="K23" s="17">
        <v>4</v>
      </c>
      <c r="L23" s="18">
        <v>3</v>
      </c>
      <c r="M23" s="42">
        <v>4</v>
      </c>
      <c r="N23" s="17">
        <v>4</v>
      </c>
      <c r="O23" s="17">
        <v>3</v>
      </c>
      <c r="P23" s="17">
        <v>4</v>
      </c>
      <c r="Q23" s="18">
        <v>4</v>
      </c>
      <c r="R23" s="16">
        <v>4</v>
      </c>
      <c r="S23" s="17">
        <v>5</v>
      </c>
      <c r="T23" s="17">
        <v>4</v>
      </c>
      <c r="U23" s="17">
        <v>3</v>
      </c>
      <c r="V23" s="18">
        <v>3</v>
      </c>
      <c r="W23" s="16">
        <v>4</v>
      </c>
      <c r="X23" s="17">
        <v>4</v>
      </c>
      <c r="Y23" s="17">
        <v>4</v>
      </c>
      <c r="Z23" s="17">
        <v>3</v>
      </c>
      <c r="AA23" s="18">
        <v>5</v>
      </c>
    </row>
    <row r="24" spans="2:27" ht="12.75" customHeight="1">
      <c r="B24" s="8">
        <v>21</v>
      </c>
      <c r="C24" s="9">
        <v>45400.4043634259</v>
      </c>
      <c r="D24" s="9">
        <v>45400.415405092601</v>
      </c>
      <c r="E24" s="10" t="s">
        <v>83</v>
      </c>
      <c r="F24" s="10" t="s">
        <v>53</v>
      </c>
      <c r="G24" s="12" t="s">
        <v>47</v>
      </c>
      <c r="H24" s="16">
        <v>4</v>
      </c>
      <c r="I24" s="17">
        <v>3</v>
      </c>
      <c r="J24" s="17">
        <v>3</v>
      </c>
      <c r="K24" s="17">
        <v>4</v>
      </c>
      <c r="L24" s="18">
        <v>3</v>
      </c>
      <c r="M24" s="42">
        <v>3</v>
      </c>
      <c r="N24" s="17">
        <v>4</v>
      </c>
      <c r="O24" s="17">
        <v>4</v>
      </c>
      <c r="P24" s="17">
        <v>3</v>
      </c>
      <c r="Q24" s="18">
        <v>4</v>
      </c>
      <c r="R24" s="16">
        <v>3</v>
      </c>
      <c r="S24" s="17">
        <v>4</v>
      </c>
      <c r="T24" s="17">
        <v>4</v>
      </c>
      <c r="U24" s="17">
        <v>3</v>
      </c>
      <c r="V24" s="18">
        <v>4</v>
      </c>
      <c r="W24" s="16">
        <v>3</v>
      </c>
      <c r="X24" s="17">
        <v>4</v>
      </c>
      <c r="Y24" s="17">
        <v>4</v>
      </c>
      <c r="Z24" s="17">
        <v>3</v>
      </c>
      <c r="AA24" s="18">
        <v>4</v>
      </c>
    </row>
    <row r="25" spans="2:27">
      <c r="B25" s="8">
        <v>22</v>
      </c>
      <c r="C25" s="9">
        <v>45404.300879629598</v>
      </c>
      <c r="D25" s="9">
        <v>45404.305115740703</v>
      </c>
      <c r="E25" s="10" t="s">
        <v>84</v>
      </c>
      <c r="F25" s="10" t="s">
        <v>85</v>
      </c>
      <c r="G25" s="12" t="s">
        <v>86</v>
      </c>
      <c r="H25" s="16">
        <v>1</v>
      </c>
      <c r="I25" s="17">
        <v>5</v>
      </c>
      <c r="J25" s="17">
        <v>5</v>
      </c>
      <c r="K25" s="17">
        <v>3</v>
      </c>
      <c r="L25" s="18">
        <v>4</v>
      </c>
      <c r="M25" s="42">
        <v>4</v>
      </c>
      <c r="N25" s="17">
        <v>4</v>
      </c>
      <c r="O25" s="17">
        <v>4</v>
      </c>
      <c r="P25" s="17">
        <v>5</v>
      </c>
      <c r="Q25" s="18">
        <v>4</v>
      </c>
      <c r="R25" s="16">
        <v>5</v>
      </c>
      <c r="S25" s="17">
        <v>5</v>
      </c>
      <c r="T25" s="17">
        <v>5</v>
      </c>
      <c r="U25" s="17">
        <v>5</v>
      </c>
      <c r="V25" s="18">
        <v>3</v>
      </c>
      <c r="W25" s="16">
        <v>3</v>
      </c>
      <c r="X25" s="17">
        <v>5</v>
      </c>
      <c r="Y25" s="17">
        <v>5</v>
      </c>
      <c r="Z25" s="17">
        <v>3</v>
      </c>
      <c r="AA25" s="18">
        <v>4</v>
      </c>
    </row>
    <row r="26" spans="2:27">
      <c r="B26" s="8">
        <v>23</v>
      </c>
      <c r="C26" s="9">
        <v>45404.355081018497</v>
      </c>
      <c r="D26" s="9">
        <v>45404.366226851896</v>
      </c>
      <c r="E26" s="10" t="s">
        <v>87</v>
      </c>
      <c r="F26" s="10" t="s">
        <v>88</v>
      </c>
      <c r="G26" s="12" t="s">
        <v>89</v>
      </c>
      <c r="H26" s="16">
        <v>4</v>
      </c>
      <c r="I26" s="17">
        <v>1</v>
      </c>
      <c r="J26" s="17">
        <v>4</v>
      </c>
      <c r="K26" s="17">
        <v>4</v>
      </c>
      <c r="L26" s="18">
        <v>4</v>
      </c>
      <c r="M26" s="42">
        <v>4</v>
      </c>
      <c r="N26" s="17">
        <v>4</v>
      </c>
      <c r="O26" s="17">
        <v>4</v>
      </c>
      <c r="P26" s="17">
        <v>4</v>
      </c>
      <c r="Q26" s="18">
        <v>3</v>
      </c>
      <c r="R26" s="16">
        <v>4</v>
      </c>
      <c r="S26" s="17">
        <v>5</v>
      </c>
      <c r="T26" s="17">
        <v>5</v>
      </c>
      <c r="U26" s="17">
        <v>1</v>
      </c>
      <c r="V26" s="18">
        <v>4</v>
      </c>
      <c r="W26" s="16">
        <v>4</v>
      </c>
      <c r="X26" s="17">
        <v>4</v>
      </c>
      <c r="Y26" s="17">
        <v>4</v>
      </c>
      <c r="Z26" s="17">
        <v>4</v>
      </c>
      <c r="AA26" s="18">
        <v>4</v>
      </c>
    </row>
    <row r="27" spans="2:27">
      <c r="B27" s="8">
        <v>24</v>
      </c>
      <c r="C27" s="9">
        <v>45404.396388888897</v>
      </c>
      <c r="D27" s="9">
        <v>45404.400891203702</v>
      </c>
      <c r="E27" s="10" t="s">
        <v>90</v>
      </c>
      <c r="F27" s="10" t="s">
        <v>91</v>
      </c>
      <c r="G27" s="12" t="s">
        <v>92</v>
      </c>
      <c r="H27" s="16">
        <v>4</v>
      </c>
      <c r="I27" s="17">
        <v>5</v>
      </c>
      <c r="J27" s="17">
        <v>5</v>
      </c>
      <c r="K27" s="17">
        <v>4</v>
      </c>
      <c r="L27" s="18">
        <v>5</v>
      </c>
      <c r="M27" s="42">
        <v>5</v>
      </c>
      <c r="N27" s="17">
        <v>5</v>
      </c>
      <c r="O27" s="17">
        <v>5</v>
      </c>
      <c r="P27" s="17">
        <v>5</v>
      </c>
      <c r="Q27" s="18">
        <v>4</v>
      </c>
      <c r="R27" s="16">
        <v>5</v>
      </c>
      <c r="S27" s="17">
        <v>3</v>
      </c>
      <c r="T27" s="17">
        <v>4</v>
      </c>
      <c r="U27" s="17">
        <v>5</v>
      </c>
      <c r="V27" s="18">
        <v>4</v>
      </c>
      <c r="W27" s="16">
        <v>4</v>
      </c>
      <c r="X27" s="17">
        <v>4</v>
      </c>
      <c r="Y27" s="17">
        <v>5</v>
      </c>
      <c r="Z27" s="17">
        <v>4</v>
      </c>
      <c r="AA27" s="18">
        <v>5</v>
      </c>
    </row>
    <row r="28" spans="2:27">
      <c r="B28" s="8">
        <v>25</v>
      </c>
      <c r="C28" s="9">
        <v>45404.582337963002</v>
      </c>
      <c r="D28" s="9">
        <v>45404.586493055598</v>
      </c>
      <c r="E28" s="10" t="s">
        <v>93</v>
      </c>
      <c r="F28" s="10" t="s">
        <v>88</v>
      </c>
      <c r="G28" s="12" t="s">
        <v>94</v>
      </c>
      <c r="H28" s="16">
        <v>1</v>
      </c>
      <c r="I28" s="17">
        <v>5</v>
      </c>
      <c r="J28" s="17">
        <v>4</v>
      </c>
      <c r="K28" s="17">
        <v>4</v>
      </c>
      <c r="L28" s="18">
        <v>5</v>
      </c>
      <c r="M28" s="42">
        <v>5</v>
      </c>
      <c r="N28" s="17">
        <v>4</v>
      </c>
      <c r="O28" s="17">
        <v>4</v>
      </c>
      <c r="P28" s="17">
        <v>4</v>
      </c>
      <c r="Q28" s="18">
        <v>4</v>
      </c>
      <c r="R28" s="16">
        <v>5</v>
      </c>
      <c r="S28" s="17">
        <v>4</v>
      </c>
      <c r="T28" s="17">
        <v>4</v>
      </c>
      <c r="U28" s="17">
        <v>3</v>
      </c>
      <c r="V28" s="18">
        <v>3</v>
      </c>
      <c r="W28" s="16">
        <v>5</v>
      </c>
      <c r="X28" s="17">
        <v>5</v>
      </c>
      <c r="Y28" s="17">
        <v>4</v>
      </c>
      <c r="Z28" s="17">
        <v>4</v>
      </c>
      <c r="AA28" s="18">
        <v>5</v>
      </c>
    </row>
    <row r="29" spans="2:27">
      <c r="B29" s="8">
        <v>26</v>
      </c>
      <c r="C29" s="9">
        <v>45404.584108796298</v>
      </c>
      <c r="D29" s="9">
        <v>45404.595555555599</v>
      </c>
      <c r="E29" s="10" t="s">
        <v>95</v>
      </c>
      <c r="F29" s="10" t="s">
        <v>96</v>
      </c>
      <c r="G29" s="12" t="s">
        <v>94</v>
      </c>
      <c r="H29" s="16">
        <v>1</v>
      </c>
      <c r="I29" s="17">
        <v>4</v>
      </c>
      <c r="J29" s="17">
        <v>4</v>
      </c>
      <c r="K29" s="17">
        <v>1</v>
      </c>
      <c r="L29" s="18">
        <v>4</v>
      </c>
      <c r="M29" s="42">
        <v>4</v>
      </c>
      <c r="N29" s="17">
        <v>4</v>
      </c>
      <c r="O29" s="17">
        <v>4</v>
      </c>
      <c r="P29" s="17">
        <v>4</v>
      </c>
      <c r="Q29" s="18">
        <v>3</v>
      </c>
      <c r="R29" s="16">
        <v>5</v>
      </c>
      <c r="S29" s="17">
        <v>4</v>
      </c>
      <c r="T29" s="17">
        <v>4</v>
      </c>
      <c r="U29" s="17">
        <v>4</v>
      </c>
      <c r="V29" s="18">
        <v>1</v>
      </c>
      <c r="W29" s="16">
        <v>4</v>
      </c>
      <c r="X29" s="17">
        <v>4</v>
      </c>
      <c r="Y29" s="17">
        <v>4</v>
      </c>
      <c r="Z29" s="17">
        <v>4</v>
      </c>
      <c r="AA29" s="18">
        <v>4</v>
      </c>
    </row>
    <row r="30" spans="2:27" ht="16.5" customHeight="1">
      <c r="B30" s="8">
        <v>27</v>
      </c>
      <c r="C30" s="9">
        <v>45404.635231481501</v>
      </c>
      <c r="D30" s="9">
        <v>45404.641539351796</v>
      </c>
      <c r="E30" s="10" t="s">
        <v>97</v>
      </c>
      <c r="F30" s="10" t="s">
        <v>98</v>
      </c>
      <c r="G30" s="12" t="s">
        <v>54</v>
      </c>
      <c r="H30" s="16">
        <v>3</v>
      </c>
      <c r="I30" s="17">
        <v>3</v>
      </c>
      <c r="J30" s="17">
        <v>1</v>
      </c>
      <c r="K30" s="17">
        <v>4</v>
      </c>
      <c r="L30" s="18">
        <v>3</v>
      </c>
      <c r="M30" s="42">
        <v>4</v>
      </c>
      <c r="N30" s="17">
        <v>5</v>
      </c>
      <c r="O30" s="17">
        <v>4</v>
      </c>
      <c r="P30" s="17">
        <v>4</v>
      </c>
      <c r="Q30" s="18">
        <v>4</v>
      </c>
      <c r="R30" s="16">
        <v>4</v>
      </c>
      <c r="S30" s="17">
        <v>5</v>
      </c>
      <c r="T30" s="17">
        <v>5</v>
      </c>
      <c r="U30" s="17">
        <v>1</v>
      </c>
      <c r="V30" s="18">
        <v>3</v>
      </c>
      <c r="W30" s="16">
        <v>3</v>
      </c>
      <c r="X30" s="17">
        <v>4</v>
      </c>
      <c r="Y30" s="17">
        <v>3</v>
      </c>
      <c r="Z30" s="17">
        <v>3</v>
      </c>
      <c r="AA30" s="18">
        <v>3</v>
      </c>
    </row>
    <row r="31" spans="2:27">
      <c r="B31" s="8">
        <v>28</v>
      </c>
      <c r="C31" s="9">
        <v>45404.636273148099</v>
      </c>
      <c r="D31" s="9">
        <v>45404.644548611097</v>
      </c>
      <c r="E31" s="10" t="s">
        <v>99</v>
      </c>
      <c r="F31" s="10" t="s">
        <v>100</v>
      </c>
      <c r="G31" s="12" t="s">
        <v>68</v>
      </c>
      <c r="H31" s="16">
        <v>4</v>
      </c>
      <c r="I31" s="17">
        <v>5</v>
      </c>
      <c r="J31" s="17">
        <v>5</v>
      </c>
      <c r="K31" s="17">
        <v>4</v>
      </c>
      <c r="L31" s="18">
        <v>4</v>
      </c>
      <c r="M31" s="42">
        <v>4</v>
      </c>
      <c r="N31" s="17">
        <v>4</v>
      </c>
      <c r="O31" s="17">
        <v>5</v>
      </c>
      <c r="P31" s="17">
        <v>4</v>
      </c>
      <c r="Q31" s="18">
        <v>3</v>
      </c>
      <c r="R31" s="16">
        <v>5</v>
      </c>
      <c r="S31" s="17">
        <v>5</v>
      </c>
      <c r="T31" s="17">
        <v>4</v>
      </c>
      <c r="U31" s="17">
        <v>3</v>
      </c>
      <c r="V31" s="18">
        <v>3</v>
      </c>
      <c r="W31" s="16">
        <v>3</v>
      </c>
      <c r="X31" s="17">
        <v>4</v>
      </c>
      <c r="Y31" s="17">
        <v>4</v>
      </c>
      <c r="Z31" s="17">
        <v>4</v>
      </c>
      <c r="AA31" s="18">
        <v>4</v>
      </c>
    </row>
    <row r="32" spans="2:27" ht="21">
      <c r="B32" s="8"/>
      <c r="C32" s="9"/>
      <c r="D32" s="9"/>
      <c r="E32" s="10"/>
      <c r="F32" s="10"/>
      <c r="G32" s="47" t="s">
        <v>104</v>
      </c>
      <c r="H32" s="43">
        <f>SUM(H4:H31)</f>
        <v>103</v>
      </c>
      <c r="I32" s="44">
        <f t="shared" ref="I32:AA32" si="0">SUM(I4:I31)</f>
        <v>110</v>
      </c>
      <c r="J32" s="44">
        <f t="shared" si="0"/>
        <v>104</v>
      </c>
      <c r="K32" s="44">
        <f t="shared" si="0"/>
        <v>94</v>
      </c>
      <c r="L32" s="45">
        <f t="shared" si="0"/>
        <v>107</v>
      </c>
      <c r="M32" s="46">
        <f t="shared" si="0"/>
        <v>118</v>
      </c>
      <c r="N32" s="44">
        <f t="shared" si="0"/>
        <v>121</v>
      </c>
      <c r="O32" s="44">
        <f t="shared" si="0"/>
        <v>116</v>
      </c>
      <c r="P32" s="44">
        <f t="shared" si="0"/>
        <v>113</v>
      </c>
      <c r="Q32" s="45">
        <f t="shared" si="0"/>
        <v>98</v>
      </c>
      <c r="R32" s="43">
        <f t="shared" si="0"/>
        <v>116</v>
      </c>
      <c r="S32" s="44">
        <f t="shared" si="0"/>
        <v>128</v>
      </c>
      <c r="T32" s="44">
        <f t="shared" si="0"/>
        <v>113</v>
      </c>
      <c r="U32" s="44">
        <f t="shared" si="0"/>
        <v>91</v>
      </c>
      <c r="V32" s="45">
        <f t="shared" si="0"/>
        <v>86</v>
      </c>
      <c r="W32" s="43">
        <f t="shared" si="0"/>
        <v>107</v>
      </c>
      <c r="X32" s="44">
        <f t="shared" si="0"/>
        <v>115</v>
      </c>
      <c r="Y32" s="44">
        <f t="shared" si="0"/>
        <v>117</v>
      </c>
      <c r="Z32" s="44">
        <f t="shared" si="0"/>
        <v>105</v>
      </c>
      <c r="AA32" s="45">
        <f t="shared" si="0"/>
        <v>116</v>
      </c>
    </row>
    <row r="33" spans="3:27" ht="75">
      <c r="C33" s="5"/>
      <c r="D33" s="5"/>
      <c r="G33" s="47" t="s">
        <v>105</v>
      </c>
      <c r="H33" s="16" t="s">
        <v>106</v>
      </c>
      <c r="I33" s="17" t="s">
        <v>107</v>
      </c>
      <c r="J33" s="17" t="s">
        <v>108</v>
      </c>
      <c r="K33" s="17" t="s">
        <v>109</v>
      </c>
      <c r="L33" s="18" t="s">
        <v>110</v>
      </c>
      <c r="M33" s="16" t="s">
        <v>111</v>
      </c>
      <c r="N33" s="17" t="s">
        <v>112</v>
      </c>
      <c r="O33" s="17" t="s">
        <v>113</v>
      </c>
      <c r="P33" s="17" t="s">
        <v>114</v>
      </c>
      <c r="Q33" s="18" t="s">
        <v>115</v>
      </c>
      <c r="R33" s="16" t="s">
        <v>116</v>
      </c>
      <c r="S33" s="17" t="s">
        <v>117</v>
      </c>
      <c r="T33" s="17" t="s">
        <v>118</v>
      </c>
      <c r="U33" s="17" t="s">
        <v>119</v>
      </c>
      <c r="V33" s="18" t="s">
        <v>120</v>
      </c>
      <c r="W33" s="16" t="s">
        <v>121</v>
      </c>
      <c r="X33" s="17" t="s">
        <v>122</v>
      </c>
      <c r="Y33" s="17" t="s">
        <v>123</v>
      </c>
      <c r="Z33" s="17" t="s">
        <v>124</v>
      </c>
      <c r="AA33" s="18" t="s">
        <v>125</v>
      </c>
    </row>
    <row r="34" spans="3:27" ht="21.75" customHeight="1">
      <c r="C34" s="5"/>
      <c r="D34" s="5"/>
      <c r="G34" s="47" t="s">
        <v>126</v>
      </c>
      <c r="H34" s="48">
        <f>AVERAGE(H4:H31)</f>
        <v>3.6785714285714284</v>
      </c>
      <c r="I34" s="48">
        <f>AVERAGE(I4:I31)</f>
        <v>3.9285714285714284</v>
      </c>
      <c r="J34" s="48">
        <f t="shared" ref="J34:K34" si="1">AVERAGE(J4:J31)</f>
        <v>3.7142857142857144</v>
      </c>
      <c r="K34" s="48">
        <f t="shared" si="1"/>
        <v>3.3571428571428572</v>
      </c>
      <c r="L34" s="48">
        <f t="shared" ref="L34:AA34" si="2">AVERAGE(L4:L31)</f>
        <v>3.8214285714285716</v>
      </c>
      <c r="M34" s="48">
        <f t="shared" si="2"/>
        <v>4.2142857142857144</v>
      </c>
      <c r="N34" s="48">
        <f t="shared" si="2"/>
        <v>4.3214285714285712</v>
      </c>
      <c r="O34" s="48">
        <f t="shared" si="2"/>
        <v>4.1428571428571432</v>
      </c>
      <c r="P34" s="48">
        <f t="shared" si="2"/>
        <v>4.0357142857142856</v>
      </c>
      <c r="Q34" s="48">
        <f t="shared" si="2"/>
        <v>3.5</v>
      </c>
      <c r="R34" s="48">
        <f t="shared" si="2"/>
        <v>4.1428571428571432</v>
      </c>
      <c r="S34" s="48">
        <f t="shared" si="2"/>
        <v>4.5714285714285712</v>
      </c>
      <c r="T34" s="48">
        <f t="shared" si="2"/>
        <v>4.0357142857142856</v>
      </c>
      <c r="U34" s="48">
        <f t="shared" si="2"/>
        <v>3.25</v>
      </c>
      <c r="V34" s="48">
        <f t="shared" si="2"/>
        <v>3.0714285714285716</v>
      </c>
      <c r="W34" s="48">
        <f t="shared" si="2"/>
        <v>3.8214285714285716</v>
      </c>
      <c r="X34" s="48">
        <f t="shared" si="2"/>
        <v>4.1071428571428568</v>
      </c>
      <c r="Y34" s="48">
        <f t="shared" si="2"/>
        <v>4.1785714285714288</v>
      </c>
      <c r="Z34" s="48">
        <f t="shared" si="2"/>
        <v>3.75</v>
      </c>
      <c r="AA34" s="48">
        <f t="shared" si="2"/>
        <v>4.1428571428571432</v>
      </c>
    </row>
  </sheetData>
  <mergeCells count="4">
    <mergeCell ref="H2:L2"/>
    <mergeCell ref="M2:Q2"/>
    <mergeCell ref="R2:V2"/>
    <mergeCell ref="W2:AA2"/>
  </mergeCells>
  <phoneticPr fontId="2" type="noConversion"/>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CD511463F9A240AFAF99E6D5A3DA79" ma:contentTypeVersion="11" ma:contentTypeDescription="Crear nuevo documento." ma:contentTypeScope="" ma:versionID="6d5f638dbe8614c608ec3f11513068f5">
  <xsd:schema xmlns:xsd="http://www.w3.org/2001/XMLSchema" xmlns:xs="http://www.w3.org/2001/XMLSchema" xmlns:p="http://schemas.microsoft.com/office/2006/metadata/properties" xmlns:ns2="09e3cdbf-d6c9-47ff-ae3a-46b5046c55f5" xmlns:ns3="f99555b7-5e91-474f-9572-894a80516a9b" targetNamespace="http://schemas.microsoft.com/office/2006/metadata/properties" ma:root="true" ma:fieldsID="c3c5bb884b62e00c02327cacb26f5aef" ns2:_="" ns3:_="">
    <xsd:import namespace="09e3cdbf-d6c9-47ff-ae3a-46b5046c55f5"/>
    <xsd:import namespace="f99555b7-5e91-474f-9572-894a80516a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e3cdbf-d6c9-47ff-ae3a-46b5046c5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9555b7-5e91-474f-9572-894a80516a9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5fc2dc5-0d95-4b80-95b8-308b6e2f9c33}" ma:internalName="TaxCatchAll" ma:showField="CatchAllData" ma:web="f99555b7-5e91-474f-9572-894a80516a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99555b7-5e91-474f-9572-894a80516a9b" xsi:nil="true"/>
    <lcf76f155ced4ddcb4097134ff3c332f xmlns="09e3cdbf-d6c9-47ff-ae3a-46b5046c55f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7731F0-3723-4D77-A559-010915EF9AB4}"/>
</file>

<file path=customXml/itemProps2.xml><?xml version="1.0" encoding="utf-8"?>
<ds:datastoreItem xmlns:ds="http://schemas.openxmlformats.org/officeDocument/2006/customXml" ds:itemID="{C3711B49-CAEE-44F1-8524-928DB57B7EF5}"/>
</file>

<file path=customXml/itemProps3.xml><?xml version="1.0" encoding="utf-8"?>
<ds:datastoreItem xmlns:ds="http://schemas.openxmlformats.org/officeDocument/2006/customXml" ds:itemID="{7D9E007A-D24B-4A9C-8833-0482087A6F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KATTERINE  ALZATE LOPEZ</cp:lastModifiedBy>
  <cp:revision/>
  <dcterms:created xsi:type="dcterms:W3CDTF">2024-04-22T22:07:48Z</dcterms:created>
  <dcterms:modified xsi:type="dcterms:W3CDTF">2024-06-21T17:28:25Z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0x0101007ACD511463F9A240AFAF99E6D5A3DA79</vt:lpwstr>
  </property>
  <property fmtid="{D5CDD505-2E9C-101B-9397-08002B2CF9AE}" pid="3" name="MediaServiceImageTags">
    <vt:lpwstr/>
  </property>
</Properties>
</file>