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copia20202\Phd ing de procesos\comentarios jurados pablo\anexos\"/>
    </mc:Choice>
  </mc:AlternateContent>
  <xr:revisionPtr revIDLastSave="0" documentId="13_ncr:1_{FDCDF199-92A9-437E-AF2D-CBAD0EAFCE0C}" xr6:coauthVersionLast="36" xr6:coauthVersionMax="36" xr10:uidLastSave="{00000000-0000-0000-0000-000000000000}"/>
  <bookViews>
    <workbookView xWindow="0" yWindow="0" windowWidth="20490" windowHeight="7545" activeTab="1" xr2:uid="{30C795BA-830A-491A-952C-486343407535}"/>
  </bookViews>
  <sheets>
    <sheet name="fact-emp (2)" sheetId="6" r:id="rId1"/>
    <sheet name="Gral" sheetId="2" r:id="rId2"/>
    <sheet name=" fact-emptotal" sheetId="3" r:id="rId3"/>
    <sheet name="Datos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B8" i="2"/>
  <c r="F17" i="2"/>
  <c r="E17" i="2"/>
  <c r="D17" i="2"/>
  <c r="C17" i="2"/>
  <c r="B17" i="2"/>
</calcChain>
</file>

<file path=xl/sharedStrings.xml><?xml version="1.0" encoding="utf-8"?>
<sst xmlns="http://schemas.openxmlformats.org/spreadsheetml/2006/main" count="146" uniqueCount="83">
  <si>
    <t>Empresa 1</t>
  </si>
  <si>
    <t>Empresa 2</t>
  </si>
  <si>
    <t>Empresa3</t>
  </si>
  <si>
    <t>Empresa4</t>
  </si>
  <si>
    <t>Validado</t>
  </si>
  <si>
    <t>Empresa1</t>
  </si>
  <si>
    <t>F1.Estrategia
 y estructura</t>
  </si>
  <si>
    <t>F2.Gestion de 
las relaciones 
con proveedores
 clave</t>
  </si>
  <si>
    <t>F3.Compras Orientadas al valor</t>
  </si>
  <si>
    <t>F4.Coord interfuncional</t>
  </si>
  <si>
    <t>F5. Orientación al mercado y la desempeño</t>
  </si>
  <si>
    <t>6.5</t>
  </si>
  <si>
    <t>Empresa 3</t>
  </si>
  <si>
    <t>Empresa 4</t>
  </si>
  <si>
    <t>Empresa 5</t>
  </si>
  <si>
    <t>pregunta</t>
  </si>
  <si>
    <t>F1. estrategia
 y estructura</t>
  </si>
  <si>
    <t>3.1</t>
  </si>
  <si>
    <t>3.2</t>
  </si>
  <si>
    <t>3.3</t>
  </si>
  <si>
    <t>N/A</t>
  </si>
  <si>
    <t>3.4</t>
  </si>
  <si>
    <t>3.5</t>
  </si>
  <si>
    <t>6.1</t>
  </si>
  <si>
    <t>6.2</t>
  </si>
  <si>
    <t>6.3</t>
  </si>
  <si>
    <t>6.4</t>
  </si>
  <si>
    <t>6.6</t>
  </si>
  <si>
    <t>Total F1</t>
  </si>
  <si>
    <t>8.83</t>
  </si>
  <si>
    <t>8.6</t>
  </si>
  <si>
    <t>8.33</t>
  </si>
  <si>
    <t>F2. Gestion de Relacion
 con los proveedores clave</t>
  </si>
  <si>
    <t>Total F2.</t>
  </si>
  <si>
    <t>7.75</t>
  </si>
  <si>
    <t>F3.Compras orientadas
 al valor</t>
  </si>
  <si>
    <t>Total F3</t>
  </si>
  <si>
    <t>9.2</t>
  </si>
  <si>
    <t>6.8</t>
  </si>
  <si>
    <t xml:space="preserve">F4. Coordinación
 Interfuncional </t>
  </si>
  <si>
    <t>7.5</t>
  </si>
  <si>
    <t>Total F4</t>
  </si>
  <si>
    <t>9.28</t>
  </si>
  <si>
    <t>7.83</t>
  </si>
  <si>
    <t>F.5 Orientación al
mercadoy al desempeño</t>
  </si>
  <si>
    <t>Total F5</t>
  </si>
  <si>
    <t>9.8</t>
  </si>
  <si>
    <t>Total F1-F5</t>
  </si>
  <si>
    <t>8.64</t>
  </si>
  <si>
    <t>8.19</t>
  </si>
  <si>
    <t>7.93</t>
  </si>
  <si>
    <t>8.42</t>
  </si>
  <si>
    <t>8.5</t>
  </si>
  <si>
    <t>8.85</t>
  </si>
  <si>
    <t>8.59</t>
  </si>
  <si>
    <t>8.4</t>
  </si>
  <si>
    <t>8.48</t>
  </si>
  <si>
    <t>Diagnostico</t>
  </si>
  <si>
    <t>Modelo</t>
  </si>
  <si>
    <t>Empresa2</t>
  </si>
  <si>
    <t>Empresa5</t>
  </si>
  <si>
    <t>Diagnóstico
 Vs Factores</t>
  </si>
  <si>
    <t>8.64/10</t>
  </si>
  <si>
    <t>8.19/10</t>
  </si>
  <si>
    <t>7.93/10</t>
  </si>
  <si>
    <t>8.59/10</t>
  </si>
  <si>
    <t>8.48/10</t>
  </si>
  <si>
    <t>Puntaje</t>
  </si>
  <si>
    <t>Índice_Total</t>
  </si>
  <si>
    <t>SUBJETIVA</t>
  </si>
  <si>
    <t>MODELO GENRADO</t>
  </si>
  <si>
    <t>MODELO GENERADO</t>
  </si>
  <si>
    <t>E1. Org. Educativo</t>
  </si>
  <si>
    <t>E2. Empresa log hosp</t>
  </si>
  <si>
    <t>E3. Operador Bebidas</t>
  </si>
  <si>
    <t>E4.Operador logistico</t>
  </si>
  <si>
    <t>E5. Operador Log retail</t>
  </si>
  <si>
    <t>Escala 1-10</t>
  </si>
  <si>
    <t>Estructura y 
Estategia</t>
  </si>
  <si>
    <t>Gestión con 
proveedores</t>
  </si>
  <si>
    <t>Compras_
Orientadas</t>
  </si>
  <si>
    <t>Coordinación
_Interfuncional</t>
  </si>
  <si>
    <t>Orientación_al
_Mercado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</si>
</sst>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justify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4" xfId="0" applyFill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0" borderId="6" xfId="0" applyBorder="1" applyAlignment="1">
      <alignment horizontal="justify" vertical="top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0" fillId="0" borderId="5" xfId="0" applyBorder="1"/>
    <xf numFmtId="0" fontId="0" fillId="0" borderId="6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0" fillId="0" borderId="0" xfId="0" applyFill="1" applyBorder="1" applyAlignment="1">
      <alignment horizontal="center" vertical="top" wrapText="1"/>
    </xf>
    <xf numFmtId="164" fontId="0" fillId="6" borderId="0" xfId="0" applyNumberFormat="1" applyFill="1" applyAlignment="1">
      <alignment horizontal="center"/>
    </xf>
    <xf numFmtId="0" fontId="0" fillId="0" borderId="13" xfId="0" applyBorder="1"/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3" xfId="0" applyFont="1" applyBorder="1"/>
    <xf numFmtId="0" fontId="1" fillId="0" borderId="15" xfId="0" applyFont="1" applyBorder="1"/>
    <xf numFmtId="0" fontId="1" fillId="0" borderId="5" xfId="0" applyFont="1" applyBorder="1"/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6" borderId="18" xfId="0" applyNumberFormat="1" applyFill="1" applyBorder="1" applyAlignment="1">
      <alignment horizontal="center"/>
    </xf>
    <xf numFmtId="164" fontId="0" fillId="6" borderId="20" xfId="0" applyNumberForma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Gral!$H$2</c:f>
              <c:strCache>
                <c:ptCount val="1"/>
                <c:pt idx="0">
                  <c:v>MODELO GENRADO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Gral!$G$3:$G$7</c:f>
              <c:numCache>
                <c:formatCode>General</c:formatCode>
                <c:ptCount val="5"/>
                <c:pt idx="0">
                  <c:v>86.4</c:v>
                </c:pt>
                <c:pt idx="1">
                  <c:v>81.899999999999991</c:v>
                </c:pt>
                <c:pt idx="2">
                  <c:v>79.3</c:v>
                </c:pt>
                <c:pt idx="3">
                  <c:v>85.9</c:v>
                </c:pt>
                <c:pt idx="4">
                  <c:v>84.800000000000011</c:v>
                </c:pt>
              </c:numCache>
            </c:numRef>
          </c:xVal>
          <c:yVal>
            <c:numRef>
              <c:f>Gral!$H$3:$H$7</c:f>
              <c:numCache>
                <c:formatCode>0.0</c:formatCode>
                <c:ptCount val="5"/>
                <c:pt idx="0">
                  <c:v>67.047179972880002</c:v>
                </c:pt>
                <c:pt idx="1">
                  <c:v>59.288513497839993</c:v>
                </c:pt>
                <c:pt idx="2">
                  <c:v>59.015624795560008</c:v>
                </c:pt>
                <c:pt idx="3">
                  <c:v>67.85243632028002</c:v>
                </c:pt>
                <c:pt idx="4">
                  <c:v>66.814812284720006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E8-4ADF-B0A1-B9889CCCA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3700848"/>
        <c:axId val="801075456"/>
      </c:scatterChart>
      <c:valAx>
        <c:axId val="92370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1075456"/>
        <c:crosses val="autoZero"/>
        <c:crossBetween val="midCat"/>
      </c:valAx>
      <c:valAx>
        <c:axId val="80107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3700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1</xdr:row>
      <xdr:rowOff>147637</xdr:rowOff>
    </xdr:from>
    <xdr:to>
      <xdr:col>15</xdr:col>
      <xdr:colOff>542925</xdr:colOff>
      <xdr:row>11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E15E6A-8C6F-474A-AFBC-8CCF8436D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25FB-AFFC-487E-A5E0-E213A90CE4A4}">
  <dimension ref="A1:G38"/>
  <sheetViews>
    <sheetView topLeftCell="A10" workbookViewId="0">
      <selection activeCell="K13" sqref="K13"/>
    </sheetView>
  </sheetViews>
  <sheetFormatPr baseColWidth="10" defaultRowHeight="15" x14ac:dyDescent="0.25"/>
  <cols>
    <col min="3" max="3" width="16.42578125" customWidth="1"/>
    <col min="4" max="4" width="19.42578125" customWidth="1"/>
    <col min="5" max="5" width="19.7109375" customWidth="1"/>
    <col min="6" max="6" width="19.140625" style="1" customWidth="1"/>
    <col min="7" max="7" width="20.85546875" style="1" customWidth="1"/>
  </cols>
  <sheetData>
    <row r="1" spans="1:7" x14ac:dyDescent="0.25">
      <c r="A1" s="2"/>
      <c r="B1" s="3" t="s">
        <v>15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</row>
    <row r="2" spans="1:7" x14ac:dyDescent="0.25">
      <c r="A2" s="56" t="s">
        <v>16</v>
      </c>
      <c r="B2" s="3">
        <v>1</v>
      </c>
      <c r="C2" s="4">
        <v>10</v>
      </c>
      <c r="D2" s="4">
        <v>10</v>
      </c>
      <c r="E2" s="4">
        <v>10</v>
      </c>
      <c r="F2" s="4">
        <v>10</v>
      </c>
      <c r="G2" s="4">
        <v>10</v>
      </c>
    </row>
    <row r="3" spans="1:7" x14ac:dyDescent="0.25">
      <c r="A3" s="56"/>
      <c r="B3" s="3">
        <v>2</v>
      </c>
      <c r="C3" s="4">
        <v>10</v>
      </c>
      <c r="D3" s="4">
        <v>10</v>
      </c>
      <c r="E3" s="4">
        <v>10</v>
      </c>
      <c r="F3" s="4">
        <v>10</v>
      </c>
      <c r="G3" s="4">
        <v>10</v>
      </c>
    </row>
    <row r="4" spans="1:7" x14ac:dyDescent="0.25">
      <c r="A4" s="56"/>
      <c r="B4" s="3" t="s">
        <v>17</v>
      </c>
      <c r="C4" s="11">
        <v>8</v>
      </c>
      <c r="D4" s="11">
        <v>5</v>
      </c>
      <c r="E4" s="11">
        <v>6</v>
      </c>
      <c r="F4" s="11">
        <v>7</v>
      </c>
      <c r="G4" s="11">
        <v>8</v>
      </c>
    </row>
    <row r="5" spans="1:7" x14ac:dyDescent="0.25">
      <c r="A5" s="56"/>
      <c r="B5" s="3" t="s">
        <v>18</v>
      </c>
      <c r="C5" s="11">
        <v>8</v>
      </c>
      <c r="D5" s="11">
        <v>7</v>
      </c>
      <c r="E5" s="11">
        <v>5</v>
      </c>
      <c r="F5" s="11">
        <v>7</v>
      </c>
      <c r="G5" s="11">
        <v>10</v>
      </c>
    </row>
    <row r="6" spans="1:7" x14ac:dyDescent="0.25">
      <c r="A6" s="56"/>
      <c r="B6" s="3" t="s">
        <v>19</v>
      </c>
      <c r="C6" s="11">
        <v>1</v>
      </c>
      <c r="D6" s="11" t="s">
        <v>20</v>
      </c>
      <c r="E6" s="11" t="s">
        <v>20</v>
      </c>
      <c r="F6" s="11" t="s">
        <v>20</v>
      </c>
      <c r="G6" s="11" t="s">
        <v>20</v>
      </c>
    </row>
    <row r="7" spans="1:7" x14ac:dyDescent="0.25">
      <c r="A7" s="56"/>
      <c r="B7" s="3" t="s">
        <v>21</v>
      </c>
      <c r="C7" s="11" t="s">
        <v>20</v>
      </c>
      <c r="D7" s="11">
        <v>9</v>
      </c>
      <c r="E7" s="11">
        <v>6</v>
      </c>
      <c r="F7" s="11">
        <v>8</v>
      </c>
      <c r="G7" s="11">
        <v>9</v>
      </c>
    </row>
    <row r="8" spans="1:7" x14ac:dyDescent="0.25">
      <c r="A8" s="56"/>
      <c r="B8" s="3" t="s">
        <v>22</v>
      </c>
      <c r="C8" s="11" t="s">
        <v>20</v>
      </c>
      <c r="D8" s="11">
        <v>2</v>
      </c>
      <c r="E8" s="11">
        <v>8</v>
      </c>
      <c r="F8" s="11">
        <v>6</v>
      </c>
      <c r="G8" s="11">
        <v>9</v>
      </c>
    </row>
    <row r="9" spans="1:7" x14ac:dyDescent="0.25">
      <c r="A9" s="56"/>
      <c r="B9" s="3">
        <v>4</v>
      </c>
      <c r="C9" s="4">
        <v>8</v>
      </c>
      <c r="D9" s="4">
        <v>8</v>
      </c>
      <c r="E9" s="4">
        <v>9</v>
      </c>
      <c r="F9" s="4">
        <v>8</v>
      </c>
      <c r="G9" s="4">
        <v>7</v>
      </c>
    </row>
    <row r="10" spans="1:7" x14ac:dyDescent="0.25">
      <c r="A10" s="56"/>
      <c r="B10" s="3">
        <v>5</v>
      </c>
      <c r="C10" s="4">
        <v>8</v>
      </c>
      <c r="D10" s="4">
        <v>8</v>
      </c>
      <c r="E10" s="4">
        <v>6</v>
      </c>
      <c r="F10" s="4">
        <v>8</v>
      </c>
      <c r="G10" s="4">
        <v>9</v>
      </c>
    </row>
    <row r="11" spans="1:7" x14ac:dyDescent="0.25">
      <c r="A11" s="56"/>
      <c r="B11" s="3" t="s">
        <v>23</v>
      </c>
      <c r="C11" s="11">
        <v>8</v>
      </c>
      <c r="D11" s="11">
        <v>6</v>
      </c>
      <c r="E11" s="11">
        <v>5</v>
      </c>
      <c r="F11" s="11">
        <v>9</v>
      </c>
      <c r="G11" s="11">
        <v>9</v>
      </c>
    </row>
    <row r="12" spans="1:7" x14ac:dyDescent="0.25">
      <c r="A12" s="56"/>
      <c r="B12" s="3" t="s">
        <v>24</v>
      </c>
      <c r="C12" s="11">
        <v>6</v>
      </c>
      <c r="D12" s="11">
        <v>7</v>
      </c>
      <c r="E12" s="11">
        <v>5</v>
      </c>
      <c r="F12" s="11">
        <v>9</v>
      </c>
      <c r="G12" s="11">
        <v>6</v>
      </c>
    </row>
    <row r="13" spans="1:7" x14ac:dyDescent="0.25">
      <c r="A13" s="56"/>
      <c r="B13" s="3" t="s">
        <v>25</v>
      </c>
      <c r="C13" s="11" t="s">
        <v>20</v>
      </c>
      <c r="D13" s="11" t="s">
        <v>20</v>
      </c>
      <c r="E13" s="11">
        <v>5</v>
      </c>
      <c r="F13" s="11" t="s">
        <v>20</v>
      </c>
      <c r="G13" s="11" t="s">
        <v>20</v>
      </c>
    </row>
    <row r="14" spans="1:7" x14ac:dyDescent="0.25">
      <c r="A14" s="56"/>
      <c r="B14" s="3" t="s">
        <v>26</v>
      </c>
      <c r="C14" s="11" t="s">
        <v>20</v>
      </c>
      <c r="D14" s="11">
        <v>7</v>
      </c>
      <c r="E14" s="11">
        <v>5</v>
      </c>
      <c r="F14" s="11">
        <v>7</v>
      </c>
      <c r="G14" s="11">
        <v>8</v>
      </c>
    </row>
    <row r="15" spans="1:7" x14ac:dyDescent="0.25">
      <c r="A15" s="56"/>
      <c r="B15" s="3" t="s">
        <v>11</v>
      </c>
      <c r="C15" s="11" t="s">
        <v>20</v>
      </c>
      <c r="D15" s="11">
        <v>0</v>
      </c>
      <c r="E15" s="11">
        <v>5</v>
      </c>
      <c r="F15" s="11">
        <v>6</v>
      </c>
      <c r="G15" s="11">
        <v>8</v>
      </c>
    </row>
    <row r="16" spans="1:7" x14ac:dyDescent="0.25">
      <c r="A16" s="56"/>
      <c r="B16" s="3" t="s">
        <v>27</v>
      </c>
      <c r="C16" s="11">
        <v>8</v>
      </c>
      <c r="D16" s="11">
        <v>8</v>
      </c>
      <c r="E16" s="11">
        <v>5</v>
      </c>
      <c r="F16" s="11">
        <v>9</v>
      </c>
      <c r="G16" s="11">
        <v>8</v>
      </c>
    </row>
    <row r="17" spans="1:7" x14ac:dyDescent="0.25">
      <c r="A17" s="56"/>
      <c r="B17" s="3">
        <v>7</v>
      </c>
      <c r="C17" s="4">
        <v>9</v>
      </c>
      <c r="D17" s="4">
        <v>7</v>
      </c>
      <c r="E17" s="4">
        <v>10</v>
      </c>
      <c r="F17" s="4">
        <v>8</v>
      </c>
      <c r="G17" s="4">
        <v>9</v>
      </c>
    </row>
    <row r="18" spans="1:7" x14ac:dyDescent="0.25">
      <c r="A18" s="56" t="s">
        <v>32</v>
      </c>
      <c r="B18" s="3">
        <v>8</v>
      </c>
      <c r="C18" s="4">
        <v>8</v>
      </c>
      <c r="D18" s="4">
        <v>7</v>
      </c>
      <c r="E18" s="4">
        <v>7</v>
      </c>
      <c r="F18" s="4">
        <v>9</v>
      </c>
      <c r="G18" s="4">
        <v>8</v>
      </c>
    </row>
    <row r="19" spans="1:7" x14ac:dyDescent="0.25">
      <c r="A19" s="56"/>
      <c r="B19" s="3">
        <v>9</v>
      </c>
      <c r="C19" s="4">
        <v>8</v>
      </c>
      <c r="D19" s="4">
        <v>4</v>
      </c>
      <c r="E19" s="4">
        <v>8</v>
      </c>
      <c r="F19" s="4">
        <v>8</v>
      </c>
      <c r="G19" s="4">
        <v>8</v>
      </c>
    </row>
    <row r="20" spans="1:7" x14ac:dyDescent="0.25">
      <c r="A20" s="56"/>
      <c r="B20" s="3">
        <v>10</v>
      </c>
      <c r="C20" s="4">
        <v>8</v>
      </c>
      <c r="D20" s="4">
        <v>6</v>
      </c>
      <c r="E20" s="4">
        <v>8</v>
      </c>
      <c r="F20" s="4">
        <v>8</v>
      </c>
      <c r="G20" s="4">
        <v>8</v>
      </c>
    </row>
    <row r="21" spans="1:7" x14ac:dyDescent="0.25">
      <c r="A21" s="56"/>
      <c r="B21" s="3">
        <v>11</v>
      </c>
      <c r="C21" s="4">
        <v>9</v>
      </c>
      <c r="D21" s="4">
        <v>9</v>
      </c>
      <c r="E21" s="4">
        <v>8</v>
      </c>
      <c r="F21" s="4">
        <v>9</v>
      </c>
      <c r="G21" s="4">
        <v>8</v>
      </c>
    </row>
    <row r="22" spans="1:7" x14ac:dyDescent="0.25">
      <c r="A22" s="56" t="s">
        <v>35</v>
      </c>
      <c r="B22" s="3">
        <v>12</v>
      </c>
      <c r="C22" s="4">
        <v>9</v>
      </c>
      <c r="D22" s="4">
        <v>8</v>
      </c>
      <c r="E22" s="4">
        <v>7</v>
      </c>
      <c r="F22" s="4">
        <v>8</v>
      </c>
      <c r="G22" s="4">
        <v>9</v>
      </c>
    </row>
    <row r="23" spans="1:7" x14ac:dyDescent="0.25">
      <c r="A23" s="56"/>
      <c r="B23" s="3">
        <v>13</v>
      </c>
      <c r="C23" s="4">
        <v>9</v>
      </c>
      <c r="D23" s="4">
        <v>8</v>
      </c>
      <c r="E23" s="4">
        <v>9</v>
      </c>
      <c r="F23" s="4">
        <v>8</v>
      </c>
      <c r="G23" s="4">
        <v>9</v>
      </c>
    </row>
    <row r="24" spans="1:7" x14ac:dyDescent="0.25">
      <c r="A24" s="56"/>
      <c r="B24" s="3">
        <v>14</v>
      </c>
      <c r="C24" s="4">
        <v>9</v>
      </c>
      <c r="D24" s="4">
        <v>0</v>
      </c>
      <c r="E24" s="4" t="s">
        <v>11</v>
      </c>
      <c r="F24" s="4">
        <v>8</v>
      </c>
      <c r="G24" s="4">
        <v>9</v>
      </c>
    </row>
    <row r="25" spans="1:7" x14ac:dyDescent="0.25">
      <c r="A25" s="56"/>
      <c r="B25" s="3">
        <v>15</v>
      </c>
      <c r="C25" s="4">
        <v>9</v>
      </c>
      <c r="D25" s="4">
        <v>8</v>
      </c>
      <c r="E25" s="4">
        <v>7</v>
      </c>
      <c r="F25" s="4">
        <v>9</v>
      </c>
      <c r="G25" s="4">
        <v>9</v>
      </c>
    </row>
    <row r="26" spans="1:7" x14ac:dyDescent="0.25">
      <c r="A26" s="56"/>
      <c r="B26" s="3">
        <v>16</v>
      </c>
      <c r="C26" s="4">
        <v>10</v>
      </c>
      <c r="D26" s="4">
        <v>10</v>
      </c>
      <c r="E26" s="4">
        <v>8</v>
      </c>
      <c r="F26" s="4">
        <v>10</v>
      </c>
      <c r="G26" s="4">
        <v>9</v>
      </c>
    </row>
    <row r="27" spans="1:7" x14ac:dyDescent="0.25">
      <c r="A27" s="57" t="s">
        <v>39</v>
      </c>
      <c r="B27" s="3">
        <v>17</v>
      </c>
      <c r="C27" s="4">
        <v>9</v>
      </c>
      <c r="D27" s="4">
        <v>8</v>
      </c>
      <c r="E27" s="4">
        <v>9</v>
      </c>
      <c r="F27" s="4">
        <v>8</v>
      </c>
      <c r="G27" s="4">
        <v>9</v>
      </c>
    </row>
    <row r="28" spans="1:7" x14ac:dyDescent="0.25">
      <c r="A28" s="58"/>
      <c r="B28" s="3">
        <v>18</v>
      </c>
      <c r="C28" s="4">
        <v>9</v>
      </c>
      <c r="D28" s="4">
        <v>9</v>
      </c>
      <c r="E28" s="4">
        <v>9</v>
      </c>
      <c r="F28" s="4">
        <v>9</v>
      </c>
      <c r="G28" s="4">
        <v>6</v>
      </c>
    </row>
    <row r="29" spans="1:7" x14ac:dyDescent="0.25">
      <c r="A29" s="58"/>
      <c r="B29" s="3">
        <v>19</v>
      </c>
      <c r="C29" s="4" t="s">
        <v>20</v>
      </c>
      <c r="D29" s="4">
        <v>9</v>
      </c>
      <c r="E29" s="4" t="s">
        <v>40</v>
      </c>
      <c r="F29" s="4">
        <v>9</v>
      </c>
      <c r="G29" s="4" t="s">
        <v>20</v>
      </c>
    </row>
    <row r="30" spans="1:7" x14ac:dyDescent="0.25">
      <c r="A30" s="58"/>
      <c r="B30" s="3">
        <v>20</v>
      </c>
      <c r="C30" s="4">
        <v>5</v>
      </c>
      <c r="D30" s="4">
        <v>9</v>
      </c>
      <c r="E30" s="4">
        <v>9</v>
      </c>
      <c r="F30" s="4">
        <v>9</v>
      </c>
      <c r="G30" s="4">
        <v>9</v>
      </c>
    </row>
    <row r="31" spans="1:7" x14ac:dyDescent="0.25">
      <c r="A31" s="58"/>
      <c r="B31" s="3">
        <v>21</v>
      </c>
      <c r="C31" s="4">
        <v>9</v>
      </c>
      <c r="D31" s="4">
        <v>10</v>
      </c>
      <c r="E31" s="4">
        <v>7</v>
      </c>
      <c r="F31" s="4">
        <v>10</v>
      </c>
      <c r="G31" s="4">
        <v>9</v>
      </c>
    </row>
    <row r="32" spans="1:7" x14ac:dyDescent="0.25">
      <c r="A32" s="58"/>
      <c r="B32" s="3">
        <v>22</v>
      </c>
      <c r="C32" s="4">
        <v>9</v>
      </c>
      <c r="D32" s="4">
        <v>10</v>
      </c>
      <c r="E32" s="4">
        <v>7</v>
      </c>
      <c r="F32" s="4">
        <v>8</v>
      </c>
      <c r="G32" s="4">
        <v>8</v>
      </c>
    </row>
    <row r="33" spans="1:7" x14ac:dyDescent="0.25">
      <c r="A33" s="59"/>
      <c r="B33" s="3">
        <v>23</v>
      </c>
      <c r="C33" s="4">
        <v>9</v>
      </c>
      <c r="D33" s="4">
        <v>10</v>
      </c>
      <c r="E33" s="4">
        <v>6</v>
      </c>
      <c r="F33" s="4">
        <v>9</v>
      </c>
      <c r="G33" s="4">
        <v>7</v>
      </c>
    </row>
    <row r="34" spans="1:7" ht="105" x14ac:dyDescent="0.25">
      <c r="A34" s="9" t="s">
        <v>44</v>
      </c>
      <c r="B34" s="3">
        <v>24</v>
      </c>
      <c r="C34" s="4">
        <v>9</v>
      </c>
      <c r="D34" s="4">
        <v>10</v>
      </c>
      <c r="E34" s="4">
        <v>9</v>
      </c>
      <c r="F34" s="4">
        <v>9</v>
      </c>
      <c r="G34" s="4">
        <v>8</v>
      </c>
    </row>
    <row r="35" spans="1:7" x14ac:dyDescent="0.25">
      <c r="A35" s="2"/>
      <c r="B35" s="3">
        <v>25</v>
      </c>
      <c r="C35" s="4">
        <v>7</v>
      </c>
      <c r="D35" s="4">
        <v>9</v>
      </c>
      <c r="E35" s="4">
        <v>9</v>
      </c>
      <c r="F35" s="4">
        <v>8</v>
      </c>
      <c r="G35" s="4">
        <v>8</v>
      </c>
    </row>
    <row r="36" spans="1:7" x14ac:dyDescent="0.25">
      <c r="A36" s="2"/>
      <c r="B36" s="3">
        <v>26</v>
      </c>
      <c r="C36" s="4">
        <v>9</v>
      </c>
      <c r="D36" s="4">
        <v>10</v>
      </c>
      <c r="E36" s="4">
        <v>10</v>
      </c>
      <c r="F36" s="4">
        <v>9</v>
      </c>
      <c r="G36" s="4">
        <v>8</v>
      </c>
    </row>
    <row r="37" spans="1:7" x14ac:dyDescent="0.25">
      <c r="A37" s="2"/>
      <c r="B37" s="3">
        <v>27</v>
      </c>
      <c r="C37" s="4">
        <v>9</v>
      </c>
      <c r="D37" s="4">
        <v>10</v>
      </c>
      <c r="E37" s="4">
        <v>6</v>
      </c>
      <c r="F37" s="4">
        <v>9</v>
      </c>
      <c r="G37" s="4">
        <v>9</v>
      </c>
    </row>
    <row r="38" spans="1:7" x14ac:dyDescent="0.25">
      <c r="A38" s="2"/>
      <c r="B38" s="3">
        <v>28</v>
      </c>
      <c r="C38" s="4">
        <v>9</v>
      </c>
      <c r="D38" s="4">
        <v>10</v>
      </c>
      <c r="E38" s="4">
        <v>6</v>
      </c>
      <c r="F38" s="4">
        <v>8</v>
      </c>
      <c r="G38" s="4">
        <v>9</v>
      </c>
    </row>
  </sheetData>
  <mergeCells count="4">
    <mergeCell ref="A2:A17"/>
    <mergeCell ref="A18:A21"/>
    <mergeCell ref="A22:A26"/>
    <mergeCell ref="A27:A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4667-06EB-4A01-88DA-B05566F205D6}">
  <dimension ref="A1:M26"/>
  <sheetViews>
    <sheetView tabSelected="1" workbookViewId="0">
      <selection activeCell="C24" sqref="C24"/>
    </sheetView>
  </sheetViews>
  <sheetFormatPr baseColWidth="10" defaultRowHeight="15" x14ac:dyDescent="0.25"/>
  <cols>
    <col min="3" max="3" width="16.42578125" style="1" customWidth="1"/>
    <col min="4" max="4" width="11.42578125" style="1"/>
    <col min="6" max="7" width="11.42578125" style="1"/>
    <col min="8" max="8" width="9.85546875" bestFit="1" customWidth="1"/>
    <col min="9" max="9" width="18.140625" bestFit="1" customWidth="1"/>
  </cols>
  <sheetData>
    <row r="1" spans="1:13" ht="15.75" thickBot="1" x14ac:dyDescent="0.3"/>
    <row r="2" spans="1:13" ht="93.75" customHeight="1" x14ac:dyDescent="0.25">
      <c r="A2" s="25" t="s">
        <v>61</v>
      </c>
      <c r="B2" s="14" t="s">
        <v>6</v>
      </c>
      <c r="C2" s="15" t="s">
        <v>7</v>
      </c>
      <c r="D2" s="16" t="s">
        <v>8</v>
      </c>
      <c r="E2" s="14" t="s">
        <v>9</v>
      </c>
      <c r="F2" s="17" t="s">
        <v>10</v>
      </c>
      <c r="G2" s="35" t="s">
        <v>69</v>
      </c>
      <c r="H2" s="35" t="s">
        <v>70</v>
      </c>
    </row>
    <row r="3" spans="1:13" ht="15.75" thickBot="1" x14ac:dyDescent="0.3">
      <c r="A3" s="37" t="s">
        <v>0</v>
      </c>
      <c r="B3" s="38">
        <v>88.3</v>
      </c>
      <c r="C3" s="38">
        <v>82.5</v>
      </c>
      <c r="D3" s="38">
        <v>92</v>
      </c>
      <c r="E3" s="38">
        <v>83.3</v>
      </c>
      <c r="F3" s="39">
        <v>86</v>
      </c>
      <c r="G3">
        <v>86.4</v>
      </c>
      <c r="H3" s="31">
        <v>67.047179972880002</v>
      </c>
    </row>
    <row r="4" spans="1:13" x14ac:dyDescent="0.25">
      <c r="A4" s="26" t="s">
        <v>1</v>
      </c>
      <c r="B4" s="43">
        <v>86</v>
      </c>
      <c r="C4" s="43">
        <v>65</v>
      </c>
      <c r="D4" s="43">
        <v>68</v>
      </c>
      <c r="E4" s="43">
        <v>92.8</v>
      </c>
      <c r="F4" s="44">
        <v>98</v>
      </c>
      <c r="G4">
        <v>81.899999999999991</v>
      </c>
      <c r="H4" s="31">
        <v>59.288513497839993</v>
      </c>
    </row>
    <row r="5" spans="1:13" ht="15.75" thickBot="1" x14ac:dyDescent="0.3">
      <c r="A5" s="19" t="s">
        <v>12</v>
      </c>
      <c r="B5" s="20">
        <v>83.3</v>
      </c>
      <c r="C5" s="20">
        <v>77.5</v>
      </c>
      <c r="D5" s="20">
        <v>77.5</v>
      </c>
      <c r="E5" s="20">
        <v>78.3</v>
      </c>
      <c r="F5" s="24">
        <v>80</v>
      </c>
      <c r="G5">
        <v>79.3</v>
      </c>
      <c r="H5" s="31">
        <v>59.015624795560008</v>
      </c>
    </row>
    <row r="6" spans="1:13" x14ac:dyDescent="0.25">
      <c r="A6" s="40" t="s">
        <v>13</v>
      </c>
      <c r="B6" s="41">
        <v>84.2</v>
      </c>
      <c r="C6" s="41">
        <v>85</v>
      </c>
      <c r="D6" s="41">
        <v>86</v>
      </c>
      <c r="E6" s="41">
        <v>88.5</v>
      </c>
      <c r="F6" s="42">
        <v>86</v>
      </c>
      <c r="G6">
        <v>85.9</v>
      </c>
      <c r="H6" s="31">
        <v>67.85243632028002</v>
      </c>
    </row>
    <row r="7" spans="1:13" ht="15.75" thickBot="1" x14ac:dyDescent="0.3">
      <c r="A7" s="19" t="s">
        <v>14</v>
      </c>
      <c r="B7" s="20">
        <v>90</v>
      </c>
      <c r="C7" s="20">
        <v>80</v>
      </c>
      <c r="D7" s="20">
        <v>90</v>
      </c>
      <c r="E7" s="20">
        <v>80</v>
      </c>
      <c r="F7" s="24">
        <v>84</v>
      </c>
      <c r="G7">
        <v>84.800000000000011</v>
      </c>
      <c r="H7" s="31">
        <v>66.814812284720006</v>
      </c>
    </row>
    <row r="8" spans="1:13" x14ac:dyDescent="0.25">
      <c r="B8" s="32">
        <f>AVERAGE(B3:B7)</f>
        <v>86.36</v>
      </c>
      <c r="C8" s="32">
        <f t="shared" ref="C8:F8" si="0">AVERAGE(C3:C7)</f>
        <v>78</v>
      </c>
      <c r="D8" s="32">
        <f t="shared" si="0"/>
        <v>82.7</v>
      </c>
      <c r="E8" s="32">
        <f t="shared" si="0"/>
        <v>84.58</v>
      </c>
      <c r="F8" s="32">
        <f t="shared" si="0"/>
        <v>86.8</v>
      </c>
    </row>
    <row r="10" spans="1:13" x14ac:dyDescent="0.25">
      <c r="A10" t="s">
        <v>71</v>
      </c>
      <c r="H10" s="23"/>
      <c r="I10" s="23"/>
      <c r="J10" s="23"/>
      <c r="K10" s="23"/>
      <c r="L10" s="23"/>
    </row>
    <row r="11" spans="1:13" ht="60" x14ac:dyDescent="0.25">
      <c r="B11" s="54" t="s">
        <v>78</v>
      </c>
      <c r="C11" s="54" t="s">
        <v>79</v>
      </c>
      <c r="D11" s="55" t="s">
        <v>80</v>
      </c>
      <c r="E11" s="55" t="s">
        <v>81</v>
      </c>
      <c r="F11" s="54" t="s">
        <v>82</v>
      </c>
      <c r="G11" s="33" t="s">
        <v>68</v>
      </c>
      <c r="H11" s="10"/>
      <c r="I11" s="10"/>
      <c r="J11" s="10"/>
      <c r="K11" s="10"/>
      <c r="L11" s="10"/>
      <c r="M11" s="22"/>
    </row>
    <row r="12" spans="1:13" ht="15.75" thickBot="1" x14ac:dyDescent="0.3">
      <c r="A12" s="45" t="s">
        <v>0</v>
      </c>
      <c r="B12" s="36">
        <v>73.754610859999985</v>
      </c>
      <c r="C12" s="32">
        <v>82.298900000000003</v>
      </c>
      <c r="D12" s="32">
        <v>91.668300000000002</v>
      </c>
      <c r="E12" s="32">
        <v>82.773999999999987</v>
      </c>
      <c r="F12" s="32">
        <v>85.697000000000003</v>
      </c>
      <c r="G12" s="32">
        <v>67.047179972880002</v>
      </c>
      <c r="H12" s="22"/>
      <c r="I12" s="22"/>
      <c r="J12" s="22"/>
      <c r="K12" s="22"/>
      <c r="L12" s="22"/>
      <c r="M12" s="22"/>
    </row>
    <row r="13" spans="1:13" x14ac:dyDescent="0.25">
      <c r="A13" s="47" t="s">
        <v>1</v>
      </c>
      <c r="B13" s="52">
        <v>65.364174980000001</v>
      </c>
      <c r="C13" s="52">
        <v>64.2958</v>
      </c>
      <c r="D13" s="52">
        <v>67.358199999999997</v>
      </c>
      <c r="E13" s="48">
        <v>93.891000000000005</v>
      </c>
      <c r="F13" s="48">
        <v>97.831999999999994</v>
      </c>
      <c r="G13" s="49">
        <v>59.288513497839993</v>
      </c>
    </row>
    <row r="14" spans="1:13" ht="15.75" thickBot="1" x14ac:dyDescent="0.3">
      <c r="A14" s="34" t="s">
        <v>12</v>
      </c>
      <c r="B14" s="53">
        <v>61.359511069999996</v>
      </c>
      <c r="C14" s="50">
        <v>77.283699999999996</v>
      </c>
      <c r="D14" s="50">
        <v>75.044450000000012</v>
      </c>
      <c r="E14" s="50">
        <v>75.272499999999994</v>
      </c>
      <c r="F14" s="50">
        <v>80.65100000000001</v>
      </c>
      <c r="G14" s="51">
        <v>59.015624795560008</v>
      </c>
    </row>
    <row r="15" spans="1:13" x14ac:dyDescent="0.25">
      <c r="A15" s="46" t="s">
        <v>13</v>
      </c>
      <c r="B15" s="36">
        <v>77.766272409999999</v>
      </c>
      <c r="C15" s="32">
        <v>84.799199999999999</v>
      </c>
      <c r="D15" s="32">
        <v>85.444199999999995</v>
      </c>
      <c r="E15" s="32">
        <v>88.597999999999999</v>
      </c>
      <c r="F15" s="32">
        <v>85.867000000000004</v>
      </c>
      <c r="G15" s="32">
        <v>67.85243632028002</v>
      </c>
    </row>
    <row r="16" spans="1:13" ht="15.75" thickBot="1" x14ac:dyDescent="0.3">
      <c r="A16" s="34" t="s">
        <v>14</v>
      </c>
      <c r="B16" s="32">
        <v>83.247481340000007</v>
      </c>
      <c r="C16" s="32">
        <v>79.784000000000006</v>
      </c>
      <c r="D16" s="32">
        <v>90</v>
      </c>
      <c r="E16" s="32">
        <v>81.47999999999999</v>
      </c>
      <c r="F16" s="32">
        <v>83.780999999999992</v>
      </c>
      <c r="G16" s="32">
        <v>66.814812284720006</v>
      </c>
    </row>
    <row r="17" spans="2:6" x14ac:dyDescent="0.25">
      <c r="B17" s="32">
        <f>AVERAGE(B12:B16)</f>
        <v>72.298410132000001</v>
      </c>
      <c r="C17" s="32">
        <f t="shared" ref="C17" si="1">AVERAGE(C12:C16)</f>
        <v>77.692319999999995</v>
      </c>
      <c r="D17" s="32">
        <f t="shared" ref="D17" si="2">AVERAGE(D12:D16)</f>
        <v>81.903030000000001</v>
      </c>
      <c r="E17" s="32">
        <f t="shared" ref="E17" si="3">AVERAGE(E12:E16)</f>
        <v>84.403099999999995</v>
      </c>
      <c r="F17" s="32">
        <f t="shared" ref="F17" si="4">AVERAGE(F12:F16)</f>
        <v>86.765600000000006</v>
      </c>
    </row>
    <row r="20" spans="2:6" x14ac:dyDescent="0.25">
      <c r="C20"/>
      <c r="D20"/>
      <c r="F20"/>
    </row>
    <row r="21" spans="2:6" x14ac:dyDescent="0.25">
      <c r="C21"/>
      <c r="D21"/>
      <c r="F21"/>
    </row>
    <row r="22" spans="2:6" x14ac:dyDescent="0.25">
      <c r="C22"/>
      <c r="D22"/>
      <c r="F22"/>
    </row>
    <row r="23" spans="2:6" x14ac:dyDescent="0.25">
      <c r="C23"/>
      <c r="D23"/>
      <c r="F23"/>
    </row>
    <row r="24" spans="2:6" x14ac:dyDescent="0.25">
      <c r="C24"/>
      <c r="D24"/>
      <c r="F24"/>
    </row>
    <row r="25" spans="2:6" x14ac:dyDescent="0.25">
      <c r="C25"/>
      <c r="D25"/>
      <c r="F25"/>
    </row>
    <row r="26" spans="2:6" x14ac:dyDescent="0.25">
      <c r="C26"/>
      <c r="D26"/>
      <c r="F26"/>
    </row>
  </sheetData>
  <conditionalFormatting sqref="B8:F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:F1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:G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:G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:H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01C4-2E93-4531-860C-9370E808A3C8}">
  <dimension ref="A1:G44"/>
  <sheetViews>
    <sheetView topLeftCell="A22" workbookViewId="0">
      <selection activeCell="I38" sqref="I38"/>
    </sheetView>
  </sheetViews>
  <sheetFormatPr baseColWidth="10" defaultRowHeight="15" x14ac:dyDescent="0.25"/>
  <cols>
    <col min="3" max="3" width="19.7109375" customWidth="1"/>
    <col min="4" max="5" width="19.140625" customWidth="1"/>
    <col min="6" max="6" width="21.28515625" style="1" customWidth="1"/>
    <col min="7" max="7" width="23.28515625" style="1" customWidth="1"/>
  </cols>
  <sheetData>
    <row r="1" spans="1:7" x14ac:dyDescent="0.25">
      <c r="A1" s="2"/>
      <c r="B1" s="3" t="s">
        <v>15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</row>
    <row r="2" spans="1:7" x14ac:dyDescent="0.25">
      <c r="A2" s="56" t="s">
        <v>16</v>
      </c>
      <c r="B2" s="3">
        <v>1</v>
      </c>
      <c r="C2" s="4">
        <v>10</v>
      </c>
      <c r="D2" s="4">
        <v>10</v>
      </c>
      <c r="E2" s="4">
        <v>10</v>
      </c>
      <c r="F2" s="4">
        <v>10</v>
      </c>
      <c r="G2" s="4">
        <v>10</v>
      </c>
    </row>
    <row r="3" spans="1:7" x14ac:dyDescent="0.25">
      <c r="A3" s="56"/>
      <c r="B3" s="3">
        <v>2</v>
      </c>
      <c r="C3" s="4">
        <v>10</v>
      </c>
      <c r="D3" s="4">
        <v>10</v>
      </c>
      <c r="E3" s="4">
        <v>10</v>
      </c>
      <c r="F3" s="4">
        <v>10</v>
      </c>
      <c r="G3" s="4">
        <v>10</v>
      </c>
    </row>
    <row r="4" spans="1:7" x14ac:dyDescent="0.25">
      <c r="A4" s="56"/>
      <c r="B4" s="3" t="s">
        <v>17</v>
      </c>
      <c r="C4" s="11">
        <v>8</v>
      </c>
      <c r="D4" s="11">
        <v>5</v>
      </c>
      <c r="E4" s="11">
        <v>6</v>
      </c>
      <c r="F4" s="11">
        <v>7</v>
      </c>
      <c r="G4" s="11">
        <v>8</v>
      </c>
    </row>
    <row r="5" spans="1:7" x14ac:dyDescent="0.25">
      <c r="A5" s="56"/>
      <c r="B5" s="3" t="s">
        <v>18</v>
      </c>
      <c r="C5" s="11">
        <v>8</v>
      </c>
      <c r="D5" s="11">
        <v>7</v>
      </c>
      <c r="E5" s="11">
        <v>5</v>
      </c>
      <c r="F5" s="11">
        <v>7</v>
      </c>
      <c r="G5" s="11">
        <v>10</v>
      </c>
    </row>
    <row r="6" spans="1:7" x14ac:dyDescent="0.25">
      <c r="A6" s="56"/>
      <c r="B6" s="3" t="s">
        <v>19</v>
      </c>
      <c r="C6" s="11">
        <v>1</v>
      </c>
      <c r="D6" s="11" t="s">
        <v>20</v>
      </c>
      <c r="E6" s="11" t="s">
        <v>20</v>
      </c>
      <c r="F6" s="11" t="s">
        <v>20</v>
      </c>
      <c r="G6" s="11" t="s">
        <v>20</v>
      </c>
    </row>
    <row r="7" spans="1:7" x14ac:dyDescent="0.25">
      <c r="A7" s="56"/>
      <c r="B7" s="3" t="s">
        <v>21</v>
      </c>
      <c r="C7" s="11" t="s">
        <v>20</v>
      </c>
      <c r="D7" s="11">
        <v>9</v>
      </c>
      <c r="E7" s="11">
        <v>6</v>
      </c>
      <c r="F7" s="11">
        <v>8</v>
      </c>
      <c r="G7" s="11">
        <v>9</v>
      </c>
    </row>
    <row r="8" spans="1:7" x14ac:dyDescent="0.25">
      <c r="A8" s="56"/>
      <c r="B8" s="3" t="s">
        <v>22</v>
      </c>
      <c r="C8" s="11" t="s">
        <v>20</v>
      </c>
      <c r="D8" s="11">
        <v>2</v>
      </c>
      <c r="E8" s="11">
        <v>8</v>
      </c>
      <c r="F8" s="11">
        <v>6</v>
      </c>
      <c r="G8" s="11">
        <v>9</v>
      </c>
    </row>
    <row r="9" spans="1:7" x14ac:dyDescent="0.25">
      <c r="A9" s="56"/>
      <c r="B9" s="3">
        <v>4</v>
      </c>
      <c r="C9" s="4">
        <v>8</v>
      </c>
      <c r="D9" s="4">
        <v>8</v>
      </c>
      <c r="E9" s="4">
        <v>9</v>
      </c>
      <c r="F9" s="4">
        <v>8</v>
      </c>
      <c r="G9" s="4">
        <v>7</v>
      </c>
    </row>
    <row r="10" spans="1:7" x14ac:dyDescent="0.25">
      <c r="A10" s="56"/>
      <c r="B10" s="3">
        <v>5</v>
      </c>
      <c r="C10" s="4">
        <v>8</v>
      </c>
      <c r="D10" s="4">
        <v>8</v>
      </c>
      <c r="E10" s="4">
        <v>6</v>
      </c>
      <c r="F10" s="4">
        <v>8</v>
      </c>
      <c r="G10" s="4">
        <v>9</v>
      </c>
    </row>
    <row r="11" spans="1:7" x14ac:dyDescent="0.25">
      <c r="A11" s="56"/>
      <c r="B11" s="3" t="s">
        <v>23</v>
      </c>
      <c r="C11" s="11">
        <v>8</v>
      </c>
      <c r="D11" s="11">
        <v>6</v>
      </c>
      <c r="E11" s="11">
        <v>5</v>
      </c>
      <c r="F11" s="11">
        <v>9</v>
      </c>
      <c r="G11" s="11">
        <v>9</v>
      </c>
    </row>
    <row r="12" spans="1:7" x14ac:dyDescent="0.25">
      <c r="A12" s="56"/>
      <c r="B12" s="3" t="s">
        <v>24</v>
      </c>
      <c r="C12" s="11">
        <v>6</v>
      </c>
      <c r="D12" s="11">
        <v>7</v>
      </c>
      <c r="E12" s="11">
        <v>5</v>
      </c>
      <c r="F12" s="11">
        <v>9</v>
      </c>
      <c r="G12" s="11">
        <v>6</v>
      </c>
    </row>
    <row r="13" spans="1:7" x14ac:dyDescent="0.25">
      <c r="A13" s="56"/>
      <c r="B13" s="3" t="s">
        <v>25</v>
      </c>
      <c r="C13" s="11" t="s">
        <v>20</v>
      </c>
      <c r="D13" s="11" t="s">
        <v>20</v>
      </c>
      <c r="E13" s="11">
        <v>5</v>
      </c>
      <c r="F13" s="11" t="s">
        <v>20</v>
      </c>
      <c r="G13" s="11" t="s">
        <v>20</v>
      </c>
    </row>
    <row r="14" spans="1:7" x14ac:dyDescent="0.25">
      <c r="A14" s="56"/>
      <c r="B14" s="3" t="s">
        <v>26</v>
      </c>
      <c r="C14" s="11" t="s">
        <v>20</v>
      </c>
      <c r="D14" s="11">
        <v>7</v>
      </c>
      <c r="E14" s="11">
        <v>5</v>
      </c>
      <c r="F14" s="11">
        <v>7</v>
      </c>
      <c r="G14" s="11">
        <v>8</v>
      </c>
    </row>
    <row r="15" spans="1:7" x14ac:dyDescent="0.25">
      <c r="A15" s="56"/>
      <c r="B15" s="3" t="s">
        <v>11</v>
      </c>
      <c r="C15" s="11" t="s">
        <v>20</v>
      </c>
      <c r="D15" s="11">
        <v>0</v>
      </c>
      <c r="E15" s="11">
        <v>5</v>
      </c>
      <c r="F15" s="11">
        <v>6</v>
      </c>
      <c r="G15" s="11">
        <v>8</v>
      </c>
    </row>
    <row r="16" spans="1:7" x14ac:dyDescent="0.25">
      <c r="A16" s="56"/>
      <c r="B16" s="3" t="s">
        <v>27</v>
      </c>
      <c r="C16" s="11">
        <v>8</v>
      </c>
      <c r="D16" s="11">
        <v>8</v>
      </c>
      <c r="E16" s="11">
        <v>5</v>
      </c>
      <c r="F16" s="11">
        <v>9</v>
      </c>
      <c r="G16" s="11">
        <v>8</v>
      </c>
    </row>
    <row r="17" spans="1:7" x14ac:dyDescent="0.25">
      <c r="A17" s="56"/>
      <c r="B17" s="3">
        <v>7</v>
      </c>
      <c r="C17" s="4">
        <v>9</v>
      </c>
      <c r="D17" s="4">
        <v>7</v>
      </c>
      <c r="E17" s="4">
        <v>10</v>
      </c>
      <c r="F17" s="4">
        <v>8</v>
      </c>
      <c r="G17" s="4">
        <v>9</v>
      </c>
    </row>
    <row r="18" spans="1:7" x14ac:dyDescent="0.25">
      <c r="A18" s="5" t="s">
        <v>28</v>
      </c>
      <c r="B18" s="3"/>
      <c r="C18" s="6" t="s">
        <v>29</v>
      </c>
      <c r="D18" s="6" t="s">
        <v>30</v>
      </c>
      <c r="E18" s="6" t="s">
        <v>31</v>
      </c>
      <c r="F18" s="6" t="s">
        <v>51</v>
      </c>
      <c r="G18" s="6">
        <v>9</v>
      </c>
    </row>
    <row r="19" spans="1:7" x14ac:dyDescent="0.25">
      <c r="A19" s="56" t="s">
        <v>32</v>
      </c>
      <c r="B19" s="3">
        <v>8</v>
      </c>
      <c r="C19" s="4">
        <v>8</v>
      </c>
      <c r="D19" s="4">
        <v>7</v>
      </c>
      <c r="E19" s="4">
        <v>7</v>
      </c>
      <c r="F19" s="4">
        <v>9</v>
      </c>
      <c r="G19" s="4">
        <v>8</v>
      </c>
    </row>
    <row r="20" spans="1:7" x14ac:dyDescent="0.25">
      <c r="A20" s="56"/>
      <c r="B20" s="3">
        <v>9</v>
      </c>
      <c r="C20" s="4">
        <v>8</v>
      </c>
      <c r="D20" s="4">
        <v>4</v>
      </c>
      <c r="E20" s="4">
        <v>8</v>
      </c>
      <c r="F20" s="4">
        <v>8</v>
      </c>
      <c r="G20" s="4">
        <v>8</v>
      </c>
    </row>
    <row r="21" spans="1:7" x14ac:dyDescent="0.25">
      <c r="A21" s="56"/>
      <c r="B21" s="3">
        <v>10</v>
      </c>
      <c r="C21" s="4">
        <v>8</v>
      </c>
      <c r="D21" s="4">
        <v>6</v>
      </c>
      <c r="E21" s="4">
        <v>8</v>
      </c>
      <c r="F21" s="4">
        <v>8</v>
      </c>
      <c r="G21" s="4">
        <v>8</v>
      </c>
    </row>
    <row r="22" spans="1:7" x14ac:dyDescent="0.25">
      <c r="A22" s="56"/>
      <c r="B22" s="3">
        <v>11</v>
      </c>
      <c r="C22" s="4">
        <v>9</v>
      </c>
      <c r="D22" s="4">
        <v>9</v>
      </c>
      <c r="E22" s="4">
        <v>8</v>
      </c>
      <c r="F22" s="4">
        <v>9</v>
      </c>
      <c r="G22" s="4">
        <v>8</v>
      </c>
    </row>
    <row r="23" spans="1:7" x14ac:dyDescent="0.25">
      <c r="A23" s="5" t="s">
        <v>33</v>
      </c>
      <c r="B23" s="3"/>
      <c r="C23" s="6">
        <v>8.25</v>
      </c>
      <c r="D23" s="6" t="s">
        <v>11</v>
      </c>
      <c r="E23" s="6" t="s">
        <v>34</v>
      </c>
      <c r="F23" s="6" t="s">
        <v>52</v>
      </c>
      <c r="G23" s="6">
        <v>8</v>
      </c>
    </row>
    <row r="24" spans="1:7" x14ac:dyDescent="0.25">
      <c r="A24" s="56" t="s">
        <v>35</v>
      </c>
      <c r="B24" s="3">
        <v>12</v>
      </c>
      <c r="C24" s="4">
        <v>9</v>
      </c>
      <c r="D24" s="4">
        <v>8</v>
      </c>
      <c r="E24" s="4">
        <v>7</v>
      </c>
      <c r="F24" s="4">
        <v>8</v>
      </c>
      <c r="G24" s="4">
        <v>9</v>
      </c>
    </row>
    <row r="25" spans="1:7" x14ac:dyDescent="0.25">
      <c r="A25" s="56"/>
      <c r="B25" s="3">
        <v>13</v>
      </c>
      <c r="C25" s="4">
        <v>9</v>
      </c>
      <c r="D25" s="4">
        <v>8</v>
      </c>
      <c r="E25" s="4">
        <v>9</v>
      </c>
      <c r="F25" s="4">
        <v>8</v>
      </c>
      <c r="G25" s="4">
        <v>9</v>
      </c>
    </row>
    <row r="26" spans="1:7" x14ac:dyDescent="0.25">
      <c r="A26" s="56"/>
      <c r="B26" s="3">
        <v>14</v>
      </c>
      <c r="C26" s="4">
        <v>9</v>
      </c>
      <c r="D26" s="4">
        <v>0</v>
      </c>
      <c r="E26" s="4" t="s">
        <v>11</v>
      </c>
      <c r="F26" s="4">
        <v>8</v>
      </c>
      <c r="G26" s="4">
        <v>9</v>
      </c>
    </row>
    <row r="27" spans="1:7" x14ac:dyDescent="0.25">
      <c r="A27" s="56"/>
      <c r="B27" s="3">
        <v>15</v>
      </c>
      <c r="C27" s="4">
        <v>9</v>
      </c>
      <c r="D27" s="4">
        <v>8</v>
      </c>
      <c r="E27" s="4">
        <v>7</v>
      </c>
      <c r="F27" s="4">
        <v>9</v>
      </c>
      <c r="G27" s="4">
        <v>9</v>
      </c>
    </row>
    <row r="28" spans="1:7" x14ac:dyDescent="0.25">
      <c r="A28" s="56"/>
      <c r="B28" s="3">
        <v>16</v>
      </c>
      <c r="C28" s="4">
        <v>10</v>
      </c>
      <c r="D28" s="4">
        <v>10</v>
      </c>
      <c r="E28" s="4">
        <v>8</v>
      </c>
      <c r="F28" s="4">
        <v>10</v>
      </c>
      <c r="G28" s="4">
        <v>9</v>
      </c>
    </row>
    <row r="29" spans="1:7" x14ac:dyDescent="0.25">
      <c r="A29" s="5" t="s">
        <v>36</v>
      </c>
      <c r="B29" s="3"/>
      <c r="C29" s="6" t="s">
        <v>37</v>
      </c>
      <c r="D29" s="6" t="s">
        <v>38</v>
      </c>
      <c r="E29" s="6" t="s">
        <v>34</v>
      </c>
      <c r="F29" s="6" t="s">
        <v>30</v>
      </c>
      <c r="G29" s="6">
        <v>9</v>
      </c>
    </row>
    <row r="30" spans="1:7" x14ac:dyDescent="0.25">
      <c r="A30" s="57" t="s">
        <v>39</v>
      </c>
      <c r="B30" s="3">
        <v>17</v>
      </c>
      <c r="C30" s="4">
        <v>9</v>
      </c>
      <c r="D30" s="4">
        <v>8</v>
      </c>
      <c r="E30" s="4">
        <v>9</v>
      </c>
      <c r="F30" s="4">
        <v>8</v>
      </c>
      <c r="G30" s="4">
        <v>9</v>
      </c>
    </row>
    <row r="31" spans="1:7" x14ac:dyDescent="0.25">
      <c r="A31" s="58"/>
      <c r="B31" s="3">
        <v>18</v>
      </c>
      <c r="C31" s="4">
        <v>9</v>
      </c>
      <c r="D31" s="4">
        <v>9</v>
      </c>
      <c r="E31" s="4">
        <v>9</v>
      </c>
      <c r="F31" s="4">
        <v>9</v>
      </c>
      <c r="G31" s="4">
        <v>6</v>
      </c>
    </row>
    <row r="32" spans="1:7" x14ac:dyDescent="0.25">
      <c r="A32" s="58"/>
      <c r="B32" s="3">
        <v>19</v>
      </c>
      <c r="C32" s="4" t="s">
        <v>20</v>
      </c>
      <c r="D32" s="4">
        <v>9</v>
      </c>
      <c r="E32" s="4" t="s">
        <v>40</v>
      </c>
      <c r="F32" s="4">
        <v>9</v>
      </c>
      <c r="G32" s="4" t="s">
        <v>20</v>
      </c>
    </row>
    <row r="33" spans="1:7" x14ac:dyDescent="0.25">
      <c r="A33" s="58"/>
      <c r="B33" s="3">
        <v>20</v>
      </c>
      <c r="C33" s="4">
        <v>5</v>
      </c>
      <c r="D33" s="4">
        <v>9</v>
      </c>
      <c r="E33" s="4">
        <v>9</v>
      </c>
      <c r="F33" s="4">
        <v>9</v>
      </c>
      <c r="G33" s="4">
        <v>9</v>
      </c>
    </row>
    <row r="34" spans="1:7" x14ac:dyDescent="0.25">
      <c r="A34" s="58"/>
      <c r="B34" s="3">
        <v>21</v>
      </c>
      <c r="C34" s="4">
        <v>9</v>
      </c>
      <c r="D34" s="4">
        <v>10</v>
      </c>
      <c r="E34" s="4">
        <v>7</v>
      </c>
      <c r="F34" s="4">
        <v>10</v>
      </c>
      <c r="G34" s="4">
        <v>9</v>
      </c>
    </row>
    <row r="35" spans="1:7" x14ac:dyDescent="0.25">
      <c r="A35" s="58"/>
      <c r="B35" s="3">
        <v>22</v>
      </c>
      <c r="C35" s="4">
        <v>9</v>
      </c>
      <c r="D35" s="4">
        <v>10</v>
      </c>
      <c r="E35" s="4">
        <v>7</v>
      </c>
      <c r="F35" s="4">
        <v>8</v>
      </c>
      <c r="G35" s="4">
        <v>8</v>
      </c>
    </row>
    <row r="36" spans="1:7" x14ac:dyDescent="0.25">
      <c r="A36" s="59"/>
      <c r="B36" s="3">
        <v>23</v>
      </c>
      <c r="C36" s="4">
        <v>9</v>
      </c>
      <c r="D36" s="4">
        <v>10</v>
      </c>
      <c r="E36" s="4">
        <v>6</v>
      </c>
      <c r="F36" s="4">
        <v>9</v>
      </c>
      <c r="G36" s="4">
        <v>7</v>
      </c>
    </row>
    <row r="37" spans="1:7" x14ac:dyDescent="0.25">
      <c r="A37" s="8" t="s">
        <v>41</v>
      </c>
      <c r="B37" s="3"/>
      <c r="C37" s="6" t="s">
        <v>31</v>
      </c>
      <c r="D37" s="6" t="s">
        <v>42</v>
      </c>
      <c r="E37" s="6" t="s">
        <v>43</v>
      </c>
      <c r="F37" s="6" t="s">
        <v>53</v>
      </c>
      <c r="G37" s="6">
        <v>8</v>
      </c>
    </row>
    <row r="38" spans="1:7" ht="105" x14ac:dyDescent="0.25">
      <c r="A38" s="9" t="s">
        <v>44</v>
      </c>
      <c r="B38" s="3">
        <v>24</v>
      </c>
      <c r="C38" s="4">
        <v>9</v>
      </c>
      <c r="D38" s="4">
        <v>10</v>
      </c>
      <c r="E38" s="4">
        <v>9</v>
      </c>
      <c r="F38" s="4">
        <v>9</v>
      </c>
      <c r="G38" s="4">
        <v>8</v>
      </c>
    </row>
    <row r="39" spans="1:7" x14ac:dyDescent="0.25">
      <c r="A39" s="2"/>
      <c r="B39" s="3">
        <v>25</v>
      </c>
      <c r="C39" s="4">
        <v>7</v>
      </c>
      <c r="D39" s="4">
        <v>9</v>
      </c>
      <c r="E39" s="4">
        <v>9</v>
      </c>
      <c r="F39" s="4">
        <v>8</v>
      </c>
      <c r="G39" s="4">
        <v>8</v>
      </c>
    </row>
    <row r="40" spans="1:7" x14ac:dyDescent="0.25">
      <c r="A40" s="2"/>
      <c r="B40" s="3">
        <v>26</v>
      </c>
      <c r="C40" s="4">
        <v>9</v>
      </c>
      <c r="D40" s="4">
        <v>10</v>
      </c>
      <c r="E40" s="4">
        <v>10</v>
      </c>
      <c r="F40" s="4">
        <v>9</v>
      </c>
      <c r="G40" s="4">
        <v>8</v>
      </c>
    </row>
    <row r="41" spans="1:7" x14ac:dyDescent="0.25">
      <c r="A41" s="2"/>
      <c r="B41" s="3">
        <v>27</v>
      </c>
      <c r="C41" s="4">
        <v>9</v>
      </c>
      <c r="D41" s="4">
        <v>10</v>
      </c>
      <c r="E41" s="4">
        <v>6</v>
      </c>
      <c r="F41" s="4">
        <v>9</v>
      </c>
      <c r="G41" s="4">
        <v>9</v>
      </c>
    </row>
    <row r="42" spans="1:7" x14ac:dyDescent="0.25">
      <c r="A42" s="2"/>
      <c r="B42" s="3">
        <v>28</v>
      </c>
      <c r="C42" s="4">
        <v>9</v>
      </c>
      <c r="D42" s="4">
        <v>10</v>
      </c>
      <c r="E42" s="4">
        <v>6</v>
      </c>
      <c r="F42" s="4">
        <v>8</v>
      </c>
      <c r="G42" s="4">
        <v>9</v>
      </c>
    </row>
    <row r="43" spans="1:7" x14ac:dyDescent="0.25">
      <c r="A43" s="7" t="s">
        <v>45</v>
      </c>
      <c r="B43" s="3"/>
      <c r="C43" s="6" t="s">
        <v>30</v>
      </c>
      <c r="D43" s="6" t="s">
        <v>46</v>
      </c>
      <c r="E43" s="6">
        <v>8</v>
      </c>
      <c r="F43" s="6" t="s">
        <v>30</v>
      </c>
      <c r="G43" s="6" t="s">
        <v>55</v>
      </c>
    </row>
    <row r="44" spans="1:7" x14ac:dyDescent="0.25">
      <c r="A44" s="12" t="s">
        <v>47</v>
      </c>
      <c r="B44" s="13"/>
      <c r="C44" s="13" t="s">
        <v>48</v>
      </c>
      <c r="D44" s="13" t="s">
        <v>49</v>
      </c>
      <c r="E44" s="13" t="s">
        <v>50</v>
      </c>
      <c r="F44" s="13" t="s">
        <v>54</v>
      </c>
      <c r="G44" s="13" t="s">
        <v>56</v>
      </c>
    </row>
  </sheetData>
  <mergeCells count="4">
    <mergeCell ref="A2:A17"/>
    <mergeCell ref="A19:A22"/>
    <mergeCell ref="A24:A28"/>
    <mergeCell ref="A30:A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EDE6-1326-473C-8B1B-CCF66A26186E}">
  <dimension ref="A1:D6"/>
  <sheetViews>
    <sheetView workbookViewId="0">
      <selection activeCell="F17" sqref="F17"/>
    </sheetView>
  </sheetViews>
  <sheetFormatPr baseColWidth="10" defaultRowHeight="15" x14ac:dyDescent="0.25"/>
  <cols>
    <col min="1" max="1" width="19.5703125" customWidth="1"/>
    <col min="4" max="4" width="15.5703125" customWidth="1"/>
  </cols>
  <sheetData>
    <row r="1" spans="1:4" x14ac:dyDescent="0.25">
      <c r="A1" s="26" t="s">
        <v>57</v>
      </c>
      <c r="B1" s="27" t="s">
        <v>67</v>
      </c>
      <c r="C1" s="28" t="s">
        <v>58</v>
      </c>
      <c r="D1" s="29" t="s">
        <v>4</v>
      </c>
    </row>
    <row r="2" spans="1:4" x14ac:dyDescent="0.25">
      <c r="A2" s="18" t="s">
        <v>5</v>
      </c>
      <c r="B2" s="21" t="s">
        <v>62</v>
      </c>
      <c r="C2" s="2"/>
      <c r="D2" s="60" t="s">
        <v>77</v>
      </c>
    </row>
    <row r="3" spans="1:4" x14ac:dyDescent="0.25">
      <c r="A3" s="18" t="s">
        <v>59</v>
      </c>
      <c r="B3" s="4" t="s">
        <v>63</v>
      </c>
      <c r="C3" s="2"/>
      <c r="D3" s="61"/>
    </row>
    <row r="4" spans="1:4" x14ac:dyDescent="0.25">
      <c r="A4" s="18" t="s">
        <v>2</v>
      </c>
      <c r="B4" s="4" t="s">
        <v>64</v>
      </c>
      <c r="C4" s="2"/>
      <c r="D4" s="61"/>
    </row>
    <row r="5" spans="1:4" x14ac:dyDescent="0.25">
      <c r="A5" s="18" t="s">
        <v>3</v>
      </c>
      <c r="B5" s="4" t="s">
        <v>65</v>
      </c>
      <c r="C5" s="2"/>
      <c r="D5" s="61"/>
    </row>
    <row r="6" spans="1:4" ht="15.75" thickBot="1" x14ac:dyDescent="0.3">
      <c r="A6" s="19" t="s">
        <v>60</v>
      </c>
      <c r="B6" s="20" t="s">
        <v>66</v>
      </c>
      <c r="C6" s="30"/>
      <c r="D6" s="62"/>
    </row>
  </sheetData>
  <mergeCells count="1">
    <mergeCell ref="D2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287245d-93c1-48e6-b10e-c855f87bd647" xsi:nil="true"/>
    <MigrationWizId xmlns="4287245d-93c1-48e6-b10e-c855f87bd647" xsi:nil="true"/>
    <MigrationWizIdDocumentLibraryPermissions xmlns="4287245d-93c1-48e6-b10e-c855f87bd647" xsi:nil="true"/>
    <MigrationWizIdPermissionLevels xmlns="4287245d-93c1-48e6-b10e-c855f87bd647" xsi:nil="true"/>
    <MigrationWizIdSecurityGroups xmlns="4287245d-93c1-48e6-b10e-c855f87bd6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3A969CF67A414CBD9CB875D59E9447" ma:contentTypeVersion="17" ma:contentTypeDescription="Crear nuevo documento." ma:contentTypeScope="" ma:versionID="9d0dd4431b0437093707dd44c1fd77d6">
  <xsd:schema xmlns:xsd="http://www.w3.org/2001/XMLSchema" xmlns:xs="http://www.w3.org/2001/XMLSchema" xmlns:p="http://schemas.microsoft.com/office/2006/metadata/properties" xmlns:ns3="4287245d-93c1-48e6-b10e-c855f87bd647" xmlns:ns4="51721104-47d9-47eb-8cbd-28b25cebae72" targetNamespace="http://schemas.microsoft.com/office/2006/metadata/properties" ma:root="true" ma:fieldsID="a989d88e7f0242f23461e20a85520753" ns3:_="" ns4:_="">
    <xsd:import namespace="4287245d-93c1-48e6-b10e-c855f87bd647"/>
    <xsd:import namespace="51721104-47d9-47eb-8cbd-28b25cebae72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7245d-93c1-48e6-b10e-c855f87bd647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21104-47d9-47eb-8cbd-28b25ceba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AD7C0B-97FA-4BF3-A262-901050C9307B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4287245d-93c1-48e6-b10e-c855f87bd647"/>
    <ds:schemaRef ds:uri="http://schemas.microsoft.com/office/infopath/2007/PartnerControls"/>
    <ds:schemaRef ds:uri="51721104-47d9-47eb-8cbd-28b25cebae7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26C7B2C-7769-4239-9690-C1F91D8F1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9E84E0-34D1-449A-99C6-9541ADD34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7245d-93c1-48e6-b10e-c855f87bd647"/>
    <ds:schemaRef ds:uri="51721104-47d9-47eb-8cbd-28b25ceba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fact-emp (2)</vt:lpstr>
      <vt:lpstr>Gral</vt:lpstr>
      <vt:lpstr> fact-emptotal</vt:lpstr>
      <vt:lpstr>Datos</vt:lpstr>
    </vt:vector>
  </TitlesOfParts>
  <Company>UNIVERSIDAD EAN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CESAR OCAMPO VELEZ</dc:creator>
  <cp:lastModifiedBy>PABLO CESAR OCAMPO VELEZ</cp:lastModifiedBy>
  <dcterms:created xsi:type="dcterms:W3CDTF">2020-08-23T22:46:29Z</dcterms:created>
  <dcterms:modified xsi:type="dcterms:W3CDTF">2021-09-24T20:05:26Z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0x010100193A969CF67A414CBD9CB875D59E9447</vt:lpwstr>
  </property>
</Properties>
</file>