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5. AGC MAESTRIA MBA EAN -29 agto 2021\13. Trabajo de grado\Entregas\Entrega No. 3\"/>
    </mc:Choice>
  </mc:AlternateContent>
  <bookViews>
    <workbookView xWindow="0" yWindow="0" windowWidth="20490" windowHeight="7755"/>
  </bookViews>
  <sheets>
    <sheet name="5.2. Estrategias" sheetId="1" r:id="rId1"/>
    <sheet name="5.8. Presupuesto" sheetId="2" r:id="rId2"/>
  </sheets>
  <externalReferences>
    <externalReference r:id="rId3"/>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4" i="2" l="1"/>
  <c r="C11" i="2"/>
  <c r="C8" i="2"/>
  <c r="C5" i="2"/>
  <c r="C2" i="2"/>
  <c r="C16" i="2" s="1"/>
  <c r="C6" i="2" s="1"/>
  <c r="C12" i="2" l="1"/>
  <c r="C9" i="2"/>
  <c r="C15" i="2"/>
  <c r="C3" i="2"/>
  <c r="C17" i="2" s="1"/>
</calcChain>
</file>

<file path=xl/comments1.xml><?xml version="1.0" encoding="utf-8"?>
<comments xmlns="http://schemas.openxmlformats.org/spreadsheetml/2006/main">
  <authors>
    <author>Windows User</author>
  </authors>
  <commentList>
    <comment ref="A6" authorId="0" shapeId="0">
      <text>
        <r>
          <rPr>
            <b/>
            <sz val="9"/>
            <color indexed="81"/>
            <rFont val="Tahoma"/>
            <family val="2"/>
          </rPr>
          <t>Es el paso a paso o el detalle de las actividades claves para desarrollar la estrategia</t>
        </r>
        <r>
          <rPr>
            <sz val="9"/>
            <color indexed="81"/>
            <rFont val="Tahoma"/>
            <family val="2"/>
          </rPr>
          <t xml:space="preserve">
</t>
        </r>
      </text>
    </comment>
    <comment ref="A20" authorId="0" shapeId="0">
      <text>
        <r>
          <rPr>
            <b/>
            <sz val="9"/>
            <color indexed="81"/>
            <rFont val="Tahoma"/>
            <family val="2"/>
          </rPr>
          <t>Es el paso a paso o el detalle de las actividades claves para desarrollar la estrategia</t>
        </r>
        <r>
          <rPr>
            <sz val="9"/>
            <color indexed="81"/>
            <rFont val="Tahoma"/>
            <family val="2"/>
          </rPr>
          <t xml:space="preserve">
</t>
        </r>
      </text>
    </comment>
    <comment ref="A34" authorId="0" shapeId="0">
      <text>
        <r>
          <rPr>
            <b/>
            <sz val="9"/>
            <color indexed="81"/>
            <rFont val="Tahoma"/>
            <family val="2"/>
          </rPr>
          <t>Es el paso a paso o el detalle de las actividades claves para desarrollar la estrategia</t>
        </r>
        <r>
          <rPr>
            <sz val="9"/>
            <color indexed="81"/>
            <rFont val="Tahoma"/>
            <family val="2"/>
          </rPr>
          <t xml:space="preserve">
</t>
        </r>
      </text>
    </comment>
    <comment ref="A48" authorId="0" shapeId="0">
      <text>
        <r>
          <rPr>
            <b/>
            <sz val="9"/>
            <color indexed="81"/>
            <rFont val="Tahoma"/>
            <family val="2"/>
          </rPr>
          <t>Es el paso a paso o el detalle de las actividades claves para desarrollar la estrategia</t>
        </r>
        <r>
          <rPr>
            <sz val="9"/>
            <color indexed="81"/>
            <rFont val="Tahoma"/>
            <family val="2"/>
          </rPr>
          <t xml:space="preserve">
</t>
        </r>
      </text>
    </comment>
    <comment ref="A62" authorId="0" shapeId="0">
      <text>
        <r>
          <rPr>
            <b/>
            <sz val="9"/>
            <color indexed="81"/>
            <rFont val="Tahoma"/>
            <family val="2"/>
          </rPr>
          <t>Es el paso a paso o el detalle de las actividades claves para desarrollar la estrategia</t>
        </r>
        <r>
          <rPr>
            <sz val="9"/>
            <color indexed="81"/>
            <rFont val="Tahoma"/>
            <family val="2"/>
          </rPr>
          <t xml:space="preserve">
</t>
        </r>
      </text>
    </comment>
  </commentList>
</comments>
</file>

<file path=xl/sharedStrings.xml><?xml version="1.0" encoding="utf-8"?>
<sst xmlns="http://schemas.openxmlformats.org/spreadsheetml/2006/main" count="67" uniqueCount="30">
  <si>
    <t>Estrategias de producto y servicio</t>
  </si>
  <si>
    <t>AMPLIACIÓN-EXPLICACIÓN DE LA ESTRATEGIA</t>
  </si>
  <si>
    <t>RESPONSABLES</t>
  </si>
  <si>
    <t>PERIODO/TIEMPO</t>
  </si>
  <si>
    <t>PRESUPUESTO</t>
  </si>
  <si>
    <r>
      <rPr>
        <b/>
        <sz val="11"/>
        <color theme="1"/>
        <rFont val="Times New Roman"/>
        <family val="1"/>
      </rPr>
      <t xml:space="preserve">1. </t>
    </r>
    <r>
      <rPr>
        <sz val="11"/>
        <color theme="1"/>
        <rFont val="Times New Roman"/>
        <family val="1"/>
      </rPr>
      <t xml:space="preserve">Bolsa de maní - 500 gms
</t>
    </r>
    <r>
      <rPr>
        <b/>
        <sz val="11"/>
        <color theme="1"/>
        <rFont val="Times New Roman"/>
        <family val="1"/>
      </rPr>
      <t xml:space="preserve">2. </t>
    </r>
    <r>
      <rPr>
        <sz val="11"/>
        <color theme="1"/>
        <rFont val="Times New Roman"/>
        <family val="1"/>
      </rPr>
      <t xml:space="preserve">Bolsa de maní - 250 gms
</t>
    </r>
    <r>
      <rPr>
        <b/>
        <sz val="11"/>
        <color theme="1"/>
        <rFont val="Times New Roman"/>
        <family val="1"/>
      </rPr>
      <t xml:space="preserve">3. </t>
    </r>
    <r>
      <rPr>
        <sz val="11"/>
        <color theme="1"/>
        <rFont val="Times New Roman"/>
        <family val="1"/>
      </rPr>
      <t xml:space="preserve">Bolsa de maní - 125 gms
</t>
    </r>
    <r>
      <rPr>
        <b/>
        <sz val="11"/>
        <color theme="1"/>
        <rFont val="Times New Roman"/>
        <family val="1"/>
      </rPr>
      <t xml:space="preserve">4. </t>
    </r>
    <r>
      <rPr>
        <sz val="11"/>
        <color theme="1"/>
        <rFont val="Times New Roman"/>
        <family val="1"/>
      </rPr>
      <t xml:space="preserve">Ristra de maní (400 gms) - 10 unidades
</t>
    </r>
    <r>
      <rPr>
        <b/>
        <sz val="11"/>
        <color theme="1"/>
        <rFont val="Times New Roman"/>
        <family val="1"/>
      </rPr>
      <t xml:space="preserve">5. </t>
    </r>
    <r>
      <rPr>
        <sz val="11"/>
        <color theme="1"/>
        <rFont val="Times New Roman"/>
        <family val="1"/>
      </rPr>
      <t>Bolsita individual 60 gms</t>
    </r>
  </si>
  <si>
    <t>1. Administrador /Domiciliario
2. Administrador /Domiciliario
3. Vendedores Carritos Maniceros 
4. Administrador
5. Administrador</t>
  </si>
  <si>
    <t>1. Permanente
2. Permanente
 3. Permanentes 
4. Permanente
5. Permanente</t>
  </si>
  <si>
    <t>DETALLE DE LAS ACCIONES O TÁCTICAS</t>
  </si>
  <si>
    <r>
      <rPr>
        <b/>
        <sz val="11"/>
        <color theme="1"/>
        <rFont val="Times New Roman"/>
        <family val="1"/>
      </rPr>
      <t xml:space="preserve">1. </t>
    </r>
    <r>
      <rPr>
        <sz val="11"/>
        <color theme="1"/>
        <rFont val="Times New Roman"/>
        <family val="1"/>
      </rPr>
      <t xml:space="preserve">Bolsa de maní - 500 gms: Principalmente para Canal de Distribuidores, Canal Mayoristas y Canal Ecommerce (Online, Market Places y NVD)
</t>
    </r>
    <r>
      <rPr>
        <b/>
        <sz val="11"/>
        <color theme="1"/>
        <rFont val="Times New Roman"/>
        <family val="1"/>
      </rPr>
      <t xml:space="preserve">2. </t>
    </r>
    <r>
      <rPr>
        <sz val="11"/>
        <color theme="1"/>
        <rFont val="Times New Roman"/>
        <family val="1"/>
      </rPr>
      <t xml:space="preserve">Bolsa de maní - 250 gms Principalmente para Canal de Distribuidores, Canal Mayoristas y Canal Ecommerce  (Online, Market Places y NVD)
</t>
    </r>
    <r>
      <rPr>
        <b/>
        <sz val="11"/>
        <color theme="1"/>
        <rFont val="Times New Roman"/>
        <family val="1"/>
      </rPr>
      <t xml:space="preserve">3. </t>
    </r>
    <r>
      <rPr>
        <sz val="11"/>
        <color theme="1"/>
        <rFont val="Times New Roman"/>
        <family val="1"/>
      </rPr>
      <t xml:space="preserve">Bolsa de maní - 125 gms: Principalmente para Canal de Distribuidores y mayoristas y "CMDCK" (Carritos Maniceros Delicrokante)
</t>
    </r>
    <r>
      <rPr>
        <b/>
        <sz val="11"/>
        <color theme="1"/>
        <rFont val="Times New Roman"/>
        <family val="1"/>
      </rPr>
      <t xml:space="preserve">4. </t>
    </r>
    <r>
      <rPr>
        <sz val="11"/>
        <color theme="1"/>
        <rFont val="Times New Roman"/>
        <family val="1"/>
      </rPr>
      <t xml:space="preserve">Ristra de maní (400 gms) - 10 unidades: Principalmente para Canal de Distribuidores, mayoristas y "CMDCK" (Carritos Maniceros Delicrokante)
</t>
    </r>
    <r>
      <rPr>
        <b/>
        <sz val="11"/>
        <color theme="1"/>
        <rFont val="Times New Roman"/>
        <family val="1"/>
      </rPr>
      <t xml:space="preserve">5. </t>
    </r>
    <r>
      <rPr>
        <sz val="11"/>
        <color theme="1"/>
        <rFont val="Times New Roman"/>
        <family val="1"/>
      </rPr>
      <t>Bolsita individual 60 gms: Principalmente para Canal Carritos Maniceros DCK (CMDCK), Venta de Mostrador, Maneros (vendedores detallistas de kioscos, chazas, peajes, etc.)</t>
    </r>
  </si>
  <si>
    <t>Estrategias de distribución</t>
  </si>
  <si>
    <t>1 Canal Distribuidores Mayoristas, Distribuidores Independientes y maneros
2. Canal de tenderos
3. CMDCK "Carritos Maniceros DCK"
4. Canal Ecommerce: Online, NVD y Market Places
5. Ventas de Mostrador</t>
  </si>
  <si>
    <r>
      <t>La empresa tendrá dos grandes unidades de negocio con 5 canales de comercialización: por un lado la comercialización a través de terceros o intermediarios con los canales distribuidores – mayorista y tenderos o maneros y el segundo grupo con los canales directos a través de  los “CMDCK” Carritos Maniceros Delicrokante, el Ecommerce y Market Places y el “NVD” Negocio de Venta Digital y el Punto de Venta Directo:</t>
    </r>
    <r>
      <rPr>
        <b/>
        <sz val="11"/>
        <color theme="1"/>
        <rFont val="Times New Roman"/>
        <family val="1"/>
      </rPr>
      <t xml:space="preserve">
1.</t>
    </r>
    <r>
      <rPr>
        <sz val="11"/>
        <color theme="1"/>
        <rFont val="Times New Roman"/>
        <family val="1"/>
      </rPr>
      <t xml:space="preserve"> Venta a Distribuidores: Codificación distribuidores a quienes se contacta por dos vía: preventa del administrador a través venta en llamada telefónica/whats app y/o a través de la llamada telefónica o por whats app que hace el cliente distribuidor al administrador del negocio DCK
</t>
    </r>
    <r>
      <rPr>
        <b/>
        <sz val="11"/>
        <color theme="1"/>
        <rFont val="Times New Roman"/>
        <family val="1"/>
      </rPr>
      <t xml:space="preserve">2. </t>
    </r>
    <r>
      <rPr>
        <sz val="11"/>
        <color theme="1"/>
        <rFont val="Times New Roman"/>
        <family val="1"/>
      </rPr>
      <t xml:space="preserve">Venta Institucional a traves del Ecommerce: Que hace vía llmadas el administrador para gimnasios, colegios, bares, discotecas  y otros sitios que su función es atender la venta o servicio de su público objetivo primario mas que vender a diversos clientes o revender. 
</t>
    </r>
    <r>
      <rPr>
        <b/>
        <sz val="11"/>
        <color theme="1"/>
        <rFont val="Times New Roman"/>
        <family val="1"/>
      </rPr>
      <t xml:space="preserve">3. </t>
    </r>
    <r>
      <rPr>
        <sz val="11"/>
        <color theme="1"/>
        <rFont val="Times New Roman"/>
        <family val="1"/>
      </rPr>
      <t xml:space="preserve">Los CMDCK "Carritos Maniceros Delicrokante" son ese medio de impactar el mercado llegándole directamente al consumidor o cliente final que tendrá en su barrio y casi que en la puerta de su casa un vendedor de DCK que le llevara hasta su casa toda la variedad de sabores y presentaciones del portafolio de Delicrokante para que puedan adquirir, desde los que compran el paquetico mas pequeño y económico de 60 gramos hasta quienes pueden o desean comprar por libras o de mayor valor. Estos vendedores reciben el producto en consignación y el carrito en comodato para que puedan realizar su ruta de ventas.
</t>
    </r>
    <r>
      <rPr>
        <b/>
        <sz val="11"/>
        <color theme="1"/>
        <rFont val="Times New Roman"/>
        <family val="1"/>
      </rPr>
      <t xml:space="preserve">4. </t>
    </r>
    <r>
      <rPr>
        <sz val="11"/>
        <color theme="1"/>
        <rFont val="Times New Roman"/>
        <family val="1"/>
      </rPr>
      <t>Venta Online:</t>
    </r>
    <r>
      <rPr>
        <b/>
        <sz val="11"/>
        <color theme="1"/>
        <rFont val="Times New Roman"/>
        <family val="1"/>
      </rPr>
      <t xml:space="preserve"> </t>
    </r>
    <r>
      <rPr>
        <sz val="11"/>
        <color theme="1"/>
        <rFont val="Times New Roman"/>
        <family val="1"/>
      </rPr>
      <t xml:space="preserve">A través de la pagina web con ecommerce involucrado para mostrar el producto, tomar pedido, procesar pago, procesar transporte y entrega
</t>
    </r>
    <r>
      <rPr>
        <b/>
        <sz val="11"/>
        <color theme="1"/>
        <rFont val="Times New Roman"/>
        <family val="1"/>
      </rPr>
      <t xml:space="preserve">5. </t>
    </r>
    <r>
      <rPr>
        <sz val="11"/>
        <color theme="1"/>
        <rFont val="Times New Roman"/>
        <family val="1"/>
      </rPr>
      <t xml:space="preserve">Ventas al detal que se realizan a través del local de la empresa con su mostrador y vitrina principalmente para maneros y para publico al detal
</t>
    </r>
    <r>
      <rPr>
        <b/>
        <sz val="11"/>
        <color theme="1"/>
        <rFont val="Times New Roman"/>
        <family val="1"/>
      </rPr>
      <t xml:space="preserve">6. </t>
    </r>
    <r>
      <rPr>
        <sz val="11"/>
        <color theme="1"/>
        <rFont val="Times New Roman"/>
        <family val="1"/>
      </rPr>
      <t>NVD DCK: Negocio de Venta Digital delicrokante</t>
    </r>
  </si>
  <si>
    <t>Estrategias de precio</t>
  </si>
  <si>
    <t>A. Bolsa de maní - 500 gms: $ 7.000 Precio de Venta Promedio Final
B. Bolsa de maní - 250 gms: $ 3.500 Precio de Venta Promedio Final
C. Bolsa de maní - 125 gms: $ 2.000 Precio de Venta Promedio Final
D. Ristra de maní (400 gms) $ 6.000 Precio de Venta Promedio Final
E. Bolsita individual 60 gms $ 1.000 Precio de Venta Promedio Final</t>
  </si>
  <si>
    <t>1. Se manejan dos (2) UEN (Unidades de Negocio) con 2 Canales de Venta la primera y con tres canales de venta la segunda:
2. Los canales de venta de la UEN Intermediarios son: Distribuidores mayoristas, distribuidores independientes ó maneros y tenderos 
3. Los canales de venta de la UEN Directos son: PVD (punto de venta directo), Online (Ecommerce y Market Places) y NVD DCK (Negocio de Venta Digital Delicrokante)
4. La lista de precios será única para todos los canales de comercialización y solo de diferenciará por el contenido (gramaje) de la presentación 
5. La venta se hace estrictamente de contado, recibiendo el pago al momento de entregar el producto por cualquiera de los 5 canales de venta
6. Para Recibir precio de distribuidor mayorista, la compra mínima es de $500.000 por pedido
7. Para Recibir precio y comisión de NVD se requiere pedidos mensuales mínimos de $ 150.000</t>
  </si>
  <si>
    <t>Estrategias de promoción y comunicación</t>
  </si>
  <si>
    <t>1. Semanal
2. Quincenal
 3. Permanentes 
4. Mensual
5. Permanente</t>
  </si>
  <si>
    <t>1. Venta a Distribuidores: Mailing, mensajes de texto, whats app, visitas administrador, redes sociales DCK
2. Venta Tenderos: Mailing, mensajes de texto, pendones, visitas administrador, redes sociales DCK
3. Los CMDCK "Carritos Maniceros Delicrokante": carritos Maniceros Brandeados y Vendedores .Carritos Maniceros
4. Venta Online: Mailing, mensajes de texto, whats app, redes sociales DCK, pauta redes sociales
5. Ventas de mostrador o al detal: Pendón y volanteo
6. Creación de la página web para venta online con ecommerce: www.delicrokante.com.co
7. Creación de la cuenta Corporativa de @delicrokante para manejo en: Redes Sociales Twitter, Facebook, YouTube, Instagram y Tik Tok para posicionar la marca y el Slogan: "La Rica Pausa Nutritiva"
8.Trabajo de promoción &amp; posicionamiento via SEO "Search Engine Optimization" para optimización de los motores de búsqueda. para posicionar nuestro sitio web en los primeros resultados de los buscadores.
9. Pauta en redes sociales
10.Boletin Mensual de Delicrokante "La Pausa Nutritiva" via e-mail a los clientes distribuidores para mantenerlos al tanto de información referente del maní como producto
11. Brandeo de los CMDCK "Carritos Maniceros Delicrokante"
12. Pauta en los Market Places en los que también se ofrecerá el producto como: Mercadeo Libre &amp; Rappi</t>
  </si>
  <si>
    <t>Estrategias de fuerza de ventas</t>
  </si>
  <si>
    <t>1. Venta a Distribuidores: Son la fuerza de ventas mas importante de la empresa ya que son esas distribuidores que a su vez revenden a otros negocios mas pequeños como licoreras, salsamentarias, tiendas de barrio, etc.
2. Venta a Tenderos: Venta que se realiza a travpes de los Distribuidores mayoristas que atienden negocios como: tenderos, licoreras, etc.
3. Los CMDCK "Carritos Maniceros Delicrokante": Son personas independientes a quienes se les entrega en comodato el carito manicero y en consignación el producto para que hagan rutas de venta según la asignación zonal de la compañía DCK
4. Venta Online: Venta que se hace a través de la plataforma ecommerce, de los Market places o jugadores de ultima milla y el NVD (Negocio de Venta Digital) tanto para compras individuales o institucionales para los compradores intermedios que adquieren el producto para venderlo dentro de sus instituciones o lo usan como medio de servicio para sus producto u objeto social: gimnasios, cines, colegios, bares, discotecas, universidades, etc.
5. Ventas de mostrador o al detal: Venta que se hace en el local de las instalaciones de la empresa y es atendido por el administrador del negocio</t>
  </si>
  <si>
    <t>RECURSOS PARA LA ESTRATEGIA DE: PRODUCTO Y SERVICIO</t>
  </si>
  <si>
    <t>SUBTOTAL</t>
  </si>
  <si>
    <t>PARTICIPACION</t>
  </si>
  <si>
    <t>RECURSOS PARA LA ESTRATEGIA DE: DISTRIBUCIÓN</t>
  </si>
  <si>
    <t>RECURSOS PARA LA ESTRATEGIA DE:  PRECIO</t>
  </si>
  <si>
    <t>RECURSOS PARA LA ESTRATEGIA DE: PROMOCIÓN Y COMUNICACIÓN</t>
  </si>
  <si>
    <t>RECURSOS PARA LA ESTRATEGIA DE: FUERZA DE VENTAS</t>
  </si>
  <si>
    <t>GRAN TOTAL $</t>
  </si>
  <si>
    <t>GRAN TOTAL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</si>
</sst>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scheme val="minor"/>
    </font>
    <font>
      <sz val="11"/>
      <color theme="1"/>
      <name val="Calibri"/>
      <family val="2"/>
      <scheme val="minor"/>
    </font>
    <font>
      <b/>
      <sz val="12"/>
      <color rgb="FFFFFFFF"/>
      <name val="Times New Roman"/>
      <family val="1"/>
    </font>
    <font>
      <sz val="11"/>
      <color theme="1"/>
      <name val="Times New Roman"/>
      <family val="1"/>
    </font>
    <font>
      <sz val="12"/>
      <color theme="1"/>
      <name val="Times New Roman"/>
      <family val="1"/>
    </font>
    <font>
      <b/>
      <sz val="11"/>
      <name val="Times New Roman"/>
      <family val="1"/>
    </font>
    <font>
      <b/>
      <sz val="11"/>
      <color theme="1"/>
      <name val="Times New Roman"/>
      <family val="1"/>
    </font>
    <font>
      <sz val="9"/>
      <color theme="1"/>
      <name val="Times New Roman"/>
      <family val="1"/>
    </font>
    <font>
      <sz val="10"/>
      <name val="Arial"/>
      <family val="2"/>
    </font>
    <font>
      <b/>
      <sz val="9"/>
      <color indexed="81"/>
      <name val="Tahoma"/>
      <family val="2"/>
    </font>
    <font>
      <sz val="9"/>
      <color indexed="81"/>
      <name val="Tahoma"/>
      <family val="2"/>
    </font>
    <font>
      <b/>
      <sz val="10"/>
      <color rgb="FF800000"/>
      <name val="Times New Roman"/>
      <family val="1"/>
    </font>
    <font>
      <sz val="10"/>
      <color theme="1"/>
      <name val="Times New Roman"/>
      <family val="1"/>
    </font>
    <font>
      <b/>
      <sz val="10"/>
      <color theme="1"/>
      <name val="Times New Roman"/>
      <family val="1"/>
    </font>
    <font>
      <b/>
      <sz val="10"/>
      <color rgb="FF003399"/>
      <name val="Times New Roman"/>
      <family val="1"/>
    </font>
  </fonts>
  <fills count="8">
    <fill>
      <patternFill patternType="none"/>
    </fill>
    <fill>
      <patternFill patternType="gray125"/>
    </fill>
    <fill>
      <patternFill patternType="solid">
        <fgColor rgb="FF003366"/>
        <bgColor indexed="64"/>
      </patternFill>
    </fill>
    <fill>
      <patternFill patternType="solid">
        <fgColor rgb="FFFF9900"/>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9" fontId="8" fillId="0" borderId="0" applyFont="0" applyFill="0" applyBorder="0" applyAlignment="0" applyProtection="0"/>
    <xf numFmtId="0" fontId="1" fillId="0" borderId="0"/>
    <xf numFmtId="9" fontId="1" fillId="0" borderId="0" applyFont="0" applyFill="0" applyBorder="0" applyAlignment="0" applyProtection="0"/>
  </cellStyleXfs>
  <cellXfs count="49">
    <xf numFmtId="0" fontId="0" fillId="0" borderId="0" xfId="0"/>
    <xf numFmtId="0" fontId="3" fillId="0" borderId="0" xfId="2" applyFont="1"/>
    <xf numFmtId="0" fontId="4" fillId="0" borderId="0" xfId="2" applyFont="1"/>
    <xf numFmtId="0" fontId="5" fillId="3" borderId="3"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3" fillId="4" borderId="5" xfId="2" applyFont="1" applyFill="1" applyBorder="1" applyAlignment="1">
      <alignment horizontal="center" vertical="center" wrapText="1"/>
    </xf>
    <xf numFmtId="0" fontId="7" fillId="4" borderId="6" xfId="2" applyFont="1" applyFill="1" applyBorder="1" applyAlignment="1">
      <alignment horizontal="center" vertical="center" wrapText="1"/>
    </xf>
    <xf numFmtId="3" fontId="7" fillId="4" borderId="6" xfId="2" applyNumberFormat="1" applyFont="1" applyFill="1" applyBorder="1" applyAlignment="1">
      <alignment horizontal="center" vertical="center" wrapText="1"/>
    </xf>
    <xf numFmtId="0" fontId="5" fillId="3" borderId="7" xfId="2" applyFont="1" applyFill="1" applyBorder="1" applyAlignment="1">
      <alignment horizontal="center" wrapText="1"/>
    </xf>
    <xf numFmtId="0" fontId="6" fillId="0" borderId="0" xfId="2" applyFont="1" applyAlignment="1">
      <alignment horizontal="center" wrapText="1"/>
    </xf>
    <xf numFmtId="0" fontId="6" fillId="0" borderId="0" xfId="2" applyFont="1" applyAlignment="1">
      <alignment horizontal="center" vertical="top" wrapText="1"/>
    </xf>
    <xf numFmtId="164" fontId="3" fillId="0" borderId="0" xfId="1" applyNumberFormat="1" applyFont="1"/>
    <xf numFmtId="0" fontId="12" fillId="5" borderId="0" xfId="2" applyFont="1" applyFill="1" applyAlignment="1">
      <alignment vertical="center"/>
    </xf>
    <xf numFmtId="0" fontId="13" fillId="5" borderId="0" xfId="2" applyFont="1" applyFill="1" applyAlignment="1">
      <alignment horizontal="right" vertical="center"/>
    </xf>
    <xf numFmtId="3" fontId="6" fillId="5" borderId="3" xfId="2" applyNumberFormat="1" applyFont="1" applyFill="1" applyBorder="1" applyAlignment="1">
      <alignment vertical="center"/>
    </xf>
    <xf numFmtId="9" fontId="13" fillId="5" borderId="0" xfId="3" applyFont="1" applyFill="1" applyAlignment="1">
      <alignment horizontal="right" vertical="center"/>
    </xf>
    <xf numFmtId="0" fontId="12" fillId="5" borderId="0" xfId="2" applyFont="1" applyFill="1" applyAlignment="1">
      <alignment horizontal="center" vertical="center"/>
    </xf>
    <xf numFmtId="9" fontId="12" fillId="5" borderId="0" xfId="3" applyFont="1" applyFill="1" applyAlignment="1">
      <alignment horizontal="center" vertical="center"/>
    </xf>
    <xf numFmtId="0" fontId="13" fillId="6" borderId="0" xfId="2" applyFont="1" applyFill="1" applyAlignment="1">
      <alignment horizontal="right" vertical="center"/>
    </xf>
    <xf numFmtId="9" fontId="13" fillId="6" borderId="0" xfId="3" applyFont="1" applyFill="1" applyAlignment="1">
      <alignment horizontal="right" vertical="center"/>
    </xf>
    <xf numFmtId="0" fontId="14" fillId="7" borderId="0" xfId="2" applyFont="1" applyFill="1" applyAlignment="1">
      <alignment horizontal="right" vertical="center"/>
    </xf>
    <xf numFmtId="3" fontId="14" fillId="7" borderId="0" xfId="2" applyNumberFormat="1" applyFont="1" applyFill="1" applyAlignment="1">
      <alignment vertical="center"/>
    </xf>
    <xf numFmtId="0" fontId="14" fillId="5" borderId="0" xfId="2" applyFont="1" applyFill="1" applyAlignment="1">
      <alignment horizontal="right" vertical="center"/>
    </xf>
    <xf numFmtId="9" fontId="14" fillId="5" borderId="0" xfId="3" applyFont="1" applyFill="1" applyBorder="1" applyAlignment="1">
      <alignment horizontal="right" vertical="center"/>
    </xf>
    <xf numFmtId="3" fontId="12" fillId="5" borderId="0" xfId="2" applyNumberFormat="1" applyFont="1" applyFill="1" applyAlignment="1">
      <alignment vertical="center"/>
    </xf>
    <xf numFmtId="0" fontId="13" fillId="5" borderId="0" xfId="2" applyFont="1" applyFill="1" applyAlignment="1">
      <alignment vertical="center"/>
    </xf>
    <xf numFmtId="0" fontId="2" fillId="2" borderId="1" xfId="2" applyFont="1" applyFill="1" applyBorder="1" applyAlignment="1">
      <alignment horizontal="center" wrapText="1"/>
    </xf>
    <xf numFmtId="0" fontId="2" fillId="2" borderId="2" xfId="2" applyFont="1" applyFill="1" applyBorder="1" applyAlignment="1">
      <alignment horizontal="center" wrapText="1"/>
    </xf>
    <xf numFmtId="0" fontId="3" fillId="4" borderId="8" xfId="2" applyFont="1" applyFill="1" applyBorder="1" applyAlignment="1">
      <alignment horizontal="center" vertical="center" wrapText="1"/>
    </xf>
    <xf numFmtId="0" fontId="3" fillId="4" borderId="9" xfId="2" applyFont="1" applyFill="1" applyBorder="1" applyAlignment="1">
      <alignment horizontal="center" vertical="center"/>
    </xf>
    <xf numFmtId="0" fontId="3" fillId="4" borderId="10" xfId="2" applyFont="1" applyFill="1" applyBorder="1" applyAlignment="1">
      <alignment horizontal="center" vertical="center"/>
    </xf>
    <xf numFmtId="0" fontId="3" fillId="4" borderId="11" xfId="2" applyFont="1" applyFill="1" applyBorder="1" applyAlignment="1">
      <alignment horizontal="center" vertical="center"/>
    </xf>
    <xf numFmtId="0" fontId="3" fillId="4" borderId="0" xfId="2" applyFont="1" applyFill="1" applyAlignment="1">
      <alignment horizontal="center" vertical="center"/>
    </xf>
    <xf numFmtId="0" fontId="3" fillId="4" borderId="12" xfId="2" applyFont="1" applyFill="1" applyBorder="1" applyAlignment="1">
      <alignment horizontal="center" vertical="center"/>
    </xf>
    <xf numFmtId="0" fontId="3" fillId="4" borderId="1" xfId="2" applyFont="1" applyFill="1" applyBorder="1" applyAlignment="1">
      <alignment horizontal="center" vertical="center"/>
    </xf>
    <xf numFmtId="0" fontId="3" fillId="4" borderId="2" xfId="2" applyFont="1" applyFill="1" applyBorder="1" applyAlignment="1">
      <alignment horizontal="center" vertical="center"/>
    </xf>
    <xf numFmtId="0" fontId="3" fillId="4" borderId="6" xfId="2" applyFont="1" applyFill="1" applyBorder="1" applyAlignment="1">
      <alignment horizontal="center" vertical="center"/>
    </xf>
    <xf numFmtId="0" fontId="3" fillId="4" borderId="9" xfId="2" applyFont="1" applyFill="1" applyBorder="1" applyAlignment="1">
      <alignment horizontal="center" vertical="center" wrapText="1"/>
    </xf>
    <xf numFmtId="0" fontId="3" fillId="4" borderId="10" xfId="2" applyFont="1" applyFill="1" applyBorder="1" applyAlignment="1">
      <alignment horizontal="center" vertical="center" wrapText="1"/>
    </xf>
    <xf numFmtId="0" fontId="3" fillId="4" borderId="11" xfId="2" applyFont="1" applyFill="1" applyBorder="1" applyAlignment="1">
      <alignment horizontal="center" vertical="center" wrapText="1"/>
    </xf>
    <xf numFmtId="0" fontId="3" fillId="4" borderId="0" xfId="2" applyFont="1" applyFill="1" applyAlignment="1">
      <alignment horizontal="center" vertical="center" wrapText="1"/>
    </xf>
    <xf numFmtId="0" fontId="3" fillId="4" borderId="12" xfId="2" applyFont="1" applyFill="1" applyBorder="1" applyAlignment="1">
      <alignment horizontal="center" vertical="center" wrapText="1"/>
    </xf>
    <xf numFmtId="0" fontId="3" fillId="4" borderId="1" xfId="2" applyFont="1" applyFill="1" applyBorder="1" applyAlignment="1">
      <alignment horizontal="center" vertical="center" wrapText="1"/>
    </xf>
    <xf numFmtId="0" fontId="3" fillId="4" borderId="2" xfId="2" applyFont="1" applyFill="1" applyBorder="1" applyAlignment="1">
      <alignment horizontal="center" vertical="center" wrapText="1"/>
    </xf>
    <xf numFmtId="0" fontId="3" fillId="4" borderId="6"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5" borderId="14"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3" fillId="5" borderId="0" xfId="2" applyFont="1" applyFill="1" applyAlignment="1">
      <alignment horizontal="left" vertical="center" wrapText="1"/>
    </xf>
  </cellXfs>
  <cellStyles count="4">
    <cellStyle name="Normal" xfId="0" builtinId="0"/>
    <cellStyle name="Normal 2" xfId="2"/>
    <cellStyle name="Porcentaje" xfId="1" builtinId="5"/>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SOC98631251\Downloads\Tablas%20elaboradas%20por%20grupo%20de%20trabajo%20-%20entrega%203%20(12%20Se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3. Descripción"/>
      <sheetName val="4.1.4. Tamaño del mercado"/>
      <sheetName val="4.1.8. Cálculo de muestra"/>
      <sheetName val="4.1.10. Análisis competencia"/>
      <sheetName val="4.2.2. Ficha técnica de la inv."/>
      <sheetName val="4.2.3. Demanda potencial"/>
      <sheetName val="5.2. Estrategias"/>
      <sheetName val="5.8. Presupuesto"/>
    </sheetNames>
    <sheetDataSet>
      <sheetData sheetId="0"/>
      <sheetData sheetId="1"/>
      <sheetData sheetId="2"/>
      <sheetData sheetId="3"/>
      <sheetData sheetId="4"/>
      <sheetData sheetId="5"/>
      <sheetData sheetId="6">
        <row r="4">
          <cell r="D4">
            <v>150000</v>
          </cell>
        </row>
        <row r="18">
          <cell r="D18">
            <v>250000</v>
          </cell>
        </row>
        <row r="32">
          <cell r="D32">
            <v>0</v>
          </cell>
        </row>
        <row r="46">
          <cell r="D46">
            <v>1000000</v>
          </cell>
        </row>
        <row r="60">
          <cell r="D60">
            <v>100000</v>
          </cell>
        </row>
      </sheetData>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69"/>
  <sheetViews>
    <sheetView showGridLines="0" tabSelected="1" topLeftCell="A37" workbookViewId="0">
      <selection activeCell="F10" sqref="F10"/>
    </sheetView>
  </sheetViews>
  <sheetFormatPr baseColWidth="10" defaultColWidth="11.375" defaultRowHeight="15" x14ac:dyDescent="0.25"/>
  <cols>
    <col min="1" max="1" width="64.125" style="1" customWidth="1"/>
    <col min="2" max="4" width="23.75" style="1" customWidth="1"/>
    <col min="5" max="16384" width="11.375" style="1"/>
  </cols>
  <sheetData>
    <row r="1" spans="1:4" ht="16.5" thickBot="1" x14ac:dyDescent="0.3">
      <c r="A1" s="26" t="s">
        <v>0</v>
      </c>
      <c r="B1" s="27"/>
      <c r="C1" s="27"/>
      <c r="D1" s="27"/>
    </row>
    <row r="2" spans="1:4" ht="5.25" customHeight="1" thickBot="1" x14ac:dyDescent="0.3">
      <c r="A2" s="2"/>
    </row>
    <row r="3" spans="1:4" ht="25.5" customHeight="1" thickBot="1" x14ac:dyDescent="0.3">
      <c r="A3" s="3" t="s">
        <v>1</v>
      </c>
      <c r="B3" s="4" t="s">
        <v>2</v>
      </c>
      <c r="C3" s="4" t="s">
        <v>3</v>
      </c>
      <c r="D3" s="4" t="s">
        <v>4</v>
      </c>
    </row>
    <row r="4" spans="1:4" ht="75.75" thickBot="1" x14ac:dyDescent="0.3">
      <c r="A4" s="5" t="s">
        <v>5</v>
      </c>
      <c r="B4" s="6" t="s">
        <v>6</v>
      </c>
      <c r="C4" s="6" t="s">
        <v>7</v>
      </c>
      <c r="D4" s="7">
        <v>150000</v>
      </c>
    </row>
    <row r="5" spans="1:4" ht="6" customHeight="1" thickBot="1" x14ac:dyDescent="0.3">
      <c r="A5" s="2"/>
    </row>
    <row r="6" spans="1:4" ht="15.75" thickBot="1" x14ac:dyDescent="0.3">
      <c r="A6" s="8" t="s">
        <v>8</v>
      </c>
      <c r="B6" s="9"/>
      <c r="C6" s="9"/>
      <c r="D6" s="10"/>
    </row>
    <row r="7" spans="1:4" ht="12.75" customHeight="1" x14ac:dyDescent="0.25">
      <c r="A7" s="28" t="s">
        <v>9</v>
      </c>
      <c r="B7" s="37"/>
      <c r="C7" s="37"/>
      <c r="D7" s="38"/>
    </row>
    <row r="8" spans="1:4" ht="12.75" customHeight="1" x14ac:dyDescent="0.25">
      <c r="A8" s="39"/>
      <c r="B8" s="40"/>
      <c r="C8" s="40"/>
      <c r="D8" s="41"/>
    </row>
    <row r="9" spans="1:4" ht="12.75" customHeight="1" x14ac:dyDescent="0.25">
      <c r="A9" s="39"/>
      <c r="B9" s="40"/>
      <c r="C9" s="40"/>
      <c r="D9" s="41"/>
    </row>
    <row r="10" spans="1:4" ht="12.75" customHeight="1" x14ac:dyDescent="0.25">
      <c r="A10" s="39"/>
      <c r="B10" s="40"/>
      <c r="C10" s="40"/>
      <c r="D10" s="41"/>
    </row>
    <row r="11" spans="1:4" ht="12.75" customHeight="1" x14ac:dyDescent="0.25">
      <c r="A11" s="39"/>
      <c r="B11" s="40"/>
      <c r="C11" s="40"/>
      <c r="D11" s="41"/>
    </row>
    <row r="12" spans="1:4" ht="12.75" customHeight="1" x14ac:dyDescent="0.25">
      <c r="A12" s="39"/>
      <c r="B12" s="40"/>
      <c r="C12" s="40"/>
      <c r="D12" s="41"/>
    </row>
    <row r="13" spans="1:4" ht="12.75" customHeight="1" thickBot="1" x14ac:dyDescent="0.3">
      <c r="A13" s="42"/>
      <c r="B13" s="43"/>
      <c r="C13" s="43"/>
      <c r="D13" s="44"/>
    </row>
    <row r="15" spans="1:4" ht="16.5" thickBot="1" x14ac:dyDescent="0.3">
      <c r="A15" s="26" t="s">
        <v>10</v>
      </c>
      <c r="B15" s="27"/>
      <c r="C15" s="27"/>
      <c r="D15" s="27"/>
    </row>
    <row r="16" spans="1:4" ht="5.25" customHeight="1" thickBot="1" x14ac:dyDescent="0.3">
      <c r="A16" s="2"/>
    </row>
    <row r="17" spans="1:4" ht="15.75" thickBot="1" x14ac:dyDescent="0.3">
      <c r="A17" s="3" t="s">
        <v>1</v>
      </c>
      <c r="B17" s="4" t="s">
        <v>2</v>
      </c>
      <c r="C17" s="4" t="s">
        <v>3</v>
      </c>
      <c r="D17" s="4" t="s">
        <v>4</v>
      </c>
    </row>
    <row r="18" spans="1:4" ht="80.25" customHeight="1" thickBot="1" x14ac:dyDescent="0.3">
      <c r="A18" s="5" t="s">
        <v>11</v>
      </c>
      <c r="B18" s="6" t="s">
        <v>6</v>
      </c>
      <c r="C18" s="6" t="s">
        <v>7</v>
      </c>
      <c r="D18" s="7">
        <v>250000</v>
      </c>
    </row>
    <row r="19" spans="1:4" ht="6.75" customHeight="1" thickBot="1" x14ac:dyDescent="0.3">
      <c r="A19" s="2"/>
    </row>
    <row r="20" spans="1:4" ht="15.75" thickBot="1" x14ac:dyDescent="0.3">
      <c r="A20" s="8" t="s">
        <v>8</v>
      </c>
      <c r="B20" s="9"/>
      <c r="C20" s="9"/>
      <c r="D20" s="10"/>
    </row>
    <row r="21" spans="1:4" ht="32.25" customHeight="1" x14ac:dyDescent="0.25">
      <c r="A21" s="28" t="s">
        <v>12</v>
      </c>
      <c r="B21" s="37"/>
      <c r="C21" s="37"/>
      <c r="D21" s="38"/>
    </row>
    <row r="22" spans="1:4" ht="32.25" customHeight="1" x14ac:dyDescent="0.25">
      <c r="A22" s="39"/>
      <c r="B22" s="40"/>
      <c r="C22" s="40"/>
      <c r="D22" s="41"/>
    </row>
    <row r="23" spans="1:4" ht="32.25" customHeight="1" x14ac:dyDescent="0.25">
      <c r="A23" s="39"/>
      <c r="B23" s="40"/>
      <c r="C23" s="40"/>
      <c r="D23" s="41"/>
    </row>
    <row r="24" spans="1:4" ht="32.25" customHeight="1" x14ac:dyDescent="0.25">
      <c r="A24" s="39"/>
      <c r="B24" s="40"/>
      <c r="C24" s="40"/>
      <c r="D24" s="41"/>
    </row>
    <row r="25" spans="1:4" ht="32.25" customHeight="1" x14ac:dyDescent="0.25">
      <c r="A25" s="39"/>
      <c r="B25" s="40"/>
      <c r="C25" s="40"/>
      <c r="D25" s="41"/>
    </row>
    <row r="26" spans="1:4" ht="32.25" customHeight="1" x14ac:dyDescent="0.25">
      <c r="A26" s="39"/>
      <c r="B26" s="40"/>
      <c r="C26" s="40"/>
      <c r="D26" s="41"/>
    </row>
    <row r="27" spans="1:4" ht="32.25" customHeight="1" thickBot="1" x14ac:dyDescent="0.3">
      <c r="A27" s="42"/>
      <c r="B27" s="43"/>
      <c r="C27" s="43"/>
      <c r="D27" s="44"/>
    </row>
    <row r="29" spans="1:4" ht="16.5" thickBot="1" x14ac:dyDescent="0.3">
      <c r="A29" s="26" t="s">
        <v>13</v>
      </c>
      <c r="B29" s="27"/>
      <c r="C29" s="27"/>
      <c r="D29" s="27"/>
    </row>
    <row r="30" spans="1:4" ht="4.5" customHeight="1" thickBot="1" x14ac:dyDescent="0.3">
      <c r="A30" s="2"/>
    </row>
    <row r="31" spans="1:4" ht="15.75" thickBot="1" x14ac:dyDescent="0.3">
      <c r="A31" s="3" t="s">
        <v>1</v>
      </c>
      <c r="B31" s="4" t="s">
        <v>2</v>
      </c>
      <c r="C31" s="4" t="s">
        <v>3</v>
      </c>
      <c r="D31" s="4" t="s">
        <v>4</v>
      </c>
    </row>
    <row r="32" spans="1:4" ht="91.5" customHeight="1" thickBot="1" x14ac:dyDescent="0.3">
      <c r="A32" s="5" t="s">
        <v>14</v>
      </c>
      <c r="B32" s="6" t="s">
        <v>6</v>
      </c>
      <c r="C32" s="6" t="s">
        <v>7</v>
      </c>
      <c r="D32" s="7">
        <v>0</v>
      </c>
    </row>
    <row r="33" spans="1:4" ht="4.5" customHeight="1" thickBot="1" x14ac:dyDescent="0.3">
      <c r="A33" s="2"/>
    </row>
    <row r="34" spans="1:4" ht="15.75" thickBot="1" x14ac:dyDescent="0.3">
      <c r="A34" s="8" t="s">
        <v>8</v>
      </c>
      <c r="B34" s="9"/>
      <c r="C34" s="9"/>
      <c r="D34" s="10"/>
    </row>
    <row r="35" spans="1:4" ht="18.75" customHeight="1" x14ac:dyDescent="0.25">
      <c r="A35" s="28" t="s">
        <v>15</v>
      </c>
      <c r="B35" s="37"/>
      <c r="C35" s="37"/>
      <c r="D35" s="38"/>
    </row>
    <row r="36" spans="1:4" ht="18.75" customHeight="1" x14ac:dyDescent="0.25">
      <c r="A36" s="39"/>
      <c r="B36" s="40"/>
      <c r="C36" s="40"/>
      <c r="D36" s="41"/>
    </row>
    <row r="37" spans="1:4" ht="18.75" customHeight="1" x14ac:dyDescent="0.25">
      <c r="A37" s="39"/>
      <c r="B37" s="40"/>
      <c r="C37" s="40"/>
      <c r="D37" s="41"/>
    </row>
    <row r="38" spans="1:4" ht="18.75" customHeight="1" x14ac:dyDescent="0.25">
      <c r="A38" s="39"/>
      <c r="B38" s="40"/>
      <c r="C38" s="40"/>
      <c r="D38" s="41"/>
    </row>
    <row r="39" spans="1:4" ht="18.75" customHeight="1" x14ac:dyDescent="0.25">
      <c r="A39" s="39"/>
      <c r="B39" s="40"/>
      <c r="C39" s="40"/>
      <c r="D39" s="41"/>
    </row>
    <row r="40" spans="1:4" ht="18.75" customHeight="1" x14ac:dyDescent="0.25">
      <c r="A40" s="39"/>
      <c r="B40" s="40"/>
      <c r="C40" s="40"/>
      <c r="D40" s="41"/>
    </row>
    <row r="41" spans="1:4" ht="18.75" customHeight="1" thickBot="1" x14ac:dyDescent="0.3">
      <c r="A41" s="42"/>
      <c r="B41" s="43"/>
      <c r="C41" s="43"/>
      <c r="D41" s="44"/>
    </row>
    <row r="43" spans="1:4" ht="16.5" thickBot="1" x14ac:dyDescent="0.3">
      <c r="A43" s="26" t="s">
        <v>16</v>
      </c>
      <c r="B43" s="27"/>
      <c r="C43" s="27"/>
      <c r="D43" s="27"/>
    </row>
    <row r="44" spans="1:4" ht="4.5" customHeight="1" thickBot="1" x14ac:dyDescent="0.3">
      <c r="A44" s="2"/>
    </row>
    <row r="45" spans="1:4" ht="15.75" thickBot="1" x14ac:dyDescent="0.3">
      <c r="A45" s="3" t="s">
        <v>1</v>
      </c>
      <c r="B45" s="4" t="s">
        <v>2</v>
      </c>
      <c r="C45" s="4" t="s">
        <v>3</v>
      </c>
      <c r="D45" s="4" t="s">
        <v>4</v>
      </c>
    </row>
    <row r="46" spans="1:4" ht="77.25" customHeight="1" thickBot="1" x14ac:dyDescent="0.3">
      <c r="A46" s="5" t="s">
        <v>11</v>
      </c>
      <c r="B46" s="6" t="s">
        <v>6</v>
      </c>
      <c r="C46" s="6" t="s">
        <v>17</v>
      </c>
      <c r="D46" s="7">
        <v>1000000</v>
      </c>
    </row>
    <row r="47" spans="1:4" ht="3" customHeight="1" thickBot="1" x14ac:dyDescent="0.3">
      <c r="A47" s="2"/>
    </row>
    <row r="48" spans="1:4" ht="15.75" thickBot="1" x14ac:dyDescent="0.3">
      <c r="A48" s="8" t="s">
        <v>8</v>
      </c>
      <c r="B48" s="9"/>
      <c r="C48" s="9"/>
      <c r="D48" s="10"/>
    </row>
    <row r="49" spans="1:6" ht="33" customHeight="1" x14ac:dyDescent="0.25">
      <c r="A49" s="28" t="s">
        <v>18</v>
      </c>
      <c r="B49" s="29"/>
      <c r="C49" s="29"/>
      <c r="D49" s="30"/>
    </row>
    <row r="50" spans="1:6" ht="33" customHeight="1" x14ac:dyDescent="0.25">
      <c r="A50" s="31"/>
      <c r="B50" s="32"/>
      <c r="C50" s="32"/>
      <c r="D50" s="33"/>
    </row>
    <row r="51" spans="1:6" ht="33" customHeight="1" x14ac:dyDescent="0.25">
      <c r="A51" s="31"/>
      <c r="B51" s="32"/>
      <c r="C51" s="32"/>
      <c r="D51" s="33"/>
    </row>
    <row r="52" spans="1:6" ht="33" customHeight="1" x14ac:dyDescent="0.25">
      <c r="A52" s="31"/>
      <c r="B52" s="32"/>
      <c r="C52" s="32"/>
      <c r="D52" s="33"/>
    </row>
    <row r="53" spans="1:6" ht="33" customHeight="1" x14ac:dyDescent="0.25">
      <c r="A53" s="31"/>
      <c r="B53" s="32"/>
      <c r="C53" s="32"/>
      <c r="D53" s="33"/>
    </row>
    <row r="54" spans="1:6" ht="33" customHeight="1" x14ac:dyDescent="0.25">
      <c r="A54" s="31"/>
      <c r="B54" s="32"/>
      <c r="C54" s="32"/>
      <c r="D54" s="33"/>
    </row>
    <row r="55" spans="1:6" ht="33" customHeight="1" thickBot="1" x14ac:dyDescent="0.3">
      <c r="A55" s="34"/>
      <c r="B55" s="35"/>
      <c r="C55" s="35"/>
      <c r="D55" s="36"/>
      <c r="F55" s="11"/>
    </row>
    <row r="57" spans="1:6" ht="16.5" thickBot="1" x14ac:dyDescent="0.3">
      <c r="A57" s="26" t="s">
        <v>19</v>
      </c>
      <c r="B57" s="27"/>
      <c r="C57" s="27"/>
      <c r="D57" s="27"/>
    </row>
    <row r="58" spans="1:6" ht="3" customHeight="1" thickBot="1" x14ac:dyDescent="0.3">
      <c r="A58" s="2"/>
    </row>
    <row r="59" spans="1:6" ht="15.75" thickBot="1" x14ac:dyDescent="0.3">
      <c r="A59" s="3" t="s">
        <v>1</v>
      </c>
      <c r="B59" s="4" t="s">
        <v>2</v>
      </c>
      <c r="C59" s="4" t="s">
        <v>3</v>
      </c>
      <c r="D59" s="4" t="s">
        <v>4</v>
      </c>
    </row>
    <row r="60" spans="1:6" ht="74.25" customHeight="1" thickBot="1" x14ac:dyDescent="0.3">
      <c r="A60" s="5" t="s">
        <v>11</v>
      </c>
      <c r="B60" s="6" t="s">
        <v>6</v>
      </c>
      <c r="C60" s="6" t="s">
        <v>7</v>
      </c>
      <c r="D60" s="7">
        <v>100000</v>
      </c>
    </row>
    <row r="61" spans="1:6" ht="6" customHeight="1" thickBot="1" x14ac:dyDescent="0.3">
      <c r="A61" s="2"/>
    </row>
    <row r="62" spans="1:6" ht="15.75" thickBot="1" x14ac:dyDescent="0.3">
      <c r="A62" s="8" t="s">
        <v>8</v>
      </c>
      <c r="B62" s="9"/>
      <c r="C62" s="9"/>
      <c r="D62" s="10"/>
    </row>
    <row r="63" spans="1:6" ht="21" customHeight="1" x14ac:dyDescent="0.25">
      <c r="A63" s="28" t="s">
        <v>20</v>
      </c>
      <c r="B63" s="29"/>
      <c r="C63" s="29"/>
      <c r="D63" s="30"/>
    </row>
    <row r="64" spans="1:6" ht="21" customHeight="1" x14ac:dyDescent="0.25">
      <c r="A64" s="31"/>
      <c r="B64" s="32"/>
      <c r="C64" s="32"/>
      <c r="D64" s="33"/>
    </row>
    <row r="65" spans="1:4" ht="21" customHeight="1" x14ac:dyDescent="0.25">
      <c r="A65" s="31"/>
      <c r="B65" s="32"/>
      <c r="C65" s="32"/>
      <c r="D65" s="33"/>
    </row>
    <row r="66" spans="1:4" ht="21" customHeight="1" x14ac:dyDescent="0.25">
      <c r="A66" s="31"/>
      <c r="B66" s="32"/>
      <c r="C66" s="32"/>
      <c r="D66" s="33"/>
    </row>
    <row r="67" spans="1:4" ht="21" customHeight="1" x14ac:dyDescent="0.25">
      <c r="A67" s="31"/>
      <c r="B67" s="32"/>
      <c r="C67" s="32"/>
      <c r="D67" s="33"/>
    </row>
    <row r="68" spans="1:4" ht="21" customHeight="1" x14ac:dyDescent="0.25">
      <c r="A68" s="31"/>
      <c r="B68" s="32"/>
      <c r="C68" s="32"/>
      <c r="D68" s="33"/>
    </row>
    <row r="69" spans="1:4" ht="21" customHeight="1" thickBot="1" x14ac:dyDescent="0.3">
      <c r="A69" s="34"/>
      <c r="B69" s="35"/>
      <c r="C69" s="35"/>
      <c r="D69" s="36"/>
    </row>
  </sheetData>
  <mergeCells count="10">
    <mergeCell ref="A43:D43"/>
    <mergeCell ref="A49:D55"/>
    <mergeCell ref="A57:D57"/>
    <mergeCell ref="A63:D69"/>
    <mergeCell ref="A1:D1"/>
    <mergeCell ref="A7:D13"/>
    <mergeCell ref="A15:D15"/>
    <mergeCell ref="A21:D27"/>
    <mergeCell ref="A29:D29"/>
    <mergeCell ref="A35:D41"/>
  </mergeCells>
  <pageMargins left="0.31496062992125984" right="0.31496062992125984" top="0.74803149606299213" bottom="0.74803149606299213" header="0.31496062992125984" footer="0.31496062992125984"/>
  <pageSetup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zoomScale="110" zoomScaleNormal="110" workbookViewId="0">
      <selection activeCell="F9" sqref="F9"/>
    </sheetView>
  </sheetViews>
  <sheetFormatPr baseColWidth="10" defaultColWidth="13" defaultRowHeight="12.75" x14ac:dyDescent="0.25"/>
  <cols>
    <col min="1" max="1" width="45.75" style="12" customWidth="1"/>
    <col min="2" max="2" width="23.75" style="12" customWidth="1"/>
    <col min="3" max="3" width="20.375" style="12" bestFit="1" customWidth="1"/>
    <col min="4" max="4" width="15.625" style="12" bestFit="1" customWidth="1"/>
    <col min="5" max="16384" width="13" style="12"/>
  </cols>
  <sheetData>
    <row r="1" spans="1:4" ht="20.25" customHeight="1" thickBot="1" x14ac:dyDescent="0.3">
      <c r="A1" s="45" t="s">
        <v>21</v>
      </c>
      <c r="B1" s="46"/>
      <c r="C1" s="47"/>
    </row>
    <row r="2" spans="1:4" ht="15" thickBot="1" x14ac:dyDescent="0.3">
      <c r="B2" s="13" t="s">
        <v>22</v>
      </c>
      <c r="C2" s="14">
        <f>'[1]5.2. Estrategias'!D4</f>
        <v>150000</v>
      </c>
    </row>
    <row r="3" spans="1:4" ht="13.5" thickBot="1" x14ac:dyDescent="0.3">
      <c r="B3" s="13" t="s">
        <v>23</v>
      </c>
      <c r="C3" s="15">
        <f>C2/$C$16</f>
        <v>0.1</v>
      </c>
      <c r="D3" s="16"/>
    </row>
    <row r="4" spans="1:4" ht="18.75" customHeight="1" thickBot="1" x14ac:dyDescent="0.3">
      <c r="A4" s="45" t="s">
        <v>24</v>
      </c>
      <c r="B4" s="46"/>
      <c r="C4" s="47"/>
      <c r="D4" s="16"/>
    </row>
    <row r="5" spans="1:4" ht="15" thickBot="1" x14ac:dyDescent="0.3">
      <c r="B5" s="13" t="s">
        <v>22</v>
      </c>
      <c r="C5" s="14">
        <f>'[1]5.2. Estrategias'!D18</f>
        <v>250000</v>
      </c>
      <c r="D5" s="17"/>
    </row>
    <row r="6" spans="1:4" ht="13.5" thickBot="1" x14ac:dyDescent="0.3">
      <c r="B6" s="13" t="s">
        <v>23</v>
      </c>
      <c r="C6" s="15">
        <f>C5/$C$16</f>
        <v>0.16666666666666666</v>
      </c>
      <c r="D6" s="16"/>
    </row>
    <row r="7" spans="1:4" ht="13.5" thickBot="1" x14ac:dyDescent="0.3">
      <c r="A7" s="45" t="s">
        <v>25</v>
      </c>
      <c r="B7" s="46"/>
      <c r="C7" s="47"/>
      <c r="D7" s="16"/>
    </row>
    <row r="8" spans="1:4" ht="15" thickBot="1" x14ac:dyDescent="0.3">
      <c r="B8" s="13" t="s">
        <v>22</v>
      </c>
      <c r="C8" s="14">
        <f>'[1]5.2. Estrategias'!D32</f>
        <v>0</v>
      </c>
      <c r="D8" s="16"/>
    </row>
    <row r="9" spans="1:4" ht="13.5" thickBot="1" x14ac:dyDescent="0.3">
      <c r="B9" s="13" t="s">
        <v>23</v>
      </c>
      <c r="C9" s="15">
        <f>C8/$C$16</f>
        <v>0</v>
      </c>
      <c r="D9" s="16"/>
    </row>
    <row r="10" spans="1:4" ht="18.75" customHeight="1" thickBot="1" x14ac:dyDescent="0.3">
      <c r="A10" s="45" t="s">
        <v>26</v>
      </c>
      <c r="B10" s="46"/>
      <c r="C10" s="47"/>
      <c r="D10" s="16"/>
    </row>
    <row r="11" spans="1:4" ht="15" thickBot="1" x14ac:dyDescent="0.3">
      <c r="B11" s="13" t="s">
        <v>22</v>
      </c>
      <c r="C11" s="14">
        <f>'[1]5.2. Estrategias'!D46</f>
        <v>1000000</v>
      </c>
      <c r="D11" s="17"/>
    </row>
    <row r="12" spans="1:4" ht="13.5" thickBot="1" x14ac:dyDescent="0.3">
      <c r="B12" s="18" t="s">
        <v>23</v>
      </c>
      <c r="C12" s="19">
        <f>C11/$C$16</f>
        <v>0.66666666666666663</v>
      </c>
      <c r="D12" s="16"/>
    </row>
    <row r="13" spans="1:4" ht="18.75" customHeight="1" thickBot="1" x14ac:dyDescent="0.3">
      <c r="A13" s="45" t="s">
        <v>27</v>
      </c>
      <c r="B13" s="46"/>
      <c r="C13" s="47"/>
      <c r="D13" s="16"/>
    </row>
    <row r="14" spans="1:4" ht="15" thickBot="1" x14ac:dyDescent="0.3">
      <c r="B14" s="13" t="s">
        <v>22</v>
      </c>
      <c r="C14" s="14">
        <f>'[1]5.2. Estrategias'!D60</f>
        <v>100000</v>
      </c>
      <c r="D14" s="17"/>
    </row>
    <row r="15" spans="1:4" x14ac:dyDescent="0.25">
      <c r="B15" s="13" t="s">
        <v>23</v>
      </c>
      <c r="C15" s="15">
        <f>C14/$C$16</f>
        <v>6.6666666666666666E-2</v>
      </c>
      <c r="D15" s="16"/>
    </row>
    <row r="16" spans="1:4" ht="21.75" customHeight="1" x14ac:dyDescent="0.25">
      <c r="B16" s="20" t="s">
        <v>28</v>
      </c>
      <c r="C16" s="21">
        <f>C2+C8+C5+C11+C14</f>
        <v>1500000</v>
      </c>
    </row>
    <row r="17" spans="1:4" x14ac:dyDescent="0.25">
      <c r="B17" s="22" t="s">
        <v>29</v>
      </c>
      <c r="C17" s="23">
        <f>C3+C9+C6+C12+C15</f>
        <v>1</v>
      </c>
    </row>
    <row r="18" spans="1:4" x14ac:dyDescent="0.25">
      <c r="A18" s="48"/>
      <c r="B18" s="48"/>
      <c r="C18" s="48"/>
    </row>
    <row r="19" spans="1:4" x14ac:dyDescent="0.25">
      <c r="D19" s="24"/>
    </row>
    <row r="20" spans="1:4" x14ac:dyDescent="0.25">
      <c r="A20" s="25"/>
    </row>
  </sheetData>
  <mergeCells count="6">
    <mergeCell ref="A18:C18"/>
    <mergeCell ref="A1:C1"/>
    <mergeCell ref="A4:C4"/>
    <mergeCell ref="A7:C7"/>
    <mergeCell ref="A10:C10"/>
    <mergeCell ref="A13:C13"/>
  </mergeCells>
  <pageMargins left="0.31496062992125984" right="0.31496062992125984"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5.2. Estrategias</vt:lpstr>
      <vt:lpstr>5.8. Presupuesto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admon</dc:creator>
  <cp:lastModifiedBy>Alejandro Gonzalez Calle</cp:lastModifiedBy>
  <dcterms:created xsi:type="dcterms:W3CDTF">2021-09-17T04:38:02Z</dcterms:created>
  <dcterms:modified xsi:type="dcterms:W3CDTF">2021-09-19T19:13:57Z</dcterms:modified>
</cp:coreProperties>
</file>