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3.xml" ContentType="application/vnd.openxmlformats-officedocument.drawing+xml"/>
  <Override PartName="/xl/ctrlProps/ctrlProp13.xml" ContentType="application/vnd.ms-excel.controlproperti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hidePivotFieldList="1"/>
  <workbookProtection workbookPassword="ED73" lockStructure="1"/>
  <bookViews>
    <workbookView xWindow="240" yWindow="105" windowWidth="4500" windowHeight="3945" tabRatio="739"/>
  </bookViews>
  <sheets>
    <sheet name="Instrucciones" sheetId="22" r:id="rId1"/>
    <sheet name="Vehículos" sheetId="10" r:id="rId2"/>
    <sheet name="Nodos" sheetId="1" r:id="rId3"/>
    <sheet name="Rutas Ventanas" sheetId="8" r:id="rId4"/>
    <sheet name="Gráfico Rutas" sheetId="13" r:id="rId5"/>
    <sheet name="Apoyo" sheetId="7" r:id="rId6"/>
    <sheet name="Rutas Algoritmos" sheetId="3" state="hidden" r:id="rId7"/>
    <sheet name="Gráficas Algorítmos" sheetId="5" state="hidden" r:id="rId8"/>
    <sheet name="Estadísticas" sheetId="6" state="hidden" r:id="rId9"/>
    <sheet name="Estádisticas Tiempos iteración" sheetId="21" state="hidden" r:id="rId10"/>
    <sheet name="Nodos estadísticas" sheetId="16" state="hidden" r:id="rId11"/>
  </sheets>
  <functionGroups builtInGroupCount="17"/>
  <definedNames>
    <definedName name="_xlnm._FilterDatabase" localSheetId="8" hidden="1">Estadísticas!$A$1:$BE$1003</definedName>
    <definedName name="_xlnm._FilterDatabase" localSheetId="9" hidden="1">'Estádisticas Tiempos iteración'!$A$1:$AB$101</definedName>
    <definedName name="_xlnm._FilterDatabase" localSheetId="2" hidden="1">Nodos!$A$1:$J$69</definedName>
    <definedName name="_xlnm._FilterDatabase" localSheetId="3" hidden="1">'Rutas Ventanas'!$A$1:$W$1</definedName>
    <definedName name="_xlnm.Print_Area" localSheetId="8">Estadísticas!$A$1:$AA$1001</definedName>
    <definedName name="_xlnm.Print_Area" localSheetId="10">'Nodos estadísticas'!$A$1:$U$1001</definedName>
  </definedNames>
  <calcPr calcId="144525"/>
</workbook>
</file>

<file path=xl/calcChain.xml><?xml version="1.0" encoding="utf-8"?>
<calcChain xmlns="http://schemas.openxmlformats.org/spreadsheetml/2006/main">
  <c r="AB1003" i="21" l="1"/>
  <c r="AA1003" i="21"/>
  <c r="Z1003" i="21"/>
  <c r="Y1003" i="21"/>
  <c r="X1003" i="21"/>
  <c r="W1003" i="21"/>
  <c r="V1003" i="21"/>
  <c r="U1003" i="21"/>
  <c r="T1003" i="21"/>
  <c r="S1003" i="21"/>
  <c r="R1003" i="21"/>
  <c r="Q1003" i="21"/>
  <c r="P1003" i="21"/>
  <c r="O1003" i="21"/>
  <c r="N1003" i="21"/>
  <c r="M1003" i="21"/>
  <c r="L1003" i="21"/>
  <c r="K1003" i="21"/>
  <c r="J1003" i="21"/>
  <c r="I1003" i="21"/>
  <c r="H1003" i="21"/>
  <c r="G1003" i="21"/>
  <c r="F1003" i="21"/>
  <c r="E1003" i="21"/>
  <c r="D1003" i="21"/>
  <c r="C1003" i="21"/>
  <c r="B1003" i="21"/>
  <c r="AB1002" i="21"/>
  <c r="AA1002" i="21"/>
  <c r="Z1002" i="21"/>
  <c r="Y1002" i="21"/>
  <c r="X1002" i="21"/>
  <c r="W1002" i="21"/>
  <c r="V1002" i="21"/>
  <c r="U1002" i="21"/>
  <c r="T1002" i="21"/>
  <c r="S1002" i="21"/>
  <c r="R1002" i="21"/>
  <c r="Q1002" i="21"/>
  <c r="P1002" i="21"/>
  <c r="O1002" i="21"/>
  <c r="N1002" i="21"/>
  <c r="M1002" i="21"/>
  <c r="L1002" i="21"/>
  <c r="K1002" i="21"/>
  <c r="J1002" i="21"/>
  <c r="I1002" i="21"/>
  <c r="H1002" i="21"/>
  <c r="G1002" i="21"/>
  <c r="F1002" i="21"/>
  <c r="E1002" i="21"/>
  <c r="D1002" i="21"/>
  <c r="C1002" i="21"/>
  <c r="B1002" i="21"/>
  <c r="AB1004" i="21" l="1"/>
  <c r="B1004" i="21"/>
  <c r="D1004" i="21"/>
  <c r="F1004" i="21"/>
  <c r="H1004" i="21"/>
  <c r="J1004" i="21"/>
  <c r="L1004" i="21"/>
  <c r="N1004" i="21"/>
  <c r="P1004" i="21"/>
  <c r="R1004" i="21"/>
  <c r="T1004" i="21"/>
  <c r="V1004" i="21"/>
  <c r="X1004" i="21"/>
  <c r="Z1004" i="21"/>
  <c r="C1004" i="21"/>
  <c r="E1004" i="21"/>
  <c r="G1004" i="21"/>
  <c r="I1004" i="21"/>
  <c r="K1004" i="21"/>
  <c r="M1004" i="21"/>
  <c r="O1004" i="21"/>
  <c r="Q1004" i="21"/>
  <c r="S1004" i="21"/>
  <c r="U1004" i="21"/>
  <c r="W1004" i="21"/>
  <c r="Y1004" i="21"/>
  <c r="AA1004" i="21"/>
  <c r="AC3" i="6" l="1"/>
  <c r="BD3" i="6" s="1"/>
  <c r="AC4" i="6"/>
  <c r="BD4" i="6" s="1"/>
  <c r="AC5" i="6"/>
  <c r="BD5" i="6" s="1"/>
  <c r="AC6" i="6"/>
  <c r="BD6" i="6" s="1"/>
  <c r="AC7" i="6"/>
  <c r="BD7" i="6" s="1"/>
  <c r="AC8" i="6"/>
  <c r="BD8" i="6" s="1"/>
  <c r="AC9" i="6"/>
  <c r="BD9" i="6" s="1"/>
  <c r="AC10" i="6"/>
  <c r="BD10" i="6" s="1"/>
  <c r="AC11" i="6"/>
  <c r="BD11" i="6" s="1"/>
  <c r="AC12" i="6"/>
  <c r="BD12" i="6" s="1"/>
  <c r="AC13" i="6"/>
  <c r="BD13" i="6" s="1"/>
  <c r="AC14" i="6"/>
  <c r="BD14" i="6" s="1"/>
  <c r="AC15" i="6"/>
  <c r="BD15" i="6" s="1"/>
  <c r="AC16" i="6"/>
  <c r="BD16" i="6" s="1"/>
  <c r="AC17" i="6"/>
  <c r="BD17" i="6" s="1"/>
  <c r="AC18" i="6"/>
  <c r="BD18" i="6" s="1"/>
  <c r="AC19" i="6"/>
  <c r="BD19" i="6" s="1"/>
  <c r="AC20" i="6"/>
  <c r="BD20" i="6" s="1"/>
  <c r="AC21" i="6"/>
  <c r="BD21" i="6" s="1"/>
  <c r="AC22" i="6"/>
  <c r="BD22" i="6" s="1"/>
  <c r="AC23" i="6"/>
  <c r="BD23" i="6" s="1"/>
  <c r="AC24" i="6"/>
  <c r="BD24" i="6" s="1"/>
  <c r="AC25" i="6"/>
  <c r="BD25" i="6" s="1"/>
  <c r="AC26" i="6"/>
  <c r="BD26" i="6" s="1"/>
  <c r="AC27" i="6"/>
  <c r="BD27" i="6" s="1"/>
  <c r="AC28" i="6"/>
  <c r="BD28" i="6" s="1"/>
  <c r="AC29" i="6"/>
  <c r="BD29" i="6" s="1"/>
  <c r="AC30" i="6"/>
  <c r="BD30" i="6" s="1"/>
  <c r="AC31" i="6"/>
  <c r="BD31" i="6" s="1"/>
  <c r="AC32" i="6"/>
  <c r="BD32" i="6" s="1"/>
  <c r="AC33" i="6"/>
  <c r="BD33" i="6" s="1"/>
  <c r="AC34" i="6"/>
  <c r="BD34" i="6" s="1"/>
  <c r="AC35" i="6"/>
  <c r="BD35" i="6" s="1"/>
  <c r="AC36" i="6"/>
  <c r="BD36" i="6" s="1"/>
  <c r="AC37" i="6"/>
  <c r="BD37" i="6" s="1"/>
  <c r="AC38" i="6"/>
  <c r="BD38" i="6" s="1"/>
  <c r="AC39" i="6"/>
  <c r="BD39" i="6" s="1"/>
  <c r="AC40" i="6"/>
  <c r="BD40" i="6" s="1"/>
  <c r="AC41" i="6"/>
  <c r="BD41" i="6" s="1"/>
  <c r="AC42" i="6"/>
  <c r="BD42" i="6" s="1"/>
  <c r="AC43" i="6"/>
  <c r="BD43" i="6" s="1"/>
  <c r="AC44" i="6"/>
  <c r="BD44" i="6" s="1"/>
  <c r="AC45" i="6"/>
  <c r="BD45" i="6" s="1"/>
  <c r="AC46" i="6"/>
  <c r="BD46" i="6" s="1"/>
  <c r="AC47" i="6"/>
  <c r="BD47" i="6" s="1"/>
  <c r="AC48" i="6"/>
  <c r="BD48" i="6" s="1"/>
  <c r="AC49" i="6"/>
  <c r="BD49" i="6" s="1"/>
  <c r="AC50" i="6"/>
  <c r="BD50" i="6" s="1"/>
  <c r="AC51" i="6"/>
  <c r="BD51" i="6" s="1"/>
  <c r="AC52" i="6"/>
  <c r="BD52" i="6" s="1"/>
  <c r="AC53" i="6"/>
  <c r="BD53" i="6" s="1"/>
  <c r="AC54" i="6"/>
  <c r="BD54" i="6" s="1"/>
  <c r="AC55" i="6"/>
  <c r="BD55" i="6" s="1"/>
  <c r="AC56" i="6"/>
  <c r="BD56" i="6" s="1"/>
  <c r="AC57" i="6"/>
  <c r="BD57" i="6" s="1"/>
  <c r="AC58" i="6"/>
  <c r="BD58" i="6" s="1"/>
  <c r="AC59" i="6"/>
  <c r="BD59" i="6" s="1"/>
  <c r="AC60" i="6"/>
  <c r="BD60" i="6" s="1"/>
  <c r="AC61" i="6"/>
  <c r="BD61" i="6" s="1"/>
  <c r="AC62" i="6"/>
  <c r="BD62" i="6" s="1"/>
  <c r="AC63" i="6"/>
  <c r="BD63" i="6" s="1"/>
  <c r="AC64" i="6"/>
  <c r="BD64" i="6" s="1"/>
  <c r="AC65" i="6"/>
  <c r="BD65" i="6" s="1"/>
  <c r="AC66" i="6"/>
  <c r="BD66" i="6" s="1"/>
  <c r="AC67" i="6"/>
  <c r="BD67" i="6" s="1"/>
  <c r="AC68" i="6"/>
  <c r="BD68" i="6" s="1"/>
  <c r="AC69" i="6"/>
  <c r="BD69" i="6" s="1"/>
  <c r="AC70" i="6"/>
  <c r="BD70" i="6" s="1"/>
  <c r="AC71" i="6"/>
  <c r="BD71" i="6" s="1"/>
  <c r="AC72" i="6"/>
  <c r="BD72" i="6" s="1"/>
  <c r="AC73" i="6"/>
  <c r="BD73" i="6" s="1"/>
  <c r="AC74" i="6"/>
  <c r="BD74" i="6" s="1"/>
  <c r="AC75" i="6"/>
  <c r="BD75" i="6" s="1"/>
  <c r="AC76" i="6"/>
  <c r="BD76" i="6" s="1"/>
  <c r="AC77" i="6"/>
  <c r="BD77" i="6" s="1"/>
  <c r="AC78" i="6"/>
  <c r="BD78" i="6" s="1"/>
  <c r="AC79" i="6"/>
  <c r="BD79" i="6" s="1"/>
  <c r="AC80" i="6"/>
  <c r="BD80" i="6" s="1"/>
  <c r="AC81" i="6"/>
  <c r="BD81" i="6" s="1"/>
  <c r="AC82" i="6"/>
  <c r="BD82" i="6" s="1"/>
  <c r="AC83" i="6"/>
  <c r="BD83" i="6" s="1"/>
  <c r="AC84" i="6"/>
  <c r="BD84" i="6" s="1"/>
  <c r="AC85" i="6"/>
  <c r="BD85" i="6" s="1"/>
  <c r="AC86" i="6"/>
  <c r="BD86" i="6" s="1"/>
  <c r="AC87" i="6"/>
  <c r="BD87" i="6" s="1"/>
  <c r="AC88" i="6"/>
  <c r="BD88" i="6" s="1"/>
  <c r="AC89" i="6"/>
  <c r="BD89" i="6" s="1"/>
  <c r="AC90" i="6"/>
  <c r="BD90" i="6" s="1"/>
  <c r="AC91" i="6"/>
  <c r="BD91" i="6" s="1"/>
  <c r="AC92" i="6"/>
  <c r="BD92" i="6" s="1"/>
  <c r="AC93" i="6"/>
  <c r="BD93" i="6" s="1"/>
  <c r="AC94" i="6"/>
  <c r="BD94" i="6" s="1"/>
  <c r="AC95" i="6"/>
  <c r="BD95" i="6" s="1"/>
  <c r="AC96" i="6"/>
  <c r="BD96" i="6" s="1"/>
  <c r="AC97" i="6"/>
  <c r="BD97" i="6" s="1"/>
  <c r="AC98" i="6"/>
  <c r="BD98" i="6" s="1"/>
  <c r="AC99" i="6"/>
  <c r="BD99" i="6" s="1"/>
  <c r="AC100" i="6"/>
  <c r="BD100" i="6" s="1"/>
  <c r="AC101" i="6"/>
  <c r="BD101" i="6" s="1"/>
  <c r="AC102" i="6"/>
  <c r="AC2" i="6"/>
  <c r="BD2" i="6" s="1"/>
  <c r="BB8" i="6"/>
  <c r="BC9" i="6"/>
  <c r="BB10" i="6"/>
  <c r="BC11" i="6"/>
  <c r="BB14" i="6"/>
  <c r="BB16" i="6"/>
  <c r="BC17" i="6"/>
  <c r="BC20" i="6"/>
  <c r="BC21" i="6"/>
  <c r="BC22" i="6"/>
  <c r="BC23" i="6"/>
  <c r="BC24" i="6"/>
  <c r="BC25" i="6"/>
  <c r="BC26" i="6"/>
  <c r="BC27" i="6"/>
  <c r="BC32" i="6"/>
  <c r="BC33" i="6"/>
  <c r="BC34" i="6"/>
  <c r="BC35" i="6"/>
  <c r="BC36" i="6"/>
  <c r="BC37" i="6"/>
  <c r="BC38" i="6"/>
  <c r="BC39" i="6"/>
  <c r="BC40" i="6"/>
  <c r="BC41" i="6"/>
  <c r="BC42" i="6"/>
  <c r="BC43" i="6"/>
  <c r="BC44" i="6"/>
  <c r="BC45" i="6"/>
  <c r="BC46" i="6"/>
  <c r="BC47" i="6"/>
  <c r="BC48" i="6"/>
  <c r="BC49" i="6"/>
  <c r="BC50" i="6"/>
  <c r="BC51" i="6"/>
  <c r="BC52" i="6"/>
  <c r="BC53" i="6"/>
  <c r="BC54" i="6"/>
  <c r="BC55" i="6"/>
  <c r="BC60" i="6"/>
  <c r="BC64" i="6"/>
  <c r="BC65" i="6"/>
  <c r="BC68" i="6"/>
  <c r="BC69" i="6"/>
  <c r="BC70" i="6"/>
  <c r="BC71" i="6"/>
  <c r="BC72" i="6"/>
  <c r="BC73" i="6"/>
  <c r="BC74" i="6"/>
  <c r="BC75" i="6"/>
  <c r="BC76" i="6"/>
  <c r="BC77" i="6"/>
  <c r="BC78" i="6"/>
  <c r="BC79" i="6"/>
  <c r="BC80" i="6"/>
  <c r="BC81" i="6"/>
  <c r="BC82" i="6"/>
  <c r="BC83" i="6"/>
  <c r="BC86" i="6"/>
  <c r="BC88" i="6"/>
  <c r="BC89" i="6"/>
  <c r="BC90" i="6"/>
  <c r="BC98" i="6"/>
  <c r="BC101" i="6"/>
  <c r="E1" i="5"/>
  <c r="V3" i="1"/>
  <c r="W3" i="1"/>
  <c r="X3" i="1"/>
  <c r="Y3" i="1"/>
  <c r="Z3" i="1"/>
  <c r="AA3" i="1"/>
  <c r="AB3" i="1"/>
  <c r="C1" i="13"/>
  <c r="AH10" i="6"/>
  <c r="AD20" i="6"/>
  <c r="AR21" i="6"/>
  <c r="AH22" i="6"/>
  <c r="AR23" i="6"/>
  <c r="AJ24" i="6"/>
  <c r="AD25" i="6"/>
  <c r="AH26" i="6"/>
  <c r="AD27" i="6"/>
  <c r="AP32" i="6"/>
  <c r="AD33" i="6"/>
  <c r="AF34" i="6"/>
  <c r="AF35" i="6"/>
  <c r="AD38" i="6"/>
  <c r="AJ39" i="6"/>
  <c r="AH40" i="6"/>
  <c r="AL41" i="6"/>
  <c r="AF54" i="6"/>
  <c r="AD55" i="6"/>
  <c r="AD60" i="6"/>
  <c r="AD61" i="6"/>
  <c r="AR62" i="6"/>
  <c r="AJ63" i="6"/>
  <c r="AD64" i="6"/>
  <c r="AH65" i="6"/>
  <c r="AF68" i="6"/>
  <c r="AD69" i="6"/>
  <c r="AD76" i="6"/>
  <c r="AD77" i="6"/>
  <c r="AR80" i="6"/>
  <c r="AF81" i="6"/>
  <c r="AD82" i="6"/>
  <c r="AD83" i="6"/>
  <c r="AF86" i="6"/>
  <c r="AT87" i="6"/>
  <c r="AJ88" i="6"/>
  <c r="AF89" i="6"/>
  <c r="AH90" i="6"/>
  <c r="AD95" i="6"/>
  <c r="AD98" i="6"/>
  <c r="AJ99" i="6"/>
  <c r="AG24" i="6"/>
  <c r="AO24" i="6"/>
  <c r="AW24" i="6"/>
  <c r="AI26" i="6"/>
  <c r="AQ26" i="6"/>
  <c r="AY26" i="6"/>
  <c r="AQ32" i="6"/>
  <c r="AG34" i="6"/>
  <c r="AK34" i="6"/>
  <c r="AO34" i="6"/>
  <c r="AS34" i="6"/>
  <c r="AW34" i="6"/>
  <c r="BA34" i="6"/>
  <c r="AQ35" i="6"/>
  <c r="AM38" i="6"/>
  <c r="AY39" i="6"/>
  <c r="AI40" i="6"/>
  <c r="AY40" i="6"/>
  <c r="AE48" i="6"/>
  <c r="AG50" i="6"/>
  <c r="AK50" i="6"/>
  <c r="AO50" i="6"/>
  <c r="AS50" i="6"/>
  <c r="AW50" i="6"/>
  <c r="BA50" i="6"/>
  <c r="AG51" i="6"/>
  <c r="AQ54" i="6"/>
  <c r="AI64" i="6"/>
  <c r="AQ64" i="6"/>
  <c r="AY64" i="6"/>
  <c r="AK68" i="6"/>
  <c r="AE70" i="6"/>
  <c r="AG70" i="6"/>
  <c r="AI70" i="6"/>
  <c r="AK70" i="6"/>
  <c r="AM70" i="6"/>
  <c r="AO70" i="6"/>
  <c r="AQ70" i="6"/>
  <c r="AS70" i="6"/>
  <c r="AU70" i="6"/>
  <c r="AW70" i="6"/>
  <c r="AY70" i="6"/>
  <c r="BA70" i="6"/>
  <c r="AE74" i="6"/>
  <c r="AI74" i="6"/>
  <c r="AM74" i="6"/>
  <c r="AQ74" i="6"/>
  <c r="AU74" i="6"/>
  <c r="AY74" i="6"/>
  <c r="AK76" i="6"/>
  <c r="BA76" i="6"/>
  <c r="AY77" i="6"/>
  <c r="AQ78" i="6"/>
  <c r="AY79" i="6"/>
  <c r="AO80" i="6"/>
  <c r="AM81" i="6"/>
  <c r="AE82" i="6"/>
  <c r="AG82" i="6"/>
  <c r="AI82" i="6"/>
  <c r="AK82" i="6"/>
  <c r="AM82" i="6"/>
  <c r="AO82" i="6"/>
  <c r="AQ82" i="6"/>
  <c r="AS82" i="6"/>
  <c r="AU82" i="6"/>
  <c r="AW82" i="6"/>
  <c r="AY82" i="6"/>
  <c r="BA82" i="6"/>
  <c r="AM86" i="6"/>
  <c r="BA88" i="6"/>
  <c r="AU90" i="6"/>
  <c r="AI92" i="6"/>
  <c r="AQ92" i="6"/>
  <c r="AY92" i="6"/>
  <c r="AE94" i="6"/>
  <c r="AG94" i="6"/>
  <c r="AI94" i="6"/>
  <c r="AK94" i="6"/>
  <c r="AM94" i="6"/>
  <c r="AO94" i="6"/>
  <c r="AQ94" i="6"/>
  <c r="AS94" i="6"/>
  <c r="AU94" i="6"/>
  <c r="AW94" i="6"/>
  <c r="AY94" i="6"/>
  <c r="BA94" i="6"/>
  <c r="AU98" i="6"/>
  <c r="AG100" i="6"/>
  <c r="AK100" i="6"/>
  <c r="AO100" i="6"/>
  <c r="AS100" i="6"/>
  <c r="AW100" i="6"/>
  <c r="BA100" i="6"/>
  <c r="AW101" i="6"/>
  <c r="AI14" i="6"/>
  <c r="AY34" i="6"/>
  <c r="AU34" i="6"/>
  <c r="AQ34" i="6"/>
  <c r="AM34" i="6"/>
  <c r="AI34" i="6"/>
  <c r="AE34" i="6"/>
  <c r="BB34" i="6"/>
  <c r="AX34" i="6"/>
  <c r="AT34" i="6"/>
  <c r="AP34" i="6"/>
  <c r="AL34" i="6"/>
  <c r="AH34" i="6"/>
  <c r="AD34" i="6"/>
  <c r="BC95" i="6" l="1"/>
  <c r="BC87" i="6"/>
  <c r="BC63" i="6"/>
  <c r="BC15" i="6"/>
  <c r="AU92" i="6"/>
  <c r="AM92" i="6"/>
  <c r="AE92" i="6"/>
  <c r="BA92" i="6"/>
  <c r="AW92" i="6"/>
  <c r="AS92" i="6"/>
  <c r="AO92" i="6"/>
  <c r="AK92" i="6"/>
  <c r="AG92" i="6"/>
  <c r="AD92" i="6"/>
  <c r="BC92" i="6"/>
  <c r="AD91" i="6"/>
  <c r="BC91" i="6"/>
  <c r="BC85" i="6"/>
  <c r="BC84" i="6"/>
  <c r="AO62" i="6"/>
  <c r="BC62" i="6"/>
  <c r="BC61" i="6"/>
  <c r="AM60" i="6"/>
  <c r="AD57" i="6"/>
  <c r="BC57" i="6"/>
  <c r="AU56" i="6"/>
  <c r="AD56" i="6"/>
  <c r="BC56" i="6"/>
  <c r="AE56" i="6"/>
  <c r="AM23" i="6"/>
  <c r="AD2" i="6"/>
  <c r="AG101" i="6"/>
  <c r="AZ101" i="6"/>
  <c r="AO101" i="6"/>
  <c r="AR101" i="6"/>
  <c r="AJ101" i="6"/>
  <c r="AE98" i="6"/>
  <c r="AY97" i="6"/>
  <c r="AD97" i="6"/>
  <c r="AE95" i="6"/>
  <c r="AU95" i="6"/>
  <c r="AT95" i="6"/>
  <c r="AM95" i="6"/>
  <c r="BB95" i="6"/>
  <c r="AL95" i="6"/>
  <c r="AK88" i="6"/>
  <c r="BA81" i="6"/>
  <c r="AQ65" i="6"/>
  <c r="AU64" i="6"/>
  <c r="AM64" i="6"/>
  <c r="AE64" i="6"/>
  <c r="AO61" i="6"/>
  <c r="BC31" i="6"/>
  <c r="BC28" i="6"/>
  <c r="AK22" i="6"/>
  <c r="BA101" i="6"/>
  <c r="AS101" i="6"/>
  <c r="AK101" i="6"/>
  <c r="AV101" i="6"/>
  <c r="AN101" i="6"/>
  <c r="AF101" i="6"/>
  <c r="AY101" i="6"/>
  <c r="AU101" i="6"/>
  <c r="AQ101" i="6"/>
  <c r="AM101" i="6"/>
  <c r="AI101" i="6"/>
  <c r="AE101" i="6"/>
  <c r="BE101" i="6" s="1"/>
  <c r="BB101" i="6"/>
  <c r="AX101" i="6"/>
  <c r="AT101" i="6"/>
  <c r="AP101" i="6"/>
  <c r="AL101" i="6"/>
  <c r="AH101" i="6"/>
  <c r="AD101" i="6"/>
  <c r="AM99" i="6"/>
  <c r="AZ99" i="6"/>
  <c r="AU99" i="6"/>
  <c r="AE99" i="6"/>
  <c r="AR99" i="6"/>
  <c r="AM98" i="6"/>
  <c r="AM97" i="6"/>
  <c r="AT97" i="6"/>
  <c r="AU97" i="6"/>
  <c r="AE97" i="6"/>
  <c r="BB97" i="6"/>
  <c r="AL97" i="6"/>
  <c r="AF96" i="6"/>
  <c r="AY95" i="6"/>
  <c r="AQ95" i="6"/>
  <c r="AI95" i="6"/>
  <c r="AX95" i="6"/>
  <c r="AP95" i="6"/>
  <c r="AH95" i="6"/>
  <c r="AM87" i="6"/>
  <c r="AU86" i="6"/>
  <c r="AE86" i="6"/>
  <c r="BA85" i="6"/>
  <c r="BB85" i="6"/>
  <c r="AK83" i="6"/>
  <c r="BA83" i="6"/>
  <c r="AT83" i="6"/>
  <c r="AS83" i="6"/>
  <c r="BB83" i="6"/>
  <c r="AL83" i="6"/>
  <c r="AW83" i="6"/>
  <c r="AO83" i="6"/>
  <c r="AG83" i="6"/>
  <c r="AX83" i="6"/>
  <c r="AP83" i="6"/>
  <c r="AH83" i="6"/>
  <c r="AT81" i="6"/>
  <c r="AD81" i="6"/>
  <c r="AK81" i="6"/>
  <c r="AI79" i="6"/>
  <c r="AV79" i="6"/>
  <c r="AY78" i="6"/>
  <c r="AI78" i="6"/>
  <c r="AI77" i="6"/>
  <c r="AQ77" i="6"/>
  <c r="AT77" i="6"/>
  <c r="AQ75" i="6"/>
  <c r="AP75" i="6"/>
  <c r="AY75" i="6"/>
  <c r="AI75" i="6"/>
  <c r="AX75" i="6"/>
  <c r="AH75" i="6"/>
  <c r="AU75" i="6"/>
  <c r="AM75" i="6"/>
  <c r="AE75" i="6"/>
  <c r="BB75" i="6"/>
  <c r="AT75" i="6"/>
  <c r="AL75" i="6"/>
  <c r="AD75" i="6"/>
  <c r="AO73" i="6"/>
  <c r="AK69" i="6"/>
  <c r="BA69" i="6"/>
  <c r="AT69" i="6"/>
  <c r="AS69" i="6"/>
  <c r="BB69" i="6"/>
  <c r="AL69" i="6"/>
  <c r="BA68" i="6"/>
  <c r="AY67" i="6"/>
  <c r="AI67" i="6"/>
  <c r="AY65" i="6"/>
  <c r="AI65" i="6"/>
  <c r="AX65" i="6"/>
  <c r="AW63" i="6"/>
  <c r="AU60" i="6"/>
  <c r="AE60" i="6"/>
  <c r="AD47" i="6"/>
  <c r="AD45" i="6"/>
  <c r="AO43" i="6"/>
  <c r="AO37" i="6"/>
  <c r="BB37" i="6"/>
  <c r="AV35" i="6"/>
  <c r="AY35" i="6"/>
  <c r="AI35" i="6"/>
  <c r="AN35" i="6"/>
  <c r="AM33" i="6"/>
  <c r="AT33" i="6"/>
  <c r="BA22" i="6"/>
  <c r="AS22" i="6"/>
  <c r="AK11" i="6"/>
  <c r="AT11" i="6"/>
  <c r="AY7" i="6"/>
  <c r="BC7" i="6"/>
  <c r="BB4" i="6"/>
  <c r="AV4" i="6"/>
  <c r="AV3" i="6"/>
  <c r="AJ2" i="6"/>
  <c r="AK2" i="6"/>
  <c r="AN2" i="6"/>
  <c r="AQ2" i="6"/>
  <c r="AF2" i="6"/>
  <c r="AT2" i="6"/>
  <c r="AZ2" i="6"/>
  <c r="AM2" i="6"/>
  <c r="AS2" i="6"/>
  <c r="BB2" i="6"/>
  <c r="AL2" i="6"/>
  <c r="AU2" i="6"/>
  <c r="AE2" i="6"/>
  <c r="AY2" i="6"/>
  <c r="AI2" i="6"/>
  <c r="AR2" i="6"/>
  <c r="BC2" i="6"/>
  <c r="AV2" i="6"/>
  <c r="AW2" i="6"/>
  <c r="AO2" i="6"/>
  <c r="AG2" i="6"/>
  <c r="AX2" i="6"/>
  <c r="AP2" i="6"/>
  <c r="AH2" i="6"/>
  <c r="BC100" i="6"/>
  <c r="BC99" i="6"/>
  <c r="AY99" i="6"/>
  <c r="AQ99" i="6"/>
  <c r="AI99" i="6"/>
  <c r="AV99" i="6"/>
  <c r="AN99" i="6"/>
  <c r="AF99" i="6"/>
  <c r="BA97" i="6"/>
  <c r="AW97" i="6"/>
  <c r="AQ97" i="6"/>
  <c r="AI97" i="6"/>
  <c r="AX97" i="6"/>
  <c r="AP97" i="6"/>
  <c r="AH97" i="6"/>
  <c r="AS97" i="6"/>
  <c r="AO97" i="6"/>
  <c r="AK97" i="6"/>
  <c r="AG97" i="6"/>
  <c r="AZ97" i="6"/>
  <c r="AV97" i="6"/>
  <c r="AR97" i="6"/>
  <c r="AN97" i="6"/>
  <c r="AJ97" i="6"/>
  <c r="AF97" i="6"/>
  <c r="AO96" i="6"/>
  <c r="BA95" i="6"/>
  <c r="AW95" i="6"/>
  <c r="AS95" i="6"/>
  <c r="AO95" i="6"/>
  <c r="AK95" i="6"/>
  <c r="AG95" i="6"/>
  <c r="AZ95" i="6"/>
  <c r="AV95" i="6"/>
  <c r="AR95" i="6"/>
  <c r="AN95" i="6"/>
  <c r="AJ95" i="6"/>
  <c r="AF95" i="6"/>
  <c r="AY89" i="6"/>
  <c r="AY86" i="6"/>
  <c r="AQ86" i="6"/>
  <c r="AI86" i="6"/>
  <c r="AO84" i="6"/>
  <c r="AR84" i="6"/>
  <c r="AQ79" i="6"/>
  <c r="AN79" i="6"/>
  <c r="AU79" i="6"/>
  <c r="AM79" i="6"/>
  <c r="AE79" i="6"/>
  <c r="AZ79" i="6"/>
  <c r="AR79" i="6"/>
  <c r="AJ79" i="6"/>
  <c r="AU78" i="6"/>
  <c r="AM78" i="6"/>
  <c r="AE78" i="6"/>
  <c r="AU65" i="6"/>
  <c r="AM65" i="6"/>
  <c r="AE65" i="6"/>
  <c r="AP65" i="6"/>
  <c r="BA64" i="6"/>
  <c r="AW64" i="6"/>
  <c r="AS64" i="6"/>
  <c r="AO64" i="6"/>
  <c r="AK64" i="6"/>
  <c r="AG64" i="6"/>
  <c r="AG63" i="6"/>
  <c r="AZ63" i="6"/>
  <c r="AO63" i="6"/>
  <c r="AR63" i="6"/>
  <c r="AY60" i="6"/>
  <c r="AQ60" i="6"/>
  <c r="AI60" i="6"/>
  <c r="BA60" i="6"/>
  <c r="AW60" i="6"/>
  <c r="AS60" i="6"/>
  <c r="AO60" i="6"/>
  <c r="AK60" i="6"/>
  <c r="AG60" i="6"/>
  <c r="AG59" i="6"/>
  <c r="AW59" i="6"/>
  <c r="AP59" i="6"/>
  <c r="AO59" i="6"/>
  <c r="AX59" i="6"/>
  <c r="AH59" i="6"/>
  <c r="BA59" i="6"/>
  <c r="AS59" i="6"/>
  <c r="AK59" i="6"/>
  <c r="BB59" i="6"/>
  <c r="AT59" i="6"/>
  <c r="AL59" i="6"/>
  <c r="AD59" i="6"/>
  <c r="AY59" i="6"/>
  <c r="AU59" i="6"/>
  <c r="AQ59" i="6"/>
  <c r="AM59" i="6"/>
  <c r="AI59" i="6"/>
  <c r="AE59" i="6"/>
  <c r="AZ59" i="6"/>
  <c r="AV59" i="6"/>
  <c r="AR59" i="6"/>
  <c r="AN59" i="6"/>
  <c r="AJ59" i="6"/>
  <c r="AF59" i="6"/>
  <c r="BC59" i="6"/>
  <c r="AU58" i="6"/>
  <c r="AE58" i="6"/>
  <c r="AD58" i="6"/>
  <c r="BC58" i="6"/>
  <c r="AM58" i="6"/>
  <c r="AY58" i="6"/>
  <c r="AQ58" i="6"/>
  <c r="AI58" i="6"/>
  <c r="BA58" i="6"/>
  <c r="AW58" i="6"/>
  <c r="AS58" i="6"/>
  <c r="AO58" i="6"/>
  <c r="AK58" i="6"/>
  <c r="AG58" i="6"/>
  <c r="AK57" i="6"/>
  <c r="BA57" i="6"/>
  <c r="AT57" i="6"/>
  <c r="AS57" i="6"/>
  <c r="BB57" i="6"/>
  <c r="AL57" i="6"/>
  <c r="AW57" i="6"/>
  <c r="AO57" i="6"/>
  <c r="AG57" i="6"/>
  <c r="AX57" i="6"/>
  <c r="AP57" i="6"/>
  <c r="AH57" i="6"/>
  <c r="AM56" i="6"/>
  <c r="AY56" i="6"/>
  <c r="AQ56" i="6"/>
  <c r="AI56" i="6"/>
  <c r="AK55" i="6"/>
  <c r="BA55" i="6"/>
  <c r="AT55" i="6"/>
  <c r="AS55" i="6"/>
  <c r="BB55" i="6"/>
  <c r="AL55" i="6"/>
  <c r="AW55" i="6"/>
  <c r="AO55" i="6"/>
  <c r="AG55" i="6"/>
  <c r="AX55" i="6"/>
  <c r="AP55" i="6"/>
  <c r="AH55" i="6"/>
  <c r="AY54" i="6"/>
  <c r="AI54" i="6"/>
  <c r="AU54" i="6"/>
  <c r="AM54" i="6"/>
  <c r="AE54" i="6"/>
  <c r="AO53" i="6"/>
  <c r="AR53" i="6"/>
  <c r="AW53" i="6"/>
  <c r="AG53" i="6"/>
  <c r="AZ53" i="6"/>
  <c r="AJ53" i="6"/>
  <c r="BA53" i="6"/>
  <c r="AS53" i="6"/>
  <c r="AK53" i="6"/>
  <c r="AV53" i="6"/>
  <c r="AN53" i="6"/>
  <c r="AF53" i="6"/>
  <c r="AY53" i="6"/>
  <c r="AU53" i="6"/>
  <c r="AQ53" i="6"/>
  <c r="AM53" i="6"/>
  <c r="AI53" i="6"/>
  <c r="AE53" i="6"/>
  <c r="BB53" i="6"/>
  <c r="AX53" i="6"/>
  <c r="AT53" i="6"/>
  <c r="AP53" i="6"/>
  <c r="AL53" i="6"/>
  <c r="AH53" i="6"/>
  <c r="AD53" i="6"/>
  <c r="AW51" i="6"/>
  <c r="AK49" i="6"/>
  <c r="AT49" i="6"/>
  <c r="BA49" i="6"/>
  <c r="AD49" i="6"/>
  <c r="AV48" i="6"/>
  <c r="AF48" i="6"/>
  <c r="AU48" i="6"/>
  <c r="AK47" i="6"/>
  <c r="BA47" i="6"/>
  <c r="AT47" i="6"/>
  <c r="AS47" i="6"/>
  <c r="BB47" i="6"/>
  <c r="AL47" i="6"/>
  <c r="AK46" i="6"/>
  <c r="AF46" i="6"/>
  <c r="AS41" i="6"/>
  <c r="BB41" i="6"/>
  <c r="AQ40" i="6"/>
  <c r="AD36" i="6"/>
  <c r="AU33" i="6"/>
  <c r="AE33" i="6"/>
  <c r="BB33" i="6"/>
  <c r="AL33" i="6"/>
  <c r="AY33" i="6"/>
  <c r="AQ33" i="6"/>
  <c r="AI33" i="6"/>
  <c r="AX33" i="6"/>
  <c r="AP33" i="6"/>
  <c r="AH33" i="6"/>
  <c r="BA33" i="6"/>
  <c r="AW33" i="6"/>
  <c r="AS33" i="6"/>
  <c r="AO33" i="6"/>
  <c r="AK33" i="6"/>
  <c r="AG33" i="6"/>
  <c r="AZ33" i="6"/>
  <c r="AV33" i="6"/>
  <c r="AR33" i="6"/>
  <c r="AN33" i="6"/>
  <c r="AJ33" i="6"/>
  <c r="AF33" i="6"/>
  <c r="AW31" i="6"/>
  <c r="AG31" i="6"/>
  <c r="AO31" i="6"/>
  <c r="AR31" i="6"/>
  <c r="BA31" i="6"/>
  <c r="AS31" i="6"/>
  <c r="AK31" i="6"/>
  <c r="AZ31" i="6"/>
  <c r="AJ31" i="6"/>
  <c r="BA30" i="6"/>
  <c r="AW30" i="6"/>
  <c r="AS30" i="6"/>
  <c r="AO30" i="6"/>
  <c r="AK30" i="6"/>
  <c r="AG30" i="6"/>
  <c r="AY30" i="6"/>
  <c r="AU30" i="6"/>
  <c r="AQ30" i="6"/>
  <c r="AM30" i="6"/>
  <c r="AI30" i="6"/>
  <c r="AE30" i="6"/>
  <c r="AD30" i="6"/>
  <c r="BC30" i="6"/>
  <c r="AX29" i="6"/>
  <c r="BC29" i="6"/>
  <c r="AV28" i="6"/>
  <c r="AO27" i="6"/>
  <c r="AO21" i="6"/>
  <c r="AU19" i="6"/>
  <c r="AM17" i="6"/>
  <c r="AU17" i="6"/>
  <c r="AE17" i="6"/>
  <c r="AY17" i="6"/>
  <c r="AQ17" i="6"/>
  <c r="AI17" i="6"/>
  <c r="AT17" i="6"/>
  <c r="AL15" i="6"/>
  <c r="AS15" i="6"/>
  <c r="BB15" i="6"/>
  <c r="AR15" i="6"/>
  <c r="BB6" i="6"/>
  <c r="BB5" i="6"/>
  <c r="BC5" i="6"/>
  <c r="AS5" i="6"/>
  <c r="AL5" i="6"/>
  <c r="BA5" i="6"/>
  <c r="AK5" i="6"/>
  <c r="AT5" i="6"/>
  <c r="AD5" i="6"/>
  <c r="AV100" i="6"/>
  <c r="AZ100" i="6"/>
  <c r="AR100" i="6"/>
  <c r="AJ100" i="6"/>
  <c r="AN100" i="6"/>
  <c r="AF100" i="6"/>
  <c r="BB98" i="6"/>
  <c r="AT98" i="6"/>
  <c r="AL98" i="6"/>
  <c r="BC97" i="6"/>
  <c r="BC96" i="6"/>
  <c r="AV94" i="6"/>
  <c r="AN94" i="6"/>
  <c r="AZ94" i="6"/>
  <c r="AR94" i="6"/>
  <c r="AJ94" i="6"/>
  <c r="BB94" i="6"/>
  <c r="AX94" i="6"/>
  <c r="AT94" i="6"/>
  <c r="AP94" i="6"/>
  <c r="AL94" i="6"/>
  <c r="AF94" i="6"/>
  <c r="AH94" i="6"/>
  <c r="AD94" i="6"/>
  <c r="BC94" i="6"/>
  <c r="AY93" i="6"/>
  <c r="AQ93" i="6"/>
  <c r="AI93" i="6"/>
  <c r="AZ93" i="6"/>
  <c r="AJ93" i="6"/>
  <c r="BC93" i="6"/>
  <c r="AU93" i="6"/>
  <c r="AM93" i="6"/>
  <c r="AE93" i="6"/>
  <c r="AR93" i="6"/>
  <c r="AZ92" i="6"/>
  <c r="BB92" i="6"/>
  <c r="AV92" i="6"/>
  <c r="AX92" i="6"/>
  <c r="AR92" i="6"/>
  <c r="AT92" i="6"/>
  <c r="AN92" i="6"/>
  <c r="AP92" i="6"/>
  <c r="AL92" i="6"/>
  <c r="AJ92" i="6"/>
  <c r="AH92" i="6"/>
  <c r="AF92" i="6"/>
  <c r="AE90" i="6"/>
  <c r="AM90" i="6"/>
  <c r="AX90" i="6"/>
  <c r="AP90" i="6"/>
  <c r="AZ88" i="6"/>
  <c r="AV86" i="6"/>
  <c r="AZ86" i="6"/>
  <c r="AR86" i="6"/>
  <c r="AN86" i="6"/>
  <c r="AJ86" i="6"/>
  <c r="AZ82" i="6"/>
  <c r="AV82" i="6"/>
  <c r="AR82" i="6"/>
  <c r="AN82" i="6"/>
  <c r="BB82" i="6"/>
  <c r="AX82" i="6"/>
  <c r="AT82" i="6"/>
  <c r="AP82" i="6"/>
  <c r="AL82" i="6"/>
  <c r="AJ82" i="6"/>
  <c r="AH82" i="6"/>
  <c r="AF82" i="6"/>
  <c r="AX78" i="6"/>
  <c r="AP78" i="6"/>
  <c r="BB78" i="6"/>
  <c r="AT78" i="6"/>
  <c r="AL78" i="6"/>
  <c r="AH78" i="6"/>
  <c r="AD78" i="6"/>
  <c r="AT76" i="6"/>
  <c r="AV74" i="6"/>
  <c r="AZ74" i="6"/>
  <c r="AN74" i="6"/>
  <c r="AR74" i="6"/>
  <c r="AJ74" i="6"/>
  <c r="AF74" i="6"/>
  <c r="AJ72" i="6"/>
  <c r="AT70" i="6"/>
  <c r="AZ70" i="6"/>
  <c r="AL70" i="6"/>
  <c r="BB70" i="6"/>
  <c r="AX70" i="6"/>
  <c r="AP70" i="6"/>
  <c r="AH70" i="6"/>
  <c r="AV70" i="6"/>
  <c r="AR70" i="6"/>
  <c r="AN70" i="6"/>
  <c r="AJ70" i="6"/>
  <c r="AF70" i="6"/>
  <c r="AD70" i="6"/>
  <c r="AV68" i="6"/>
  <c r="BC67" i="6"/>
  <c r="AW66" i="6"/>
  <c r="AO66" i="6"/>
  <c r="AG66" i="6"/>
  <c r="AD66" i="6"/>
  <c r="BC66" i="6"/>
  <c r="BA66" i="6"/>
  <c r="AS66" i="6"/>
  <c r="AK66" i="6"/>
  <c r="BB66" i="6"/>
  <c r="AT66" i="6"/>
  <c r="AL66" i="6"/>
  <c r="AX66" i="6"/>
  <c r="AP66" i="6"/>
  <c r="AH66" i="6"/>
  <c r="AV64" i="6"/>
  <c r="AZ64" i="6"/>
  <c r="AR64" i="6"/>
  <c r="BB64" i="6"/>
  <c r="AX64" i="6"/>
  <c r="AT64" i="6"/>
  <c r="AN64" i="6"/>
  <c r="AJ64" i="6"/>
  <c r="AP64" i="6"/>
  <c r="AL64" i="6"/>
  <c r="AH64" i="6"/>
  <c r="AF64" i="6"/>
  <c r="AW61" i="6"/>
  <c r="AG61" i="6"/>
  <c r="AT61" i="6"/>
  <c r="AZ60" i="6"/>
  <c r="BB60" i="6"/>
  <c r="AV60" i="6"/>
  <c r="AX60" i="6"/>
  <c r="AR60" i="6"/>
  <c r="AT60" i="6"/>
  <c r="AN60" i="6"/>
  <c r="AJ60" i="6"/>
  <c r="AP60" i="6"/>
  <c r="AL60" i="6"/>
  <c r="AH60" i="6"/>
  <c r="AF60" i="6"/>
  <c r="AV58" i="6"/>
  <c r="AZ58" i="6"/>
  <c r="AR58" i="6"/>
  <c r="AL58" i="6"/>
  <c r="BB58" i="6"/>
  <c r="AX58" i="6"/>
  <c r="AT58" i="6"/>
  <c r="AP58" i="6"/>
  <c r="AH58" i="6"/>
  <c r="AN58" i="6"/>
  <c r="AJ58" i="6"/>
  <c r="AF58" i="6"/>
  <c r="BA56" i="6"/>
  <c r="AW56" i="6"/>
  <c r="AS56" i="6"/>
  <c r="AO56" i="6"/>
  <c r="AK56" i="6"/>
  <c r="AG56" i="6"/>
  <c r="AT56" i="6"/>
  <c r="BB56" i="6"/>
  <c r="AL56" i="6"/>
  <c r="AX56" i="6"/>
  <c r="AP56" i="6"/>
  <c r="AH56" i="6"/>
  <c r="AZ56" i="6"/>
  <c r="AV56" i="6"/>
  <c r="AR56" i="6"/>
  <c r="AN56" i="6"/>
  <c r="AJ56" i="6"/>
  <c r="AF56" i="6"/>
  <c r="AY55" i="6"/>
  <c r="AU55" i="6"/>
  <c r="AQ55" i="6"/>
  <c r="AM55" i="6"/>
  <c r="AI55" i="6"/>
  <c r="AE55" i="6"/>
  <c r="AZ55" i="6"/>
  <c r="AV55" i="6"/>
  <c r="AR55" i="6"/>
  <c r="AN55" i="6"/>
  <c r="AJ55" i="6"/>
  <c r="AF55" i="6"/>
  <c r="AV54" i="6"/>
  <c r="AN54" i="6"/>
  <c r="AZ54" i="6"/>
  <c r="AR54" i="6"/>
  <c r="AJ54" i="6"/>
  <c r="AI52" i="6"/>
  <c r="AT52" i="6"/>
  <c r="AV50" i="6"/>
  <c r="AZ50" i="6"/>
  <c r="AN50" i="6"/>
  <c r="AR50" i="6"/>
  <c r="AJ50" i="6"/>
  <c r="AF50" i="6"/>
  <c r="BA46" i="6"/>
  <c r="AV46" i="6"/>
  <c r="AS46" i="6"/>
  <c r="AN46" i="6"/>
  <c r="AW46" i="6"/>
  <c r="AO46" i="6"/>
  <c r="AG46" i="6"/>
  <c r="AZ46" i="6"/>
  <c r="AR46" i="6"/>
  <c r="AJ46" i="6"/>
  <c r="AV42" i="6"/>
  <c r="AX40" i="6"/>
  <c r="AP40" i="6"/>
  <c r="AM36" i="6"/>
  <c r="AT36" i="6"/>
  <c r="AV34" i="6"/>
  <c r="AZ34" i="6"/>
  <c r="AN34" i="6"/>
  <c r="AR34" i="6"/>
  <c r="AJ34" i="6"/>
  <c r="AT30" i="6"/>
  <c r="BB30" i="6"/>
  <c r="AL30" i="6"/>
  <c r="AX30" i="6"/>
  <c r="AP30" i="6"/>
  <c r="AH30" i="6"/>
  <c r="AZ30" i="6"/>
  <c r="AV30" i="6"/>
  <c r="AR30" i="6"/>
  <c r="AN30" i="6"/>
  <c r="AJ30" i="6"/>
  <c r="AF30" i="6"/>
  <c r="AX26" i="6"/>
  <c r="AP26" i="6"/>
  <c r="AG25" i="6"/>
  <c r="AZ24" i="6"/>
  <c r="AR24" i="6"/>
  <c r="AX22" i="6"/>
  <c r="AP22" i="6"/>
  <c r="BC19" i="6"/>
  <c r="BC18" i="6"/>
  <c r="AE18" i="6"/>
  <c r="AP16" i="6"/>
  <c r="AG16" i="6"/>
  <c r="AX16" i="6"/>
  <c r="AH16" i="6"/>
  <c r="AM16" i="6"/>
  <c r="AN14" i="6"/>
  <c r="AK14" i="6"/>
  <c r="AZ12" i="6"/>
  <c r="AG12" i="6"/>
  <c r="AX10" i="6"/>
  <c r="AG10" i="6"/>
  <c r="AV6" i="6"/>
  <c r="BC4" i="6"/>
  <c r="BA2" i="6"/>
  <c r="AI39" i="6"/>
  <c r="AZ39" i="6"/>
  <c r="AQ39" i="6"/>
  <c r="AR39" i="6"/>
  <c r="AH3" i="6"/>
  <c r="AW80" i="6"/>
  <c r="AG80" i="6"/>
  <c r="AZ80" i="6"/>
  <c r="AJ80" i="6"/>
  <c r="BA80" i="6"/>
  <c r="AS80" i="6"/>
  <c r="AK80" i="6"/>
  <c r="AV80" i="6"/>
  <c r="AN80" i="6"/>
  <c r="AF80" i="6"/>
  <c r="AT38" i="6"/>
  <c r="AE20" i="6"/>
  <c r="AU20" i="6"/>
  <c r="AT20" i="6"/>
  <c r="AU18" i="6"/>
  <c r="AF6" i="6"/>
  <c r="AY6" i="6"/>
  <c r="AG6" i="6"/>
  <c r="AY100" i="6"/>
  <c r="AU100" i="6"/>
  <c r="AQ100" i="6"/>
  <c r="AM100" i="6"/>
  <c r="AI100" i="6"/>
  <c r="AE100" i="6"/>
  <c r="BB100" i="6"/>
  <c r="AX100" i="6"/>
  <c r="AT100" i="6"/>
  <c r="AP100" i="6"/>
  <c r="AL100" i="6"/>
  <c r="AH100" i="6"/>
  <c r="AD100" i="6"/>
  <c r="AY90" i="6"/>
  <c r="AQ90" i="6"/>
  <c r="AI90" i="6"/>
  <c r="BB90" i="6"/>
  <c r="AT90" i="6"/>
  <c r="AL90" i="6"/>
  <c r="AD90" i="6"/>
  <c r="AS88" i="6"/>
  <c r="AR88" i="6"/>
  <c r="AW84" i="6"/>
  <c r="AG84" i="6"/>
  <c r="AZ84" i="6"/>
  <c r="AJ84" i="6"/>
  <c r="BA84" i="6"/>
  <c r="AS84" i="6"/>
  <c r="AK84" i="6"/>
  <c r="AV84" i="6"/>
  <c r="AN84" i="6"/>
  <c r="AF84" i="6"/>
  <c r="AY84" i="6"/>
  <c r="AU84" i="6"/>
  <c r="AQ84" i="6"/>
  <c r="AM84" i="6"/>
  <c r="AI84" i="6"/>
  <c r="AE84" i="6"/>
  <c r="BB84" i="6"/>
  <c r="AX84" i="6"/>
  <c r="AT84" i="6"/>
  <c r="AP84" i="6"/>
  <c r="AL84" i="6"/>
  <c r="AH84" i="6"/>
  <c r="AD84" i="6"/>
  <c r="BA74" i="6"/>
  <c r="AW74" i="6"/>
  <c r="AS74" i="6"/>
  <c r="AO74" i="6"/>
  <c r="AK74" i="6"/>
  <c r="AG74" i="6"/>
  <c r="BB74" i="6"/>
  <c r="AX74" i="6"/>
  <c r="AT74" i="6"/>
  <c r="AP74" i="6"/>
  <c r="AL74" i="6"/>
  <c r="AH74" i="6"/>
  <c r="AD74" i="6"/>
  <c r="AG72" i="6"/>
  <c r="AW72" i="6"/>
  <c r="AZ72" i="6"/>
  <c r="AX71" i="6"/>
  <c r="AF71" i="6"/>
  <c r="AH71" i="6"/>
  <c r="AO71" i="6"/>
  <c r="AQ71" i="6"/>
  <c r="AY66" i="6"/>
  <c r="AU66" i="6"/>
  <c r="AQ66" i="6"/>
  <c r="AM66" i="6"/>
  <c r="AI66" i="6"/>
  <c r="AE66" i="6"/>
  <c r="AZ66" i="6"/>
  <c r="AV66" i="6"/>
  <c r="AR66" i="6"/>
  <c r="AN66" i="6"/>
  <c r="AJ66" i="6"/>
  <c r="AF66" i="6"/>
  <c r="BA42" i="6"/>
  <c r="BA41" i="6"/>
  <c r="AK41" i="6"/>
  <c r="AT41" i="6"/>
  <c r="AD41" i="6"/>
  <c r="AV96" i="6"/>
  <c r="AO72" i="6"/>
  <c r="AR72" i="6"/>
  <c r="AQ44" i="6"/>
  <c r="AV44" i="6"/>
  <c r="AY44" i="6"/>
  <c r="AI44" i="6"/>
  <c r="AF44" i="6"/>
  <c r="AU40" i="6"/>
  <c r="AM40" i="6"/>
  <c r="AE40" i="6"/>
  <c r="BB40" i="6"/>
  <c r="AT40" i="6"/>
  <c r="AL40" i="6"/>
  <c r="AD40" i="6"/>
  <c r="AM18" i="6"/>
  <c r="AR18" i="6"/>
  <c r="AT16" i="6"/>
  <c r="AL16" i="6"/>
  <c r="AD16" i="6"/>
  <c r="AW16" i="6"/>
  <c r="BC16" i="6"/>
  <c r="AP10" i="6"/>
  <c r="AM10" i="6"/>
  <c r="AF4" i="6"/>
  <c r="AW96" i="6"/>
  <c r="AG96" i="6"/>
  <c r="AN96" i="6"/>
  <c r="BA96" i="6"/>
  <c r="AS96" i="6"/>
  <c r="AK96" i="6"/>
  <c r="AZ96" i="6"/>
  <c r="AR96" i="6"/>
  <c r="AJ96" i="6"/>
  <c r="AK91" i="6"/>
  <c r="AI89" i="6"/>
  <c r="AV89" i="6"/>
  <c r="AQ89" i="6"/>
  <c r="AN89" i="6"/>
  <c r="AU89" i="6"/>
  <c r="AM89" i="6"/>
  <c r="AE89" i="6"/>
  <c r="AZ89" i="6"/>
  <c r="AR89" i="6"/>
  <c r="AJ89" i="6"/>
  <c r="AK85" i="6"/>
  <c r="AL85" i="6"/>
  <c r="AS76" i="6"/>
  <c r="BB76" i="6"/>
  <c r="AL76" i="6"/>
  <c r="AW73" i="6"/>
  <c r="AG73" i="6"/>
  <c r="AD73" i="6"/>
  <c r="BA72" i="6"/>
  <c r="AS72" i="6"/>
  <c r="AK72" i="6"/>
  <c r="AV72" i="6"/>
  <c r="AN72" i="6"/>
  <c r="AF72" i="6"/>
  <c r="AY72" i="6"/>
  <c r="AU72" i="6"/>
  <c r="AQ72" i="6"/>
  <c r="AM72" i="6"/>
  <c r="AI72" i="6"/>
  <c r="AE72" i="6"/>
  <c r="BB72" i="6"/>
  <c r="AX72" i="6"/>
  <c r="AT72" i="6"/>
  <c r="AP72" i="6"/>
  <c r="AL72" i="6"/>
  <c r="AH72" i="6"/>
  <c r="AD72" i="6"/>
  <c r="AS68" i="6"/>
  <c r="AN68" i="6"/>
  <c r="AW68" i="6"/>
  <c r="AO68" i="6"/>
  <c r="AG68" i="6"/>
  <c r="AZ68" i="6"/>
  <c r="AR68" i="6"/>
  <c r="AJ68" i="6"/>
  <c r="AW62" i="6"/>
  <c r="AG62" i="6"/>
  <c r="AZ62" i="6"/>
  <c r="AJ62" i="6"/>
  <c r="BA62" i="6"/>
  <c r="AS62" i="6"/>
  <c r="AK62" i="6"/>
  <c r="AV62" i="6"/>
  <c r="AN62" i="6"/>
  <c r="AF62" i="6"/>
  <c r="AY62" i="6"/>
  <c r="AU62" i="6"/>
  <c r="AQ62" i="6"/>
  <c r="AM62" i="6"/>
  <c r="AI62" i="6"/>
  <c r="AE62" i="6"/>
  <c r="BB62" i="6"/>
  <c r="AX62" i="6"/>
  <c r="AT62" i="6"/>
  <c r="AP62" i="6"/>
  <c r="AL62" i="6"/>
  <c r="AH62" i="6"/>
  <c r="AD62" i="6"/>
  <c r="AY52" i="6"/>
  <c r="AD52" i="6"/>
  <c r="AY50" i="6"/>
  <c r="AU50" i="6"/>
  <c r="AQ50" i="6"/>
  <c r="AM50" i="6"/>
  <c r="AI50" i="6"/>
  <c r="AE50" i="6"/>
  <c r="BB50" i="6"/>
  <c r="AX50" i="6"/>
  <c r="AT50" i="6"/>
  <c r="AP50" i="6"/>
  <c r="AL50" i="6"/>
  <c r="AH50" i="6"/>
  <c r="AD50" i="6"/>
  <c r="AY46" i="6"/>
  <c r="AU46" i="6"/>
  <c r="AQ46" i="6"/>
  <c r="AM46" i="6"/>
  <c r="AI46" i="6"/>
  <c r="AE46" i="6"/>
  <c r="BB46" i="6"/>
  <c r="AX46" i="6"/>
  <c r="AT46" i="6"/>
  <c r="AP46" i="6"/>
  <c r="AL46" i="6"/>
  <c r="AH46" i="6"/>
  <c r="AD46" i="6"/>
  <c r="AU44" i="6"/>
  <c r="AM44" i="6"/>
  <c r="AE44" i="6"/>
  <c r="AN44" i="6"/>
  <c r="BA44" i="6"/>
  <c r="AW44" i="6"/>
  <c r="AS44" i="6"/>
  <c r="AO44" i="6"/>
  <c r="AK44" i="6"/>
  <c r="AG44" i="6"/>
  <c r="AZ44" i="6"/>
  <c r="AR44" i="6"/>
  <c r="AJ44" i="6"/>
  <c r="AK42" i="6"/>
  <c r="AF42" i="6"/>
  <c r="BA40" i="6"/>
  <c r="AW40" i="6"/>
  <c r="AS40" i="6"/>
  <c r="AO40" i="6"/>
  <c r="AK40" i="6"/>
  <c r="AG40" i="6"/>
  <c r="AZ40" i="6"/>
  <c r="AV40" i="6"/>
  <c r="AR40" i="6"/>
  <c r="AN40" i="6"/>
  <c r="AJ40" i="6"/>
  <c r="AF40" i="6"/>
  <c r="AW37" i="6"/>
  <c r="AG37" i="6"/>
  <c r="AL37" i="6"/>
  <c r="AU36" i="6"/>
  <c r="AE36" i="6"/>
  <c r="BB36" i="6"/>
  <c r="AL36" i="6"/>
  <c r="AY36" i="6"/>
  <c r="AQ36" i="6"/>
  <c r="AI36" i="6"/>
  <c r="AX36" i="6"/>
  <c r="AP36" i="6"/>
  <c r="AH36" i="6"/>
  <c r="BA36" i="6"/>
  <c r="AW36" i="6"/>
  <c r="AS36" i="6"/>
  <c r="AO36" i="6"/>
  <c r="AK36" i="6"/>
  <c r="AG36" i="6"/>
  <c r="AZ36" i="6"/>
  <c r="AV36" i="6"/>
  <c r="AR36" i="6"/>
  <c r="AN36" i="6"/>
  <c r="AJ36" i="6"/>
  <c r="AF36" i="6"/>
  <c r="AU35" i="6"/>
  <c r="AM35" i="6"/>
  <c r="AE35" i="6"/>
  <c r="AZ35" i="6"/>
  <c r="AR35" i="6"/>
  <c r="AJ35" i="6"/>
  <c r="AY32" i="6"/>
  <c r="AI32" i="6"/>
  <c r="AX32" i="6"/>
  <c r="AH32" i="6"/>
  <c r="AU32" i="6"/>
  <c r="AM32" i="6"/>
  <c r="AE32" i="6"/>
  <c r="BB32" i="6"/>
  <c r="AT32" i="6"/>
  <c r="AL32" i="6"/>
  <c r="AD32" i="6"/>
  <c r="AY31" i="6"/>
  <c r="AU31" i="6"/>
  <c r="AQ31" i="6"/>
  <c r="AM31" i="6"/>
  <c r="AI31" i="6"/>
  <c r="AE31" i="6"/>
  <c r="AV31" i="6"/>
  <c r="AN31" i="6"/>
  <c r="AF31" i="6"/>
  <c r="AF28" i="6"/>
  <c r="AM28" i="6"/>
  <c r="BB28" i="6"/>
  <c r="AU26" i="6"/>
  <c r="AM26" i="6"/>
  <c r="AE26" i="6"/>
  <c r="BB26" i="6"/>
  <c r="AT26" i="6"/>
  <c r="AL26" i="6"/>
  <c r="AD26" i="6"/>
  <c r="AU23" i="6"/>
  <c r="AE23" i="6"/>
  <c r="AZ23" i="6"/>
  <c r="AJ23" i="6"/>
  <c r="AW22" i="6"/>
  <c r="AO22" i="6"/>
  <c r="AG22" i="6"/>
  <c r="BB22" i="6"/>
  <c r="AT22" i="6"/>
  <c r="AL22" i="6"/>
  <c r="AD22" i="6"/>
  <c r="AW21" i="6"/>
  <c r="AG21" i="6"/>
  <c r="AZ21" i="6"/>
  <c r="AJ21" i="6"/>
  <c r="AM20" i="6"/>
  <c r="BB20" i="6"/>
  <c r="AL20" i="6"/>
  <c r="AY18" i="6"/>
  <c r="AQ18" i="6"/>
  <c r="AI18" i="6"/>
  <c r="AZ18" i="6"/>
  <c r="AJ18" i="6"/>
  <c r="BA17" i="6"/>
  <c r="AW17" i="6"/>
  <c r="AS17" i="6"/>
  <c r="AO17" i="6"/>
  <c r="AK17" i="6"/>
  <c r="AG17" i="6"/>
  <c r="AD17" i="6"/>
  <c r="AJ12" i="6"/>
  <c r="AT10" i="6"/>
  <c r="AL10" i="6"/>
  <c r="AD10" i="6"/>
  <c r="BC10" i="6"/>
  <c r="AW10" i="6"/>
  <c r="AX8" i="6"/>
  <c r="AH8" i="6"/>
  <c r="AQ67" i="6"/>
  <c r="AR67" i="6"/>
  <c r="BA54" i="6"/>
  <c r="AW54" i="6"/>
  <c r="AS54" i="6"/>
  <c r="AO54" i="6"/>
  <c r="AK54" i="6"/>
  <c r="AG54" i="6"/>
  <c r="BB54" i="6"/>
  <c r="AX54" i="6"/>
  <c r="AT54" i="6"/>
  <c r="AP54" i="6"/>
  <c r="AL54" i="6"/>
  <c r="AH54" i="6"/>
  <c r="AD54" i="6"/>
  <c r="AQ52" i="6"/>
  <c r="BB52" i="6"/>
  <c r="AL52" i="6"/>
  <c r="AU52" i="6"/>
  <c r="AM52" i="6"/>
  <c r="AE52" i="6"/>
  <c r="AX52" i="6"/>
  <c r="AP52" i="6"/>
  <c r="AH52" i="6"/>
  <c r="BA26" i="6"/>
  <c r="AW26" i="6"/>
  <c r="AS26" i="6"/>
  <c r="AO26" i="6"/>
  <c r="AK26" i="6"/>
  <c r="AG26" i="6"/>
  <c r="AZ26" i="6"/>
  <c r="AV26" i="6"/>
  <c r="AR26" i="6"/>
  <c r="AN26" i="6"/>
  <c r="AJ26" i="6"/>
  <c r="AF26" i="6"/>
  <c r="AF25" i="6"/>
  <c r="AW25" i="6"/>
  <c r="AY22" i="6"/>
  <c r="AU22" i="6"/>
  <c r="AQ22" i="6"/>
  <c r="AM22" i="6"/>
  <c r="AI22" i="6"/>
  <c r="AE22" i="6"/>
  <c r="AZ22" i="6"/>
  <c r="AV22" i="6"/>
  <c r="AR22" i="6"/>
  <c r="AN22" i="6"/>
  <c r="AJ22" i="6"/>
  <c r="AF22" i="6"/>
  <c r="AD15" i="6"/>
  <c r="AT15" i="6"/>
  <c r="AK15" i="6"/>
  <c r="BA15" i="6"/>
  <c r="AM15" i="6"/>
  <c r="AV14" i="6"/>
  <c r="AF14" i="6"/>
  <c r="AM14" i="6"/>
  <c r="AY96" i="6"/>
  <c r="AU96" i="6"/>
  <c r="AQ96" i="6"/>
  <c r="AM96" i="6"/>
  <c r="AI96" i="6"/>
  <c r="AE96" i="6"/>
  <c r="BB96" i="6"/>
  <c r="AX96" i="6"/>
  <c r="AT96" i="6"/>
  <c r="AP96" i="6"/>
  <c r="AL96" i="6"/>
  <c r="AH96" i="6"/>
  <c r="AD96" i="6"/>
  <c r="AS42" i="6"/>
  <c r="AN42" i="6"/>
  <c r="AW42" i="6"/>
  <c r="AO42" i="6"/>
  <c r="AG42" i="6"/>
  <c r="AZ42" i="6"/>
  <c r="AR42" i="6"/>
  <c r="AJ42" i="6"/>
  <c r="AU39" i="6"/>
  <c r="AM39" i="6"/>
  <c r="AE39" i="6"/>
  <c r="AV39" i="6"/>
  <c r="AN39" i="6"/>
  <c r="AF39" i="6"/>
  <c r="AU38" i="6"/>
  <c r="AE38" i="6"/>
  <c r="BB38" i="6"/>
  <c r="AL38" i="6"/>
  <c r="AY38" i="6"/>
  <c r="AQ38" i="6"/>
  <c r="AI38" i="6"/>
  <c r="AX38" i="6"/>
  <c r="AP38" i="6"/>
  <c r="AH38" i="6"/>
  <c r="BA38" i="6"/>
  <c r="AW38" i="6"/>
  <c r="AS38" i="6"/>
  <c r="AO38" i="6"/>
  <c r="AK38" i="6"/>
  <c r="AG38" i="6"/>
  <c r="AZ38" i="6"/>
  <c r="AV38" i="6"/>
  <c r="AR38" i="6"/>
  <c r="AN38" i="6"/>
  <c r="AJ38" i="6"/>
  <c r="AF38" i="6"/>
  <c r="BA37" i="6"/>
  <c r="AS37" i="6"/>
  <c r="AK37" i="6"/>
  <c r="AT37" i="6"/>
  <c r="AD37" i="6"/>
  <c r="AH29" i="6"/>
  <c r="AM29" i="6"/>
  <c r="AO29" i="6"/>
  <c r="AR29" i="6"/>
  <c r="AN28" i="6"/>
  <c r="AE28" i="6"/>
  <c r="AU28" i="6"/>
  <c r="AS28" i="6"/>
  <c r="AL28" i="6"/>
  <c r="AJ28" i="6"/>
  <c r="AR28" i="6"/>
  <c r="AZ28" i="6"/>
  <c r="AI28" i="6"/>
  <c r="AQ28" i="6"/>
  <c r="AY28" i="6"/>
  <c r="BA28" i="6"/>
  <c r="AK28" i="6"/>
  <c r="AT28" i="6"/>
  <c r="AD28" i="6"/>
  <c r="BA24" i="6"/>
  <c r="AS24" i="6"/>
  <c r="AK24" i="6"/>
  <c r="AV24" i="6"/>
  <c r="AN24" i="6"/>
  <c r="AF24" i="6"/>
  <c r="AY24" i="6"/>
  <c r="AU24" i="6"/>
  <c r="AQ24" i="6"/>
  <c r="AM24" i="6"/>
  <c r="AI24" i="6"/>
  <c r="AE24" i="6"/>
  <c r="BB24" i="6"/>
  <c r="AX24" i="6"/>
  <c r="AT24" i="6"/>
  <c r="AP24" i="6"/>
  <c r="AL24" i="6"/>
  <c r="AH24" i="6"/>
  <c r="AD24" i="6"/>
  <c r="AY23" i="6"/>
  <c r="AQ23" i="6"/>
  <c r="AI23" i="6"/>
  <c r="AV23" i="6"/>
  <c r="AN23" i="6"/>
  <c r="AF23" i="6"/>
  <c r="AY20" i="6"/>
  <c r="AQ20" i="6"/>
  <c r="AI20" i="6"/>
  <c r="AX20" i="6"/>
  <c r="AP20" i="6"/>
  <c r="AH20" i="6"/>
  <c r="BA20" i="6"/>
  <c r="AW20" i="6"/>
  <c r="AS20" i="6"/>
  <c r="AO20" i="6"/>
  <c r="AK20" i="6"/>
  <c r="AG20" i="6"/>
  <c r="AZ20" i="6"/>
  <c r="AV20" i="6"/>
  <c r="AR20" i="6"/>
  <c r="AN20" i="6"/>
  <c r="AJ20" i="6"/>
  <c r="AF20" i="6"/>
  <c r="AE19" i="6"/>
  <c r="BB19" i="6"/>
  <c r="AM19" i="6"/>
  <c r="AL19" i="6"/>
  <c r="AY19" i="6"/>
  <c r="AQ19" i="6"/>
  <c r="AI19" i="6"/>
  <c r="AT19" i="6"/>
  <c r="AD19" i="6"/>
  <c r="BA18" i="6"/>
  <c r="AW18" i="6"/>
  <c r="AS18" i="6"/>
  <c r="AO18" i="6"/>
  <c r="AK18" i="6"/>
  <c r="AG18" i="6"/>
  <c r="AV18" i="6"/>
  <c r="AN18" i="6"/>
  <c r="AF18" i="6"/>
  <c r="AZ16" i="6"/>
  <c r="AV16" i="6"/>
  <c r="AR16" i="6"/>
  <c r="AN16" i="6"/>
  <c r="AJ16" i="6"/>
  <c r="AF16" i="6"/>
  <c r="AO16" i="6"/>
  <c r="AU16" i="6"/>
  <c r="AE16" i="6"/>
  <c r="AO14" i="6"/>
  <c r="AY14" i="6"/>
  <c r="AZ14" i="6"/>
  <c r="AR14" i="6"/>
  <c r="AJ14" i="6"/>
  <c r="BC14" i="6"/>
  <c r="BA14" i="6"/>
  <c r="AG14" i="6"/>
  <c r="AW14" i="6"/>
  <c r="AQ14" i="6"/>
  <c r="AX14" i="6"/>
  <c r="AT14" i="6"/>
  <c r="AP14" i="6"/>
  <c r="AL14" i="6"/>
  <c r="AH14" i="6"/>
  <c r="AD14" i="6"/>
  <c r="AU14" i="6"/>
  <c r="AE14" i="6"/>
  <c r="AS14" i="6"/>
  <c r="AD13" i="6"/>
  <c r="BC13" i="6"/>
  <c r="AR12" i="6"/>
  <c r="AW12" i="6"/>
  <c r="AQ12" i="6"/>
  <c r="AV12" i="6"/>
  <c r="AN12" i="6"/>
  <c r="AF12" i="6"/>
  <c r="AO12" i="6"/>
  <c r="AY12" i="6"/>
  <c r="AI12" i="6"/>
  <c r="BA11" i="6"/>
  <c r="AD11" i="6"/>
  <c r="AS9" i="6"/>
  <c r="AN9" i="6"/>
  <c r="BA9" i="6"/>
  <c r="AK9" i="6"/>
  <c r="AV9" i="6"/>
  <c r="AF9" i="6"/>
  <c r="AP8" i="6"/>
  <c r="AS8" i="6"/>
  <c r="AQ8" i="6"/>
  <c r="AI7" i="6"/>
  <c r="AN6" i="6"/>
  <c r="AI6" i="6"/>
  <c r="AW6" i="6"/>
  <c r="AZ6" i="6"/>
  <c r="AR6" i="6"/>
  <c r="AJ6" i="6"/>
  <c r="AQ6" i="6"/>
  <c r="AO6" i="6"/>
  <c r="AN4" i="6"/>
  <c r="AS4" i="6"/>
  <c r="AM4" i="6"/>
  <c r="AZ4" i="6"/>
  <c r="AR4" i="6"/>
  <c r="AJ4" i="6"/>
  <c r="BA4" i="6"/>
  <c r="AK4" i="6"/>
  <c r="AU4" i="6"/>
  <c r="AE4" i="6"/>
  <c r="AF3" i="6"/>
  <c r="AM3" i="6"/>
  <c r="AO3" i="6"/>
  <c r="AS3" i="6"/>
  <c r="AT3" i="6"/>
  <c r="AN3" i="6"/>
  <c r="AE3" i="6"/>
  <c r="AU3" i="6"/>
  <c r="AX3" i="6"/>
  <c r="AD3" i="6"/>
  <c r="AJ3" i="6"/>
  <c r="AR3" i="6"/>
  <c r="AZ3" i="6"/>
  <c r="AI3" i="6"/>
  <c r="AQ3" i="6"/>
  <c r="AY3" i="6"/>
  <c r="AP3" i="6"/>
  <c r="AG3" i="6"/>
  <c r="AW3" i="6"/>
  <c r="BA3" i="6"/>
  <c r="AK3" i="6"/>
  <c r="BB3" i="6"/>
  <c r="AL3" i="6"/>
  <c r="BC3" i="6"/>
  <c r="AY98" i="6"/>
  <c r="AQ98" i="6"/>
  <c r="AI98" i="6"/>
  <c r="AX98" i="6"/>
  <c r="AP98" i="6"/>
  <c r="AH98" i="6"/>
  <c r="BA98" i="6"/>
  <c r="AW98" i="6"/>
  <c r="AS98" i="6"/>
  <c r="AO98" i="6"/>
  <c r="AK98" i="6"/>
  <c r="AG98" i="6"/>
  <c r="AZ98" i="6"/>
  <c r="AV98" i="6"/>
  <c r="AR98" i="6"/>
  <c r="AN98" i="6"/>
  <c r="AJ98" i="6"/>
  <c r="AF98" i="6"/>
  <c r="AW88" i="6"/>
  <c r="AO88" i="6"/>
  <c r="AG88" i="6"/>
  <c r="AV88" i="6"/>
  <c r="AN88" i="6"/>
  <c r="AF88" i="6"/>
  <c r="AD87" i="6"/>
  <c r="AS85" i="6"/>
  <c r="AT85" i="6"/>
  <c r="AD85" i="6"/>
  <c r="BA78" i="6"/>
  <c r="AW78" i="6"/>
  <c r="AS78" i="6"/>
  <c r="AO78" i="6"/>
  <c r="AK78" i="6"/>
  <c r="AG78" i="6"/>
  <c r="AZ78" i="6"/>
  <c r="AV78" i="6"/>
  <c r="AR78" i="6"/>
  <c r="AN78" i="6"/>
  <c r="AJ78" i="6"/>
  <c r="AF78" i="6"/>
  <c r="BE70" i="6"/>
  <c r="AU67" i="6"/>
  <c r="AM67" i="6"/>
  <c r="AE67" i="6"/>
  <c r="AZ67" i="6"/>
  <c r="AJ67" i="6"/>
  <c r="AY42" i="6"/>
  <c r="AU42" i="6"/>
  <c r="AQ42" i="6"/>
  <c r="AM42" i="6"/>
  <c r="AI42" i="6"/>
  <c r="AE42" i="6"/>
  <c r="BB42" i="6"/>
  <c r="AX42" i="6"/>
  <c r="AT42" i="6"/>
  <c r="AP42" i="6"/>
  <c r="AL42" i="6"/>
  <c r="AH42" i="6"/>
  <c r="AD42" i="6"/>
  <c r="AX12" i="6"/>
  <c r="AT12" i="6"/>
  <c r="AP12" i="6"/>
  <c r="AL12" i="6"/>
  <c r="AH12" i="6"/>
  <c r="AD12" i="6"/>
  <c r="BA12" i="6"/>
  <c r="AS12" i="6"/>
  <c r="AK12" i="6"/>
  <c r="BC12" i="6"/>
  <c r="AU12" i="6"/>
  <c r="AM12" i="6"/>
  <c r="AE12" i="6"/>
  <c r="BB12" i="6"/>
  <c r="BD102" i="6"/>
  <c r="BD103" i="6" s="1"/>
  <c r="BA91" i="6"/>
  <c r="AT91" i="6"/>
  <c r="AW76" i="6"/>
  <c r="AO76" i="6"/>
  <c r="AG76" i="6"/>
  <c r="AX76" i="6"/>
  <c r="AP76" i="6"/>
  <c r="AH76" i="6"/>
  <c r="AY76" i="6"/>
  <c r="AU76" i="6"/>
  <c r="AQ76" i="6"/>
  <c r="AM76" i="6"/>
  <c r="AI76" i="6"/>
  <c r="AE76" i="6"/>
  <c r="AZ76" i="6"/>
  <c r="AV76" i="6"/>
  <c r="AR76" i="6"/>
  <c r="AN76" i="6"/>
  <c r="AJ76" i="6"/>
  <c r="AF76" i="6"/>
  <c r="AN48" i="6"/>
  <c r="AM48" i="6"/>
  <c r="AY88" i="6"/>
  <c r="AU88" i="6"/>
  <c r="AQ88" i="6"/>
  <c r="AM88" i="6"/>
  <c r="AI88" i="6"/>
  <c r="AE88" i="6"/>
  <c r="BB88" i="6"/>
  <c r="AX88" i="6"/>
  <c r="AT88" i="6"/>
  <c r="AP88" i="6"/>
  <c r="AL88" i="6"/>
  <c r="AH88" i="6"/>
  <c r="AD88" i="6"/>
  <c r="BB44" i="6"/>
  <c r="AX44" i="6"/>
  <c r="AT44" i="6"/>
  <c r="AP44" i="6"/>
  <c r="AL44" i="6"/>
  <c r="AH44" i="6"/>
  <c r="AD44" i="6"/>
  <c r="AW9" i="6"/>
  <c r="AO9" i="6"/>
  <c r="AG9" i="6"/>
  <c r="AZ9" i="6"/>
  <c r="AR9" i="6"/>
  <c r="AJ9" i="6"/>
  <c r="BA99" i="6"/>
  <c r="AW99" i="6"/>
  <c r="AS99" i="6"/>
  <c r="AO99" i="6"/>
  <c r="AK99" i="6"/>
  <c r="AG99" i="6"/>
  <c r="BB99" i="6"/>
  <c r="AX99" i="6"/>
  <c r="AT99" i="6"/>
  <c r="AP99" i="6"/>
  <c r="AL99" i="6"/>
  <c r="AH99" i="6"/>
  <c r="AD99" i="6"/>
  <c r="AV93" i="6"/>
  <c r="AN93" i="6"/>
  <c r="AF93" i="6"/>
  <c r="BA93" i="6"/>
  <c r="AW93" i="6"/>
  <c r="AS93" i="6"/>
  <c r="AO93" i="6"/>
  <c r="AK93" i="6"/>
  <c r="AG93" i="6"/>
  <c r="BB93" i="6"/>
  <c r="AX93" i="6"/>
  <c r="AT93" i="6"/>
  <c r="AP93" i="6"/>
  <c r="AL93" i="6"/>
  <c r="AH93" i="6"/>
  <c r="AD93" i="6"/>
  <c r="AS91" i="6"/>
  <c r="BB91" i="6"/>
  <c r="AL91" i="6"/>
  <c r="AW91" i="6"/>
  <c r="AO91" i="6"/>
  <c r="AG91" i="6"/>
  <c r="AX91" i="6"/>
  <c r="AP91" i="6"/>
  <c r="AH91" i="6"/>
  <c r="AY91" i="6"/>
  <c r="AU91" i="6"/>
  <c r="AQ91" i="6"/>
  <c r="AM91" i="6"/>
  <c r="AI91" i="6"/>
  <c r="AE91" i="6"/>
  <c r="AZ91" i="6"/>
  <c r="AV91" i="6"/>
  <c r="AR91" i="6"/>
  <c r="AN91" i="6"/>
  <c r="AJ91" i="6"/>
  <c r="AF91" i="6"/>
  <c r="BA90" i="6"/>
  <c r="AW90" i="6"/>
  <c r="AS90" i="6"/>
  <c r="AO90" i="6"/>
  <c r="AK90" i="6"/>
  <c r="AG90" i="6"/>
  <c r="AZ90" i="6"/>
  <c r="AV90" i="6"/>
  <c r="AR90" i="6"/>
  <c r="AN90" i="6"/>
  <c r="AJ90" i="6"/>
  <c r="AF90" i="6"/>
  <c r="BA89" i="6"/>
  <c r="AW89" i="6"/>
  <c r="AS89" i="6"/>
  <c r="AO89" i="6"/>
  <c r="AK89" i="6"/>
  <c r="AG89" i="6"/>
  <c r="BB89" i="6"/>
  <c r="AX89" i="6"/>
  <c r="AT89" i="6"/>
  <c r="AP89" i="6"/>
  <c r="AL89" i="6"/>
  <c r="AH89" i="6"/>
  <c r="AD89" i="6"/>
  <c r="AU87" i="6"/>
  <c r="AE87" i="6"/>
  <c r="BB87" i="6"/>
  <c r="AL87" i="6"/>
  <c r="AY87" i="6"/>
  <c r="AQ87" i="6"/>
  <c r="AI87" i="6"/>
  <c r="AX87" i="6"/>
  <c r="AP87" i="6"/>
  <c r="AH87" i="6"/>
  <c r="BA87" i="6"/>
  <c r="AW87" i="6"/>
  <c r="AS87" i="6"/>
  <c r="AO87" i="6"/>
  <c r="AK87" i="6"/>
  <c r="AG87" i="6"/>
  <c r="AZ87" i="6"/>
  <c r="AV87" i="6"/>
  <c r="AR87" i="6"/>
  <c r="AN87" i="6"/>
  <c r="AJ87" i="6"/>
  <c r="AF87" i="6"/>
  <c r="BA86" i="6"/>
  <c r="AW86" i="6"/>
  <c r="AS86" i="6"/>
  <c r="AO86" i="6"/>
  <c r="AK86" i="6"/>
  <c r="AG86" i="6"/>
  <c r="BB86" i="6"/>
  <c r="AX86" i="6"/>
  <c r="AT86" i="6"/>
  <c r="AP86" i="6"/>
  <c r="AL86" i="6"/>
  <c r="AH86" i="6"/>
  <c r="AD86" i="6"/>
  <c r="AW85" i="6"/>
  <c r="AO85" i="6"/>
  <c r="AG85" i="6"/>
  <c r="AX85" i="6"/>
  <c r="AP85" i="6"/>
  <c r="AH85" i="6"/>
  <c r="AY85" i="6"/>
  <c r="AU85" i="6"/>
  <c r="AQ85" i="6"/>
  <c r="AM85" i="6"/>
  <c r="AI85" i="6"/>
  <c r="AE85" i="6"/>
  <c r="AZ85" i="6"/>
  <c r="AV85" i="6"/>
  <c r="AR85" i="6"/>
  <c r="AN85" i="6"/>
  <c r="AJ85" i="6"/>
  <c r="AF85" i="6"/>
  <c r="AY83" i="6"/>
  <c r="AU83" i="6"/>
  <c r="AQ83" i="6"/>
  <c r="AM83" i="6"/>
  <c r="AI83" i="6"/>
  <c r="AE83" i="6"/>
  <c r="AZ83" i="6"/>
  <c r="AV83" i="6"/>
  <c r="AR83" i="6"/>
  <c r="AN83" i="6"/>
  <c r="AJ83" i="6"/>
  <c r="AF83" i="6"/>
  <c r="AL81" i="6"/>
  <c r="BB81" i="6"/>
  <c r="AS81" i="6"/>
  <c r="AU81" i="6"/>
  <c r="AE81" i="6"/>
  <c r="AV81" i="6"/>
  <c r="AH81" i="6"/>
  <c r="AP81" i="6"/>
  <c r="AX81" i="6"/>
  <c r="AG81" i="6"/>
  <c r="AO81" i="6"/>
  <c r="AW81" i="6"/>
  <c r="AY81" i="6"/>
  <c r="AQ81" i="6"/>
  <c r="AI81" i="6"/>
  <c r="AN81" i="6"/>
  <c r="AZ81" i="6"/>
  <c r="AR81" i="6"/>
  <c r="AJ81" i="6"/>
  <c r="AY80" i="6"/>
  <c r="AU80" i="6"/>
  <c r="AQ80" i="6"/>
  <c r="AM80" i="6"/>
  <c r="AI80" i="6"/>
  <c r="AE80" i="6"/>
  <c r="BB80" i="6"/>
  <c r="AX80" i="6"/>
  <c r="AT80" i="6"/>
  <c r="AP80" i="6"/>
  <c r="AL80" i="6"/>
  <c r="AH80" i="6"/>
  <c r="AD80" i="6"/>
  <c r="AF79" i="6"/>
  <c r="BA79" i="6"/>
  <c r="AW79" i="6"/>
  <c r="AS79" i="6"/>
  <c r="AO79" i="6"/>
  <c r="AK79" i="6"/>
  <c r="AG79" i="6"/>
  <c r="BB79" i="6"/>
  <c r="AX79" i="6"/>
  <c r="AT79" i="6"/>
  <c r="AP79" i="6"/>
  <c r="AL79" i="6"/>
  <c r="AH79" i="6"/>
  <c r="AD79" i="6"/>
  <c r="AU77" i="6"/>
  <c r="AM77" i="6"/>
  <c r="AE77" i="6"/>
  <c r="BB77" i="6"/>
  <c r="AL77" i="6"/>
  <c r="BA77" i="6"/>
  <c r="AW77" i="6"/>
  <c r="AS77" i="6"/>
  <c r="AO77" i="6"/>
  <c r="AK77" i="6"/>
  <c r="AG77" i="6"/>
  <c r="AX77" i="6"/>
  <c r="AP77" i="6"/>
  <c r="AH77" i="6"/>
  <c r="AZ77" i="6"/>
  <c r="AV77" i="6"/>
  <c r="AR77" i="6"/>
  <c r="AN77" i="6"/>
  <c r="AJ77" i="6"/>
  <c r="AF77" i="6"/>
  <c r="BA75" i="6"/>
  <c r="AW75" i="6"/>
  <c r="AS75" i="6"/>
  <c r="AO75" i="6"/>
  <c r="AK75" i="6"/>
  <c r="AG75" i="6"/>
  <c r="AZ75" i="6"/>
  <c r="AV75" i="6"/>
  <c r="AR75" i="6"/>
  <c r="AN75" i="6"/>
  <c r="AJ75" i="6"/>
  <c r="AF75" i="6"/>
  <c r="BA73" i="6"/>
  <c r="AS73" i="6"/>
  <c r="AK73" i="6"/>
  <c r="AT73" i="6"/>
  <c r="BB73" i="6"/>
  <c r="AL73" i="6"/>
  <c r="AX73" i="6"/>
  <c r="AP73" i="6"/>
  <c r="AH73" i="6"/>
  <c r="AY73" i="6"/>
  <c r="AU73" i="6"/>
  <c r="AQ73" i="6"/>
  <c r="AM73" i="6"/>
  <c r="AI73" i="6"/>
  <c r="AE73" i="6"/>
  <c r="AZ73" i="6"/>
  <c r="AV73" i="6"/>
  <c r="AR73" i="6"/>
  <c r="AN73" i="6"/>
  <c r="AJ73" i="6"/>
  <c r="AF73" i="6"/>
  <c r="AP71" i="6"/>
  <c r="AG71" i="6"/>
  <c r="AW71" i="6"/>
  <c r="AV71" i="6"/>
  <c r="AY71" i="6"/>
  <c r="AI71" i="6"/>
  <c r="AR71" i="6"/>
  <c r="AD71" i="6"/>
  <c r="AL71" i="6"/>
  <c r="AT71" i="6"/>
  <c r="BB71" i="6"/>
  <c r="AK71" i="6"/>
  <c r="AS71" i="6"/>
  <c r="BA71" i="6"/>
  <c r="AN71" i="6"/>
  <c r="AU71" i="6"/>
  <c r="AM71" i="6"/>
  <c r="AE71" i="6"/>
  <c r="AZ71" i="6"/>
  <c r="AJ71" i="6"/>
  <c r="AW69" i="6"/>
  <c r="AO69" i="6"/>
  <c r="AG69" i="6"/>
  <c r="AX69" i="6"/>
  <c r="AP69" i="6"/>
  <c r="AH69" i="6"/>
  <c r="AY69" i="6"/>
  <c r="AU69" i="6"/>
  <c r="AQ69" i="6"/>
  <c r="AM69" i="6"/>
  <c r="AI69" i="6"/>
  <c r="AE69" i="6"/>
  <c r="AZ69" i="6"/>
  <c r="AV69" i="6"/>
  <c r="AR69" i="6"/>
  <c r="AN69" i="6"/>
  <c r="AJ69" i="6"/>
  <c r="AF69" i="6"/>
  <c r="AY68" i="6"/>
  <c r="AU68" i="6"/>
  <c r="AQ68" i="6"/>
  <c r="AM68" i="6"/>
  <c r="AI68" i="6"/>
  <c r="AE68" i="6"/>
  <c r="BB68" i="6"/>
  <c r="AX68" i="6"/>
  <c r="AT68" i="6"/>
  <c r="AP68" i="6"/>
  <c r="AL68" i="6"/>
  <c r="AH68" i="6"/>
  <c r="AD68" i="6"/>
  <c r="AV67" i="6"/>
  <c r="AN67" i="6"/>
  <c r="AF67" i="6"/>
  <c r="BA67" i="6"/>
  <c r="AW67" i="6"/>
  <c r="AS67" i="6"/>
  <c r="AO67" i="6"/>
  <c r="AK67" i="6"/>
  <c r="AG67" i="6"/>
  <c r="BB67" i="6"/>
  <c r="AX67" i="6"/>
  <c r="AT67" i="6"/>
  <c r="AP67" i="6"/>
  <c r="AL67" i="6"/>
  <c r="AH67" i="6"/>
  <c r="AD67" i="6"/>
  <c r="BA65" i="6"/>
  <c r="AW65" i="6"/>
  <c r="AS65" i="6"/>
  <c r="AO65" i="6"/>
  <c r="AK65" i="6"/>
  <c r="AG65" i="6"/>
  <c r="BB65" i="6"/>
  <c r="AT65" i="6"/>
  <c r="AL65" i="6"/>
  <c r="AD65" i="6"/>
  <c r="BA63" i="6"/>
  <c r="AS63" i="6"/>
  <c r="AK63" i="6"/>
  <c r="AV63" i="6"/>
  <c r="AN63" i="6"/>
  <c r="AF63" i="6"/>
  <c r="AY63" i="6"/>
  <c r="AU63" i="6"/>
  <c r="AQ63" i="6"/>
  <c r="AM63" i="6"/>
  <c r="AI63" i="6"/>
  <c r="AE63" i="6"/>
  <c r="BB63" i="6"/>
  <c r="AX63" i="6"/>
  <c r="AT63" i="6"/>
  <c r="AP63" i="6"/>
  <c r="AL63" i="6"/>
  <c r="AH63" i="6"/>
  <c r="AD63" i="6"/>
  <c r="BA61" i="6"/>
  <c r="AS61" i="6"/>
  <c r="AK61" i="6"/>
  <c r="BB61" i="6"/>
  <c r="AL61" i="6"/>
  <c r="AY61" i="6"/>
  <c r="AU61" i="6"/>
  <c r="AQ61" i="6"/>
  <c r="AM61" i="6"/>
  <c r="AI61" i="6"/>
  <c r="AE61" i="6"/>
  <c r="AX61" i="6"/>
  <c r="AP61" i="6"/>
  <c r="AH61" i="6"/>
  <c r="AZ61" i="6"/>
  <c r="AV61" i="6"/>
  <c r="AR61" i="6"/>
  <c r="AN61" i="6"/>
  <c r="AJ61" i="6"/>
  <c r="AF61" i="6"/>
  <c r="AY57" i="6"/>
  <c r="AU57" i="6"/>
  <c r="AQ57" i="6"/>
  <c r="AM57" i="6"/>
  <c r="AI57" i="6"/>
  <c r="AE57" i="6"/>
  <c r="AZ57" i="6"/>
  <c r="AV57" i="6"/>
  <c r="AR57" i="6"/>
  <c r="AN57" i="6"/>
  <c r="AJ57" i="6"/>
  <c r="AF57" i="6"/>
  <c r="BA52" i="6"/>
  <c r="AW52" i="6"/>
  <c r="AS52" i="6"/>
  <c r="AO52" i="6"/>
  <c r="AK52" i="6"/>
  <c r="AG52" i="6"/>
  <c r="AZ52" i="6"/>
  <c r="AV52" i="6"/>
  <c r="AR52" i="6"/>
  <c r="AN52" i="6"/>
  <c r="AJ52" i="6"/>
  <c r="AF52" i="6"/>
  <c r="AO51" i="6"/>
  <c r="AR51" i="6"/>
  <c r="BA51" i="6"/>
  <c r="AS51" i="6"/>
  <c r="AK51" i="6"/>
  <c r="AZ51" i="6"/>
  <c r="AJ51" i="6"/>
  <c r="AY51" i="6"/>
  <c r="AU51" i="6"/>
  <c r="AQ51" i="6"/>
  <c r="AM51" i="6"/>
  <c r="AI51" i="6"/>
  <c r="AE51" i="6"/>
  <c r="AV51" i="6"/>
  <c r="AN51" i="6"/>
  <c r="AF51" i="6"/>
  <c r="BB51" i="6"/>
  <c r="AX51" i="6"/>
  <c r="AT51" i="6"/>
  <c r="AP51" i="6"/>
  <c r="AL51" i="6"/>
  <c r="AH51" i="6"/>
  <c r="AD51" i="6"/>
  <c r="AS49" i="6"/>
  <c r="BB49" i="6"/>
  <c r="AL49" i="6"/>
  <c r="AW49" i="6"/>
  <c r="AO49" i="6"/>
  <c r="AG49" i="6"/>
  <c r="AX49" i="6"/>
  <c r="AP49" i="6"/>
  <c r="AH49" i="6"/>
  <c r="AY49" i="6"/>
  <c r="AU49" i="6"/>
  <c r="AQ49" i="6"/>
  <c r="AM49" i="6"/>
  <c r="AI49" i="6"/>
  <c r="AE49" i="6"/>
  <c r="AZ49" i="6"/>
  <c r="AV49" i="6"/>
  <c r="AR49" i="6"/>
  <c r="AN49" i="6"/>
  <c r="AJ49" i="6"/>
  <c r="AF49" i="6"/>
  <c r="AP48" i="6"/>
  <c r="AJ48" i="6"/>
  <c r="AR48" i="6"/>
  <c r="AZ48" i="6"/>
  <c r="AY48" i="6"/>
  <c r="AQ48" i="6"/>
  <c r="AI48" i="6"/>
  <c r="AX48" i="6"/>
  <c r="AH48" i="6"/>
  <c r="BA48" i="6"/>
  <c r="AW48" i="6"/>
  <c r="AS48" i="6"/>
  <c r="AO48" i="6"/>
  <c r="AK48" i="6"/>
  <c r="AG48" i="6"/>
  <c r="BB48" i="6"/>
  <c r="AT48" i="6"/>
  <c r="AL48" i="6"/>
  <c r="AD48" i="6"/>
  <c r="AW47" i="6"/>
  <c r="AO47" i="6"/>
  <c r="AG47" i="6"/>
  <c r="AX47" i="6"/>
  <c r="AP47" i="6"/>
  <c r="AH47" i="6"/>
  <c r="AY47" i="6"/>
  <c r="AU47" i="6"/>
  <c r="AQ47" i="6"/>
  <c r="AM47" i="6"/>
  <c r="AI47" i="6"/>
  <c r="AE47" i="6"/>
  <c r="AZ47" i="6"/>
  <c r="AV47" i="6"/>
  <c r="AR47" i="6"/>
  <c r="AN47" i="6"/>
  <c r="AJ47" i="6"/>
  <c r="AF47" i="6"/>
  <c r="AK45" i="6"/>
  <c r="BA45" i="6"/>
  <c r="AT45" i="6"/>
  <c r="AS45" i="6"/>
  <c r="BB45" i="6"/>
  <c r="AL45" i="6"/>
  <c r="AW45" i="6"/>
  <c r="AO45" i="6"/>
  <c r="AG45" i="6"/>
  <c r="AX45" i="6"/>
  <c r="AP45" i="6"/>
  <c r="AH45" i="6"/>
  <c r="AY45" i="6"/>
  <c r="AU45" i="6"/>
  <c r="AQ45" i="6"/>
  <c r="AM45" i="6"/>
  <c r="AI45" i="6"/>
  <c r="AE45" i="6"/>
  <c r="AZ45" i="6"/>
  <c r="AV45" i="6"/>
  <c r="AR45" i="6"/>
  <c r="AN45" i="6"/>
  <c r="AJ45" i="6"/>
  <c r="AF45" i="6"/>
  <c r="AR43" i="6"/>
  <c r="AW43" i="6"/>
  <c r="AG43" i="6"/>
  <c r="AZ43" i="6"/>
  <c r="AJ43" i="6"/>
  <c r="BA43" i="6"/>
  <c r="AS43" i="6"/>
  <c r="AK43" i="6"/>
  <c r="AV43" i="6"/>
  <c r="AN43" i="6"/>
  <c r="AF43" i="6"/>
  <c r="AY43" i="6"/>
  <c r="AU43" i="6"/>
  <c r="AQ43" i="6"/>
  <c r="AM43" i="6"/>
  <c r="AI43" i="6"/>
  <c r="AE43" i="6"/>
  <c r="BB43" i="6"/>
  <c r="AX43" i="6"/>
  <c r="AT43" i="6"/>
  <c r="AP43" i="6"/>
  <c r="AL43" i="6"/>
  <c r="AH43" i="6"/>
  <c r="AD43" i="6"/>
  <c r="AW41" i="6"/>
  <c r="AO41" i="6"/>
  <c r="AG41" i="6"/>
  <c r="AX41" i="6"/>
  <c r="AP41" i="6"/>
  <c r="AH41" i="6"/>
  <c r="AY41" i="6"/>
  <c r="AU41" i="6"/>
  <c r="AQ41" i="6"/>
  <c r="AM41" i="6"/>
  <c r="AI41" i="6"/>
  <c r="AE41" i="6"/>
  <c r="AZ41" i="6"/>
  <c r="AV41" i="6"/>
  <c r="AR41" i="6"/>
  <c r="AN41" i="6"/>
  <c r="AJ41" i="6"/>
  <c r="AF41" i="6"/>
  <c r="BA39" i="6"/>
  <c r="AW39" i="6"/>
  <c r="AS39" i="6"/>
  <c r="AO39" i="6"/>
  <c r="AK39" i="6"/>
  <c r="AG39" i="6"/>
  <c r="BB39" i="6"/>
  <c r="AX39" i="6"/>
  <c r="AT39" i="6"/>
  <c r="AP39" i="6"/>
  <c r="AL39" i="6"/>
  <c r="AH39" i="6"/>
  <c r="AD39" i="6"/>
  <c r="AY37" i="6"/>
  <c r="AU37" i="6"/>
  <c r="AQ37" i="6"/>
  <c r="AM37" i="6"/>
  <c r="AI37" i="6"/>
  <c r="AE37" i="6"/>
  <c r="AX37" i="6"/>
  <c r="AP37" i="6"/>
  <c r="AH37" i="6"/>
  <c r="AZ37" i="6"/>
  <c r="AV37" i="6"/>
  <c r="AR37" i="6"/>
  <c r="AN37" i="6"/>
  <c r="AJ37" i="6"/>
  <c r="AF37" i="6"/>
  <c r="BA32" i="6"/>
  <c r="AW32" i="6"/>
  <c r="AS32" i="6"/>
  <c r="AO32" i="6"/>
  <c r="AK32" i="6"/>
  <c r="AG32" i="6"/>
  <c r="AZ32" i="6"/>
  <c r="AV32" i="6"/>
  <c r="AR32" i="6"/>
  <c r="AN32" i="6"/>
  <c r="AJ32" i="6"/>
  <c r="AF32" i="6"/>
  <c r="BB31" i="6"/>
  <c r="AX31" i="6"/>
  <c r="AT31" i="6"/>
  <c r="AP31" i="6"/>
  <c r="AL31" i="6"/>
  <c r="AH31" i="6"/>
  <c r="AD31" i="6"/>
  <c r="AP29" i="6"/>
  <c r="AE29" i="6"/>
  <c r="AU29" i="6"/>
  <c r="AW29" i="6"/>
  <c r="AG29" i="6"/>
  <c r="AZ29" i="6"/>
  <c r="AJ29" i="6"/>
  <c r="AD29" i="6"/>
  <c r="AL29" i="6"/>
  <c r="AT29" i="6"/>
  <c r="BB29" i="6"/>
  <c r="AI29" i="6"/>
  <c r="AQ29" i="6"/>
  <c r="AY29" i="6"/>
  <c r="BA29" i="6"/>
  <c r="AS29" i="6"/>
  <c r="AK29" i="6"/>
  <c r="AV29" i="6"/>
  <c r="AN29" i="6"/>
  <c r="AF29" i="6"/>
  <c r="AW28" i="6"/>
  <c r="AO28" i="6"/>
  <c r="AG28" i="6"/>
  <c r="AX28" i="6"/>
  <c r="AP28" i="6"/>
  <c r="AH28" i="6"/>
  <c r="AW27" i="6"/>
  <c r="AG27" i="6"/>
  <c r="AT27" i="6"/>
  <c r="BA27" i="6"/>
  <c r="AS27" i="6"/>
  <c r="AK27" i="6"/>
  <c r="BB27" i="6"/>
  <c r="AL27" i="6"/>
  <c r="AY27" i="6"/>
  <c r="AU27" i="6"/>
  <c r="AQ27" i="6"/>
  <c r="AM27" i="6"/>
  <c r="AI27" i="6"/>
  <c r="AE27" i="6"/>
  <c r="AX27" i="6"/>
  <c r="AP27" i="6"/>
  <c r="AH27" i="6"/>
  <c r="AZ27" i="6"/>
  <c r="AV27" i="6"/>
  <c r="AR27" i="6"/>
  <c r="AN27" i="6"/>
  <c r="AJ27" i="6"/>
  <c r="AF27" i="6"/>
  <c r="AV25" i="6"/>
  <c r="AO25" i="6"/>
  <c r="AT25" i="6"/>
  <c r="AN25" i="6"/>
  <c r="BA25" i="6"/>
  <c r="AS25" i="6"/>
  <c r="AK25" i="6"/>
  <c r="BB25" i="6"/>
  <c r="AL25" i="6"/>
  <c r="AJ25" i="6"/>
  <c r="AR25" i="6"/>
  <c r="AZ25" i="6"/>
  <c r="AY25" i="6"/>
  <c r="AU25" i="6"/>
  <c r="AQ25" i="6"/>
  <c r="AM25" i="6"/>
  <c r="AI25" i="6"/>
  <c r="AE25" i="6"/>
  <c r="AX25" i="6"/>
  <c r="AP25" i="6"/>
  <c r="AH25" i="6"/>
  <c r="BA23" i="6"/>
  <c r="AW23" i="6"/>
  <c r="AS23" i="6"/>
  <c r="AO23" i="6"/>
  <c r="AK23" i="6"/>
  <c r="AG23" i="6"/>
  <c r="BB23" i="6"/>
  <c r="AX23" i="6"/>
  <c r="AT23" i="6"/>
  <c r="AP23" i="6"/>
  <c r="AL23" i="6"/>
  <c r="AH23" i="6"/>
  <c r="AD23" i="6"/>
  <c r="BA21" i="6"/>
  <c r="AS21" i="6"/>
  <c r="AK21" i="6"/>
  <c r="AV21" i="6"/>
  <c r="AN21" i="6"/>
  <c r="AF21" i="6"/>
  <c r="AY21" i="6"/>
  <c r="AU21" i="6"/>
  <c r="AQ21" i="6"/>
  <c r="AM21" i="6"/>
  <c r="AI21" i="6"/>
  <c r="AE21" i="6"/>
  <c r="BB21" i="6"/>
  <c r="AX21" i="6"/>
  <c r="AT21" i="6"/>
  <c r="AP21" i="6"/>
  <c r="AL21" i="6"/>
  <c r="AH21" i="6"/>
  <c r="AD21" i="6"/>
  <c r="BA19" i="6"/>
  <c r="AW19" i="6"/>
  <c r="AS19" i="6"/>
  <c r="AO19" i="6"/>
  <c r="AK19" i="6"/>
  <c r="AG19" i="6"/>
  <c r="AX19" i="6"/>
  <c r="AP19" i="6"/>
  <c r="AH19" i="6"/>
  <c r="AZ19" i="6"/>
  <c r="AV19" i="6"/>
  <c r="AR19" i="6"/>
  <c r="AN19" i="6"/>
  <c r="AJ19" i="6"/>
  <c r="AF19" i="6"/>
  <c r="BB18" i="6"/>
  <c r="AX18" i="6"/>
  <c r="AT18" i="6"/>
  <c r="AP18" i="6"/>
  <c r="AL18" i="6"/>
  <c r="AH18" i="6"/>
  <c r="AD18" i="6"/>
  <c r="BB17" i="6"/>
  <c r="AL17" i="6"/>
  <c r="AX17" i="6"/>
  <c r="AP17" i="6"/>
  <c r="AH17" i="6"/>
  <c r="AZ17" i="6"/>
  <c r="AV17" i="6"/>
  <c r="AR17" i="6"/>
  <c r="AN17" i="6"/>
  <c r="AJ17" i="6"/>
  <c r="AF17" i="6"/>
  <c r="BA16" i="6"/>
  <c r="AS16" i="6"/>
  <c r="AK16" i="6"/>
  <c r="AY16" i="6"/>
  <c r="AQ16" i="6"/>
  <c r="AI16" i="6"/>
  <c r="AH15" i="6"/>
  <c r="AP15" i="6"/>
  <c r="AX15" i="6"/>
  <c r="AG15" i="6"/>
  <c r="AO15" i="6"/>
  <c r="AW15" i="6"/>
  <c r="AU15" i="6"/>
  <c r="AE15" i="6"/>
  <c r="AZ15" i="6"/>
  <c r="AJ15" i="6"/>
  <c r="AY15" i="6"/>
  <c r="AQ15" i="6"/>
  <c r="AI15" i="6"/>
  <c r="AV15" i="6"/>
  <c r="AN15" i="6"/>
  <c r="AF15" i="6"/>
  <c r="AM13" i="6"/>
  <c r="AT13" i="6"/>
  <c r="AU13" i="6"/>
  <c r="AE13" i="6"/>
  <c r="BB13" i="6"/>
  <c r="AL13" i="6"/>
  <c r="AY13" i="6"/>
  <c r="AQ13" i="6"/>
  <c r="AI13" i="6"/>
  <c r="AX13" i="6"/>
  <c r="AP13" i="6"/>
  <c r="AH13" i="6"/>
  <c r="BA13" i="6"/>
  <c r="AW13" i="6"/>
  <c r="AS13" i="6"/>
  <c r="AO13" i="6"/>
  <c r="AK13" i="6"/>
  <c r="AG13" i="6"/>
  <c r="AZ13" i="6"/>
  <c r="AV13" i="6"/>
  <c r="AR13" i="6"/>
  <c r="AN13" i="6"/>
  <c r="AJ13" i="6"/>
  <c r="AF13" i="6"/>
  <c r="AS11" i="6"/>
  <c r="BB11" i="6"/>
  <c r="AL11" i="6"/>
  <c r="AW11" i="6"/>
  <c r="AO11" i="6"/>
  <c r="AG11" i="6"/>
  <c r="AX11" i="6"/>
  <c r="AP11" i="6"/>
  <c r="AH11" i="6"/>
  <c r="AY11" i="6"/>
  <c r="AU11" i="6"/>
  <c r="AQ11" i="6"/>
  <c r="AM11" i="6"/>
  <c r="AI11" i="6"/>
  <c r="AE11" i="6"/>
  <c r="AZ11" i="6"/>
  <c r="AV11" i="6"/>
  <c r="AR11" i="6"/>
  <c r="AN11" i="6"/>
  <c r="AJ11" i="6"/>
  <c r="AF11" i="6"/>
  <c r="AU10" i="6"/>
  <c r="AE10" i="6"/>
  <c r="AO10" i="6"/>
  <c r="AZ10" i="6"/>
  <c r="AV10" i="6"/>
  <c r="AR10" i="6"/>
  <c r="AN10" i="6"/>
  <c r="AJ10" i="6"/>
  <c r="AF10" i="6"/>
  <c r="AY10" i="6"/>
  <c r="AQ10" i="6"/>
  <c r="AI10" i="6"/>
  <c r="BA10" i="6"/>
  <c r="AS10" i="6"/>
  <c r="AK10" i="6"/>
  <c r="AY9" i="6"/>
  <c r="AU9" i="6"/>
  <c r="AQ9" i="6"/>
  <c r="AM9" i="6"/>
  <c r="AI9" i="6"/>
  <c r="AE9" i="6"/>
  <c r="BB9" i="6"/>
  <c r="AX9" i="6"/>
  <c r="AT9" i="6"/>
  <c r="AP9" i="6"/>
  <c r="AL9" i="6"/>
  <c r="AH9" i="6"/>
  <c r="AD9" i="6"/>
  <c r="AT8" i="6"/>
  <c r="AL8" i="6"/>
  <c r="AD8" i="6"/>
  <c r="BA8" i="6"/>
  <c r="AK8" i="6"/>
  <c r="AY8" i="6"/>
  <c r="AI8" i="6"/>
  <c r="AZ8" i="6"/>
  <c r="AV8" i="6"/>
  <c r="AR8" i="6"/>
  <c r="AN8" i="6"/>
  <c r="AJ8" i="6"/>
  <c r="AF8" i="6"/>
  <c r="AW8" i="6"/>
  <c r="AO8" i="6"/>
  <c r="AG8" i="6"/>
  <c r="BC8" i="6"/>
  <c r="AU8" i="6"/>
  <c r="AM8" i="6"/>
  <c r="AE8" i="6"/>
  <c r="AQ7" i="6"/>
  <c r="AR7" i="6"/>
  <c r="AZ7" i="6"/>
  <c r="AJ7" i="6"/>
  <c r="AU7" i="6"/>
  <c r="AM7" i="6"/>
  <c r="AE7" i="6"/>
  <c r="AV7" i="6"/>
  <c r="AN7" i="6"/>
  <c r="AF7" i="6"/>
  <c r="BA7" i="6"/>
  <c r="AW7" i="6"/>
  <c r="AS7" i="6"/>
  <c r="AO7" i="6"/>
  <c r="AK7" i="6"/>
  <c r="AG7" i="6"/>
  <c r="BB7" i="6"/>
  <c r="AX7" i="6"/>
  <c r="AT7" i="6"/>
  <c r="AP7" i="6"/>
  <c r="AL7" i="6"/>
  <c r="AH7" i="6"/>
  <c r="AD7" i="6"/>
  <c r="AX6" i="6"/>
  <c r="AT6" i="6"/>
  <c r="AP6" i="6"/>
  <c r="AL6" i="6"/>
  <c r="AH6" i="6"/>
  <c r="AD6" i="6"/>
  <c r="BC6" i="6"/>
  <c r="AU6" i="6"/>
  <c r="AM6" i="6"/>
  <c r="AE6" i="6"/>
  <c r="BA6" i="6"/>
  <c r="AS6" i="6"/>
  <c r="AK6" i="6"/>
  <c r="AW5" i="6"/>
  <c r="AO5" i="6"/>
  <c r="AG5" i="6"/>
  <c r="AX5" i="6"/>
  <c r="AP5" i="6"/>
  <c r="AH5" i="6"/>
  <c r="AY5" i="6"/>
  <c r="AU5" i="6"/>
  <c r="AQ5" i="6"/>
  <c r="AM5" i="6"/>
  <c r="AI5" i="6"/>
  <c r="AE5" i="6"/>
  <c r="AZ5" i="6"/>
  <c r="AV5" i="6"/>
  <c r="AR5" i="6"/>
  <c r="AN5" i="6"/>
  <c r="AJ5" i="6"/>
  <c r="AF5" i="6"/>
  <c r="AX4" i="6"/>
  <c r="AT4" i="6"/>
  <c r="AP4" i="6"/>
  <c r="AL4" i="6"/>
  <c r="AH4" i="6"/>
  <c r="AD4" i="6"/>
  <c r="AW4" i="6"/>
  <c r="AO4" i="6"/>
  <c r="AG4" i="6"/>
  <c r="AY4" i="6"/>
  <c r="AQ4" i="6"/>
  <c r="AI4" i="6"/>
  <c r="AZ65" i="6"/>
  <c r="AV65" i="6"/>
  <c r="AR65" i="6"/>
  <c r="AN65" i="6"/>
  <c r="AJ65" i="6"/>
  <c r="AF65" i="6"/>
  <c r="BA35" i="6"/>
  <c r="AW35" i="6"/>
  <c r="AS35" i="6"/>
  <c r="AO35" i="6"/>
  <c r="AK35" i="6"/>
  <c r="AG35" i="6"/>
  <c r="BB35" i="6"/>
  <c r="AX35" i="6"/>
  <c r="AT35" i="6"/>
  <c r="AP35" i="6"/>
  <c r="AL35" i="6"/>
  <c r="AH35" i="6"/>
  <c r="AD35" i="6"/>
  <c r="BE94" i="6" l="1"/>
  <c r="BE64" i="6"/>
  <c r="BE34" i="6"/>
  <c r="BE2" i="6"/>
  <c r="BE95" i="6"/>
  <c r="BE58" i="6"/>
  <c r="BE97" i="6"/>
  <c r="BE92" i="6"/>
  <c r="BE60" i="6"/>
  <c r="BE59" i="6"/>
  <c r="BE55" i="6"/>
  <c r="BE53" i="6"/>
  <c r="BE33" i="6"/>
  <c r="BE30" i="6"/>
  <c r="BE82" i="6"/>
  <c r="BE56" i="6"/>
  <c r="BE100" i="6"/>
  <c r="BE84" i="6"/>
  <c r="BE74" i="6"/>
  <c r="BE66" i="6"/>
  <c r="BE50" i="6"/>
  <c r="BE46" i="6"/>
  <c r="BE40" i="6"/>
  <c r="BE96" i="6"/>
  <c r="BE78" i="6"/>
  <c r="BE72" i="6"/>
  <c r="BE62" i="6"/>
  <c r="BE36" i="6"/>
  <c r="BE54" i="6"/>
  <c r="BE26" i="6"/>
  <c r="BE22" i="6"/>
  <c r="BE38" i="6"/>
  <c r="BE24" i="6"/>
  <c r="BE20" i="6"/>
  <c r="BE18" i="6"/>
  <c r="BE14" i="6"/>
  <c r="BE12" i="6"/>
  <c r="BE9" i="6"/>
  <c r="BE3" i="6"/>
  <c r="BC102" i="6"/>
  <c r="BC103" i="6" s="1"/>
  <c r="BE98" i="6"/>
  <c r="BE93" i="6"/>
  <c r="BE91" i="6"/>
  <c r="BE90" i="6"/>
  <c r="BE89" i="6"/>
  <c r="BE88" i="6"/>
  <c r="BE87" i="6"/>
  <c r="BE85" i="6"/>
  <c r="BE83" i="6"/>
  <c r="BE81" i="6"/>
  <c r="BE77" i="6"/>
  <c r="BE76" i="6"/>
  <c r="BE75" i="6"/>
  <c r="BE73" i="6"/>
  <c r="BE69" i="6"/>
  <c r="BE63" i="6"/>
  <c r="BE61" i="6"/>
  <c r="BE57" i="6"/>
  <c r="BE52" i="6"/>
  <c r="BE49" i="6"/>
  <c r="BE47" i="6"/>
  <c r="BE45" i="6"/>
  <c r="BE42" i="6"/>
  <c r="BE41" i="6"/>
  <c r="BE39" i="6"/>
  <c r="BE37" i="6"/>
  <c r="BE35" i="6"/>
  <c r="AK102" i="6"/>
  <c r="AK103" i="6" s="1"/>
  <c r="BA102" i="6"/>
  <c r="BA103" i="6" s="1"/>
  <c r="BE32" i="6"/>
  <c r="BE31" i="6"/>
  <c r="BE28" i="6"/>
  <c r="BE27" i="6"/>
  <c r="BE25" i="6"/>
  <c r="AM102" i="6"/>
  <c r="AM103" i="6" s="1"/>
  <c r="AU102" i="6"/>
  <c r="AU103" i="6" s="1"/>
  <c r="BE21" i="6"/>
  <c r="BE19" i="6"/>
  <c r="BE17" i="6"/>
  <c r="AQ102" i="6"/>
  <c r="AQ103" i="6" s="1"/>
  <c r="BE16" i="6"/>
  <c r="BE15" i="6"/>
  <c r="AO102" i="6"/>
  <c r="AO103" i="6" s="1"/>
  <c r="AL102" i="6"/>
  <c r="AL103" i="6" s="1"/>
  <c r="AT102" i="6"/>
  <c r="AT103" i="6" s="1"/>
  <c r="AF102" i="6"/>
  <c r="AF103" i="6" s="1"/>
  <c r="AN102" i="6"/>
  <c r="AN103" i="6" s="1"/>
  <c r="AV102" i="6"/>
  <c r="AV103" i="6" s="1"/>
  <c r="AZ102" i="6"/>
  <c r="AZ103" i="6" s="1"/>
  <c r="AS102" i="6"/>
  <c r="AS103" i="6" s="1"/>
  <c r="BB102" i="6"/>
  <c r="BB103" i="6" s="1"/>
  <c r="BE13" i="6"/>
  <c r="BE11" i="6"/>
  <c r="BE10" i="6"/>
  <c r="AG102" i="6"/>
  <c r="AG103" i="6" s="1"/>
  <c r="AW102" i="6"/>
  <c r="AW103" i="6" s="1"/>
  <c r="AH102" i="6"/>
  <c r="AH103" i="6" s="1"/>
  <c r="AP102" i="6"/>
  <c r="AP103" i="6" s="1"/>
  <c r="AX102" i="6"/>
  <c r="AX103" i="6" s="1"/>
  <c r="AJ102" i="6"/>
  <c r="AJ103" i="6" s="1"/>
  <c r="AR102" i="6"/>
  <c r="AR103" i="6" s="1"/>
  <c r="BD1002" i="6"/>
  <c r="BD1003" i="6" s="1"/>
  <c r="AI102" i="6"/>
  <c r="AI103" i="6" s="1"/>
  <c r="AY102" i="6"/>
  <c r="AY103" i="6" s="1"/>
  <c r="BE5" i="6"/>
  <c r="BE6" i="6"/>
  <c r="BE7" i="6"/>
  <c r="BE8" i="6"/>
  <c r="BE23" i="6"/>
  <c r="BE43" i="6"/>
  <c r="BE48" i="6"/>
  <c r="BE51" i="6"/>
  <c r="BE65" i="6"/>
  <c r="BE67" i="6"/>
  <c r="BE68" i="6"/>
  <c r="BE79" i="6"/>
  <c r="BE80" i="6"/>
  <c r="BE86" i="6"/>
  <c r="BE44" i="6"/>
  <c r="AE102" i="6"/>
  <c r="AE103" i="6" s="1"/>
  <c r="BE4" i="6"/>
  <c r="BE29" i="6"/>
  <c r="BE71" i="6"/>
  <c r="BE99" i="6"/>
  <c r="AD102" i="6"/>
  <c r="AD103" i="6" s="1"/>
  <c r="AU1002" i="6" l="1"/>
  <c r="AU1003" i="6" s="1"/>
  <c r="AQ1002" i="6"/>
  <c r="AQ1003" i="6" s="1"/>
  <c r="AZ1002" i="6"/>
  <c r="AZ1003" i="6" s="1"/>
  <c r="AR1002" i="6"/>
  <c r="AR1003" i="6" s="1"/>
  <c r="BC1002" i="6"/>
  <c r="BC1003" i="6" s="1"/>
  <c r="AO1002" i="6"/>
  <c r="AO1003" i="6" s="1"/>
  <c r="AK1002" i="6"/>
  <c r="AK1003" i="6" s="1"/>
  <c r="AV1002" i="6"/>
  <c r="AV1003" i="6" s="1"/>
  <c r="AT1002" i="6"/>
  <c r="AT1003" i="6" s="1"/>
  <c r="AM1002" i="6"/>
  <c r="AM1003" i="6" s="1"/>
  <c r="BA1002" i="6"/>
  <c r="BA1003" i="6" s="1"/>
  <c r="AL1002" i="6"/>
  <c r="AL1003" i="6" s="1"/>
  <c r="AX1002" i="6"/>
  <c r="AX1003" i="6" s="1"/>
  <c r="AF1002" i="6"/>
  <c r="AF1003" i="6" s="1"/>
  <c r="AS1002" i="6"/>
  <c r="AS1003" i="6" s="1"/>
  <c r="AG1002" i="6"/>
  <c r="AG1003" i="6" s="1"/>
  <c r="AH1002" i="6"/>
  <c r="AH1003" i="6" s="1"/>
  <c r="AN1002" i="6"/>
  <c r="AN1003" i="6" s="1"/>
  <c r="BB1002" i="6"/>
  <c r="BB1003" i="6" s="1"/>
  <c r="AE1002" i="6"/>
  <c r="AE1003" i="6" s="1"/>
  <c r="AW1002" i="6"/>
  <c r="AW1003" i="6" s="1"/>
  <c r="AP1002" i="6"/>
  <c r="AP1003" i="6" s="1"/>
  <c r="AJ1002" i="6"/>
  <c r="AJ1003" i="6" s="1"/>
  <c r="AY1002" i="6"/>
  <c r="AY1003" i="6" s="1"/>
  <c r="AD1002" i="6"/>
  <c r="AD1003" i="6" s="1"/>
  <c r="AI1002" i="6"/>
  <c r="AI1003" i="6" s="1"/>
</calcChain>
</file>

<file path=xl/sharedStrings.xml><?xml version="1.0" encoding="utf-8"?>
<sst xmlns="http://schemas.openxmlformats.org/spreadsheetml/2006/main" count="20330" uniqueCount="18937">
  <si>
    <t>Nodo</t>
  </si>
  <si>
    <t>Zona</t>
  </si>
  <si>
    <t>x</t>
  </si>
  <si>
    <t>y</t>
  </si>
  <si>
    <t>Origen</t>
  </si>
  <si>
    <t>#</t>
  </si>
  <si>
    <t>Ruta Cercano Cercano</t>
  </si>
  <si>
    <t>Ruta Cercano Cercano Intersección</t>
  </si>
  <si>
    <t>Ruta Cercano Cercano Intersección Opt</t>
  </si>
  <si>
    <t>Ruta Angulo Cercano</t>
  </si>
  <si>
    <t>Ruta Angulo Cercano Intersección</t>
  </si>
  <si>
    <t>Ruta Angulo Cercano Intersección Opt</t>
  </si>
  <si>
    <t>Ruta Cercano Cercano Opt</t>
  </si>
  <si>
    <t>Ruta Angulo Cercano Opt</t>
  </si>
  <si>
    <t>Ruta Angulo Angulo</t>
  </si>
  <si>
    <t>Ruta Angulo Angulo Intersección</t>
  </si>
  <si>
    <t>Ruta Angulo Angulo Opt</t>
  </si>
  <si>
    <t>Ruta Angulo Angulo Intersección Opt</t>
  </si>
  <si>
    <t>Ruta Lejano Angulo Intersección</t>
  </si>
  <si>
    <t>Ruta Lejano Angulo Intersección Opt</t>
  </si>
  <si>
    <t>Ruta Lejano Doble Angulo Intersección Opt</t>
  </si>
  <si>
    <t>Ruta Lejano Doble Angulo Intersección</t>
  </si>
  <si>
    <t>Ruta perfecta</t>
  </si>
  <si>
    <t>Ruta Angulo Mínimo Cercano</t>
  </si>
  <si>
    <t>Ruta Angulo Mínimo Cercano Intersección</t>
  </si>
  <si>
    <t>Ruta Angulo Mínimo Cercano Opt</t>
  </si>
  <si>
    <t>Ruta Angulo Mínimo Cercano Intersección Opt</t>
  </si>
  <si>
    <t>Ruta Angulo Mínimo Angulo Mínimo Intersección</t>
  </si>
  <si>
    <t>Ruta Angulo Mínimo Angulo Mínimo Opt</t>
  </si>
  <si>
    <t>Ruta Angulo Mínimo Angulo Mínimo Intersección Opt</t>
  </si>
  <si>
    <t>Ruta Lejano Angulo Mínimo Intersección</t>
  </si>
  <si>
    <t>Ruta Lejano Angulo Mínimo Intersección Opt</t>
  </si>
  <si>
    <t>Mínimo</t>
  </si>
  <si>
    <t>Ruta Angulo Mínimo Angulo Mínimo</t>
  </si>
  <si>
    <t>Ventana</t>
  </si>
  <si>
    <t>Tiempo de entrega</t>
  </si>
  <si>
    <t>Peso</t>
  </si>
  <si>
    <t>Volumen</t>
  </si>
  <si>
    <t>Distancia</t>
  </si>
  <si>
    <t>Tiempo de espera</t>
  </si>
  <si>
    <t>Latitud</t>
  </si>
  <si>
    <t>Longitud</t>
  </si>
  <si>
    <t>Hora de llegada</t>
  </si>
  <si>
    <t>Hora de salida</t>
  </si>
  <si>
    <t>Volumen acumulado</t>
  </si>
  <si>
    <t>Peso acumulado</t>
  </si>
  <si>
    <t>Ruta</t>
  </si>
  <si>
    <t>Distancia Acumulada</t>
  </si>
  <si>
    <t>Nodo Ruta Corta</t>
  </si>
  <si>
    <t>Latitud Ruta Corta</t>
  </si>
  <si>
    <t>Longitud Ruta Corta</t>
  </si>
  <si>
    <t># Vehículo</t>
  </si>
  <si>
    <t>Capacidad Volumen</t>
  </si>
  <si>
    <t>Capacidad Peso</t>
  </si>
  <si>
    <t>a</t>
  </si>
  <si>
    <t>b</t>
  </si>
  <si>
    <t>c</t>
  </si>
  <si>
    <t>d</t>
  </si>
  <si>
    <t>e</t>
  </si>
  <si>
    <t>f</t>
  </si>
  <si>
    <t>Distancia Ideal</t>
  </si>
  <si>
    <t>Distancia Acumulada Ideal</t>
  </si>
  <si>
    <t>Camión</t>
  </si>
  <si>
    <t>Volumen Camión</t>
  </si>
  <si>
    <t>Peso Camión</t>
  </si>
  <si>
    <t>g</t>
  </si>
  <si>
    <t>h</t>
  </si>
  <si>
    <t>i</t>
  </si>
  <si>
    <t>Selecione la ruta</t>
  </si>
  <si>
    <t>Zona1</t>
  </si>
  <si>
    <t>Zona2</t>
  </si>
  <si>
    <t>Zona3</t>
  </si>
  <si>
    <t>Zona4</t>
  </si>
  <si>
    <t>Ángulo Máximo Ángulo Máximo</t>
  </si>
  <si>
    <t>Ruta Ángulo Máximo Ángulo Máximo Inserción</t>
  </si>
  <si>
    <t>Ruta Ángulo Máximo Ángulo Máximo Opt</t>
  </si>
  <si>
    <t>Ruta Ángulo Máximo Ángulo Máximo Intersección Opt</t>
  </si>
  <si>
    <t>Ruta Ángulo Mínimo Ángulo Mínimo</t>
  </si>
  <si>
    <t>Ruta Ángulo Mínimo Ángulo Mínimo Inserción</t>
  </si>
  <si>
    <t>Ruta Ángulo Mínimo Ángulo Mínimo Opt</t>
  </si>
  <si>
    <t>Ruta Ángulo Mínimo Ángulo Mínimo Inserción Opt</t>
  </si>
  <si>
    <t>Ruta Lejano Ángulo Máximo Intersección</t>
  </si>
  <si>
    <t>Ruta Lejano Ángulo Máximo Intersección Opt</t>
  </si>
  <si>
    <t>Ruta Lejano Ángulo Mínimo Intersección</t>
  </si>
  <si>
    <t>Ruta Lejano Ángulo Mínimo Intersección Opt</t>
  </si>
  <si>
    <t>Ruta Lejano Doble Ángulo Intersección</t>
  </si>
  <si>
    <t>Lejano Doble Ángulo Inserción Opt</t>
  </si>
  <si>
    <t>0;0</t>
  </si>
  <si>
    <t>Iteración</t>
  </si>
  <si>
    <t>2.82;4.58</t>
  </si>
  <si>
    <t>3.98;0.19</t>
  </si>
  <si>
    <t>Numero de rutas menores</t>
  </si>
  <si>
    <t>1.26;2.20</t>
  </si>
  <si>
    <t>2.46;3.74</t>
  </si>
  <si>
    <t>3.93;6.49</t>
  </si>
  <si>
    <t>5.35;2.74</t>
  </si>
  <si>
    <t>1.21;7.60</t>
  </si>
  <si>
    <t>2.33;1.30</t>
  </si>
  <si>
    <t>7.96;7.99</t>
  </si>
  <si>
    <t>4.51;7.56</t>
  </si>
  <si>
    <t>9.40;6.16</t>
  </si>
  <si>
    <t>8.28;2.81</t>
  </si>
  <si>
    <t>6.48;9.50</t>
  </si>
  <si>
    <t>2.79;9.09</t>
  </si>
  <si>
    <t>7.92;9.06</t>
  </si>
  <si>
    <t>2.79;1.36</t>
  </si>
  <si>
    <t>9.47;7.01</t>
  </si>
  <si>
    <t>0.75;7.84</t>
  </si>
  <si>
    <t>7.83;7.24</t>
  </si>
  <si>
    <t>0.63;9.89</t>
  </si>
  <si>
    <t>7.94;7.80</t>
  </si>
  <si>
    <t>7.35;0.47</t>
  </si>
  <si>
    <t>1.53;4.47</t>
  </si>
  <si>
    <t>5.21;6.48</t>
  </si>
  <si>
    <t>9.36;4.80</t>
  </si>
  <si>
    <t>7.84;2.68</t>
  </si>
  <si>
    <t>5.00;6.75</t>
  </si>
  <si>
    <t>6.71;6.27</t>
  </si>
  <si>
    <t>2.34;3.73</t>
  </si>
  <si>
    <t>9.94;0.18</t>
  </si>
  <si>
    <t>8.42;0.41</t>
  </si>
  <si>
    <t>6.31;7.94</t>
  </si>
  <si>
    <t>7.60;3.55</t>
  </si>
  <si>
    <t>6.53;6.56</t>
  </si>
  <si>
    <t>0.98;0.45</t>
  </si>
  <si>
    <t>2.36;2.29</t>
  </si>
  <si>
    <t>3.28;7.05</t>
  </si>
  <si>
    <t>8.85;6.73</t>
  </si>
  <si>
    <t>3.94;3.81</t>
  </si>
  <si>
    <t>5.95;1.41</t>
  </si>
  <si>
    <t>3.47;7.85</t>
  </si>
  <si>
    <t>6.64;3.32</t>
  </si>
  <si>
    <t>1.08;7.07</t>
  </si>
  <si>
    <t>4.49;7.14</t>
  </si>
  <si>
    <t>8.08;7.19</t>
  </si>
  <si>
    <t>8.21;1.63</t>
  </si>
  <si>
    <t>2.17;1.89</t>
  </si>
  <si>
    <t>6.21;6.94</t>
  </si>
  <si>
    <t>5.07;4.65</t>
  </si>
  <si>
    <t>5.56;5.23</t>
  </si>
  <si>
    <t>5.08;4.20</t>
  </si>
  <si>
    <t>2.02;7.45</t>
  </si>
  <si>
    <t>1.36;8.25</t>
  </si>
  <si>
    <t>8.86;4.13</t>
  </si>
  <si>
    <t>5.05;5.30</t>
  </si>
  <si>
    <t>3.22;3.29</t>
  </si>
  <si>
    <t>1.51;0.86</t>
  </si>
  <si>
    <t>7.36;2.20</t>
  </si>
  <si>
    <t>4.86;9.85</t>
  </si>
  <si>
    <t>6.78;1.34</t>
  </si>
  <si>
    <t>9.33;5.00</t>
  </si>
  <si>
    <t>3.92;9.15</t>
  </si>
  <si>
    <t>1.95;7.97</t>
  </si>
  <si>
    <t>6.23;7.07</t>
  </si>
  <si>
    <t>3.02;3.52</t>
  </si>
  <si>
    <t>7.89;3.26</t>
  </si>
  <si>
    <t>7.00;1.07</t>
  </si>
  <si>
    <t>8.81;7.40</t>
  </si>
  <si>
    <t>6.33;6.42</t>
  </si>
  <si>
    <t>5.46;6.49</t>
  </si>
  <si>
    <t>1.97;7.95</t>
  </si>
  <si>
    <t>4.01;3.80</t>
  </si>
  <si>
    <t>1.18;5.98</t>
  </si>
  <si>
    <t>5.45;5.05</t>
  </si>
  <si>
    <t>4.05;3.10</t>
  </si>
  <si>
    <t>6.38;9.98</t>
  </si>
  <si>
    <t>8.18;5.67</t>
  </si>
  <si>
    <t>3.19;8.90</t>
  </si>
  <si>
    <t>4.57;4.54</t>
  </si>
  <si>
    <t>4.05;7.55</t>
  </si>
  <si>
    <t>8.38;3.89</t>
  </si>
  <si>
    <t>7.14;1.73</t>
  </si>
  <si>
    <t>8.42;8.44</t>
  </si>
  <si>
    <t>7.80;7.50</t>
  </si>
  <si>
    <t>3.74;9.53</t>
  </si>
  <si>
    <t>9.65;1.07</t>
  </si>
  <si>
    <t>1.45;5.31</t>
  </si>
  <si>
    <t>6.04;0.80</t>
  </si>
  <si>
    <t>1.17;0.16</t>
  </si>
  <si>
    <t>6.74;6.08</t>
  </si>
  <si>
    <t>2.72;0.31</t>
  </si>
  <si>
    <t>8.99;8.45</t>
  </si>
  <si>
    <t>8.70;2.09</t>
  </si>
  <si>
    <t>9.84;6.61</t>
  </si>
  <si>
    <t>1.62;1.60</t>
  </si>
  <si>
    <t>9.77;9.09</t>
  </si>
  <si>
    <t>8.59;0.81</t>
  </si>
  <si>
    <t>1.43;3.86</t>
  </si>
  <si>
    <t>7.48;1.87</t>
  </si>
  <si>
    <t>4.24;8.59</t>
  </si>
  <si>
    <t>6.79;5.16</t>
  </si>
  <si>
    <t>2.14;4.72</t>
  </si>
  <si>
    <t>8.81;4.85</t>
  </si>
  <si>
    <t>7.98;4.80</t>
  </si>
  <si>
    <t>5.21;8.14</t>
  </si>
  <si>
    <t>4.16;5.20</t>
  </si>
  <si>
    <t>7.90;6.22</t>
  </si>
  <si>
    <t>9.11;9.80</t>
  </si>
  <si>
    <t>5.24;0.89</t>
  </si>
  <si>
    <t>0.95;5.68</t>
  </si>
  <si>
    <t>9.86;4.84</t>
  </si>
  <si>
    <t>2.76;6.68</t>
  </si>
  <si>
    <t>5.30;2.91</t>
  </si>
  <si>
    <t>6.34;3.68</t>
  </si>
  <si>
    <t>6.81;3.81</t>
  </si>
  <si>
    <t>4.72;1.84</t>
  </si>
  <si>
    <t>3.46;1.33</t>
  </si>
  <si>
    <t>8.09;4.14</t>
  </si>
  <si>
    <t>8.77;1.34</t>
  </si>
  <si>
    <t>1.03;8.22</t>
  </si>
  <si>
    <t>0.60;4.55</t>
  </si>
  <si>
    <t>9.37;8.19</t>
  </si>
  <si>
    <t>8.44;5.62</t>
  </si>
  <si>
    <t>8.41;6.51</t>
  </si>
  <si>
    <t>4.40;0.73</t>
  </si>
  <si>
    <t>6.36;0.26</t>
  </si>
  <si>
    <t>4.05;5.21</t>
  </si>
  <si>
    <t>8.49;0.36</t>
  </si>
  <si>
    <t>7.00;9.46</t>
  </si>
  <si>
    <t>6.30;7.94</t>
  </si>
  <si>
    <t>5.59;6.68</t>
  </si>
  <si>
    <t>5.72;6.85</t>
  </si>
  <si>
    <t>3.32;6.41</t>
  </si>
  <si>
    <t>1.65;3.94</t>
  </si>
  <si>
    <t>9.62;6.14</t>
  </si>
  <si>
    <t>0.40;0.13</t>
  </si>
  <si>
    <t>5.47;0.27</t>
  </si>
  <si>
    <t>6.29;9.48</t>
  </si>
  <si>
    <t>5.67;2.08</t>
  </si>
  <si>
    <t>6.67;6.91</t>
  </si>
  <si>
    <t>5.22;7.09</t>
  </si>
  <si>
    <t>4.92;9.89</t>
  </si>
  <si>
    <t>6.28;0.69</t>
  </si>
  <si>
    <t>7.96;2.38</t>
  </si>
  <si>
    <t>3.39;4.80</t>
  </si>
  <si>
    <t>5.08;5.35</t>
  </si>
  <si>
    <t>1.33;2.39</t>
  </si>
  <si>
    <t>9.57;1.00</t>
  </si>
  <si>
    <t>9.83;8.18</t>
  </si>
  <si>
    <t>6.06;2.48</t>
  </si>
  <si>
    <t>4.94;4.14</t>
  </si>
  <si>
    <t>0.92;3.90</t>
  </si>
  <si>
    <t>9.77;7.19</t>
  </si>
  <si>
    <t>4.68;3.35</t>
  </si>
  <si>
    <t>4.52;1.09</t>
  </si>
  <si>
    <t>6.13;6.62</t>
  </si>
  <si>
    <t>6.55;4.14</t>
  </si>
  <si>
    <t>1.80;8.36</t>
  </si>
  <si>
    <t>4.32;7.08</t>
  </si>
  <si>
    <t>5.64;6.84</t>
  </si>
  <si>
    <t>5.76;8.26</t>
  </si>
  <si>
    <t>0.97;6.35</t>
  </si>
  <si>
    <t>3.72;3.96</t>
  </si>
  <si>
    <t>4.81;0.32</t>
  </si>
  <si>
    <t>2.19;1.92</t>
  </si>
  <si>
    <t>1.40;7.53</t>
  </si>
  <si>
    <t>6.69;6.21</t>
  </si>
  <si>
    <t>8.87;3.80</t>
  </si>
  <si>
    <t>2.10;4.49</t>
  </si>
  <si>
    <t>4.82;7.42</t>
  </si>
  <si>
    <t>8.29;4.37</t>
  </si>
  <si>
    <t>9.28;8.46</t>
  </si>
  <si>
    <t>2.87;8.44</t>
  </si>
  <si>
    <t>2.83;4.74</t>
  </si>
  <si>
    <t>1.67;5.63</t>
  </si>
  <si>
    <t>6.76;6.74</t>
  </si>
  <si>
    <t>2.23;1.77</t>
  </si>
  <si>
    <t>4.45;8.98</t>
  </si>
  <si>
    <t>7.91;5.89</t>
  </si>
  <si>
    <t>5.64;2.97</t>
  </si>
  <si>
    <t>7.46;1.79</t>
  </si>
  <si>
    <t>3.35;9.83</t>
  </si>
  <si>
    <t>8.41;9.48</t>
  </si>
  <si>
    <t>1.87;5.23</t>
  </si>
  <si>
    <t>0.97;4.59</t>
  </si>
  <si>
    <t>6.34;0.64</t>
  </si>
  <si>
    <t>6.54;5.32</t>
  </si>
  <si>
    <t>5.92;5.33</t>
  </si>
  <si>
    <t>5.30;2.00</t>
  </si>
  <si>
    <t>2.99;5.53</t>
  </si>
  <si>
    <t>7.28;7.37</t>
  </si>
  <si>
    <t>2.63;0.12</t>
  </si>
  <si>
    <t>1.31;8.76</t>
  </si>
  <si>
    <t>7.57;9.89</t>
  </si>
  <si>
    <t>8.16;9.89</t>
  </si>
  <si>
    <t>8.12;3.80</t>
  </si>
  <si>
    <t>9.20;2.35</t>
  </si>
  <si>
    <t>6.77;1.61</t>
  </si>
  <si>
    <t>1.18;1.94</t>
  </si>
  <si>
    <t>3.04;9.87</t>
  </si>
  <si>
    <t>1.73;7.51</t>
  </si>
  <si>
    <t>7.25;5.14</t>
  </si>
  <si>
    <t>7.38;6.08</t>
  </si>
  <si>
    <t>7.13;3.71</t>
  </si>
  <si>
    <t>0.68;4.78</t>
  </si>
  <si>
    <t>7.91;3.42</t>
  </si>
  <si>
    <t>6.92;1.78</t>
  </si>
  <si>
    <t>0.96;3.54</t>
  </si>
  <si>
    <t>8.37;4.35</t>
  </si>
  <si>
    <t>7.94;6.77</t>
  </si>
  <si>
    <t>2.24;4.08</t>
  </si>
  <si>
    <t>1.80;7.29</t>
  </si>
  <si>
    <t>2.48;6.47</t>
  </si>
  <si>
    <t>7.37;5.86</t>
  </si>
  <si>
    <t>1.17;4.49</t>
  </si>
  <si>
    <t>1.43;2.74</t>
  </si>
  <si>
    <t>9.10;0.83</t>
  </si>
  <si>
    <t>0.75;0.51</t>
  </si>
  <si>
    <t>6.47;9.60</t>
  </si>
  <si>
    <t>1.42;5.36</t>
  </si>
  <si>
    <t>8.85;6.36</t>
  </si>
  <si>
    <t>1.72;2.92</t>
  </si>
  <si>
    <t>7.95;5.97</t>
  </si>
  <si>
    <t>4.28;8.38</t>
  </si>
  <si>
    <t>6.22;3.04</t>
  </si>
  <si>
    <t>2.63;0.76</t>
  </si>
  <si>
    <t>3.85;9.20</t>
  </si>
  <si>
    <t>4.87;6.41</t>
  </si>
  <si>
    <t>5.03;6.71</t>
  </si>
  <si>
    <t>6.94;0.60</t>
  </si>
  <si>
    <t>6.95;4.84</t>
  </si>
  <si>
    <t>9.09;8.30</t>
  </si>
  <si>
    <t>4.23;6.43</t>
  </si>
  <si>
    <t>3.13;1.27</t>
  </si>
  <si>
    <t>6.82;8.47</t>
  </si>
  <si>
    <t>0.67;5.56</t>
  </si>
  <si>
    <t>1.07;7.55</t>
  </si>
  <si>
    <t>5.06;2.53</t>
  </si>
  <si>
    <t>2.05;8.23</t>
  </si>
  <si>
    <t>5.33;4.55</t>
  </si>
  <si>
    <t>4.56;2.46</t>
  </si>
  <si>
    <t>8.96;5.88</t>
  </si>
  <si>
    <t>3.14;5.79</t>
  </si>
  <si>
    <t>0.63;9.73</t>
  </si>
  <si>
    <t>6.86;1.90</t>
  </si>
  <si>
    <t>8.87;2.88</t>
  </si>
  <si>
    <t>8.28;4.29</t>
  </si>
  <si>
    <t>3.34;9.09</t>
  </si>
  <si>
    <t>3.03;1.78</t>
  </si>
  <si>
    <t>6.04;1.90</t>
  </si>
  <si>
    <t>7.26;2.60</t>
  </si>
  <si>
    <t>2.99;0.20</t>
  </si>
  <si>
    <t>7.51;6.67</t>
  </si>
  <si>
    <t>1.51;5.42</t>
  </si>
  <si>
    <t>7.37;5.87</t>
  </si>
  <si>
    <t>5.02;4.35</t>
  </si>
  <si>
    <t>6.25;6.45</t>
  </si>
  <si>
    <t>4.13;9.28</t>
  </si>
  <si>
    <t>3.25;5.92</t>
  </si>
  <si>
    <t>2.72;7.83</t>
  </si>
  <si>
    <t>9.28;8.59</t>
  </si>
  <si>
    <t>6.67;3.25</t>
  </si>
  <si>
    <t>2.78;9.09</t>
  </si>
  <si>
    <t>1.24;9.16</t>
  </si>
  <si>
    <t>9.78;9.23</t>
  </si>
  <si>
    <t>7.00;9.32</t>
  </si>
  <si>
    <t>6.68;7.07</t>
  </si>
  <si>
    <t>4.03;8.13</t>
  </si>
  <si>
    <t>2.12;4.00</t>
  </si>
  <si>
    <t>6.61;4.28</t>
  </si>
  <si>
    <t>8.29;0.46</t>
  </si>
  <si>
    <t>1.02;8.80</t>
  </si>
  <si>
    <t>3.60;8.30</t>
  </si>
  <si>
    <t>3.27;7.20</t>
  </si>
  <si>
    <t>0.79;4.27</t>
  </si>
  <si>
    <t>9.05;2.09</t>
  </si>
  <si>
    <t>3.54;4.66</t>
  </si>
  <si>
    <t>6.56;2.80</t>
  </si>
  <si>
    <t>0.34;1.33</t>
  </si>
  <si>
    <t>9.29;9.57</t>
  </si>
  <si>
    <t>3.10;9.29</t>
  </si>
  <si>
    <t>4.58;7.50</t>
  </si>
  <si>
    <t>6.04;8.85</t>
  </si>
  <si>
    <t>1.87;7.67</t>
  </si>
  <si>
    <t>8.02;2.49</t>
  </si>
  <si>
    <t>2.19;5.31</t>
  </si>
  <si>
    <t>3.72;8.29</t>
  </si>
  <si>
    <t>4.39;6.01</t>
  </si>
  <si>
    <t>0.51;1.49</t>
  </si>
  <si>
    <t>8.66;4.04</t>
  </si>
  <si>
    <t>9.93;4.83</t>
  </si>
  <si>
    <t>6.59;4.95</t>
  </si>
  <si>
    <t>5.26;8.74</t>
  </si>
  <si>
    <t>4.87;1.96</t>
  </si>
  <si>
    <t>3.59;3.91</t>
  </si>
  <si>
    <t>6.51;8.82</t>
  </si>
  <si>
    <t>9.75;9.61</t>
  </si>
  <si>
    <t>8.99;3.15</t>
  </si>
  <si>
    <t>2.21;4.26</t>
  </si>
  <si>
    <t>0.91;1.93</t>
  </si>
  <si>
    <t>2.91;1.63</t>
  </si>
  <si>
    <t>8.74;6.18</t>
  </si>
  <si>
    <t>4.22;6.70</t>
  </si>
  <si>
    <t>2.76;9.77</t>
  </si>
  <si>
    <t>8.50;2.31</t>
  </si>
  <si>
    <t>1.24;6.14</t>
  </si>
  <si>
    <t>3.11;8.41</t>
  </si>
  <si>
    <t>8.97;0.25</t>
  </si>
  <si>
    <t>5.83;0.78</t>
  </si>
  <si>
    <t>0.98;8.99</t>
  </si>
  <si>
    <t>5.43;2.50</t>
  </si>
  <si>
    <t>7.27;2.64</t>
  </si>
  <si>
    <t>5.49;0.30</t>
  </si>
  <si>
    <t>9.43;9.16</t>
  </si>
  <si>
    <t>6.13;6.05</t>
  </si>
  <si>
    <t>2.63;3.27</t>
  </si>
  <si>
    <t>2.86;9.61</t>
  </si>
  <si>
    <t>5.15;6.68</t>
  </si>
  <si>
    <t>4.95;7.98</t>
  </si>
  <si>
    <t>3.91;5.22</t>
  </si>
  <si>
    <t>7.47;5.01</t>
  </si>
  <si>
    <t>6.15;5.34</t>
  </si>
  <si>
    <t>6.25;8.41</t>
  </si>
  <si>
    <t>1.43;5.21</t>
  </si>
  <si>
    <t>7.45;3.84</t>
  </si>
  <si>
    <t>4.12;5.84</t>
  </si>
  <si>
    <t>3.24;4.29</t>
  </si>
  <si>
    <t>1.73;9.58</t>
  </si>
  <si>
    <t>5.47;0.90</t>
  </si>
  <si>
    <t>3.48;2.75</t>
  </si>
  <si>
    <t>7.36;3.82</t>
  </si>
  <si>
    <t>1.14;8.51</t>
  </si>
  <si>
    <t>2.44;3.79</t>
  </si>
  <si>
    <t>6.53;5.81</t>
  </si>
  <si>
    <t>8.86;1.88</t>
  </si>
  <si>
    <t>1.42;9.10</t>
  </si>
  <si>
    <t>6.75;3.09</t>
  </si>
  <si>
    <t>2.74;5.65</t>
  </si>
  <si>
    <t>6.88;9.00</t>
  </si>
  <si>
    <t>8.33;7.93</t>
  </si>
  <si>
    <t>4.72;6.89</t>
  </si>
  <si>
    <t>8.30;3.75</t>
  </si>
  <si>
    <t>2.54;1.51</t>
  </si>
  <si>
    <t>7.61;8.07</t>
  </si>
  <si>
    <t>8.26;6.86</t>
  </si>
  <si>
    <t>2.90;5.30</t>
  </si>
  <si>
    <t>3.30;4.89</t>
  </si>
  <si>
    <t>7.38;5.27</t>
  </si>
  <si>
    <t>6.57;2.78</t>
  </si>
  <si>
    <t>8.98;3.28</t>
  </si>
  <si>
    <t>4.03;5.64</t>
  </si>
  <si>
    <t>9.14;6.32</t>
  </si>
  <si>
    <t>1.31;2.32</t>
  </si>
  <si>
    <t>6.19;2.28</t>
  </si>
  <si>
    <t>3.51;2.98</t>
  </si>
  <si>
    <t>0.12;7.15</t>
  </si>
  <si>
    <t>9.62;3.69</t>
  </si>
  <si>
    <t>0.71;9.53</t>
  </si>
  <si>
    <t>8.58;1.52</t>
  </si>
  <si>
    <t>7.63;4.96</t>
  </si>
  <si>
    <t>5.31;8.47</t>
  </si>
  <si>
    <t>5.65;6.42</t>
  </si>
  <si>
    <t>8.11;2.44</t>
  </si>
  <si>
    <t>9.97;2.12</t>
  </si>
  <si>
    <t>2.17;3.02</t>
  </si>
  <si>
    <t>1.64;0.70</t>
  </si>
  <si>
    <t>7.98;1.25</t>
  </si>
  <si>
    <t>8.79;4.73</t>
  </si>
  <si>
    <t>2.05;6.86</t>
  </si>
  <si>
    <t>3.03;3.62</t>
  </si>
  <si>
    <t>1.84;9.65</t>
  </si>
  <si>
    <t>6.36;6.80</t>
  </si>
  <si>
    <t>0.71;6.96</t>
  </si>
  <si>
    <t>0.62;1.52</t>
  </si>
  <si>
    <t>0.26;1.25</t>
  </si>
  <si>
    <t>9.51;2.95</t>
  </si>
  <si>
    <t>5.62;8.85</t>
  </si>
  <si>
    <t>9.88;0.52</t>
  </si>
  <si>
    <t>1.18;4.70</t>
  </si>
  <si>
    <t>6.16;8.04</t>
  </si>
  <si>
    <t>5.11;4.21</t>
  </si>
  <si>
    <t>1.85;0.86</t>
  </si>
  <si>
    <t>4.45;0.41</t>
  </si>
  <si>
    <t>0.64;6.38</t>
  </si>
  <si>
    <t>9.02;3.30</t>
  </si>
  <si>
    <t>6.05;5.71</t>
  </si>
  <si>
    <t>3.52;0.17</t>
  </si>
  <si>
    <t>3.08;8.70</t>
  </si>
  <si>
    <t>0.26;7.93</t>
  </si>
  <si>
    <t>0.52;2.51</t>
  </si>
  <si>
    <t>6.73;1.58</t>
  </si>
  <si>
    <t>0.89;5.58</t>
  </si>
  <si>
    <t>3.11;8.89</t>
  </si>
  <si>
    <t>5.59;5.45</t>
  </si>
  <si>
    <t>2.38;0.84</t>
  </si>
  <si>
    <t>8.74;7.99</t>
  </si>
  <si>
    <t>5.81;0.30</t>
  </si>
  <si>
    <t>4.76;5.15</t>
  </si>
  <si>
    <t>5.71;9.90</t>
  </si>
  <si>
    <t>2.52;6.38</t>
  </si>
  <si>
    <t>2.31;7.05</t>
  </si>
  <si>
    <t>4.21;5.47</t>
  </si>
  <si>
    <t>8.22;6.32</t>
  </si>
  <si>
    <t>2.22;9.40</t>
  </si>
  <si>
    <t>9.80;1.01</t>
  </si>
  <si>
    <t>2.65;9.20</t>
  </si>
  <si>
    <t>8.48;3.99</t>
  </si>
  <si>
    <t>5.24;1.71</t>
  </si>
  <si>
    <t>9.03;5.62</t>
  </si>
  <si>
    <t>0.93;9.65</t>
  </si>
  <si>
    <t>2.49;0.27</t>
  </si>
  <si>
    <t>2.27;9.04</t>
  </si>
  <si>
    <t>4.94;1.38</t>
  </si>
  <si>
    <t>5.30;6.85</t>
  </si>
  <si>
    <t>3.18;6.10</t>
  </si>
  <si>
    <t>5.72;7.83</t>
  </si>
  <si>
    <t>4.15;4.65</t>
  </si>
  <si>
    <t>6.25;9.22</t>
  </si>
  <si>
    <t>4.62;5.89</t>
  </si>
  <si>
    <t>7.16;8.85</t>
  </si>
  <si>
    <t>4.78;9.59</t>
  </si>
  <si>
    <t>1.40;5.05</t>
  </si>
  <si>
    <t>3.05;2.36</t>
  </si>
  <si>
    <t>0.30;7.88</t>
  </si>
  <si>
    <t>3.23;4.08</t>
  </si>
  <si>
    <t>1.03;2.13</t>
  </si>
  <si>
    <t>3.53;8.93</t>
  </si>
  <si>
    <t>3.42;3.84</t>
  </si>
  <si>
    <t>Ruta Perfecta</t>
  </si>
  <si>
    <t>7.56;7.24</t>
  </si>
  <si>
    <t>0.42;7.16</t>
  </si>
  <si>
    <t>2.06;9.50</t>
  </si>
  <si>
    <t>1.27;0.29</t>
  </si>
  <si>
    <t>1.84;0.28</t>
  </si>
  <si>
    <t>3.57;5.73</t>
  </si>
  <si>
    <t>7.73;9.41</t>
  </si>
  <si>
    <t>Llegada</t>
  </si>
  <si>
    <t>Salida</t>
  </si>
  <si>
    <t>distancia</t>
  </si>
  <si>
    <t>Camiones no ruteados</t>
  </si>
  <si>
    <t>9.16;2.24</t>
  </si>
  <si>
    <t>0.66;1.48</t>
  </si>
  <si>
    <t>5.98;1.42</t>
  </si>
  <si>
    <t>1.49;5.76</t>
  </si>
  <si>
    <t>8.77;0.75</t>
  </si>
  <si>
    <t>0.25;8.35</t>
  </si>
  <si>
    <t>4.46;4.61</t>
  </si>
  <si>
    <t>9.90;3.28</t>
  </si>
  <si>
    <t>4.73;7.87</t>
  </si>
  <si>
    <t>6.73;4.26</t>
  </si>
  <si>
    <t>7.00;8.50</t>
  </si>
  <si>
    <t>5.08;1.65</t>
  </si>
  <si>
    <t>6.14;7.20</t>
  </si>
  <si>
    <t>0.57;9.80</t>
  </si>
  <si>
    <t>9.22;5.05</t>
  </si>
  <si>
    <t>9.92;3.24</t>
  </si>
  <si>
    <t>4.55;6.40</t>
  </si>
  <si>
    <t>0.91;7.72</t>
  </si>
  <si>
    <t>8.84;2.57</t>
  </si>
  <si>
    <t>9.30;2.54</t>
  </si>
  <si>
    <t>6.33;2.80</t>
  </si>
  <si>
    <t>5.39;1.22</t>
  </si>
  <si>
    <t>7.41;9.04</t>
  </si>
  <si>
    <t>6.25;3.97</t>
  </si>
  <si>
    <t>2.05;3.00</t>
  </si>
  <si>
    <t>2.48;0.52</t>
  </si>
  <si>
    <t>2.27;1.94</t>
  </si>
  <si>
    <t>4.87;4.44</t>
  </si>
  <si>
    <t>3.29;8.18</t>
  </si>
  <si>
    <t>5.07;3.82</t>
  </si>
  <si>
    <t>8.32;0.68</t>
  </si>
  <si>
    <t>2.28;4.64</t>
  </si>
  <si>
    <t>9.24;2.81</t>
  </si>
  <si>
    <t>2.21;4.53</t>
  </si>
  <si>
    <t>2.16;4.19</t>
  </si>
  <si>
    <t>2.40;4.41</t>
  </si>
  <si>
    <t>8.65;9.60</t>
  </si>
  <si>
    <t>2.91;8.66</t>
  </si>
  <si>
    <t>5.23;6.21</t>
  </si>
  <si>
    <t>5.33;9.50</t>
  </si>
  <si>
    <t>7.83;1.02</t>
  </si>
  <si>
    <t>0.42;5.66</t>
  </si>
  <si>
    <t>6.69;0.98</t>
  </si>
  <si>
    <t>8.42;5.33</t>
  </si>
  <si>
    <t>4.51;2.53</t>
  </si>
  <si>
    <t>4.57;6.63</t>
  </si>
  <si>
    <t>4.36;6.93</t>
  </si>
  <si>
    <t>2.60;7.10</t>
  </si>
  <si>
    <t>5.23;9.92</t>
  </si>
  <si>
    <t>0.34;8.02</t>
  </si>
  <si>
    <t>6.63;1.65</t>
  </si>
  <si>
    <t>6.96;4.58</t>
  </si>
  <si>
    <t>3.28;0.72</t>
  </si>
  <si>
    <t>6.37;5.91</t>
  </si>
  <si>
    <t>2.21;7.10</t>
  </si>
  <si>
    <t>1.96;9.37</t>
  </si>
  <si>
    <t>2.31;1.31</t>
  </si>
  <si>
    <t>2.33;3.05</t>
  </si>
  <si>
    <t>6.82;6.38</t>
  </si>
  <si>
    <t>4.32;6.79</t>
  </si>
  <si>
    <t>0.56;9.22</t>
  </si>
  <si>
    <t>3.84;5.34</t>
  </si>
  <si>
    <t>7.51;1.28</t>
  </si>
  <si>
    <t>5.72;7.87</t>
  </si>
  <si>
    <t>9.08;2.01</t>
  </si>
  <si>
    <t>6.22;4.06</t>
  </si>
  <si>
    <t>2.10;2.53</t>
  </si>
  <si>
    <t>9.33;0.30</t>
  </si>
  <si>
    <t>0.44;8.45</t>
  </si>
  <si>
    <t>7.31;6.19</t>
  </si>
  <si>
    <t>2.12;1.53</t>
  </si>
  <si>
    <t>7.56;2.75</t>
  </si>
  <si>
    <t>5.91;5.97</t>
  </si>
  <si>
    <t>6.01;9.09</t>
  </si>
  <si>
    <t>9.51;5.20</t>
  </si>
  <si>
    <t>5.49;5.58</t>
  </si>
  <si>
    <t>5.57;1.30</t>
  </si>
  <si>
    <t>6.42;2.46</t>
  </si>
  <si>
    <t>7.73;2.58</t>
  </si>
  <si>
    <t>5.30;3.43</t>
  </si>
  <si>
    <t>1.97;9.65</t>
  </si>
  <si>
    <t>1.10;1.05</t>
  </si>
  <si>
    <t>4.35;7.78</t>
  </si>
  <si>
    <t>9.90;8.18</t>
  </si>
  <si>
    <t>3.15;4.91</t>
  </si>
  <si>
    <t>8.87;6.82</t>
  </si>
  <si>
    <t>6.05;9.99</t>
  </si>
  <si>
    <t>6.02;6.42</t>
  </si>
  <si>
    <t>2.37;2.46</t>
  </si>
  <si>
    <t>1.14;6.10</t>
  </si>
  <si>
    <t>2.92;2.38</t>
  </si>
  <si>
    <t>3.26;6.57</t>
  </si>
  <si>
    <t>8.19;4.94</t>
  </si>
  <si>
    <t>5.87;5.07</t>
  </si>
  <si>
    <t>9.01;2.51</t>
  </si>
  <si>
    <t>3.27;3.15</t>
  </si>
  <si>
    <t>5.32;7.09</t>
  </si>
  <si>
    <t>2.52;2.54</t>
  </si>
  <si>
    <t>4.57;6.48</t>
  </si>
  <si>
    <t>8.07;1.69</t>
  </si>
  <si>
    <t>6.70;6.13</t>
  </si>
  <si>
    <t>9.14;7.74</t>
  </si>
  <si>
    <t>6.64;4.54</t>
  </si>
  <si>
    <t>5.80;1.44</t>
  </si>
  <si>
    <t>5.88;7.15</t>
  </si>
  <si>
    <t>6.11;2.06</t>
  </si>
  <si>
    <t>0.12;4.22</t>
  </si>
  <si>
    <t>2.53;5.93</t>
  </si>
  <si>
    <t>0.37;6.83</t>
  </si>
  <si>
    <t>2.17;2.29</t>
  </si>
  <si>
    <t>7.78;4.91</t>
  </si>
  <si>
    <t>4.12;3.07</t>
  </si>
  <si>
    <t>1.29;6.24</t>
  </si>
  <si>
    <t>0.25;1.19</t>
  </si>
  <si>
    <t>7.42;4.36</t>
  </si>
  <si>
    <t>6.14;4.52</t>
  </si>
  <si>
    <t>3.96;7.39</t>
  </si>
  <si>
    <t>1.62;5.81</t>
  </si>
  <si>
    <t>5.52;8.69</t>
  </si>
  <si>
    <t>5.86;2.88</t>
  </si>
  <si>
    <t>1.32;6.31</t>
  </si>
  <si>
    <t>8.25;1.01</t>
  </si>
  <si>
    <t>3.69;6.98</t>
  </si>
  <si>
    <t>7.95;7.62</t>
  </si>
  <si>
    <t>5.01;1.51</t>
  </si>
  <si>
    <t>8.52;6.71</t>
  </si>
  <si>
    <t>7.15;1.16</t>
  </si>
  <si>
    <t>4.62;4.92</t>
  </si>
  <si>
    <t>8.26;9.32</t>
  </si>
  <si>
    <t>5.69;0.97</t>
  </si>
  <si>
    <t>0.90;5.92</t>
  </si>
  <si>
    <t>4.91;8.08</t>
  </si>
  <si>
    <t>4.27;9.81</t>
  </si>
  <si>
    <t>8.28;1.97</t>
  </si>
  <si>
    <t>0.31;6.72</t>
  </si>
  <si>
    <t>6.54;5.60</t>
  </si>
  <si>
    <t>4.92;1.57</t>
  </si>
  <si>
    <t>0.52;0.79</t>
  </si>
  <si>
    <t>1.26;2.65</t>
  </si>
  <si>
    <t>1.09;9.88</t>
  </si>
  <si>
    <t>3.39;2.30</t>
  </si>
  <si>
    <t>0.11;6.76</t>
  </si>
  <si>
    <t>3.87;0.44</t>
  </si>
  <si>
    <t>2.75;3.36</t>
  </si>
  <si>
    <t>8.11;7.50</t>
  </si>
  <si>
    <t>3.57;0.93</t>
  </si>
  <si>
    <t>9.19;5.75</t>
  </si>
  <si>
    <t>4.66;9.18</t>
  </si>
  <si>
    <t>0.96;7.62</t>
  </si>
  <si>
    <t>8.64;7.77</t>
  </si>
  <si>
    <t>9.49;8.91</t>
  </si>
  <si>
    <t>4.92;5.45</t>
  </si>
  <si>
    <t>0.78;6.55</t>
  </si>
  <si>
    <t>9.41;0.99</t>
  </si>
  <si>
    <t>9.49;6.71</t>
  </si>
  <si>
    <t>2.05;7.59</t>
  </si>
  <si>
    <t>4.33;1.83</t>
  </si>
  <si>
    <t>3.31;4.23</t>
  </si>
  <si>
    <t>3.71;7.99</t>
  </si>
  <si>
    <t>1.60;6.87</t>
  </si>
  <si>
    <t>5.96;6.98</t>
  </si>
  <si>
    <t>8.95;7.59</t>
  </si>
  <si>
    <t>3.28;7.79</t>
  </si>
  <si>
    <t>5.42;1.20</t>
  </si>
  <si>
    <t>6.34;1.91</t>
  </si>
  <si>
    <t>7.39;1.81</t>
  </si>
  <si>
    <t>4.93;5.13</t>
  </si>
  <si>
    <t>0.97;5.08</t>
  </si>
  <si>
    <t>8.50;6.21</t>
  </si>
  <si>
    <t>0.21;8.34</t>
  </si>
  <si>
    <t>4.44;5.39</t>
  </si>
  <si>
    <t>0.34;6.14</t>
  </si>
  <si>
    <t>4.41;7.86</t>
  </si>
  <si>
    <t>3.65;8.74</t>
  </si>
  <si>
    <t>9.32;0.93</t>
  </si>
  <si>
    <t>5.11;2.39</t>
  </si>
  <si>
    <t>7.18;7.42</t>
  </si>
  <si>
    <t>5.38;4.26</t>
  </si>
  <si>
    <t>1.19;5.64</t>
  </si>
  <si>
    <t>3.16;6.25</t>
  </si>
  <si>
    <t>7.02;9.41</t>
  </si>
  <si>
    <t>5.49;7.01</t>
  </si>
  <si>
    <t>9.32;0.26</t>
  </si>
  <si>
    <t>5.64;8.59</t>
  </si>
  <si>
    <t>1.06;2.30</t>
  </si>
  <si>
    <t>4.17;0.53</t>
  </si>
  <si>
    <t>9.86;4.91</t>
  </si>
  <si>
    <t>2.74;3.84</t>
  </si>
  <si>
    <t>2.08;4.00</t>
  </si>
  <si>
    <t>4.23;7.41</t>
  </si>
  <si>
    <t>5.14;8.12</t>
  </si>
  <si>
    <t>5.91;1.35</t>
  </si>
  <si>
    <t>1.84;2.01</t>
  </si>
  <si>
    <t>7.88;1.96</t>
  </si>
  <si>
    <t>5.41;3.09</t>
  </si>
  <si>
    <t>0.69;7.60</t>
  </si>
  <si>
    <t>4.43;3.61</t>
  </si>
  <si>
    <t>7.06;4.07</t>
  </si>
  <si>
    <t>1.16;5.70</t>
  </si>
  <si>
    <t>0.37;6.66</t>
  </si>
  <si>
    <t>9.46;7.45</t>
  </si>
  <si>
    <t>0.12;9.68</t>
  </si>
  <si>
    <t>5.94;1.06</t>
  </si>
  <si>
    <t>3.18;3.80</t>
  </si>
  <si>
    <t>0.56;5.73</t>
  </si>
  <si>
    <t>2.04;5.28</t>
  </si>
  <si>
    <t>5.03;3.52</t>
  </si>
  <si>
    <t>8.88;6.68</t>
  </si>
  <si>
    <t>7.83;9.16</t>
  </si>
  <si>
    <t>5.61;8.76</t>
  </si>
  <si>
    <t>2.08;1.54</t>
  </si>
  <si>
    <t>4.88;7.18</t>
  </si>
  <si>
    <t>0.30;0.89</t>
  </si>
  <si>
    <t>3.21;9.73</t>
  </si>
  <si>
    <t>0.20;4.00</t>
  </si>
  <si>
    <t>9.68;3.35</t>
  </si>
  <si>
    <t>1.55;0.50</t>
  </si>
  <si>
    <t>6.02;9.90</t>
  </si>
  <si>
    <t>5.66;4.53</t>
  </si>
  <si>
    <t>5.81;9.80</t>
  </si>
  <si>
    <t>3.93;4.49</t>
  </si>
  <si>
    <t>4.12;9.68</t>
  </si>
  <si>
    <t>4.41;4.15</t>
  </si>
  <si>
    <t>8.49;5.88</t>
  </si>
  <si>
    <t>7.72;6.75</t>
  </si>
  <si>
    <t>8.43;0.83</t>
  </si>
  <si>
    <t>0.29;5.86</t>
  </si>
  <si>
    <t>8.32;3.94</t>
  </si>
  <si>
    <t>4.34;4.70</t>
  </si>
  <si>
    <t>6.60;7.40</t>
  </si>
  <si>
    <t>5.36;8.17</t>
  </si>
  <si>
    <t>2.63;0.82</t>
  </si>
  <si>
    <t>5.00;2.80</t>
  </si>
  <si>
    <t>0.16;4.34</t>
  </si>
  <si>
    <t>1.49;5.32</t>
  </si>
  <si>
    <t>0.47;7.72</t>
  </si>
  <si>
    <t>8.84;3.67</t>
  </si>
  <si>
    <t>1.75;2.51</t>
  </si>
  <si>
    <t>0.47;6.41</t>
  </si>
  <si>
    <t>6.96;0.86</t>
  </si>
  <si>
    <t>8.68;5.40</t>
  </si>
  <si>
    <t>3.04;5.51</t>
  </si>
  <si>
    <t>7.52;4.91</t>
  </si>
  <si>
    <t>6.79;0.54</t>
  </si>
  <si>
    <t>3.48;6.65</t>
  </si>
  <si>
    <t>6.72;0.53</t>
  </si>
  <si>
    <t>3.56;1.93</t>
  </si>
  <si>
    <t>0.58;6.08</t>
  </si>
  <si>
    <t>5.28;4.06</t>
  </si>
  <si>
    <t>2.59;9.19</t>
  </si>
  <si>
    <t>6.67;0.91</t>
  </si>
  <si>
    <t>5.91;1.78</t>
  </si>
  <si>
    <t>1.58;3.97</t>
  </si>
  <si>
    <t>7.37;5.44</t>
  </si>
  <si>
    <t>8.42;8.08</t>
  </si>
  <si>
    <t>4.24;9.46</t>
  </si>
  <si>
    <t>1.48;2.20</t>
  </si>
  <si>
    <t>6.43;3.23</t>
  </si>
  <si>
    <t>0.67;6.80</t>
  </si>
  <si>
    <t>7.53;6.66</t>
  </si>
  <si>
    <t>8.93;5.14</t>
  </si>
  <si>
    <t>8.54;3.80</t>
  </si>
  <si>
    <t>6.29;3.49</t>
  </si>
  <si>
    <t>6.83;6.44</t>
  </si>
  <si>
    <t>3.27;6.07</t>
  </si>
  <si>
    <t>0.08;1.49</t>
  </si>
  <si>
    <t>2.38;3.88</t>
  </si>
  <si>
    <t>5.14;3.55</t>
  </si>
  <si>
    <t>6.06;4.26</t>
  </si>
  <si>
    <t>9.41;4.28</t>
  </si>
  <si>
    <t>3.63;5.22</t>
  </si>
  <si>
    <t>9.67;5.16</t>
  </si>
  <si>
    <t>7.82;2.55</t>
  </si>
  <si>
    <t>5.46;2.96</t>
  </si>
  <si>
    <t>6.66;8.94</t>
  </si>
  <si>
    <t>9.31;9.31</t>
  </si>
  <si>
    <t>5.75;6.92</t>
  </si>
  <si>
    <t>4.95;7.89</t>
  </si>
  <si>
    <t>5.64;3.33</t>
  </si>
  <si>
    <t>8.53;6.63</t>
  </si>
  <si>
    <t>0.92;8.50</t>
  </si>
  <si>
    <t>9.99;0.29</t>
  </si>
  <si>
    <t>4.61;8.87</t>
  </si>
  <si>
    <t>8.95;7.96</t>
  </si>
  <si>
    <t>1.94;6.19</t>
  </si>
  <si>
    <t>0.16;3.14</t>
  </si>
  <si>
    <t>7.11;7.73</t>
  </si>
  <si>
    <t>7.51;1.48</t>
  </si>
  <si>
    <t>9.56;8.14</t>
  </si>
  <si>
    <t>9.99;1.80</t>
  </si>
  <si>
    <t>3.49;6.99</t>
  </si>
  <si>
    <t>7.85;7.10</t>
  </si>
  <si>
    <t>4.98;0.56</t>
  </si>
  <si>
    <t>8.48;7.30</t>
  </si>
  <si>
    <t>5.55;6.59</t>
  </si>
  <si>
    <t>6.50;7.21</t>
  </si>
  <si>
    <t>3.16;3.41</t>
  </si>
  <si>
    <t>0.69;4.54</t>
  </si>
  <si>
    <t>5.64;4.92</t>
  </si>
  <si>
    <t>8.89;1.63</t>
  </si>
  <si>
    <t>7.36;7.06</t>
  </si>
  <si>
    <t>7.22;4.19</t>
  </si>
  <si>
    <t>4.65;4.64</t>
  </si>
  <si>
    <t>5.34;6.78</t>
  </si>
  <si>
    <t>1.13;8.25</t>
  </si>
  <si>
    <t>8.40;0.90</t>
  </si>
  <si>
    <t>1.93;4.78</t>
  </si>
  <si>
    <t>4.30;6.75</t>
  </si>
  <si>
    <t>8.15;9.91</t>
  </si>
  <si>
    <t>5.07;4.59</t>
  </si>
  <si>
    <t>0.16;2.89</t>
  </si>
  <si>
    <t>6.48;1.22</t>
  </si>
  <si>
    <t>7.51;1.23</t>
  </si>
  <si>
    <t>0.42;7.70</t>
  </si>
  <si>
    <t>2.42;4.29</t>
  </si>
  <si>
    <t>0.35;5.55</t>
  </si>
  <si>
    <t>1.81;9.20</t>
  </si>
  <si>
    <t>3.37;6.08</t>
  </si>
  <si>
    <t>9.41;6.02</t>
  </si>
  <si>
    <t>0.21;7.52</t>
  </si>
  <si>
    <t>8.29;1.59</t>
  </si>
  <si>
    <t>4.95;7.80</t>
  </si>
  <si>
    <t>2.47;8.92</t>
  </si>
  <si>
    <t>7.75;3.44</t>
  </si>
  <si>
    <t>4.19;1.06</t>
  </si>
  <si>
    <t>3.38;9.77</t>
  </si>
  <si>
    <t>8.11;7.66</t>
  </si>
  <si>
    <t>2.33;8.58</t>
  </si>
  <si>
    <t>2.99;0.81</t>
  </si>
  <si>
    <t>8.81;2.19</t>
  </si>
  <si>
    <t>7.61;2.68</t>
  </si>
  <si>
    <t>3.40;4.15</t>
  </si>
  <si>
    <t>5.39;4.67</t>
  </si>
  <si>
    <t>9.22;7.92</t>
  </si>
  <si>
    <t>4.13;7.46</t>
  </si>
  <si>
    <t>7.96;0.71</t>
  </si>
  <si>
    <t>1.92;3.15</t>
  </si>
  <si>
    <t>0.32;9.01</t>
  </si>
  <si>
    <t>5.86;2.00</t>
  </si>
  <si>
    <t>0.15;5.26</t>
  </si>
  <si>
    <t>3.68;0.36</t>
  </si>
  <si>
    <t>0.66;4.62</t>
  </si>
  <si>
    <t>0.15;3.97</t>
  </si>
  <si>
    <t>2.40;4.99</t>
  </si>
  <si>
    <t>8.32;5.66</t>
  </si>
  <si>
    <t>7.05;9.58</t>
  </si>
  <si>
    <t>8.53;6.97</t>
  </si>
  <si>
    <t>1.18;7.34</t>
  </si>
  <si>
    <t>3.91;5.49</t>
  </si>
  <si>
    <t>7.99;7.21</t>
  </si>
  <si>
    <t>7.22;8.08</t>
  </si>
  <si>
    <t>0.24;6.21</t>
  </si>
  <si>
    <t>0.33;4.66</t>
  </si>
  <si>
    <t>8.98;8.99</t>
  </si>
  <si>
    <t>4.77;0.46</t>
  </si>
  <si>
    <t>7.03;3.16</t>
  </si>
  <si>
    <t>9.42;5.05</t>
  </si>
  <si>
    <t>8.96;9.39</t>
  </si>
  <si>
    <t>5.34;4.73</t>
  </si>
  <si>
    <t>1.53;3.87</t>
  </si>
  <si>
    <t>0.51;6.26</t>
  </si>
  <si>
    <t>8.26;5.96</t>
  </si>
  <si>
    <t>9.65;0.97</t>
  </si>
  <si>
    <t>7.40;0.66</t>
  </si>
  <si>
    <t>7.95;3.61</t>
  </si>
  <si>
    <t>2.31;3.72</t>
  </si>
  <si>
    <t>1.77;3.15</t>
  </si>
  <si>
    <t>1.37;8.98</t>
  </si>
  <si>
    <t>0.83;8.42</t>
  </si>
  <si>
    <t>1.77;9.04</t>
  </si>
  <si>
    <t>0.46;3.05</t>
  </si>
  <si>
    <t>2.98;4.22</t>
  </si>
  <si>
    <t>6.34;2.38</t>
  </si>
  <si>
    <t>4.46;9.85</t>
  </si>
  <si>
    <t>7.11;0.22</t>
  </si>
  <si>
    <t>1.43;1.24</t>
  </si>
  <si>
    <t>5.65;2.16</t>
  </si>
  <si>
    <t>2.75;7.84</t>
  </si>
  <si>
    <t>2.61;4.96</t>
  </si>
  <si>
    <t>9.08;8.58</t>
  </si>
  <si>
    <t>8.68;7.21</t>
  </si>
  <si>
    <t>3.12;4.54</t>
  </si>
  <si>
    <t>0.39;7.19</t>
  </si>
  <si>
    <t>3.38;5.42</t>
  </si>
  <si>
    <t>1.92;0.45</t>
  </si>
  <si>
    <t>0.87;2.94</t>
  </si>
  <si>
    <t>2.93;9.39</t>
  </si>
  <si>
    <t>1.91;1.79</t>
  </si>
  <si>
    <t>9.66;1.48</t>
  </si>
  <si>
    <t>5.22;4.39</t>
  </si>
  <si>
    <t>6.08;1.15</t>
  </si>
  <si>
    <t>5.44;2.42</t>
  </si>
  <si>
    <t>1.33;1.92</t>
  </si>
  <si>
    <t>2.78;1.59</t>
  </si>
  <si>
    <t>3.69;2.30</t>
  </si>
  <si>
    <t>0.38;8.41</t>
  </si>
  <si>
    <t>5.86;9.49</t>
  </si>
  <si>
    <t>2.13;8.73</t>
  </si>
  <si>
    <t>0.28;6.11</t>
  </si>
  <si>
    <t>4.15;9.08</t>
  </si>
  <si>
    <t>8.26;0.71</t>
  </si>
  <si>
    <t>3.25;4.68</t>
  </si>
  <si>
    <t>8.57;8.92</t>
  </si>
  <si>
    <t>8.43;6.05</t>
  </si>
  <si>
    <t>5.35;0.74</t>
  </si>
  <si>
    <t>1.76;8.47</t>
  </si>
  <si>
    <t>6.54;8.47</t>
  </si>
  <si>
    <t>9.02;9.52</t>
  </si>
  <si>
    <t>5.46;7.16</t>
  </si>
  <si>
    <t>5.06;5.79</t>
  </si>
  <si>
    <t>4.31;6.49</t>
  </si>
  <si>
    <t>9.38;2.25</t>
  </si>
  <si>
    <t>7.30;6.99</t>
  </si>
  <si>
    <t>1.75;6.50</t>
  </si>
  <si>
    <t>4.93;3.64</t>
  </si>
  <si>
    <t>5.99;3.56</t>
  </si>
  <si>
    <t>9.49;8.75</t>
  </si>
  <si>
    <t>8.96;5.83</t>
  </si>
  <si>
    <t>6.85;4.72</t>
  </si>
  <si>
    <t>1.81;1.17</t>
  </si>
  <si>
    <t>3.95;4.58</t>
  </si>
  <si>
    <t>4.87;5.29</t>
  </si>
  <si>
    <t>1.38;5.98</t>
  </si>
  <si>
    <t>2.32;6.60</t>
  </si>
  <si>
    <t>8.99;2.80</t>
  </si>
  <si>
    <t>6.51;3.93</t>
  </si>
  <si>
    <t>4.15;4.34</t>
  </si>
  <si>
    <t>7.03;5.62</t>
  </si>
  <si>
    <t>3.55;2.64</t>
  </si>
  <si>
    <t>1.40;1.81</t>
  </si>
  <si>
    <t>8.60;4.88</t>
  </si>
  <si>
    <t>0.51;9.62</t>
  </si>
  <si>
    <t>8.50;7.45</t>
  </si>
  <si>
    <t>4.91;5.18</t>
  </si>
  <si>
    <t>0.93;5.32</t>
  </si>
  <si>
    <t>1.27;9.48</t>
  </si>
  <si>
    <t>7.57;5.81</t>
  </si>
  <si>
    <t>1.19;0.30</t>
  </si>
  <si>
    <t>5.66;9.71</t>
  </si>
  <si>
    <t>0.71;5.62</t>
  </si>
  <si>
    <t>1.77;5.55</t>
  </si>
  <si>
    <t>2.37;6.21</t>
  </si>
  <si>
    <t>4.05;2.39</t>
  </si>
  <si>
    <t>7.55;7.57</t>
  </si>
  <si>
    <t>3.32;9.24</t>
  </si>
  <si>
    <t>4.03;1.19</t>
  </si>
  <si>
    <t>4.04;1.32</t>
  </si>
  <si>
    <t>7.43;5.93</t>
  </si>
  <si>
    <t>8.96;2.90</t>
  </si>
  <si>
    <t>3.79;0.24</t>
  </si>
  <si>
    <t>2.53;3.97</t>
  </si>
  <si>
    <t>4.66;5.95</t>
  </si>
  <si>
    <t>5.93;8.71</t>
  </si>
  <si>
    <t>2.45;5.74</t>
  </si>
  <si>
    <t>2.66;0.80</t>
  </si>
  <si>
    <t>5.77;8.34</t>
  </si>
  <si>
    <t>6.20;9.50</t>
  </si>
  <si>
    <t>9.17;7.91</t>
  </si>
  <si>
    <t>1.08;2.65</t>
  </si>
  <si>
    <t>5.65;1.52</t>
  </si>
  <si>
    <t>3.51;0.52</t>
  </si>
  <si>
    <t>1.52;6.33</t>
  </si>
  <si>
    <t>2.53;6.52</t>
  </si>
  <si>
    <t>3.49;6.94</t>
  </si>
  <si>
    <t>7.97;6.36</t>
  </si>
  <si>
    <t>5.67;6.33</t>
  </si>
  <si>
    <t>3.83;6.21</t>
  </si>
  <si>
    <t>3.43;4.87</t>
  </si>
  <si>
    <t>4.95;2.00</t>
  </si>
  <si>
    <t>4.84;5.11</t>
  </si>
  <si>
    <t>1.65;7.37</t>
  </si>
  <si>
    <t>1.92;1.96</t>
  </si>
  <si>
    <t>2.65;3.82</t>
  </si>
  <si>
    <t>2.55;1.31</t>
  </si>
  <si>
    <t>1.90;1.49</t>
  </si>
  <si>
    <t>4.88;8.49</t>
  </si>
  <si>
    <t>4.20;8.76</t>
  </si>
  <si>
    <t>0.48;7.37</t>
  </si>
  <si>
    <t>4.35;0.34</t>
  </si>
  <si>
    <t>2.19;9.51</t>
  </si>
  <si>
    <t>6.61;6.61</t>
  </si>
  <si>
    <t>1.34;4.50</t>
  </si>
  <si>
    <t>1.17;1.72</t>
  </si>
  <si>
    <t>0.45;2.31</t>
  </si>
  <si>
    <t>6.86;0.04</t>
  </si>
  <si>
    <t>7.48;5.37</t>
  </si>
  <si>
    <t>4.51;9.35</t>
  </si>
  <si>
    <t>2.41;8.26</t>
  </si>
  <si>
    <t>8.54;7.68</t>
  </si>
  <si>
    <t>1.19;8.67</t>
  </si>
  <si>
    <t>8.02;6.24</t>
  </si>
  <si>
    <t>9.81;1.68</t>
  </si>
  <si>
    <t>9.41;0.33</t>
  </si>
  <si>
    <t>8.41;2.53</t>
  </si>
  <si>
    <t>4.59;1.69</t>
  </si>
  <si>
    <t>5.17;7.34</t>
  </si>
  <si>
    <t>9.32;8.69</t>
  </si>
  <si>
    <t>4.90;1.40</t>
  </si>
  <si>
    <t>8.13;8.28</t>
  </si>
  <si>
    <t>4.38;7.03</t>
  </si>
  <si>
    <t>1.83;2.92</t>
  </si>
  <si>
    <t>2.46;7.89</t>
  </si>
  <si>
    <t>4.00;4.85</t>
  </si>
  <si>
    <t>6.46;6.30</t>
  </si>
  <si>
    <t>5.23;9.94</t>
  </si>
  <si>
    <t>6.61;7.88</t>
  </si>
  <si>
    <t>8.22;1.69</t>
  </si>
  <si>
    <t>9.63;9.55</t>
  </si>
  <si>
    <t>1.68;3.46</t>
  </si>
  <si>
    <t>2.16;6.84</t>
  </si>
  <si>
    <t>6.58;6.52</t>
  </si>
  <si>
    <t>4.63;2.64</t>
  </si>
  <si>
    <t>6.54;7.38</t>
  </si>
  <si>
    <t>6.09;6.30</t>
  </si>
  <si>
    <t>1.33;1.14</t>
  </si>
  <si>
    <t>4.95;5.63</t>
  </si>
  <si>
    <t>9.23;8.80</t>
  </si>
  <si>
    <t>8.94;6.72</t>
  </si>
  <si>
    <t>1.38;8.32</t>
  </si>
  <si>
    <t>0.77;4.48</t>
  </si>
  <si>
    <t>3.82;9.45</t>
  </si>
  <si>
    <t>7.00;0.27</t>
  </si>
  <si>
    <t>6.00;2.47</t>
  </si>
  <si>
    <t>0.91;5.53</t>
  </si>
  <si>
    <t>3.88;4.58</t>
  </si>
  <si>
    <t>6.53;2.51</t>
  </si>
  <si>
    <t>4.77;9.35</t>
  </si>
  <si>
    <t>9.59;6.63</t>
  </si>
  <si>
    <t>9.40;4.02</t>
  </si>
  <si>
    <t>7.54;1.41</t>
  </si>
  <si>
    <t>1.52;6.35</t>
  </si>
  <si>
    <t>3.54;6.70</t>
  </si>
  <si>
    <t>6.16;2.25</t>
  </si>
  <si>
    <t>6.61;5.72</t>
  </si>
  <si>
    <t>1.04;5.40</t>
  </si>
  <si>
    <t>8.10;9.29</t>
  </si>
  <si>
    <t>3.31;4.22</t>
  </si>
  <si>
    <t>2.64;2.76</t>
  </si>
  <si>
    <t>3.96;3.54</t>
  </si>
  <si>
    <t>7.33;9.62</t>
  </si>
  <si>
    <t>0.94;4.11</t>
  </si>
  <si>
    <t>8.53;4.80</t>
  </si>
  <si>
    <t>5.48;9.39</t>
  </si>
  <si>
    <t>3.33;6.14</t>
  </si>
  <si>
    <t>0.48;0.11</t>
  </si>
  <si>
    <t>2.16;6.29</t>
  </si>
  <si>
    <t>5.66;1.48</t>
  </si>
  <si>
    <t>8.77;9.08</t>
  </si>
  <si>
    <t>3.08;2.45</t>
  </si>
  <si>
    <t>6.19;5.36</t>
  </si>
  <si>
    <t>8.93;9.81</t>
  </si>
  <si>
    <t>1.12;2.94</t>
  </si>
  <si>
    <t>0.93;0.33</t>
  </si>
  <si>
    <t>0.23;7.59</t>
  </si>
  <si>
    <t>7.54;9.96</t>
  </si>
  <si>
    <t>7.69;5.24</t>
  </si>
  <si>
    <t>7.07;5.28</t>
  </si>
  <si>
    <t>2.39;9.52</t>
  </si>
  <si>
    <t>2.75;1.14</t>
  </si>
  <si>
    <t>8.10;5.29</t>
  </si>
  <si>
    <t>6.30;3.04</t>
  </si>
  <si>
    <t>8.23;7.69</t>
  </si>
  <si>
    <t>7.79;6.61</t>
  </si>
  <si>
    <t>7.64;6.13</t>
  </si>
  <si>
    <t>4.70;2.45</t>
  </si>
  <si>
    <t>2.57;9.01</t>
  </si>
  <si>
    <t>6.05;4.37</t>
  </si>
  <si>
    <t>0.52;3.79</t>
  </si>
  <si>
    <t>3.65;8.69</t>
  </si>
  <si>
    <t>8.13;8.10</t>
  </si>
  <si>
    <t>5.05;2.78</t>
  </si>
  <si>
    <t>9.22;3.98</t>
  </si>
  <si>
    <t>3.37;5.33</t>
  </si>
  <si>
    <t>2.40;9.86</t>
  </si>
  <si>
    <t>4.06;6.19</t>
  </si>
  <si>
    <t>2.29;2.97</t>
  </si>
  <si>
    <t>5.52;9.85</t>
  </si>
  <si>
    <t>7.71;2.98</t>
  </si>
  <si>
    <t>1.33;1.56</t>
  </si>
  <si>
    <t>0.24;4.37</t>
  </si>
  <si>
    <t>9.56;4.63</t>
  </si>
  <si>
    <t>4.43;1.70</t>
  </si>
  <si>
    <t>2.44;0.53</t>
  </si>
  <si>
    <t>5.41;1.68</t>
  </si>
  <si>
    <t>4.46;3.64</t>
  </si>
  <si>
    <t>7.15;3.72</t>
  </si>
  <si>
    <t>9.64;5.00</t>
  </si>
  <si>
    <t>6.43;0.57</t>
  </si>
  <si>
    <t>4.57;4.82</t>
  </si>
  <si>
    <t>4.22;3.84</t>
  </si>
  <si>
    <t>9.15;6.73</t>
  </si>
  <si>
    <t>5.29;6.15</t>
  </si>
  <si>
    <t>1.11;5.48</t>
  </si>
  <si>
    <t>2.07;5.91</t>
  </si>
  <si>
    <t>9.26;5.25</t>
  </si>
  <si>
    <t>8.26;7.46</t>
  </si>
  <si>
    <t>1.15;5.59</t>
  </si>
  <si>
    <t>0.48;2.63</t>
  </si>
  <si>
    <t>9.48;4.83</t>
  </si>
  <si>
    <t>8.78;5.27</t>
  </si>
  <si>
    <t>4.38;7.89</t>
  </si>
  <si>
    <t>2.60;4.82</t>
  </si>
  <si>
    <t>1.19;6.48</t>
  </si>
  <si>
    <t>4.42;3.36</t>
  </si>
  <si>
    <t>6.58;6.58</t>
  </si>
  <si>
    <t>5.93;6.76</t>
  </si>
  <si>
    <t>4.04;4.23</t>
  </si>
  <si>
    <t>8.64;0.90</t>
  </si>
  <si>
    <t>4.89;9.61</t>
  </si>
  <si>
    <t>8.79;2.48</t>
  </si>
  <si>
    <t>6.46;8.87</t>
  </si>
  <si>
    <t>5.64;3.65</t>
  </si>
  <si>
    <t>6.09;7.12</t>
  </si>
  <si>
    <t>7.86;2.73</t>
  </si>
  <si>
    <t>4.92;6.62</t>
  </si>
  <si>
    <t>0.92;6.85</t>
  </si>
  <si>
    <t>3.91;2.58</t>
  </si>
  <si>
    <t>1.77;1.57</t>
  </si>
  <si>
    <t>5.42;5.97</t>
  </si>
  <si>
    <t>7.21;1.41</t>
  </si>
  <si>
    <t>9.93;1.34</t>
  </si>
  <si>
    <t>3.37;9.44</t>
  </si>
  <si>
    <t>3.13;7.14</t>
  </si>
  <si>
    <t>0.10;1.53</t>
  </si>
  <si>
    <t>4.38;8.34</t>
  </si>
  <si>
    <t>3.61;7.40</t>
  </si>
  <si>
    <t>1.71;5.04</t>
  </si>
  <si>
    <t>2.44;6.90</t>
  </si>
  <si>
    <t>4.77;9.16</t>
  </si>
  <si>
    <t>2.08;1.53</t>
  </si>
  <si>
    <t>2.37;9.16</t>
  </si>
  <si>
    <t>0.73;2.63</t>
  </si>
  <si>
    <t>3.19;4.09</t>
  </si>
  <si>
    <t>1.96;7.72</t>
  </si>
  <si>
    <t>5.21;4.43</t>
  </si>
  <si>
    <t>8.07;3.56</t>
  </si>
  <si>
    <t>2.85;4.27</t>
  </si>
  <si>
    <t>7.55;2.25</t>
  </si>
  <si>
    <t>6.78;3.12</t>
  </si>
  <si>
    <t>4.33;4.07</t>
  </si>
  <si>
    <t>2.61;0.57</t>
  </si>
  <si>
    <t>6.99;3.21</t>
  </si>
  <si>
    <t>1.56;2.08</t>
  </si>
  <si>
    <t>6.77;7.02</t>
  </si>
  <si>
    <t>0.41;1.42</t>
  </si>
  <si>
    <t>8.00;2.11</t>
  </si>
  <si>
    <t>5.28;7.54</t>
  </si>
  <si>
    <t>0.21;4.17</t>
  </si>
  <si>
    <t>3.10;3.14</t>
  </si>
  <si>
    <t>2.49;3.68</t>
  </si>
  <si>
    <t>6.64;5.03</t>
  </si>
  <si>
    <t>7.11;1.03</t>
  </si>
  <si>
    <t>3.91;6.44</t>
  </si>
  <si>
    <t>2.01;4.09</t>
  </si>
  <si>
    <t>5.37;0.10</t>
  </si>
  <si>
    <t>5.07;8.21</t>
  </si>
  <si>
    <t>7.12;3.86</t>
  </si>
  <si>
    <t>1.80;2.02</t>
  </si>
  <si>
    <t>9.12;4.38</t>
  </si>
  <si>
    <t>5.60;2.39</t>
  </si>
  <si>
    <t>9.50;5.26</t>
  </si>
  <si>
    <t>0.62;1.40</t>
  </si>
  <si>
    <t>1.88;6.76</t>
  </si>
  <si>
    <t>5.78;2.94</t>
  </si>
  <si>
    <t>8.61;2.15</t>
  </si>
  <si>
    <t>9.09;5.54</t>
  </si>
  <si>
    <t>3.52;5.21</t>
  </si>
  <si>
    <t>9.16;3.88</t>
  </si>
  <si>
    <t>9.02;1.01</t>
  </si>
  <si>
    <t>3.44;0.69</t>
  </si>
  <si>
    <t>0.48;4.67</t>
  </si>
  <si>
    <t>3.85;0.74</t>
  </si>
  <si>
    <t>7.46;5.23</t>
  </si>
  <si>
    <t>8.16;4.31</t>
  </si>
  <si>
    <t>9.12;4.73</t>
  </si>
  <si>
    <t>3.59;4.15</t>
  </si>
  <si>
    <t>1.30;4.12</t>
  </si>
  <si>
    <t>2.98;0.30</t>
  </si>
  <si>
    <t>5.90;2.88</t>
  </si>
  <si>
    <t>2.55;9.25</t>
  </si>
  <si>
    <t>8.13;1.96</t>
  </si>
  <si>
    <t>9.02;2.86</t>
  </si>
  <si>
    <t>4.97;6.07</t>
  </si>
  <si>
    <t>8.33;2.08</t>
  </si>
  <si>
    <t>8.02;0.19</t>
  </si>
  <si>
    <t>5.55;1.94</t>
  </si>
  <si>
    <t>6.81;0.60</t>
  </si>
  <si>
    <t>9.21;4.95</t>
  </si>
  <si>
    <t>5.46;3.65</t>
  </si>
  <si>
    <t>8.74;0.27</t>
  </si>
  <si>
    <t>3.44;8.25</t>
  </si>
  <si>
    <t>3.29;5.38</t>
  </si>
  <si>
    <t>2.41;9.25</t>
  </si>
  <si>
    <t>4.13;5.15</t>
  </si>
  <si>
    <t>4.79;7.38</t>
  </si>
  <si>
    <t>3.10;3.78</t>
  </si>
  <si>
    <t>0.97;2.78</t>
  </si>
  <si>
    <t>2.36;4.56</t>
  </si>
  <si>
    <t>9.63;7.21</t>
  </si>
  <si>
    <t>1.83;0.14</t>
  </si>
  <si>
    <t>6.31;9.56</t>
  </si>
  <si>
    <t>5.26;2.04</t>
  </si>
  <si>
    <t>0.86;2.42</t>
  </si>
  <si>
    <t>7.18;0.76</t>
  </si>
  <si>
    <t>8.26;9.53</t>
  </si>
  <si>
    <t>3.61;4.63</t>
  </si>
  <si>
    <t>0.59;8.89</t>
  </si>
  <si>
    <t>7.42;7.20</t>
  </si>
  <si>
    <t>4.41;1.46</t>
  </si>
  <si>
    <t>4.52;7.06</t>
  </si>
  <si>
    <t>7.92;2.79</t>
  </si>
  <si>
    <t>7.27;2.97</t>
  </si>
  <si>
    <t>6.43;9.21</t>
  </si>
  <si>
    <t>6.12;5.27</t>
  </si>
  <si>
    <t>6.11;1.51</t>
  </si>
  <si>
    <t>1.42;5.94</t>
  </si>
  <si>
    <t>8.02;2.60</t>
  </si>
  <si>
    <t>1.46;1.06</t>
  </si>
  <si>
    <t>5.41;3.65</t>
  </si>
  <si>
    <t>7.27;8.68</t>
  </si>
  <si>
    <t>5.92;3.01</t>
  </si>
  <si>
    <t>4.20;9.51</t>
  </si>
  <si>
    <t>8.57;7.20</t>
  </si>
  <si>
    <t>3.14;6.07</t>
  </si>
  <si>
    <t>0.38;8.81</t>
  </si>
  <si>
    <t>0.26;5.76</t>
  </si>
  <si>
    <t>9.56;6.18</t>
  </si>
  <si>
    <t>8.10;0.46</t>
  </si>
  <si>
    <t>2.55;9.96</t>
  </si>
  <si>
    <t>0.90;6.10</t>
  </si>
  <si>
    <t>9.90;8.31</t>
  </si>
  <si>
    <t>4.19;8.79</t>
  </si>
  <si>
    <t>1.19;0.33</t>
  </si>
  <si>
    <t>9.24;8.26</t>
  </si>
  <si>
    <t>4.20;4.71</t>
  </si>
  <si>
    <t>3.68;4.06</t>
  </si>
  <si>
    <t>7.09;9.79</t>
  </si>
  <si>
    <t>2.36;3.33</t>
  </si>
  <si>
    <t>6.60;8.39</t>
  </si>
  <si>
    <t>7.82;7.34</t>
  </si>
  <si>
    <t>5.97;4.72</t>
  </si>
  <si>
    <t>8.59;5.17</t>
  </si>
  <si>
    <t>8.49;4.73</t>
  </si>
  <si>
    <t>3.64;0.12</t>
  </si>
  <si>
    <t>7.72;1.84</t>
  </si>
  <si>
    <t>7.57;8.97</t>
  </si>
  <si>
    <t>0.76;6.13</t>
  </si>
  <si>
    <t>9.95;6.14</t>
  </si>
  <si>
    <t>7.02;0.03</t>
  </si>
  <si>
    <t>4.88;9.02</t>
  </si>
  <si>
    <t>7.28;0.91</t>
  </si>
  <si>
    <t>4.44;1.84</t>
  </si>
  <si>
    <t>6.84;3.73</t>
  </si>
  <si>
    <t>8.50;4.38</t>
  </si>
  <si>
    <t>0.11;6.59</t>
  </si>
  <si>
    <t>8.51;2.45</t>
  </si>
  <si>
    <t>1.23;0.65</t>
  </si>
  <si>
    <t>9.63;6.51</t>
  </si>
  <si>
    <t>5.79;5.76</t>
  </si>
  <si>
    <t>2.64;0.89</t>
  </si>
  <si>
    <t>5.41;0.56</t>
  </si>
  <si>
    <t>6.45;3.46</t>
  </si>
  <si>
    <t>4.90;4.08</t>
  </si>
  <si>
    <t>8.49;8.76</t>
  </si>
  <si>
    <t>7.06;3.64</t>
  </si>
  <si>
    <t>5.18;1.11</t>
  </si>
  <si>
    <t>8.50;8.57</t>
  </si>
  <si>
    <t>4.74;2.87</t>
  </si>
  <si>
    <t>4.73;5.41</t>
  </si>
  <si>
    <t>2.08;7.45</t>
  </si>
  <si>
    <t>1.32;8.32</t>
  </si>
  <si>
    <t>1.92;4.43</t>
  </si>
  <si>
    <t>9.10;7.59</t>
  </si>
  <si>
    <t>5.57;1.20</t>
  </si>
  <si>
    <t>0.32;8.92</t>
  </si>
  <si>
    <t>4.03;6.25</t>
  </si>
  <si>
    <t>1.13;9.85</t>
  </si>
  <si>
    <t>3.50;1.83</t>
  </si>
  <si>
    <t>6.80;4.60</t>
  </si>
  <si>
    <t>8.51;7.89</t>
  </si>
  <si>
    <t>8.08;6.63</t>
  </si>
  <si>
    <t>9.14;6.55</t>
  </si>
  <si>
    <t>4.54;0.41</t>
  </si>
  <si>
    <t>8.87;0.61</t>
  </si>
  <si>
    <t>1.18;6.52</t>
  </si>
  <si>
    <t>8.01;1.74</t>
  </si>
  <si>
    <t>8.74;3.60</t>
  </si>
  <si>
    <t>9.65;4.31</t>
  </si>
  <si>
    <t>8.38;8.23</t>
  </si>
  <si>
    <t>4.95;4.22</t>
  </si>
  <si>
    <t>5.48;9.72</t>
  </si>
  <si>
    <t>4.05;4.60</t>
  </si>
  <si>
    <t>1.54;5.82</t>
  </si>
  <si>
    <t>6.69;1.21</t>
  </si>
  <si>
    <t>4.45;4.56</t>
  </si>
  <si>
    <t>1.03;1.31</t>
  </si>
  <si>
    <t>0.26;2.18</t>
  </si>
  <si>
    <t>3.44;9.35</t>
  </si>
  <si>
    <t>7.19;3.01</t>
  </si>
  <si>
    <t>2.27;1.87</t>
  </si>
  <si>
    <t>8.08;3.25</t>
  </si>
  <si>
    <t>0.14;9.58</t>
  </si>
  <si>
    <t>3.82;5.95</t>
  </si>
  <si>
    <t>7.64;9.20</t>
  </si>
  <si>
    <t>7.72;1.86</t>
  </si>
  <si>
    <t>0.63;0.70</t>
  </si>
  <si>
    <t>8.70;9.21</t>
  </si>
  <si>
    <t>9.81;4.27</t>
  </si>
  <si>
    <t>9.54;8.34</t>
  </si>
  <si>
    <t>2.31;8.01</t>
  </si>
  <si>
    <t>5.72;3.73</t>
  </si>
  <si>
    <t>2.81;0.34</t>
  </si>
  <si>
    <t>4.38;7.22</t>
  </si>
  <si>
    <t>0.44;3.31</t>
  </si>
  <si>
    <t>1.77;0.20</t>
  </si>
  <si>
    <t>6.88;5.68</t>
  </si>
  <si>
    <t>0.99;7.31</t>
  </si>
  <si>
    <t>3.47;8.59</t>
  </si>
  <si>
    <t>4.00;1.70</t>
  </si>
  <si>
    <t>1.87;3.82</t>
  </si>
  <si>
    <t>5.02;1.07</t>
  </si>
  <si>
    <t>0.84;2.45</t>
  </si>
  <si>
    <t>0.60;0.12</t>
  </si>
  <si>
    <t>0.94;4.29</t>
  </si>
  <si>
    <t>0.84;4.20</t>
  </si>
  <si>
    <t>0.58;2.03</t>
  </si>
  <si>
    <t>6.90;0.29</t>
  </si>
  <si>
    <t>5.88;2.69</t>
  </si>
  <si>
    <t>4.25;8.64</t>
  </si>
  <si>
    <t>9.90;8.52</t>
  </si>
  <si>
    <t>0.34;2.18</t>
  </si>
  <si>
    <t>4.07;6.67</t>
  </si>
  <si>
    <t>3.58;5.86</t>
  </si>
  <si>
    <t>3.07;5.21</t>
  </si>
  <si>
    <t>4.45;5.54</t>
  </si>
  <si>
    <t>2.04;6.21</t>
  </si>
  <si>
    <t>3.61;3.09</t>
  </si>
  <si>
    <t>4.83;2.03</t>
  </si>
  <si>
    <t>2.56;2.54</t>
  </si>
  <si>
    <t>5.47;4.88</t>
  </si>
  <si>
    <t>3.00;6.00</t>
  </si>
  <si>
    <t>0.77;5.54</t>
  </si>
  <si>
    <t>6.60;3.07</t>
  </si>
  <si>
    <t>1.83;5.33</t>
  </si>
  <si>
    <t>6.18;5.37</t>
  </si>
  <si>
    <t>4.21;3.45</t>
  </si>
  <si>
    <t>0.62;1.18</t>
  </si>
  <si>
    <t>0.39;8.85</t>
  </si>
  <si>
    <t>8.59;9.64</t>
  </si>
  <si>
    <t>0.99;1.53</t>
  </si>
  <si>
    <t>4.68;5.65</t>
  </si>
  <si>
    <t>4.26;4.39</t>
  </si>
  <si>
    <t>8.64;6.83</t>
  </si>
  <si>
    <t>7.62;9.23</t>
  </si>
  <si>
    <t>6.00;5.17</t>
  </si>
  <si>
    <t>8.41;3.21</t>
  </si>
  <si>
    <t>1.30;9.38</t>
  </si>
  <si>
    <t>4.22;3.64</t>
  </si>
  <si>
    <t>7.30;1.33</t>
  </si>
  <si>
    <t>9.28;5.70</t>
  </si>
  <si>
    <t>0.20;6.41</t>
  </si>
  <si>
    <t>1.41;5.35</t>
  </si>
  <si>
    <t>6.22;0.78</t>
  </si>
  <si>
    <t>7.41;9.81</t>
  </si>
  <si>
    <t>4.93;0.94</t>
  </si>
  <si>
    <t>8.27;6.33</t>
  </si>
  <si>
    <t>4.78;4.31</t>
  </si>
  <si>
    <t>8.26;6.56</t>
  </si>
  <si>
    <t>2.37;8.19</t>
  </si>
  <si>
    <t>4.07;4.18</t>
  </si>
  <si>
    <t>4.76;6.32</t>
  </si>
  <si>
    <t>1.17;4.04</t>
  </si>
  <si>
    <t>3.58;8.84</t>
  </si>
  <si>
    <t>1.86;5.33</t>
  </si>
  <si>
    <t>9.76;4.24</t>
  </si>
  <si>
    <t>2.13;6.22</t>
  </si>
  <si>
    <t>5.82;0.33</t>
  </si>
  <si>
    <t>8.24;5.15</t>
  </si>
  <si>
    <t>9.44;4.24</t>
  </si>
  <si>
    <t>9.29;7.61</t>
  </si>
  <si>
    <t>4.85;0.52</t>
  </si>
  <si>
    <t>1.88;7.58</t>
  </si>
  <si>
    <t>8.04;6.83</t>
  </si>
  <si>
    <t>2.40;6.94</t>
  </si>
  <si>
    <t>7.01;5.46</t>
  </si>
  <si>
    <t>8.57;2.34</t>
  </si>
  <si>
    <t>5.65;3.85</t>
  </si>
  <si>
    <t>9.25;8.54</t>
  </si>
  <si>
    <t>7.81;3.42</t>
  </si>
  <si>
    <t>5.93;0.89</t>
  </si>
  <si>
    <t>8.58;1.25</t>
  </si>
  <si>
    <t>4.75;3.41</t>
  </si>
  <si>
    <t>4.72;9.80</t>
  </si>
  <si>
    <t>1.32;6.46</t>
  </si>
  <si>
    <t>0.56;7.33</t>
  </si>
  <si>
    <t>3.71;4.58</t>
  </si>
  <si>
    <t>1.18;3.84</t>
  </si>
  <si>
    <t>2.70;1.62</t>
  </si>
  <si>
    <t>9.13;9.26</t>
  </si>
  <si>
    <t>4.34;4.19</t>
  </si>
  <si>
    <t>6.24;2.99</t>
  </si>
  <si>
    <t>8.63;4.88</t>
  </si>
  <si>
    <t>3.08;4.38</t>
  </si>
  <si>
    <t>1.90;7.74</t>
  </si>
  <si>
    <t>2.33;1.40</t>
  </si>
  <si>
    <t>1.76;3.39</t>
  </si>
  <si>
    <t>2.82;3.31</t>
  </si>
  <si>
    <t>6.56;7.79</t>
  </si>
  <si>
    <t>0.92;7.90</t>
  </si>
  <si>
    <t>5.53;6.42</t>
  </si>
  <si>
    <t>9.71;4.70</t>
  </si>
  <si>
    <t>0.30;6.72</t>
  </si>
  <si>
    <t>4.94;5.16</t>
  </si>
  <si>
    <t>6.51;2.03</t>
  </si>
  <si>
    <t>2.55;1.98</t>
  </si>
  <si>
    <t>2.56;8.13</t>
  </si>
  <si>
    <t>6.64;2.29</t>
  </si>
  <si>
    <t>6.66;8.44</t>
  </si>
  <si>
    <t>9.31;8.80</t>
  </si>
  <si>
    <t>4.01;6.78</t>
  </si>
  <si>
    <t>5.74;2.67</t>
  </si>
  <si>
    <t>4.74;7.98</t>
  </si>
  <si>
    <t>3.97;8.85</t>
  </si>
  <si>
    <t>5.26;7.34</t>
  </si>
  <si>
    <t>3.56;3.74</t>
  </si>
  <si>
    <t>7.93;2.61</t>
  </si>
  <si>
    <t>3.14;7.54</t>
  </si>
  <si>
    <t>5.54;9.43</t>
  </si>
  <si>
    <t>2.09;6.99</t>
  </si>
  <si>
    <t>9.30;8.58</t>
  </si>
  <si>
    <t>5.63;6.91</t>
  </si>
  <si>
    <t>8.56;5.60</t>
  </si>
  <si>
    <t>4.09;8.60</t>
  </si>
  <si>
    <t>9.07;4.96</t>
  </si>
  <si>
    <t>3.43;2.55</t>
  </si>
  <si>
    <t>8.38;9.00</t>
  </si>
  <si>
    <t>3.02;7.44</t>
  </si>
  <si>
    <t>3.96;8.06</t>
  </si>
  <si>
    <t>2.50;3.03</t>
  </si>
  <si>
    <t>6.84;5.77</t>
  </si>
  <si>
    <t>3.51;1.97</t>
  </si>
  <si>
    <t>1.03;3.10</t>
  </si>
  <si>
    <t>8.80;2.63</t>
  </si>
  <si>
    <t>0.25;0.21</t>
  </si>
  <si>
    <t>7.13;8.85</t>
  </si>
  <si>
    <t>2.48;2.99</t>
  </si>
  <si>
    <t>2.96;6.38</t>
  </si>
  <si>
    <t>2.49;6.50</t>
  </si>
  <si>
    <t>1.96;4.01</t>
  </si>
  <si>
    <t>9.02;7.90</t>
  </si>
  <si>
    <t>6.89;6.89</t>
  </si>
  <si>
    <t>7.88;7.23</t>
  </si>
  <si>
    <t>2.32;6.73</t>
  </si>
  <si>
    <t>5.93;3.94</t>
  </si>
  <si>
    <t>1.00;9.70</t>
  </si>
  <si>
    <t>1.23;4.60</t>
  </si>
  <si>
    <t>2.88;0.87</t>
  </si>
  <si>
    <t>9.69;6.29</t>
  </si>
  <si>
    <t>2.37;8.91</t>
  </si>
  <si>
    <t>6.49;0.35</t>
  </si>
  <si>
    <t>4.76;7.04</t>
  </si>
  <si>
    <t>5.49;8.90</t>
  </si>
  <si>
    <t>7.03;5.86</t>
  </si>
  <si>
    <t>1.00;0.76</t>
  </si>
  <si>
    <t>2.77;7.02</t>
  </si>
  <si>
    <t>2.74;3.45</t>
  </si>
  <si>
    <t>1.48;7.17</t>
  </si>
  <si>
    <t>5.38;5.58</t>
  </si>
  <si>
    <t>7.64;5.20</t>
  </si>
  <si>
    <t>1.51;8.17</t>
  </si>
  <si>
    <t>8.89;0.12</t>
  </si>
  <si>
    <t>9.35;3.59</t>
  </si>
  <si>
    <t>5.35;3.87</t>
  </si>
  <si>
    <t>6.34;6.61</t>
  </si>
  <si>
    <t>5.00;0.95</t>
  </si>
  <si>
    <t>2.03;4.93</t>
  </si>
  <si>
    <t>0.55;9.30</t>
  </si>
  <si>
    <t>3.54;8.32</t>
  </si>
  <si>
    <t>9.85;9.31</t>
  </si>
  <si>
    <t>2.84;7.54</t>
  </si>
  <si>
    <t>5.29;9.15</t>
  </si>
  <si>
    <t>5.51;4.05</t>
  </si>
  <si>
    <t>4.51;6.26</t>
  </si>
  <si>
    <t>9.34;6.10</t>
  </si>
  <si>
    <t>8.34;8.30</t>
  </si>
  <si>
    <t>5.15;3.72</t>
  </si>
  <si>
    <t>8.10;2.28</t>
  </si>
  <si>
    <t>9.04;3.52</t>
  </si>
  <si>
    <t>2.10;8.19</t>
  </si>
  <si>
    <t>2.83;5.72</t>
  </si>
  <si>
    <t>4.37;7.01</t>
  </si>
  <si>
    <t>4.34;3.45</t>
  </si>
  <si>
    <t>3.11;7.09</t>
  </si>
  <si>
    <t>2.44;5.02</t>
  </si>
  <si>
    <t>1.18;8.75</t>
  </si>
  <si>
    <t>5.08;1.63</t>
  </si>
  <si>
    <t>0.44;5.77</t>
  </si>
  <si>
    <t>0.26;2.99</t>
  </si>
  <si>
    <t>0.51;0.81</t>
  </si>
  <si>
    <t>2.27;2.68</t>
  </si>
  <si>
    <t>9.31;6.66</t>
  </si>
  <si>
    <t>4.54;1.50</t>
  </si>
  <si>
    <t>4.97;3.95</t>
  </si>
  <si>
    <t>1.24;4.85</t>
  </si>
  <si>
    <t>9.76;1.62</t>
  </si>
  <si>
    <t>2.75;8.24</t>
  </si>
  <si>
    <t>5.20;9.85</t>
  </si>
  <si>
    <t>5.42;4.76</t>
  </si>
  <si>
    <t>5.83;7.74</t>
  </si>
  <si>
    <t>6.05;2.65</t>
  </si>
  <si>
    <t>5.08;4.76</t>
  </si>
  <si>
    <t>1.86;0.27</t>
  </si>
  <si>
    <t>7.47;2.89</t>
  </si>
  <si>
    <t>8.32;2.24</t>
  </si>
  <si>
    <t>4.09;3.90</t>
  </si>
  <si>
    <t>6.20;7.40</t>
  </si>
  <si>
    <t>5.08;0.30</t>
  </si>
  <si>
    <t>4.43;0.48</t>
  </si>
  <si>
    <t>4.14;6.51</t>
  </si>
  <si>
    <t>1.04;2.01</t>
  </si>
  <si>
    <t>9.81;5.65</t>
  </si>
  <si>
    <t>8.36;1.69</t>
  </si>
  <si>
    <t>3.09;9.58</t>
  </si>
  <si>
    <t>2.92;6.80</t>
  </si>
  <si>
    <t>4.86;1.45</t>
  </si>
  <si>
    <t>1.89;5.43</t>
  </si>
  <si>
    <t>5.48;9.21</t>
  </si>
  <si>
    <t>9.89;9.04</t>
  </si>
  <si>
    <t>5.72;0.22</t>
  </si>
  <si>
    <t>1.40;2.43</t>
  </si>
  <si>
    <t>6.49;8.10</t>
  </si>
  <si>
    <t>1.75;9.60</t>
  </si>
  <si>
    <t>7.05;4.65</t>
  </si>
  <si>
    <t>4.62;5.50</t>
  </si>
  <si>
    <t>5.68;5.42</t>
  </si>
  <si>
    <t>9.80;6.86</t>
  </si>
  <si>
    <t>8.06;1.05</t>
  </si>
  <si>
    <t>2.21;2.40</t>
  </si>
  <si>
    <t>0.55;4.78</t>
  </si>
  <si>
    <t>2.09;1.74</t>
  </si>
  <si>
    <t>5.05;3.43</t>
  </si>
  <si>
    <t>7.21;6.64</t>
  </si>
  <si>
    <t>4.52;9.01</t>
  </si>
  <si>
    <t>3.30;2.65</t>
  </si>
  <si>
    <t>7.16;5.61</t>
  </si>
  <si>
    <t>2.09;1.65</t>
  </si>
  <si>
    <t>7.10;5.91</t>
  </si>
  <si>
    <t>1.83;3.80</t>
  </si>
  <si>
    <t>1.66;1.02</t>
  </si>
  <si>
    <t>2.97;9.42</t>
  </si>
  <si>
    <t>0.91;8.48</t>
  </si>
  <si>
    <t>6.09;9.84</t>
  </si>
  <si>
    <t>7.37;8.33</t>
  </si>
  <si>
    <t>4.44;2.22</t>
  </si>
  <si>
    <t>2.95;7.38</t>
  </si>
  <si>
    <t>3.29;1.55</t>
  </si>
  <si>
    <t>9.13;5.19</t>
  </si>
  <si>
    <t>2.13;3.42</t>
  </si>
  <si>
    <t>7.23;9.09</t>
  </si>
  <si>
    <t>4.80;9.94</t>
  </si>
  <si>
    <t>6.45;6.20</t>
  </si>
  <si>
    <t>2.71;4.40</t>
  </si>
  <si>
    <t>9.52;9.81</t>
  </si>
  <si>
    <t>4.47;6.27</t>
  </si>
  <si>
    <t>5.20;8.13</t>
  </si>
  <si>
    <t>9.37;2.31</t>
  </si>
  <si>
    <t>2.10;2.06</t>
  </si>
  <si>
    <t>4.29;5.19</t>
  </si>
  <si>
    <t>9.94;2.57</t>
  </si>
  <si>
    <t>8.71;6.21</t>
  </si>
  <si>
    <t>8.06;3.63</t>
  </si>
  <si>
    <t>6.83;7.27</t>
  </si>
  <si>
    <t>3.38;4.21</t>
  </si>
  <si>
    <t>5.66;7.42</t>
  </si>
  <si>
    <t>8.80;4.87</t>
  </si>
  <si>
    <t>7.83;4.91</t>
  </si>
  <si>
    <t>7.66;2.12</t>
  </si>
  <si>
    <t>9.60;6.78</t>
  </si>
  <si>
    <t>6.66;0.67</t>
  </si>
  <si>
    <t>5.15;5.92</t>
  </si>
  <si>
    <t>2.33;1.57</t>
  </si>
  <si>
    <t>8.19;2.67</t>
  </si>
  <si>
    <t>9.18;3.01</t>
  </si>
  <si>
    <t>4.25;8.77</t>
  </si>
  <si>
    <t>4.47;3.67</t>
  </si>
  <si>
    <t>8.09;5.77</t>
  </si>
  <si>
    <t>7.34;2.79</t>
  </si>
  <si>
    <t>4.12;8.30</t>
  </si>
  <si>
    <t>9.73;0.92</t>
  </si>
  <si>
    <t>0.35;6.58</t>
  </si>
  <si>
    <t>8.62;3.27</t>
  </si>
  <si>
    <t>9.32;5.22</t>
  </si>
  <si>
    <t>1.51;8.35</t>
  </si>
  <si>
    <t>0.83;8.61</t>
  </si>
  <si>
    <t>7.99;3.86</t>
  </si>
  <si>
    <t>3.30;6.98</t>
  </si>
  <si>
    <t>2.62;7.24</t>
  </si>
  <si>
    <t>1.39;0.88</t>
  </si>
  <si>
    <t>5.26;3.84</t>
  </si>
  <si>
    <t>0.61;7.99</t>
  </si>
  <si>
    <t>4.47;5.23</t>
  </si>
  <si>
    <t>9.20;3.12</t>
  </si>
  <si>
    <t>9.65;6.59</t>
  </si>
  <si>
    <t>8.93;7.18</t>
  </si>
  <si>
    <t>5.99;1.07</t>
  </si>
  <si>
    <t>9.00;1.13</t>
  </si>
  <si>
    <t>6.06;5.02</t>
  </si>
  <si>
    <t>2.52;2.46</t>
  </si>
  <si>
    <t>8.19;4.67</t>
  </si>
  <si>
    <t>0.22;9.41</t>
  </si>
  <si>
    <t>1.89;7.59</t>
  </si>
  <si>
    <t>4.54;8.58</t>
  </si>
  <si>
    <t>4.76;3.49</t>
  </si>
  <si>
    <t>3.14;9.44</t>
  </si>
  <si>
    <t>9.95;4.85</t>
  </si>
  <si>
    <t>5.38;0.46</t>
  </si>
  <si>
    <t>1.77;9.01</t>
  </si>
  <si>
    <t>7.38;1.63</t>
  </si>
  <si>
    <t>8.11;3.49</t>
  </si>
  <si>
    <t>2.93;0.77</t>
  </si>
  <si>
    <t>4.28;5.09</t>
  </si>
  <si>
    <t>1.76;5.93</t>
  </si>
  <si>
    <t>3.89;5.58</t>
  </si>
  <si>
    <t>2.01;3.05</t>
  </si>
  <si>
    <t>5.91;5.93</t>
  </si>
  <si>
    <t>0.12;7.86</t>
  </si>
  <si>
    <t>2.62;4.61</t>
  </si>
  <si>
    <t>6.49;7.57</t>
  </si>
  <si>
    <t>4.50;5.78</t>
  </si>
  <si>
    <t>2.29;5.19</t>
  </si>
  <si>
    <t>3.60;3.59</t>
  </si>
  <si>
    <t>8.49;1.86</t>
  </si>
  <si>
    <t>2.13;6.26</t>
  </si>
  <si>
    <t>8.44;7.25</t>
  </si>
  <si>
    <t>4.50;3.34</t>
  </si>
  <si>
    <t>4.10;1.99</t>
  </si>
  <si>
    <t>4.53;3.94</t>
  </si>
  <si>
    <t>3.53;6.14</t>
  </si>
  <si>
    <t>0.33;1.56</t>
  </si>
  <si>
    <t>5.94;4.18</t>
  </si>
  <si>
    <t>9.30;0.19</t>
  </si>
  <si>
    <t>4.62;7.14</t>
  </si>
  <si>
    <t>8.01;3.07</t>
  </si>
  <si>
    <t>0.20;6.20</t>
  </si>
  <si>
    <t>6.87;2.40</t>
  </si>
  <si>
    <t>5.64;6.04</t>
  </si>
  <si>
    <t>3.05;0.34</t>
  </si>
  <si>
    <t>1.82;3.98</t>
  </si>
  <si>
    <t>1.05;1.09</t>
  </si>
  <si>
    <t>5.66;9.93</t>
  </si>
  <si>
    <t>4.13;2.71</t>
  </si>
  <si>
    <t>4.61;6.09</t>
  </si>
  <si>
    <t>3.86;6.77</t>
  </si>
  <si>
    <t>0.93;0.66</t>
  </si>
  <si>
    <t>6.99;1.15</t>
  </si>
  <si>
    <t>8.38;5.42</t>
  </si>
  <si>
    <t>4.22;6.60</t>
  </si>
  <si>
    <t>7.86;1.00</t>
  </si>
  <si>
    <t>2.54;9.80</t>
  </si>
  <si>
    <t>9.49;4.39</t>
  </si>
  <si>
    <t>1.08;9.25</t>
  </si>
  <si>
    <t>2.76;5.43</t>
  </si>
  <si>
    <t>6.50;9.91</t>
  </si>
  <si>
    <t>1.44;5.34</t>
  </si>
  <si>
    <t>7.04;7.96</t>
  </si>
  <si>
    <t>0.44;3.88</t>
  </si>
  <si>
    <t>9.91;9.47</t>
  </si>
  <si>
    <t>2.54;7.53</t>
  </si>
  <si>
    <t>9.85;9.90</t>
  </si>
  <si>
    <t>8.59;3.63</t>
  </si>
  <si>
    <t>7.85;0.65</t>
  </si>
  <si>
    <t>2.00;5.17</t>
  </si>
  <si>
    <t>2.48;8.56</t>
  </si>
  <si>
    <t>7.07;7.28</t>
  </si>
  <si>
    <t>4.10;1.26</t>
  </si>
  <si>
    <t>0.60;1.15</t>
  </si>
  <si>
    <t>7.66;5.04</t>
  </si>
  <si>
    <t>6.15;0.29</t>
  </si>
  <si>
    <t>7.14;0.63</t>
  </si>
  <si>
    <t>1.59;0.13</t>
  </si>
  <si>
    <t>7.70;7.32</t>
  </si>
  <si>
    <t>2.80;2.99</t>
  </si>
  <si>
    <t>9.72;7.66</t>
  </si>
  <si>
    <t>1.40;3.84</t>
  </si>
  <si>
    <t>4.90;9.03</t>
  </si>
  <si>
    <t>2.75;5.69</t>
  </si>
  <si>
    <t>6.27;0.79</t>
  </si>
  <si>
    <t>5.24;9.42</t>
  </si>
  <si>
    <t>6.81;6.30</t>
  </si>
  <si>
    <t>6.53;7.06</t>
  </si>
  <si>
    <t>8.72;0.19</t>
  </si>
  <si>
    <t>5.39;6.39</t>
  </si>
  <si>
    <t>4.16;2.94</t>
  </si>
  <si>
    <t>0.32;8.05</t>
  </si>
  <si>
    <t>6.87;4.99</t>
  </si>
  <si>
    <t>9.57;5.08</t>
  </si>
  <si>
    <t>2.67;2.61</t>
  </si>
  <si>
    <t>1.33;6.95</t>
  </si>
  <si>
    <t>0.19;2.67</t>
  </si>
  <si>
    <t>5.86;4.85</t>
  </si>
  <si>
    <t>6.66;6.28</t>
  </si>
  <si>
    <t>6.86;1.25</t>
  </si>
  <si>
    <t>7.52;3.51</t>
  </si>
  <si>
    <t>7.51;2.20</t>
  </si>
  <si>
    <t>2.27;9.98</t>
  </si>
  <si>
    <t>1.73;9.44</t>
  </si>
  <si>
    <t>5.90;1.27</t>
  </si>
  <si>
    <t>9.29;7.17</t>
  </si>
  <si>
    <t>5.18;0.57</t>
  </si>
  <si>
    <t>7.94;0.22</t>
  </si>
  <si>
    <t>8.49;3.17</t>
  </si>
  <si>
    <t>8.43;9.67</t>
  </si>
  <si>
    <t>2.90;9.06</t>
  </si>
  <si>
    <t>9.79;6.47</t>
  </si>
  <si>
    <t>4.91;2.03</t>
  </si>
  <si>
    <t>0.84;2.70</t>
  </si>
  <si>
    <t>4.52;6.75</t>
  </si>
  <si>
    <t>7.03;7.92</t>
  </si>
  <si>
    <t>3.81;2.21</t>
  </si>
  <si>
    <t>1.48;2.53</t>
  </si>
  <si>
    <t>0.57;4.21</t>
  </si>
  <si>
    <t>5.00;4.51</t>
  </si>
  <si>
    <t>3.82;0.34</t>
  </si>
  <si>
    <t>0.70;5.32</t>
  </si>
  <si>
    <t>3.69;3.53</t>
  </si>
  <si>
    <t>2.45;7.15</t>
  </si>
  <si>
    <t>8.02;8.26</t>
  </si>
  <si>
    <t>2.11;4.23</t>
  </si>
  <si>
    <t>1.78;8.77</t>
  </si>
  <si>
    <t>7.96;7.91</t>
  </si>
  <si>
    <t>1.92;0.35</t>
  </si>
  <si>
    <t>2.28;7.09</t>
  </si>
  <si>
    <t>6.24;9.53</t>
  </si>
  <si>
    <t>8.98;9.26</t>
  </si>
  <si>
    <t>0.15;8.47</t>
  </si>
  <si>
    <t>9.49;8.62</t>
  </si>
  <si>
    <t>5.09;3.90</t>
  </si>
  <si>
    <t>4.43;4.05</t>
  </si>
  <si>
    <t>9.56;9.61</t>
  </si>
  <si>
    <t>8.14;4.34</t>
  </si>
  <si>
    <t>9.17;4.33</t>
  </si>
  <si>
    <t>3.51;1.67</t>
  </si>
  <si>
    <t>9.18;3.19</t>
  </si>
  <si>
    <t>2.90;7.16</t>
  </si>
  <si>
    <t>5.38;8.42</t>
  </si>
  <si>
    <t>3.64;5.08</t>
  </si>
  <si>
    <t>6.69;1.18</t>
  </si>
  <si>
    <t>6.61;8.50</t>
  </si>
  <si>
    <t>0.83;9.42</t>
  </si>
  <si>
    <t>6.53;1.52</t>
  </si>
  <si>
    <t>7.33;2.94</t>
  </si>
  <si>
    <t>0.98;9.82</t>
  </si>
  <si>
    <t>9.75;3.44</t>
  </si>
  <si>
    <t>2.04;6.05</t>
  </si>
  <si>
    <t>9.42;7.98</t>
  </si>
  <si>
    <t>8.23;1.27</t>
  </si>
  <si>
    <t>4.36;3.41</t>
  </si>
  <si>
    <t>0.52;2.64</t>
  </si>
  <si>
    <t>4.48;5.08</t>
  </si>
  <si>
    <t>9.90;8.79</t>
  </si>
  <si>
    <t>7.82;7.59</t>
  </si>
  <si>
    <t>8.45;2.62</t>
  </si>
  <si>
    <t>9.00;5.57</t>
  </si>
  <si>
    <t>8.34;5.73</t>
  </si>
  <si>
    <t>5.50;9.10</t>
  </si>
  <si>
    <t>2.05;6.01</t>
  </si>
  <si>
    <t>4.98;6.70</t>
  </si>
  <si>
    <t>1.53;3.62</t>
  </si>
  <si>
    <t>2.58;3.52</t>
  </si>
  <si>
    <t>5.06;4.78</t>
  </si>
  <si>
    <t>2.70;5.19</t>
  </si>
  <si>
    <t>1.88;8.98</t>
  </si>
  <si>
    <t>9.54;9.30</t>
  </si>
  <si>
    <t>8.63;0.98</t>
  </si>
  <si>
    <t>3.48;8.15</t>
  </si>
  <si>
    <t>9.75;6.68</t>
  </si>
  <si>
    <t>7.14;1.16</t>
  </si>
  <si>
    <t>0.37;8.67</t>
  </si>
  <si>
    <t>7.19;0.23</t>
  </si>
  <si>
    <t>4.38;3.21</t>
  </si>
  <si>
    <t>5.79;2.81</t>
  </si>
  <si>
    <t>0.73;6.62</t>
  </si>
  <si>
    <t>0.19;9.52</t>
  </si>
  <si>
    <t>1.50;7.90</t>
  </si>
  <si>
    <t>6.95;1.52</t>
  </si>
  <si>
    <t>6.92;2.69</t>
  </si>
  <si>
    <t>0.23;2.62</t>
  </si>
  <si>
    <t>9.54;2.86</t>
  </si>
  <si>
    <t>7.30;2.57</t>
  </si>
  <si>
    <t>0.86;0.41</t>
  </si>
  <si>
    <t>4.13;3.91</t>
  </si>
  <si>
    <t>5.81;7.38</t>
  </si>
  <si>
    <t>8.35;1.15</t>
  </si>
  <si>
    <t>0.87;4.49</t>
  </si>
  <si>
    <t>3.38;5.67</t>
  </si>
  <si>
    <t>1.64;2.33</t>
  </si>
  <si>
    <t>0.77;3.92</t>
  </si>
  <si>
    <t>4.99;4.84</t>
  </si>
  <si>
    <t>6.87;2.13</t>
  </si>
  <si>
    <t>1.91;8.68</t>
  </si>
  <si>
    <t>7.59;0.87</t>
  </si>
  <si>
    <t>9.01;8.55</t>
  </si>
  <si>
    <t>1.30;1.16</t>
  </si>
  <si>
    <t>9.66;4.84</t>
  </si>
  <si>
    <t>1.94;7.45</t>
  </si>
  <si>
    <t>6.67;5.32</t>
  </si>
  <si>
    <t>6.10;4.86</t>
  </si>
  <si>
    <t>7.31;7.30</t>
  </si>
  <si>
    <t>4.87;7.56</t>
  </si>
  <si>
    <t>6.21;5.85</t>
  </si>
  <si>
    <t>1.63;9.56</t>
  </si>
  <si>
    <t>0.12;4.79</t>
  </si>
  <si>
    <t>2.12;9.01</t>
  </si>
  <si>
    <t>0.78;7.42</t>
  </si>
  <si>
    <t>5.93;2.82</t>
  </si>
  <si>
    <t>2.87;7.33</t>
  </si>
  <si>
    <t>8.80;7.99</t>
  </si>
  <si>
    <t>2.54;1.87</t>
  </si>
  <si>
    <t>9.50;8.64</t>
  </si>
  <si>
    <t>9.51;9.73</t>
  </si>
  <si>
    <t>3.97;2.72</t>
  </si>
  <si>
    <t>7.57;3.70</t>
  </si>
  <si>
    <t>7.86;8.18</t>
  </si>
  <si>
    <t>5.91;1.12</t>
  </si>
  <si>
    <t>5.91;9.27</t>
  </si>
  <si>
    <t>2.38;6.80</t>
  </si>
  <si>
    <t>9.25;1.78</t>
  </si>
  <si>
    <t>2.27;9.91</t>
  </si>
  <si>
    <t>6.54;5.16</t>
  </si>
  <si>
    <t>5.28;8.87</t>
  </si>
  <si>
    <t>0.19;5.63</t>
  </si>
  <si>
    <t>7.61;7.47</t>
  </si>
  <si>
    <t>1.76;8.80</t>
  </si>
  <si>
    <t>3.83;0.15</t>
  </si>
  <si>
    <t>3.29;9.60</t>
  </si>
  <si>
    <t>7.29;1.96</t>
  </si>
  <si>
    <t>5.59;1.60</t>
  </si>
  <si>
    <t>4.16;1.39</t>
  </si>
  <si>
    <t>4.71;4.34</t>
  </si>
  <si>
    <t>4.26;3.88</t>
  </si>
  <si>
    <t>9.36;9.53</t>
  </si>
  <si>
    <t>5.29;0.20</t>
  </si>
  <si>
    <t>9.92;6.22</t>
  </si>
  <si>
    <t>5.88;6.79</t>
  </si>
  <si>
    <t>0.22;7.01</t>
  </si>
  <si>
    <t>2.73;8.19</t>
  </si>
  <si>
    <t>0.33;8.68</t>
  </si>
  <si>
    <t>5.15;8.68</t>
  </si>
  <si>
    <t>6.07;1.77</t>
  </si>
  <si>
    <t>1.74;3.96</t>
  </si>
  <si>
    <t>3.03;9.40</t>
  </si>
  <si>
    <t>2.80;7.12</t>
  </si>
  <si>
    <t>4.23;4.80</t>
  </si>
  <si>
    <t>6.48;7.50</t>
  </si>
  <si>
    <t>7.12;9.84</t>
  </si>
  <si>
    <t>2.71;1.43</t>
  </si>
  <si>
    <t>8.89;0.57</t>
  </si>
  <si>
    <t>2.89;2.93</t>
  </si>
  <si>
    <t>6.28;8.83</t>
  </si>
  <si>
    <t>1.61;0.76</t>
  </si>
  <si>
    <t>5.00;6.66</t>
  </si>
  <si>
    <t>5.55;9.61</t>
  </si>
  <si>
    <t>1.99;3.31</t>
  </si>
  <si>
    <t>9.83;5.19</t>
  </si>
  <si>
    <t>4.93;0.84</t>
  </si>
  <si>
    <t>3.55;5.48</t>
  </si>
  <si>
    <t>4.60;5.38</t>
  </si>
  <si>
    <t>7.11;6.56</t>
  </si>
  <si>
    <t>7.70;6.35</t>
  </si>
  <si>
    <t>7.81;8.02</t>
  </si>
  <si>
    <t>6.91;9.70</t>
  </si>
  <si>
    <t>1.16;0.53</t>
  </si>
  <si>
    <t>6.25;3.79</t>
  </si>
  <si>
    <t>1.13;0.87</t>
  </si>
  <si>
    <t>6.80;3.06</t>
  </si>
  <si>
    <t>7.60;4.48</t>
  </si>
  <si>
    <t>7.17;3.20</t>
  </si>
  <si>
    <t>9.99;5.07</t>
  </si>
  <si>
    <t>9.59;3.70</t>
  </si>
  <si>
    <t>9.60;9.78</t>
  </si>
  <si>
    <t>6.41;5.18</t>
  </si>
  <si>
    <t>7.72;3.55</t>
  </si>
  <si>
    <t>1.38;0.52</t>
  </si>
  <si>
    <t>5.34;2.96</t>
  </si>
  <si>
    <t>1.42;2.84</t>
  </si>
  <si>
    <t>9.31;1.72</t>
  </si>
  <si>
    <t>8.63;1.97</t>
  </si>
  <si>
    <t>2.40;2.69</t>
  </si>
  <si>
    <t>1.72;2.93</t>
  </si>
  <si>
    <t>9.47;2.65</t>
  </si>
  <si>
    <t>5.43;3.22</t>
  </si>
  <si>
    <t>6.49;3.12</t>
  </si>
  <si>
    <t>0.85;0.82</t>
  </si>
  <si>
    <t>1.93;0.64</t>
  </si>
  <si>
    <t>5.07;8.06</t>
  </si>
  <si>
    <t>2.70;8.47</t>
  </si>
  <si>
    <t>1.77;0.24</t>
  </si>
  <si>
    <t>0.14;8.92</t>
  </si>
  <si>
    <t>9.23;0.60</t>
  </si>
  <si>
    <t>3.48;1.43</t>
  </si>
  <si>
    <t>9.15;3.62</t>
  </si>
  <si>
    <t>9.95;5.04</t>
  </si>
  <si>
    <t>2.88;6.45</t>
  </si>
  <si>
    <t>3.68;7.88</t>
  </si>
  <si>
    <t>3.25;6.59</t>
  </si>
  <si>
    <t>0.63;8.53</t>
  </si>
  <si>
    <t>9.92;7.99</t>
  </si>
  <si>
    <t>8.11;8.24</t>
  </si>
  <si>
    <t>4.91;3.63</t>
  </si>
  <si>
    <t>6.25;1.92</t>
  </si>
  <si>
    <t>2.22;8.58</t>
  </si>
  <si>
    <t>7.03;7.93</t>
  </si>
  <si>
    <t>5.13;6.21</t>
  </si>
  <si>
    <t>5.10;2.62</t>
  </si>
  <si>
    <t>2.22;6.07</t>
  </si>
  <si>
    <t>8.18;6.65</t>
  </si>
  <si>
    <t>2.60;8.33</t>
  </si>
  <si>
    <t>8.53;8.99</t>
  </si>
  <si>
    <t>9.58;8.89</t>
  </si>
  <si>
    <t>2.75;6.23</t>
  </si>
  <si>
    <t>3.04;0.71</t>
  </si>
  <si>
    <t>4.57;0.39</t>
  </si>
  <si>
    <t>2.24;0.71</t>
  </si>
  <si>
    <t>6.17;9.56</t>
  </si>
  <si>
    <t>1.82;1.83</t>
  </si>
  <si>
    <t>3.17;2.58</t>
  </si>
  <si>
    <t>9.62;6.28</t>
  </si>
  <si>
    <t>2.49;5.23</t>
  </si>
  <si>
    <t>7.25;3.01</t>
  </si>
  <si>
    <t>7.18;8.48</t>
  </si>
  <si>
    <t>3.36;7.62</t>
  </si>
  <si>
    <t>7.36;9.97</t>
  </si>
  <si>
    <t>3.40;9.94</t>
  </si>
  <si>
    <t>8.47;8.13</t>
  </si>
  <si>
    <t>1.86;4.04</t>
  </si>
  <si>
    <t>9.78;2.83</t>
  </si>
  <si>
    <t>1.78;7.05</t>
  </si>
  <si>
    <t>4.43;6.85</t>
  </si>
  <si>
    <t>8.91;6.24</t>
  </si>
  <si>
    <t>4.84;6.90</t>
  </si>
  <si>
    <t>8.52;0.96</t>
  </si>
  <si>
    <t>9.60;9.07</t>
  </si>
  <si>
    <t>2.11;0.24</t>
  </si>
  <si>
    <t>2.37;4.80</t>
  </si>
  <si>
    <t>2.09;2.74</t>
  </si>
  <si>
    <t>6.30;3.65</t>
  </si>
  <si>
    <t>8.79;7.72</t>
  </si>
  <si>
    <t>5.67;2.70</t>
  </si>
  <si>
    <t>8.66;0.91</t>
  </si>
  <si>
    <t>9.46;2.33</t>
  </si>
  <si>
    <t>2.37;1.20</t>
  </si>
  <si>
    <t>6.95;2.61</t>
  </si>
  <si>
    <t>9.83;1.56</t>
  </si>
  <si>
    <t>7.21;3.49</t>
  </si>
  <si>
    <t>3.37;2.72</t>
  </si>
  <si>
    <t>7.33;5.16</t>
  </si>
  <si>
    <t>6.45;4.34</t>
  </si>
  <si>
    <t>9.20;4.18</t>
  </si>
  <si>
    <t>3.21;6.34</t>
  </si>
  <si>
    <t>1.10;5.23</t>
  </si>
  <si>
    <t>2.45;3.28</t>
  </si>
  <si>
    <t>8.72;9.02</t>
  </si>
  <si>
    <t>6.82;6.67</t>
  </si>
  <si>
    <t>2.57;8.48</t>
  </si>
  <si>
    <t>7.26;6.64</t>
  </si>
  <si>
    <t>2.21;3.11</t>
  </si>
  <si>
    <t>5.52;2.73</t>
  </si>
  <si>
    <t>7.95;4.27</t>
  </si>
  <si>
    <t>1.71;7.95</t>
  </si>
  <si>
    <t>5.03;4.53</t>
  </si>
  <si>
    <t>7.85;3.70</t>
  </si>
  <si>
    <t>4.94;9.96</t>
  </si>
  <si>
    <t>2.79;9.13</t>
  </si>
  <si>
    <t>7.63;6.30</t>
  </si>
  <si>
    <t>4.08;6.00</t>
  </si>
  <si>
    <t>0.58;9.25</t>
  </si>
  <si>
    <t>2.66;3.09</t>
  </si>
  <si>
    <t>6.79;4.56</t>
  </si>
  <si>
    <t>4.76;2.83</t>
  </si>
  <si>
    <t>1.57;8.23</t>
  </si>
  <si>
    <t>6.51;3.66</t>
  </si>
  <si>
    <t>9.26;3.50</t>
  </si>
  <si>
    <t>3.27;5.66</t>
  </si>
  <si>
    <t>2.57;6.10</t>
  </si>
  <si>
    <t>0.90;5.06</t>
  </si>
  <si>
    <t>0.20;5.50</t>
  </si>
  <si>
    <t>0.76;8.26</t>
  </si>
  <si>
    <t>3.99;5.14</t>
  </si>
  <si>
    <t>3.85;2.29</t>
  </si>
  <si>
    <t>8.92;5.61</t>
  </si>
  <si>
    <t>6.45;1.60</t>
  </si>
  <si>
    <t>8.13;7.76</t>
  </si>
  <si>
    <t>1.92;1.35</t>
  </si>
  <si>
    <t>0.18;8.02</t>
  </si>
  <si>
    <t>6.18;0.71</t>
  </si>
  <si>
    <t>5.06;3.63</t>
  </si>
  <si>
    <t>2.91;2.79</t>
  </si>
  <si>
    <t>7.72;5.91</t>
  </si>
  <si>
    <t>4.64;4.75</t>
  </si>
  <si>
    <t>1.00;6.10</t>
  </si>
  <si>
    <t>7.27;4.63</t>
  </si>
  <si>
    <t>8.69;2.31</t>
  </si>
  <si>
    <t>7.07;8.35</t>
  </si>
  <si>
    <t>5.70;2.79</t>
  </si>
  <si>
    <t>6.97;3.91</t>
  </si>
  <si>
    <t>5.60;8.35</t>
  </si>
  <si>
    <t>3.19;9.04</t>
  </si>
  <si>
    <t>5.78;9.84</t>
  </si>
  <si>
    <t>9.95;1.04</t>
  </si>
  <si>
    <t>7.11;6.74</t>
  </si>
  <si>
    <t>3.77;2.96</t>
  </si>
  <si>
    <t>0.42;9.33</t>
  </si>
  <si>
    <t>8.79;1.62</t>
  </si>
  <si>
    <t>6.58;3.69</t>
  </si>
  <si>
    <t>4.30;3.49</t>
  </si>
  <si>
    <t>1.47;6.66</t>
  </si>
  <si>
    <t>1.28;4.05</t>
  </si>
  <si>
    <t>5.07;7.64</t>
  </si>
  <si>
    <t>6.22;9.48</t>
  </si>
  <si>
    <t>1.44;3.07</t>
  </si>
  <si>
    <t>6.40;0.97</t>
  </si>
  <si>
    <t>6.32;8.29</t>
  </si>
  <si>
    <t>1.79;1.72</t>
  </si>
  <si>
    <t>6.88;9.37</t>
  </si>
  <si>
    <t>9.72;8.65</t>
  </si>
  <si>
    <t>4.15;8.32</t>
  </si>
  <si>
    <t>6.20;2.26</t>
  </si>
  <si>
    <t>7.18;2.53</t>
  </si>
  <si>
    <t>2.29;0.46</t>
  </si>
  <si>
    <t>0.65;6.58</t>
  </si>
  <si>
    <t>1.93;5.09</t>
  </si>
  <si>
    <t>9.56;5.70</t>
  </si>
  <si>
    <t>1.49;0.33</t>
  </si>
  <si>
    <t>8.86;4.91</t>
  </si>
  <si>
    <t>1.00;8.93</t>
  </si>
  <si>
    <t>7.04;8.90</t>
  </si>
  <si>
    <t>5.58;3.95</t>
  </si>
  <si>
    <t>8.21;4.43</t>
  </si>
  <si>
    <t>8.07;3.62</t>
  </si>
  <si>
    <t>8.04;3.41</t>
  </si>
  <si>
    <t>6.45;5.91</t>
  </si>
  <si>
    <t>3.00;2.83</t>
  </si>
  <si>
    <t>2.78;0.31</t>
  </si>
  <si>
    <t>2.45;1.61</t>
  </si>
  <si>
    <t>4.78;3.93</t>
  </si>
  <si>
    <t>6.04;2.59</t>
  </si>
  <si>
    <t>7.55;9.66</t>
  </si>
  <si>
    <t>2.74;4.77</t>
  </si>
  <si>
    <t>6.69;0.12</t>
  </si>
  <si>
    <t>2.95;2.31</t>
  </si>
  <si>
    <t>8.17;3.58</t>
  </si>
  <si>
    <t>2.56;3.35</t>
  </si>
  <si>
    <t>4.61;7.28</t>
  </si>
  <si>
    <t>6.88;6.91</t>
  </si>
  <si>
    <t>8.92;0.85</t>
  </si>
  <si>
    <t>9.96;0.94</t>
  </si>
  <si>
    <t>5.94;1.32</t>
  </si>
  <si>
    <t>3.53;2.02</t>
  </si>
  <si>
    <t>9.62;9.29</t>
  </si>
  <si>
    <t>7.21;9.98</t>
  </si>
  <si>
    <t>1.83;8.59</t>
  </si>
  <si>
    <t>5.84;0.75</t>
  </si>
  <si>
    <t>5.14;1.19</t>
  </si>
  <si>
    <t>5.43;9.09</t>
  </si>
  <si>
    <t>4.60;0.39</t>
  </si>
  <si>
    <t>5.36;2.10</t>
  </si>
  <si>
    <t>1.08;4.01</t>
  </si>
  <si>
    <t>7.60;1.01</t>
  </si>
  <si>
    <t>2.36;6.03</t>
  </si>
  <si>
    <t>8.88;3.04</t>
  </si>
  <si>
    <t>3.84;9.51</t>
  </si>
  <si>
    <t>7.01;6.85</t>
  </si>
  <si>
    <t>3.40;4.75</t>
  </si>
  <si>
    <t>8.26;5.42</t>
  </si>
  <si>
    <t>8.76;3.91</t>
  </si>
  <si>
    <t>9.10;8.10</t>
  </si>
  <si>
    <t>2.10;6.42</t>
  </si>
  <si>
    <t>6.37;7.05</t>
  </si>
  <si>
    <t>5.87;4.96</t>
  </si>
  <si>
    <t>7.33;7.64</t>
  </si>
  <si>
    <t>0.20;6.59</t>
  </si>
  <si>
    <t>8.18;4.86</t>
  </si>
  <si>
    <t>7.72;8.05</t>
  </si>
  <si>
    <t>7.28;9.99</t>
  </si>
  <si>
    <t>5.29;8.18</t>
  </si>
  <si>
    <t>2.74;9.74</t>
  </si>
  <si>
    <t>7.33;8.44</t>
  </si>
  <si>
    <t>0.69;4.43</t>
  </si>
  <si>
    <t>4.26;1.20</t>
  </si>
  <si>
    <t>7.57;3.80</t>
  </si>
  <si>
    <t>5.64;1.53</t>
  </si>
  <si>
    <t>0.74;7.18</t>
  </si>
  <si>
    <t>0.58;6.96</t>
  </si>
  <si>
    <t>6.30;8.87</t>
  </si>
  <si>
    <t>0.98;7.02</t>
  </si>
  <si>
    <t>5.35;7.15</t>
  </si>
  <si>
    <t>4.33;3.34</t>
  </si>
  <si>
    <t>4.38;9.06</t>
  </si>
  <si>
    <t>7.51;6.49</t>
  </si>
  <si>
    <t>6.42;9.32</t>
  </si>
  <si>
    <t>6.14;7.25</t>
  </si>
  <si>
    <t>9.31;9.43</t>
  </si>
  <si>
    <t>7.84;8.05</t>
  </si>
  <si>
    <t>2.68;5.22</t>
  </si>
  <si>
    <t>2.06;5.03</t>
  </si>
  <si>
    <t>2.89;6.36</t>
  </si>
  <si>
    <t>3.74;7.51</t>
  </si>
  <si>
    <t>2.31;5.10</t>
  </si>
  <si>
    <t>1.95;9.73</t>
  </si>
  <si>
    <t>8.78;5.03</t>
  </si>
  <si>
    <t>3.99;9.99</t>
  </si>
  <si>
    <t>3.19;3.94</t>
  </si>
  <si>
    <t>5.91;3.87</t>
  </si>
  <si>
    <t>9.29;9.78</t>
  </si>
  <si>
    <t>1.29;4.62</t>
  </si>
  <si>
    <t>1.26;1.03</t>
  </si>
  <si>
    <t>8.01;9.08</t>
  </si>
  <si>
    <t>8.64;1.66</t>
  </si>
  <si>
    <t>4.52;2.61</t>
  </si>
  <si>
    <t>2.96;0.79</t>
  </si>
  <si>
    <t>3.88;8.23</t>
  </si>
  <si>
    <t>5.59;4.29</t>
  </si>
  <si>
    <t>6.85;2.95</t>
  </si>
  <si>
    <t>5.71;5.96</t>
  </si>
  <si>
    <t>3.55;5.13</t>
  </si>
  <si>
    <t>5.75;7.13</t>
  </si>
  <si>
    <t>2.30;7.06</t>
  </si>
  <si>
    <t>2.67;1.17</t>
  </si>
  <si>
    <t>5.64;9.57</t>
  </si>
  <si>
    <t>1.91;8.10</t>
  </si>
  <si>
    <t>3.96;2.04</t>
  </si>
  <si>
    <t>9.64;7.68</t>
  </si>
  <si>
    <t>1.71;1.53</t>
  </si>
  <si>
    <t>7.20;7.65</t>
  </si>
  <si>
    <t>8.13;1.64</t>
  </si>
  <si>
    <t>5.01;9.03</t>
  </si>
  <si>
    <t>4.44;8.57</t>
  </si>
  <si>
    <t>3.07;9.34</t>
  </si>
  <si>
    <t>9.72;5.71</t>
  </si>
  <si>
    <t>0.82;8.39</t>
  </si>
  <si>
    <t>7.46;4.77</t>
  </si>
  <si>
    <t>5.40;3.37</t>
  </si>
  <si>
    <t>3.12;3.17</t>
  </si>
  <si>
    <t>7.80;1.32</t>
  </si>
  <si>
    <t>7.35;8.38</t>
  </si>
  <si>
    <t>1.87;7.49</t>
  </si>
  <si>
    <t>1.68;4.88</t>
  </si>
  <si>
    <t>7.50;6.28</t>
  </si>
  <si>
    <t>5.93;0.29</t>
  </si>
  <si>
    <t>9.12;6.53</t>
  </si>
  <si>
    <t>5.51;4.43</t>
  </si>
  <si>
    <t>5.85;8.62</t>
  </si>
  <si>
    <t>0.72;5.70</t>
  </si>
  <si>
    <t>7.80;9.44</t>
  </si>
  <si>
    <t>1.21;7.61</t>
  </si>
  <si>
    <t>8.16;2.22</t>
  </si>
  <si>
    <t>7.72;1.13</t>
  </si>
  <si>
    <t>1.22;6.34</t>
  </si>
  <si>
    <t>6.78;9.85</t>
  </si>
  <si>
    <t>4.92;3.00</t>
  </si>
  <si>
    <t>2.96;7.79</t>
  </si>
  <si>
    <t>0.56;8.48</t>
  </si>
  <si>
    <t>2.52;3.02</t>
  </si>
  <si>
    <t>9.18;9.25</t>
  </si>
  <si>
    <t>4.90;8.00</t>
  </si>
  <si>
    <t>0.95;7.97</t>
  </si>
  <si>
    <t>7.59;4.34</t>
  </si>
  <si>
    <t>0.81;1.16</t>
  </si>
  <si>
    <t>4.04;8.04</t>
  </si>
  <si>
    <t>3.37;6.69</t>
  </si>
  <si>
    <t>9.26;7.63</t>
  </si>
  <si>
    <t>6.40;0.90</t>
  </si>
  <si>
    <t>6.21;8.29</t>
  </si>
  <si>
    <t>9.97;1.97</t>
  </si>
  <si>
    <t>2.63;9.92</t>
  </si>
  <si>
    <t>3.92;8.49</t>
  </si>
  <si>
    <t>5.46;5.47</t>
  </si>
  <si>
    <t>0.65;0.58</t>
  </si>
  <si>
    <t>8.35;1.20</t>
  </si>
  <si>
    <t>0.85;5.69</t>
  </si>
  <si>
    <t>6.32;9.12</t>
  </si>
  <si>
    <t>4.01;5.33</t>
  </si>
  <si>
    <t>8.54;3.24</t>
  </si>
  <si>
    <t>9.55;3.42</t>
  </si>
  <si>
    <t>5.53;3.80</t>
  </si>
  <si>
    <t>5.02;3.17</t>
  </si>
  <si>
    <t>7.74;3.10</t>
  </si>
  <si>
    <t>7.93;7.79</t>
  </si>
  <si>
    <t>1.97;9.86</t>
  </si>
  <si>
    <t>4.53;7.45</t>
  </si>
  <si>
    <t>3.04;9.44</t>
  </si>
  <si>
    <t>5.64;1.19</t>
  </si>
  <si>
    <t>1.36;1.91</t>
  </si>
  <si>
    <t>6.04;6.84</t>
  </si>
  <si>
    <t>0.41;0.20</t>
  </si>
  <si>
    <t>6.16;9.97</t>
  </si>
  <si>
    <t>0.52;0.10</t>
  </si>
  <si>
    <t>4.28;3.78</t>
  </si>
  <si>
    <t>0.64;1.77</t>
  </si>
  <si>
    <t>0.98;5.96</t>
  </si>
  <si>
    <t>2.64;5.39</t>
  </si>
  <si>
    <t>5.30;1.82</t>
  </si>
  <si>
    <t>9.57;2.46</t>
  </si>
  <si>
    <t>1.02;0.05</t>
  </si>
  <si>
    <t>9.41;3.02</t>
  </si>
  <si>
    <t>1.49;6.86</t>
  </si>
  <si>
    <t>2.50;7.05</t>
  </si>
  <si>
    <t>3.16;9.30</t>
  </si>
  <si>
    <t>0.80;0.34</t>
  </si>
  <si>
    <t>8.71;1.50</t>
  </si>
  <si>
    <t>3.65;8.13</t>
  </si>
  <si>
    <t>8.89;3.00</t>
  </si>
  <si>
    <t>1.58;9.34</t>
  </si>
  <si>
    <t>4.09;2.92</t>
  </si>
  <si>
    <t>2.15;0.85</t>
  </si>
  <si>
    <t>1.52;0.91</t>
  </si>
  <si>
    <t>6.62;6.56</t>
  </si>
  <si>
    <t>7.67;6.40</t>
  </si>
  <si>
    <t>7.13;7.28</t>
  </si>
  <si>
    <t>3.97;7.28</t>
  </si>
  <si>
    <t>2.39;2.96</t>
  </si>
  <si>
    <t>8.35;6.57</t>
  </si>
  <si>
    <t>0.58;1.81</t>
  </si>
  <si>
    <t>0.71;7.24</t>
  </si>
  <si>
    <t>0.63;4.56</t>
  </si>
  <si>
    <t>4.85;5.48</t>
  </si>
  <si>
    <t>8.03;2.64</t>
  </si>
  <si>
    <t>3.66;7.44</t>
  </si>
  <si>
    <t>9.36;9.54</t>
  </si>
  <si>
    <t>7.67;5.94</t>
  </si>
  <si>
    <t>0.98;2.19</t>
  </si>
  <si>
    <t>9.61;6.64</t>
  </si>
  <si>
    <t>5.73;7.34</t>
  </si>
  <si>
    <t>9.29;7.68</t>
  </si>
  <si>
    <t>9.19;4.55</t>
  </si>
  <si>
    <t>3.34;5.88</t>
  </si>
  <si>
    <t>4.82;3.30</t>
  </si>
  <si>
    <t>5.98;2.44</t>
  </si>
  <si>
    <t>7.49;2.57</t>
  </si>
  <si>
    <t>7.76;7.20</t>
  </si>
  <si>
    <t>8.96;6.31</t>
  </si>
  <si>
    <t>8.30;6.47</t>
  </si>
  <si>
    <t>4.39;1.19</t>
  </si>
  <si>
    <t>9.65;3.81</t>
  </si>
  <si>
    <t>1.62;1.78</t>
  </si>
  <si>
    <t>1.27;0.17</t>
  </si>
  <si>
    <t>7.20;0.83</t>
  </si>
  <si>
    <t>5.76;5.71</t>
  </si>
  <si>
    <t>8.87;3.22</t>
  </si>
  <si>
    <t>2.21;2.86</t>
  </si>
  <si>
    <t>4.69;4.12</t>
  </si>
  <si>
    <t>2.95;0.78</t>
  </si>
  <si>
    <t>9.55;7.44</t>
  </si>
  <si>
    <t>3.80;8.27</t>
  </si>
  <si>
    <t>2.42;4.15</t>
  </si>
  <si>
    <t>9.92;5.99</t>
  </si>
  <si>
    <t>6.63;1.93</t>
  </si>
  <si>
    <t>2.33;4.03</t>
  </si>
  <si>
    <t>0.64;0.43</t>
  </si>
  <si>
    <t>0.86;5.32</t>
  </si>
  <si>
    <t>5.74;4.77</t>
  </si>
  <si>
    <t>7.86;8.33</t>
  </si>
  <si>
    <t>5.24;0.27</t>
  </si>
  <si>
    <t>1.59;8.45</t>
  </si>
  <si>
    <t>2.87;6.91</t>
  </si>
  <si>
    <t>1.63;3.57</t>
  </si>
  <si>
    <t>2.97;1.86</t>
  </si>
  <si>
    <t>0.88;0.59</t>
  </si>
  <si>
    <t>2.02;9.88</t>
  </si>
  <si>
    <t>1.37;4.38</t>
  </si>
  <si>
    <t>1.39;8.93</t>
  </si>
  <si>
    <t>1.36;5.34</t>
  </si>
  <si>
    <t>5.99;3.77</t>
  </si>
  <si>
    <t>1.89;4.52</t>
  </si>
  <si>
    <t>5.44;9.45</t>
  </si>
  <si>
    <t>3.01;2.68</t>
  </si>
  <si>
    <t>1.57;7.56</t>
  </si>
  <si>
    <t>4.08;8.73</t>
  </si>
  <si>
    <t>3.56;8.00</t>
  </si>
  <si>
    <t>0.16;4.66</t>
  </si>
  <si>
    <t>6.96;1.96</t>
  </si>
  <si>
    <t>3.28;9.56</t>
  </si>
  <si>
    <t>9.88;6.22</t>
  </si>
  <si>
    <t>4.13;7.05</t>
  </si>
  <si>
    <t>2.29;4.26</t>
  </si>
  <si>
    <t>3.06;5.77</t>
  </si>
  <si>
    <t>3.94;3.33</t>
  </si>
  <si>
    <t>9.69;1.86</t>
  </si>
  <si>
    <t>5.07;5.89</t>
  </si>
  <si>
    <t>3.91;9.10</t>
  </si>
  <si>
    <t>3.66;9.12</t>
  </si>
  <si>
    <t>2.50;2.32</t>
  </si>
  <si>
    <t>6.33;5.63</t>
  </si>
  <si>
    <t>1.75;9.34</t>
  </si>
  <si>
    <t>7.15;3.21</t>
  </si>
  <si>
    <t>5.03;5.39</t>
  </si>
  <si>
    <t>2.92;4.28</t>
  </si>
  <si>
    <t>2.43;3.48</t>
  </si>
  <si>
    <t>7.50;9.21</t>
  </si>
  <si>
    <t>3.43;9.88</t>
  </si>
  <si>
    <t>8.03;0.38</t>
  </si>
  <si>
    <t>4.61;7.21</t>
  </si>
  <si>
    <t>9.38;4.73</t>
  </si>
  <si>
    <t>9.39;0.88</t>
  </si>
  <si>
    <t>0.31;1.61</t>
  </si>
  <si>
    <t>2.61;7.10</t>
  </si>
  <si>
    <t>0.41;6.55</t>
  </si>
  <si>
    <t>5.41;2.70</t>
  </si>
  <si>
    <t>2.29;7.69</t>
  </si>
  <si>
    <t>9.86;8.55</t>
  </si>
  <si>
    <t>4.18;2.09</t>
  </si>
  <si>
    <t>0.48;0.54</t>
  </si>
  <si>
    <t>1.93;8.13</t>
  </si>
  <si>
    <t>4.81;7.08</t>
  </si>
  <si>
    <t>9.28;1.51</t>
  </si>
  <si>
    <t>2.78;5.30</t>
  </si>
  <si>
    <t>5.02;8.14</t>
  </si>
  <si>
    <t>4.45;7.69</t>
  </si>
  <si>
    <t>8.42;0.13</t>
  </si>
  <si>
    <t>3.70;4.71</t>
  </si>
  <si>
    <t>0.38;8.24</t>
  </si>
  <si>
    <t>0.65;2.86</t>
  </si>
  <si>
    <t>1.82;2.07</t>
  </si>
  <si>
    <t>1.20;2.13</t>
  </si>
  <si>
    <t>8.17;6.55</t>
  </si>
  <si>
    <t>1.72;3.95</t>
  </si>
  <si>
    <t>6.19;3.34</t>
  </si>
  <si>
    <t>4.64;8.94</t>
  </si>
  <si>
    <t>8.36;2.91</t>
  </si>
  <si>
    <t>1.46;0.42</t>
  </si>
  <si>
    <t>8.03;6.03</t>
  </si>
  <si>
    <t>1.13;3.54</t>
  </si>
  <si>
    <t>8.77;3.95</t>
  </si>
  <si>
    <t>8.51;1.80</t>
  </si>
  <si>
    <t>3.35;8.97</t>
  </si>
  <si>
    <t>6.18;5.94</t>
  </si>
  <si>
    <t>1.22;2.49</t>
  </si>
  <si>
    <t>4.24;0.62</t>
  </si>
  <si>
    <t>2.55;7.02</t>
  </si>
  <si>
    <t>4.84;9.63</t>
  </si>
  <si>
    <t>8.98;6.36</t>
  </si>
  <si>
    <t>9.88;1.93</t>
  </si>
  <si>
    <t>7.12;4.69</t>
  </si>
  <si>
    <t>2.35;9.45</t>
  </si>
  <si>
    <t>2.90;2.40</t>
  </si>
  <si>
    <t>2.90;8.72</t>
  </si>
  <si>
    <t>5.67;1.84</t>
  </si>
  <si>
    <t>5.64;8.25</t>
  </si>
  <si>
    <t>0.76;3.81</t>
  </si>
  <si>
    <t>6.86;3.52</t>
  </si>
  <si>
    <t>4.95;9.91</t>
  </si>
  <si>
    <t>7.17;2.67</t>
  </si>
  <si>
    <t>1.51;2.89</t>
  </si>
  <si>
    <t>6.48;9.17</t>
  </si>
  <si>
    <t>4.12;9.58</t>
  </si>
  <si>
    <t>3.86;7.43</t>
  </si>
  <si>
    <t>3.78;7.09</t>
  </si>
  <si>
    <t>3.50;5.03</t>
  </si>
  <si>
    <t>0.18;1.06</t>
  </si>
  <si>
    <t>7.31;0.84</t>
  </si>
  <si>
    <t>7.29;0.44</t>
  </si>
  <si>
    <t>0.58;6.88</t>
  </si>
  <si>
    <t>0.21;5.43</t>
  </si>
  <si>
    <t>5.10;2.34</t>
  </si>
  <si>
    <t>4.57;1.80</t>
  </si>
  <si>
    <t>3.42;2.65</t>
  </si>
  <si>
    <t>0.23;8.04</t>
  </si>
  <si>
    <t>7.50;0.71</t>
  </si>
  <si>
    <t>2.92;4.43</t>
  </si>
  <si>
    <t>0.62;4.36</t>
  </si>
  <si>
    <t>6.57;7.95</t>
  </si>
  <si>
    <t>4.62;5.88</t>
  </si>
  <si>
    <t>4.56;2.38</t>
  </si>
  <si>
    <t>2.32;2.09</t>
  </si>
  <si>
    <t>8.27;2.66</t>
  </si>
  <si>
    <t>7.44;6.34</t>
  </si>
  <si>
    <t>3.99;3.26</t>
  </si>
  <si>
    <t>5.70;9.33</t>
  </si>
  <si>
    <t>8.84;6.75</t>
  </si>
  <si>
    <t>0.90;0.20</t>
  </si>
  <si>
    <t>9.19;6.78</t>
  </si>
  <si>
    <t>8.28;8.46</t>
  </si>
  <si>
    <t>9.11;4.35</t>
  </si>
  <si>
    <t>6.27;2.88</t>
  </si>
  <si>
    <t>7.79;4.21</t>
  </si>
  <si>
    <t>6.10;0.61</t>
  </si>
  <si>
    <t>6.29;5.58</t>
  </si>
  <si>
    <t>3.68;7.52</t>
  </si>
  <si>
    <t>9.46;3.54</t>
  </si>
  <si>
    <t>8.89;3.09</t>
  </si>
  <si>
    <t>0.20;1.47</t>
  </si>
  <si>
    <t>8.15;0.11</t>
  </si>
  <si>
    <t>2.91;5.48</t>
  </si>
  <si>
    <t>7.08;6.68</t>
  </si>
  <si>
    <t>5.63;1.73</t>
  </si>
  <si>
    <t>5.60;8.14</t>
  </si>
  <si>
    <t>3.32;7.94</t>
  </si>
  <si>
    <t>6.90;7.15</t>
  </si>
  <si>
    <t>4.65;6.87</t>
  </si>
  <si>
    <t>0.61;7.44</t>
  </si>
  <si>
    <t>4.16;2.36</t>
  </si>
  <si>
    <t>9.75;4.90</t>
  </si>
  <si>
    <t>1.27;1.75</t>
  </si>
  <si>
    <t>4.40;9.18</t>
  </si>
  <si>
    <t>2.07;9.50</t>
  </si>
  <si>
    <t>8.67;6.16</t>
  </si>
  <si>
    <t>2.89;7.07</t>
  </si>
  <si>
    <t>5.71;9.65</t>
  </si>
  <si>
    <t>2.40;5.68</t>
  </si>
  <si>
    <t>8.69;4.12</t>
  </si>
  <si>
    <t>9.52;5.46</t>
  </si>
  <si>
    <t>8.91;8.80</t>
  </si>
  <si>
    <t>3.69;6.43</t>
  </si>
  <si>
    <t>9.04;0.56</t>
  </si>
  <si>
    <t>8.08;3.14</t>
  </si>
  <si>
    <t>9.55;0.56</t>
  </si>
  <si>
    <t>9.30;6.00</t>
  </si>
  <si>
    <t>1.26;0.54</t>
  </si>
  <si>
    <t>6.52;5.21</t>
  </si>
  <si>
    <t>6.02;5.03</t>
  </si>
  <si>
    <t>7.86;0.21</t>
  </si>
  <si>
    <t>0.83;5.73</t>
  </si>
  <si>
    <t>3.48;6.11</t>
  </si>
  <si>
    <t>7.95;5.51</t>
  </si>
  <si>
    <t>1.39;1.15</t>
  </si>
  <si>
    <t>5.93;0.75</t>
  </si>
  <si>
    <t>0.25;3.58</t>
  </si>
  <si>
    <t>1.30;3.48</t>
  </si>
  <si>
    <t>1.32;9.63</t>
  </si>
  <si>
    <t>2.27;0.27</t>
  </si>
  <si>
    <t>1.36;1.95</t>
  </si>
  <si>
    <t>3.42;3.30</t>
  </si>
  <si>
    <t>0.48;7.17</t>
  </si>
  <si>
    <t>7.33;2.24</t>
  </si>
  <si>
    <t>7.85;5.34</t>
  </si>
  <si>
    <t>8.66;6.77</t>
  </si>
  <si>
    <t>8.51;7.09</t>
  </si>
  <si>
    <t>3.62;0.81</t>
  </si>
  <si>
    <t>4.45;2.14</t>
  </si>
  <si>
    <t>9.20;9.86</t>
  </si>
  <si>
    <t>6.55;1.88</t>
  </si>
  <si>
    <t>3.36;7.28</t>
  </si>
  <si>
    <t>6.94;4.57</t>
  </si>
  <si>
    <t>5.75;7.86</t>
  </si>
  <si>
    <t>0.34;6.56</t>
  </si>
  <si>
    <t>0.61;1.18</t>
  </si>
  <si>
    <t>1.19;4.04</t>
  </si>
  <si>
    <t>0.56;6.57</t>
  </si>
  <si>
    <t>1.32;8.90</t>
  </si>
  <si>
    <t>0.50;1.95</t>
  </si>
  <si>
    <t>5.63;5.58</t>
  </si>
  <si>
    <t>1.55;6.24</t>
  </si>
  <si>
    <t>1.14;6.78</t>
  </si>
  <si>
    <t>7.10;7.36</t>
  </si>
  <si>
    <t>8.32;6.30</t>
  </si>
  <si>
    <t>0.83;7.47</t>
  </si>
  <si>
    <t>0.93;2.99</t>
  </si>
  <si>
    <t>1.35;9.29</t>
  </si>
  <si>
    <t>9.02;9.61</t>
  </si>
  <si>
    <t>8.73;7.55</t>
  </si>
  <si>
    <t>5.41;3.57</t>
  </si>
  <si>
    <t>1.09;5.76</t>
  </si>
  <si>
    <t>9.94;2.13</t>
  </si>
  <si>
    <t>3.58;6.51</t>
  </si>
  <si>
    <t>1.89;2.92</t>
  </si>
  <si>
    <t>4.17;5.52</t>
  </si>
  <si>
    <t>2.18;3.71</t>
  </si>
  <si>
    <t>6.40;6.42</t>
  </si>
  <si>
    <t>7.46;8.16</t>
  </si>
  <si>
    <t>6.09;8.93</t>
  </si>
  <si>
    <t>7.12;5.81</t>
  </si>
  <si>
    <t>9.12;7.38</t>
  </si>
  <si>
    <t>0.92;5.53</t>
  </si>
  <si>
    <t>6.53;8.15</t>
  </si>
  <si>
    <t>4.48;7.25</t>
  </si>
  <si>
    <t>4.85;8.41</t>
  </si>
  <si>
    <t>8.04;4.65</t>
  </si>
  <si>
    <t>3.13;0.30</t>
  </si>
  <si>
    <t>7.98;7.49</t>
  </si>
  <si>
    <t>0.31;9.82</t>
  </si>
  <si>
    <t>4.07;3.50</t>
  </si>
  <si>
    <t>5.22;5.34</t>
  </si>
  <si>
    <t>8.98;9.02</t>
  </si>
  <si>
    <t>7.83;2.03</t>
  </si>
  <si>
    <t>3.19;6.17</t>
  </si>
  <si>
    <t>5.82;5.40</t>
  </si>
  <si>
    <t>0.69;2.49</t>
  </si>
  <si>
    <t>2.63;7.14</t>
  </si>
  <si>
    <t>4.68;1.08</t>
  </si>
  <si>
    <t>4.87;6.05</t>
  </si>
  <si>
    <t>0.83;9.10</t>
  </si>
  <si>
    <t>6.70;0.20</t>
  </si>
  <si>
    <t>4.67;8.48</t>
  </si>
  <si>
    <t>4.76;4.19</t>
  </si>
  <si>
    <t>7.34;4.99</t>
  </si>
  <si>
    <t>2.86;1.24</t>
  </si>
  <si>
    <t>8.04;6.28</t>
  </si>
  <si>
    <t>9.72;2.46</t>
  </si>
  <si>
    <t>8.86;3.86</t>
  </si>
  <si>
    <t>8.86;0.18</t>
  </si>
  <si>
    <t>2.87;4.73</t>
  </si>
  <si>
    <t>3.46;7.39</t>
  </si>
  <si>
    <t>6.85;3.32</t>
  </si>
  <si>
    <t>3.38;0.32</t>
  </si>
  <si>
    <t>5.68;2.74</t>
  </si>
  <si>
    <t>0.90;0.51</t>
  </si>
  <si>
    <t>3.23;2.84</t>
  </si>
  <si>
    <t>5.22;3.27</t>
  </si>
  <si>
    <t>5.56;7.46</t>
  </si>
  <si>
    <t>3.30;9.89</t>
  </si>
  <si>
    <t>3.53;1.12</t>
  </si>
  <si>
    <t>0.45;5.82</t>
  </si>
  <si>
    <t>2.47;9.84</t>
  </si>
  <si>
    <t>8.66;1.44</t>
  </si>
  <si>
    <t>0.68;5.46</t>
  </si>
  <si>
    <t>0.90;0.35</t>
  </si>
  <si>
    <t>8.94;8.45</t>
  </si>
  <si>
    <t>9.03;4.16</t>
  </si>
  <si>
    <t>7.80;0.88</t>
  </si>
  <si>
    <t>7.88;6.60</t>
  </si>
  <si>
    <t>0.47;7.40</t>
  </si>
  <si>
    <t>6.51;7.36</t>
  </si>
  <si>
    <t>0.18;0.37</t>
  </si>
  <si>
    <t>9.28;1.86</t>
  </si>
  <si>
    <t>1.91;2.33</t>
  </si>
  <si>
    <t>7.66;4.15</t>
  </si>
  <si>
    <t>4.83;7.32</t>
  </si>
  <si>
    <t>0.83;4.42</t>
  </si>
  <si>
    <t>8.03;7.50</t>
  </si>
  <si>
    <t>9.71;3.66</t>
  </si>
  <si>
    <t>0.23;3.67</t>
  </si>
  <si>
    <t>3.82;1.90</t>
  </si>
  <si>
    <t>9.17;6.04</t>
  </si>
  <si>
    <t>4.67;9.38</t>
  </si>
  <si>
    <t>0.97;7.82</t>
  </si>
  <si>
    <t>0.97;6.97</t>
  </si>
  <si>
    <t>4.33;9.31</t>
  </si>
  <si>
    <t>8.04;3.90</t>
  </si>
  <si>
    <t>3.39;8.02</t>
  </si>
  <si>
    <t>9.77;2.70</t>
  </si>
  <si>
    <t>0.76;3.04</t>
  </si>
  <si>
    <t>0.43;1.88</t>
  </si>
  <si>
    <t>9.68;8.91</t>
  </si>
  <si>
    <t>1.07;4.87</t>
  </si>
  <si>
    <t>0.42;5.07</t>
  </si>
  <si>
    <t>4.57;6.42</t>
  </si>
  <si>
    <t>7.82;3.15</t>
  </si>
  <si>
    <t>2.89;8.88</t>
  </si>
  <si>
    <t>7.70;3.62</t>
  </si>
  <si>
    <t>6.28;8.97</t>
  </si>
  <si>
    <t>0.80;8.08</t>
  </si>
  <si>
    <t>5.78;4.47</t>
  </si>
  <si>
    <t>4.56;8.11</t>
  </si>
  <si>
    <t>6.94;2.97</t>
  </si>
  <si>
    <t>7.88;0.40</t>
  </si>
  <si>
    <t>1.58;7.47</t>
  </si>
  <si>
    <t>1.92;1.66</t>
  </si>
  <si>
    <t>2.40;5.05</t>
  </si>
  <si>
    <t>6.11;1.71</t>
  </si>
  <si>
    <t>4.23;9.20</t>
  </si>
  <si>
    <t>3.51;9.79</t>
  </si>
  <si>
    <t>4.90;7.56</t>
  </si>
  <si>
    <t>8.41;2.77</t>
  </si>
  <si>
    <t>7.33;7.40</t>
  </si>
  <si>
    <t>5.85;2.56</t>
  </si>
  <si>
    <t>4.51;6.92</t>
  </si>
  <si>
    <t>6.50;7.36</t>
  </si>
  <si>
    <t>9.34;9.11</t>
  </si>
  <si>
    <t>4.55;4.06</t>
  </si>
  <si>
    <t>3.58;6.18</t>
  </si>
  <si>
    <t>5.40;1.55</t>
  </si>
  <si>
    <t>5.37;7.96</t>
  </si>
  <si>
    <t>7.72;6.85</t>
  </si>
  <si>
    <t>4.86;0.76</t>
  </si>
  <si>
    <t>4.86;7.08</t>
  </si>
  <si>
    <t>0.58;8.99</t>
  </si>
  <si>
    <t>0.38;6.31</t>
  </si>
  <si>
    <t>1.44;6.21</t>
  </si>
  <si>
    <t>6.80;3.42</t>
  </si>
  <si>
    <t>6.77;9.85</t>
  </si>
  <si>
    <t>9.90;7.28</t>
  </si>
  <si>
    <t>8.82;0.11</t>
  </si>
  <si>
    <t>8.53;8.04</t>
  </si>
  <si>
    <t>9.37;6.94</t>
  </si>
  <si>
    <t>2.06;0.63</t>
  </si>
  <si>
    <t>2.40;4.83</t>
  </si>
  <si>
    <t>7.84;8.34</t>
  </si>
  <si>
    <t>4.13;6.78</t>
  </si>
  <si>
    <t>1.20;0.68</t>
  </si>
  <si>
    <t>4.25;2.16</t>
  </si>
  <si>
    <t>1.31;6.05</t>
  </si>
  <si>
    <t>4.19;5.00</t>
  </si>
  <si>
    <t>2.85;9.36</t>
  </si>
  <si>
    <t>0.28;1.01</t>
  </si>
  <si>
    <t>5.36;4.12</t>
  </si>
  <si>
    <t>2.79;5.77</t>
  </si>
  <si>
    <t>8.20;0.11</t>
  </si>
  <si>
    <t>7.23;2.22</t>
  </si>
  <si>
    <t>8.40;1.42</t>
  </si>
  <si>
    <t>9.21;9.81</t>
  </si>
  <si>
    <t>0.95;1.76</t>
  </si>
  <si>
    <t>4.34;7.69</t>
  </si>
  <si>
    <t>0.30;6.76</t>
  </si>
  <si>
    <t>0.16;3.91</t>
  </si>
  <si>
    <t>7.48;6.28</t>
  </si>
  <si>
    <t>0.61;3.71</t>
  </si>
  <si>
    <t>9.70;6.01</t>
  </si>
  <si>
    <t>8.49;2.19</t>
  </si>
  <si>
    <t>2.39;5.07</t>
  </si>
  <si>
    <t>2.73;9.26</t>
  </si>
  <si>
    <t>7.55;6.52</t>
  </si>
  <si>
    <t>4.47;1.21</t>
  </si>
  <si>
    <t>2.46;2.03</t>
  </si>
  <si>
    <t>8.75;0.48</t>
  </si>
  <si>
    <t>0.83;4.33</t>
  </si>
  <si>
    <t>1.68;5.47</t>
  </si>
  <si>
    <t>5.32;9.87</t>
  </si>
  <si>
    <t>5.34;8.47</t>
  </si>
  <si>
    <t>3.56;6.05</t>
  </si>
  <si>
    <t>3.64;1.76</t>
  </si>
  <si>
    <t>5.60;6.31</t>
  </si>
  <si>
    <t>2.27;2.53</t>
  </si>
  <si>
    <t>0.46;2.00</t>
  </si>
  <si>
    <t>7.12;8.22</t>
  </si>
  <si>
    <t>6.00;6.18</t>
  </si>
  <si>
    <t>7.95;6.96</t>
  </si>
  <si>
    <t>1.61;9.06</t>
  </si>
  <si>
    <t>9.36;8.77</t>
  </si>
  <si>
    <t>6.56;1.86</t>
  </si>
  <si>
    <t>8.87;4.27</t>
  </si>
  <si>
    <t>2.59;8.04</t>
  </si>
  <si>
    <t>7.24;4.40</t>
  </si>
  <si>
    <t>1.03;8.00</t>
  </si>
  <si>
    <t>4.92;0.87</t>
  </si>
  <si>
    <t>4.64;8.81</t>
  </si>
  <si>
    <t>0.31;1.62</t>
  </si>
  <si>
    <t>8.66;0.76</t>
  </si>
  <si>
    <t>4.12;4.19</t>
  </si>
  <si>
    <t>6.06;8.84</t>
  </si>
  <si>
    <t>8.08;2.86</t>
  </si>
  <si>
    <t>0.96;1.82</t>
  </si>
  <si>
    <t>6.15;4.53</t>
  </si>
  <si>
    <t>6.34;9.50</t>
  </si>
  <si>
    <t>7.63;9.62</t>
  </si>
  <si>
    <t>2.66;0.42</t>
  </si>
  <si>
    <t>0.62;5.74</t>
  </si>
  <si>
    <t>3.17;6.63</t>
  </si>
  <si>
    <t>9.87;2.76</t>
  </si>
  <si>
    <t>9.01;4.16</t>
  </si>
  <si>
    <t>1.84;4.02</t>
  </si>
  <si>
    <t>1.11;7.00</t>
  </si>
  <si>
    <t>5.12;5.50</t>
  </si>
  <si>
    <t>9.02;8.36</t>
  </si>
  <si>
    <t>1.29;0.86</t>
  </si>
  <si>
    <t>1.57;7.98</t>
  </si>
  <si>
    <t>3.28;4.05</t>
  </si>
  <si>
    <t>7.04;7.73</t>
  </si>
  <si>
    <t>8.78;4.10</t>
  </si>
  <si>
    <t>6.46;4.23</t>
  </si>
  <si>
    <t>3.46;2.52</t>
  </si>
  <si>
    <t>6.94;7.90</t>
  </si>
  <si>
    <t>0.51;2.65</t>
  </si>
  <si>
    <t>1.20;4.79</t>
  </si>
  <si>
    <t>2.00;6.22</t>
  </si>
  <si>
    <t>3.10;3.07</t>
  </si>
  <si>
    <t>4.53;0.75</t>
  </si>
  <si>
    <t>8.24;5.34</t>
  </si>
  <si>
    <t>4.21;5.72</t>
  </si>
  <si>
    <t>9.31;1.39</t>
  </si>
  <si>
    <t>8.17;7.85</t>
  </si>
  <si>
    <t>8.28;3.48</t>
  </si>
  <si>
    <t>3.49;8.43</t>
  </si>
  <si>
    <t>2.52;0.54</t>
  </si>
  <si>
    <t>7.02;9.76</t>
  </si>
  <si>
    <t>9.38;4.43</t>
  </si>
  <si>
    <t>8.49;5.92</t>
  </si>
  <si>
    <t>3.77;0.45</t>
  </si>
  <si>
    <t>4.51;2.31</t>
  </si>
  <si>
    <t>9.05;1.34</t>
  </si>
  <si>
    <t>4.27;8.75</t>
  </si>
  <si>
    <t>6.46;1.88</t>
  </si>
  <si>
    <t>0.76;2.19</t>
  </si>
  <si>
    <t>4.52;5.87</t>
  </si>
  <si>
    <t>3.43;8.70</t>
  </si>
  <si>
    <t>7.64;2.87</t>
  </si>
  <si>
    <t>9.20;9.77</t>
  </si>
  <si>
    <t>4.56;3.92</t>
  </si>
  <si>
    <t>9.40;1.09</t>
  </si>
  <si>
    <t>3.64;1.81</t>
  </si>
  <si>
    <t>6.34;4.28</t>
  </si>
  <si>
    <t>0.60;4.92</t>
  </si>
  <si>
    <t>7.66;8.81</t>
  </si>
  <si>
    <t>1.14;4.10</t>
  </si>
  <si>
    <t>9.14;2.29</t>
  </si>
  <si>
    <t>6.17;9.27</t>
  </si>
  <si>
    <t>4.80;3.71</t>
  </si>
  <si>
    <t>1.63;9.02</t>
  </si>
  <si>
    <t>6.84;3.97</t>
  </si>
  <si>
    <t>5.87;6.09</t>
  </si>
  <si>
    <t>5.07;4.54</t>
  </si>
  <si>
    <t>5.83;6.29</t>
  </si>
  <si>
    <t>2.64;1.71</t>
  </si>
  <si>
    <t>5.27;2.18</t>
  </si>
  <si>
    <t>4.69;1.71</t>
  </si>
  <si>
    <t>7.23;7.33</t>
  </si>
  <si>
    <t>9.42;0.46</t>
  </si>
  <si>
    <t>4.35;7.02</t>
  </si>
  <si>
    <t>7.48;4.45</t>
  </si>
  <si>
    <t>5.55;4.92</t>
  </si>
  <si>
    <t>8.68;2.35</t>
  </si>
  <si>
    <t>2.58;5.22</t>
  </si>
  <si>
    <t>2.89;9.50</t>
  </si>
  <si>
    <t>8.36;2.93</t>
  </si>
  <si>
    <t>1.18;9.90</t>
  </si>
  <si>
    <t>3.53;8.11</t>
  </si>
  <si>
    <t>4.96;5.79</t>
  </si>
  <si>
    <t>0.82;6.89</t>
  </si>
  <si>
    <t>7.90;3.33</t>
  </si>
  <si>
    <t>1.40;8.53</t>
  </si>
  <si>
    <t>4.71;3.06</t>
  </si>
  <si>
    <t>7.43;4.71</t>
  </si>
  <si>
    <t>2.05;3.32</t>
  </si>
  <si>
    <t>0.35;7.29</t>
  </si>
  <si>
    <t>4.32;9.73</t>
  </si>
  <si>
    <t>2.72;5.59</t>
  </si>
  <si>
    <t>8.28;8.50</t>
  </si>
  <si>
    <t>2.58;8.78</t>
  </si>
  <si>
    <t>6.50;4.25</t>
  </si>
  <si>
    <t>8.15;0.47</t>
  </si>
  <si>
    <t>2.95;7.95</t>
  </si>
  <si>
    <t>4.51;4.82</t>
  </si>
  <si>
    <t>0.58;4.68</t>
  </si>
  <si>
    <t>7.58;5.88</t>
  </si>
  <si>
    <t>4.27;1.99</t>
  </si>
  <si>
    <t>1.97;2.59</t>
  </si>
  <si>
    <t>9.61;3.00</t>
  </si>
  <si>
    <t>3.72;4.63</t>
  </si>
  <si>
    <t>2.20;0.78</t>
  </si>
  <si>
    <t>8.93;7.17</t>
  </si>
  <si>
    <t>3.66;5.06</t>
  </si>
  <si>
    <t>2.89;5.94</t>
  </si>
  <si>
    <t>3.58;8.08</t>
  </si>
  <si>
    <t>4.39;9.50</t>
  </si>
  <si>
    <t>0.39;2.28</t>
  </si>
  <si>
    <t>6.15;3.83</t>
  </si>
  <si>
    <t>0.77;2.42</t>
  </si>
  <si>
    <t>3.79;0.57</t>
  </si>
  <si>
    <t>7.64;3.72</t>
  </si>
  <si>
    <t>3.20;6.12</t>
  </si>
  <si>
    <t>6.23;5.36</t>
  </si>
  <si>
    <t>5.07;8.57</t>
  </si>
  <si>
    <t>1.39;6.90</t>
  </si>
  <si>
    <t>1.77;0.74</t>
  </si>
  <si>
    <t>5.30;5.84</t>
  </si>
  <si>
    <t>8.71;4.07</t>
  </si>
  <si>
    <t>6.61;2.96</t>
  </si>
  <si>
    <t>8.93;5.26</t>
  </si>
  <si>
    <t>1.08;8.67</t>
  </si>
  <si>
    <t>7.62;8.79</t>
  </si>
  <si>
    <t>3.55;0.75</t>
  </si>
  <si>
    <t>9.62;0.60</t>
  </si>
  <si>
    <t>9.80;2.10</t>
  </si>
  <si>
    <t>5.82;4.69</t>
  </si>
  <si>
    <t>8.48;5.06</t>
  </si>
  <si>
    <t>2.58;6.69</t>
  </si>
  <si>
    <t>2.38;4.00</t>
  </si>
  <si>
    <t>3.07;6.14</t>
  </si>
  <si>
    <t>6.94;8.62</t>
  </si>
  <si>
    <t>4.83;7.53</t>
  </si>
  <si>
    <t>4.57;5.35</t>
  </si>
  <si>
    <t>1.49;7.64</t>
  </si>
  <si>
    <t>3.89;9.53</t>
  </si>
  <si>
    <t>7.69;2.86</t>
  </si>
  <si>
    <t>9.00;1.24</t>
  </si>
  <si>
    <t>9.43;4.91</t>
  </si>
  <si>
    <t>8.50;8.12</t>
  </si>
  <si>
    <t>7.05;7.95</t>
  </si>
  <si>
    <t>2.47;1.66</t>
  </si>
  <si>
    <t>5.38;0.50</t>
  </si>
  <si>
    <t>3.20;0.40</t>
  </si>
  <si>
    <t>2.68;9.75</t>
  </si>
  <si>
    <t>4.00;3.92</t>
  </si>
  <si>
    <t>4.23;3.65</t>
  </si>
  <si>
    <t>7.00;3.32</t>
  </si>
  <si>
    <t>7.94;3.94</t>
  </si>
  <si>
    <t>1.48;5.10</t>
  </si>
  <si>
    <t>5.78;8.12</t>
  </si>
  <si>
    <t>8.29;9.30</t>
  </si>
  <si>
    <t>3.60;3.72</t>
  </si>
  <si>
    <t>5.05;1.30</t>
  </si>
  <si>
    <t>6.94;6.23</t>
  </si>
  <si>
    <t>9.22;6.38</t>
  </si>
  <si>
    <t>3.44;7.30</t>
  </si>
  <si>
    <t>2.03;1.81</t>
  </si>
  <si>
    <t>7.85;3.19</t>
  </si>
  <si>
    <t>5.74;2.10</t>
  </si>
  <si>
    <t>9.05;1.09</t>
  </si>
  <si>
    <t>1.31;3.79</t>
  </si>
  <si>
    <t>1.67;7.87</t>
  </si>
  <si>
    <t>5.47;1.20</t>
  </si>
  <si>
    <t>4.45;3.60</t>
  </si>
  <si>
    <t>5.42;0.98</t>
  </si>
  <si>
    <t>4.40;3.38</t>
  </si>
  <si>
    <t>7.16;3.02</t>
  </si>
  <si>
    <t>2.72;5.93</t>
  </si>
  <si>
    <t>7.88;1.77</t>
  </si>
  <si>
    <t>6.45;4.23</t>
  </si>
  <si>
    <t>8.45;8.45</t>
  </si>
  <si>
    <t>8.88;8.42</t>
  </si>
  <si>
    <t>8.23;8.60</t>
  </si>
  <si>
    <t>5.66;2.71</t>
  </si>
  <si>
    <t>9.37;6.67</t>
  </si>
  <si>
    <t>7.52;4.05</t>
  </si>
  <si>
    <t>0.17;4.42</t>
  </si>
  <si>
    <t>4.22;6.23</t>
  </si>
  <si>
    <t>3.19;1.26</t>
  </si>
  <si>
    <t>7.29;2.89</t>
  </si>
  <si>
    <t>6.53;3.77</t>
  </si>
  <si>
    <t>4.56;1.85</t>
  </si>
  <si>
    <t>5.36;3.27</t>
  </si>
  <si>
    <t>0.86;9.81</t>
  </si>
  <si>
    <t>8.25;9.16</t>
  </si>
  <si>
    <t>4.01;0.71</t>
  </si>
  <si>
    <t>6.26;3.41</t>
  </si>
  <si>
    <t>8.66;5.30</t>
  </si>
  <si>
    <t>9.86;4.39</t>
  </si>
  <si>
    <t>9.23;1.98</t>
  </si>
  <si>
    <t>0.42;1.08</t>
  </si>
  <si>
    <t>9.40;3.48</t>
  </si>
  <si>
    <t>4.70;8.49</t>
  </si>
  <si>
    <t>3.54;1.71</t>
  </si>
  <si>
    <t>6.49;2.30</t>
  </si>
  <si>
    <t>0.19;6.87</t>
  </si>
  <si>
    <t>4.55;6.98</t>
  </si>
  <si>
    <t>4.04;6.33</t>
  </si>
  <si>
    <t>0.92;1.33</t>
  </si>
  <si>
    <t>6.48;1.13</t>
  </si>
  <si>
    <t>2.41;1.79</t>
  </si>
  <si>
    <t>1.14;5.71</t>
  </si>
  <si>
    <t>9.23;3.27</t>
  </si>
  <si>
    <t>1.88;3.64</t>
  </si>
  <si>
    <t>3.56;7.40</t>
  </si>
  <si>
    <t>6.21;7.77</t>
  </si>
  <si>
    <t>0.88;5.83</t>
  </si>
  <si>
    <t>5.10;6.75</t>
  </si>
  <si>
    <t>5.79;8.89</t>
  </si>
  <si>
    <t>1.32;4.60</t>
  </si>
  <si>
    <t>1.95;6.92</t>
  </si>
  <si>
    <t>2.75;8.35</t>
  </si>
  <si>
    <t>7.99;3.19</t>
  </si>
  <si>
    <t>0.39;5.08</t>
  </si>
  <si>
    <t>2.31;2.36</t>
  </si>
  <si>
    <t>4.71;4.25</t>
  </si>
  <si>
    <t>5.90;3.35</t>
  </si>
  <si>
    <t>9.87;5.79</t>
  </si>
  <si>
    <t>0.48;8.93</t>
  </si>
  <si>
    <t>1.69;4.33</t>
  </si>
  <si>
    <t>9.64;3.41</t>
  </si>
  <si>
    <t>0.19;6.36</t>
  </si>
  <si>
    <t>5.18;2.73</t>
  </si>
  <si>
    <t>7.32;6.14</t>
  </si>
  <si>
    <t>3.06;5.44</t>
  </si>
  <si>
    <t>5.82;5.10</t>
  </si>
  <si>
    <t>7.39;1.98</t>
  </si>
  <si>
    <t>4.02;8.27</t>
  </si>
  <si>
    <t>1.55;9.40</t>
  </si>
  <si>
    <t>3.13;9.48</t>
  </si>
  <si>
    <t>0.60;0.78</t>
  </si>
  <si>
    <t>3.25;1.15</t>
  </si>
  <si>
    <t>2.34;2.83</t>
  </si>
  <si>
    <t>2.20;9.96</t>
  </si>
  <si>
    <t>9.83;7.50</t>
  </si>
  <si>
    <t>9.00;8.55</t>
  </si>
  <si>
    <t>9.69;0.69</t>
  </si>
  <si>
    <t>6.13;8.33</t>
  </si>
  <si>
    <t>5.73;6.96</t>
  </si>
  <si>
    <t>7.54;6.15</t>
  </si>
  <si>
    <t>9.94;8.04</t>
  </si>
  <si>
    <t>3.79;1.20</t>
  </si>
  <si>
    <t>5.10;9.58</t>
  </si>
  <si>
    <t>9.56;2.27</t>
  </si>
  <si>
    <t>1.25;4.49</t>
  </si>
  <si>
    <t>9.14;9.70</t>
  </si>
  <si>
    <t>2.89;0.51</t>
  </si>
  <si>
    <t>7.19;0.80</t>
  </si>
  <si>
    <t>9.96;0.47</t>
  </si>
  <si>
    <t>0.90;1.09</t>
  </si>
  <si>
    <t>6.97;0.94</t>
  </si>
  <si>
    <t>0.99;5.60</t>
  </si>
  <si>
    <t>7.06;5.46</t>
  </si>
  <si>
    <t>9.57;6.63</t>
  </si>
  <si>
    <t>2.22;7.00</t>
  </si>
  <si>
    <t>4.24;1.00</t>
  </si>
  <si>
    <t>7.77;3.73</t>
  </si>
  <si>
    <t>1.88;5.36</t>
  </si>
  <si>
    <t>1.74;2.49</t>
  </si>
  <si>
    <t>2.37;4.81</t>
  </si>
  <si>
    <t>8.19;6.19</t>
  </si>
  <si>
    <t>9.86;5.09</t>
  </si>
  <si>
    <t>5.62;6.64</t>
  </si>
  <si>
    <t>7.88;9.34</t>
  </si>
  <si>
    <t>8.24;3.42</t>
  </si>
  <si>
    <t>2.09;6.58</t>
  </si>
  <si>
    <t>2.55;6.98</t>
  </si>
  <si>
    <t>6.41;0.14</t>
  </si>
  <si>
    <t>7.72;8.52</t>
  </si>
  <si>
    <t>8.77;8.44</t>
  </si>
  <si>
    <t>1.68;7.29</t>
  </si>
  <si>
    <t>9.34;5.13</t>
  </si>
  <si>
    <t>2.87;0.23</t>
  </si>
  <si>
    <t>4.36;3.79</t>
  </si>
  <si>
    <t>5.24;4.59</t>
  </si>
  <si>
    <t>9.24;9.68</t>
  </si>
  <si>
    <t>3.22;4.70</t>
  </si>
  <si>
    <t>8.31;1.25</t>
  </si>
  <si>
    <t>4.38;1.11</t>
  </si>
  <si>
    <t>1.91;2.24</t>
  </si>
  <si>
    <t>2.20;6.71</t>
  </si>
  <si>
    <t>0.80;1.59</t>
  </si>
  <si>
    <t>8.85;5.56</t>
  </si>
  <si>
    <t>4.79;6.25</t>
  </si>
  <si>
    <t>6.24;3.82</t>
  </si>
  <si>
    <t>8.13;8.76</t>
  </si>
  <si>
    <t>7.87;6.56</t>
  </si>
  <si>
    <t>4.77;8.30</t>
  </si>
  <si>
    <t>5.46;0.45</t>
  </si>
  <si>
    <t>1.27;1.83</t>
  </si>
  <si>
    <t>9.34;0.21</t>
  </si>
  <si>
    <t>1.74;2.10</t>
  </si>
  <si>
    <t>8.00;7.78</t>
  </si>
  <si>
    <t>7.74;5.61</t>
  </si>
  <si>
    <t>2.39;4.50</t>
  </si>
  <si>
    <t>1.37;6.89</t>
  </si>
  <si>
    <t>9.15;6.50</t>
  </si>
  <si>
    <t>8.29;7.34</t>
  </si>
  <si>
    <t>1.74;9.15</t>
  </si>
  <si>
    <t>9.70;8.23</t>
  </si>
  <si>
    <t>5.26;1.13</t>
  </si>
  <si>
    <t>4.61;1.29</t>
  </si>
  <si>
    <t>0.80;9.23</t>
  </si>
  <si>
    <t>0.91;4.83</t>
  </si>
  <si>
    <t>1.85;5.45</t>
  </si>
  <si>
    <t>5.56;9.42</t>
  </si>
  <si>
    <t>3.09;0.54</t>
  </si>
  <si>
    <t>9.12;3.13</t>
  </si>
  <si>
    <t>0.94;1.49</t>
  </si>
  <si>
    <t>8.47;2.62</t>
  </si>
  <si>
    <t>4.34;3.48</t>
  </si>
  <si>
    <t>8.45;5.12</t>
  </si>
  <si>
    <t>5.03;1.93</t>
  </si>
  <si>
    <t>1.33;2.83</t>
  </si>
  <si>
    <t>1.18;9.96</t>
  </si>
  <si>
    <t>9.84;4.29</t>
  </si>
  <si>
    <t>6.46;1.40</t>
  </si>
  <si>
    <t>4.35;0.31</t>
  </si>
  <si>
    <t>9.32;5.65</t>
  </si>
  <si>
    <t>2.34;3.79</t>
  </si>
  <si>
    <t>3.54;2.89</t>
  </si>
  <si>
    <t>1.44;6.64</t>
  </si>
  <si>
    <t>5.91;8.40</t>
  </si>
  <si>
    <t>6.93;2.98</t>
  </si>
  <si>
    <t>5.85;5.55</t>
  </si>
  <si>
    <t>8.61;5.20</t>
  </si>
  <si>
    <t>4.80;4.36</t>
  </si>
  <si>
    <t>9.16;4.47</t>
  </si>
  <si>
    <t>9.79;8.68</t>
  </si>
  <si>
    <t>6.70;3.29</t>
  </si>
  <si>
    <t>1.06;3.40</t>
  </si>
  <si>
    <t>1.17;9.01</t>
  </si>
  <si>
    <t>4.77;3.69</t>
  </si>
  <si>
    <t>5.82;3.59</t>
  </si>
  <si>
    <t>2.53;8.00</t>
  </si>
  <si>
    <t>8.76;6.90</t>
  </si>
  <si>
    <t>3.11;6.92</t>
  </si>
  <si>
    <t>3.73;9.48</t>
  </si>
  <si>
    <t>2.25;9.17</t>
  </si>
  <si>
    <t>6.99;7.06</t>
  </si>
  <si>
    <t>1.20;7.98</t>
  </si>
  <si>
    <t>8.33;7.76</t>
  </si>
  <si>
    <t>5.04;1.57</t>
  </si>
  <si>
    <t>0.85;2.95</t>
  </si>
  <si>
    <t>6.09;7.79</t>
  </si>
  <si>
    <t>8.67;9.15</t>
  </si>
  <si>
    <t>3.14;8.57</t>
  </si>
  <si>
    <t>1.85;9.86</t>
  </si>
  <si>
    <t>3.05;8.95</t>
  </si>
  <si>
    <t>2.65;7.60</t>
  </si>
  <si>
    <t>8.07;1.32</t>
  </si>
  <si>
    <t>0.98;0.16</t>
  </si>
  <si>
    <t>1.51;4.45</t>
  </si>
  <si>
    <t>9.91;5.90</t>
  </si>
  <si>
    <t>5.47;8.80</t>
  </si>
  <si>
    <t>2.54;8.76</t>
  </si>
  <si>
    <t>8.47;9.42</t>
  </si>
  <si>
    <t>9.33;3.34</t>
  </si>
  <si>
    <t>8.24;6.15</t>
  </si>
  <si>
    <t>8.05;3.54</t>
  </si>
  <si>
    <t>6.82;7.18</t>
  </si>
  <si>
    <t>9.82;3.80</t>
  </si>
  <si>
    <t>0.14;2.62</t>
  </si>
  <si>
    <t>3.36;9.42</t>
  </si>
  <si>
    <t>8.71;3.56</t>
  </si>
  <si>
    <t>8.57;0.69</t>
  </si>
  <si>
    <t>3.00;0.37</t>
  </si>
  <si>
    <t>4.45;5.80</t>
  </si>
  <si>
    <t>8.88;5.48</t>
  </si>
  <si>
    <t>5.32;3.12</t>
  </si>
  <si>
    <t>1.18;4.21</t>
  </si>
  <si>
    <t>2.27;3.77</t>
  </si>
  <si>
    <t>1.21;4.38</t>
  </si>
  <si>
    <t>4.17;2.70</t>
  </si>
  <si>
    <t>6.78;3.35</t>
  </si>
  <si>
    <t>3.72;7.94</t>
  </si>
  <si>
    <t>5.41;4.12</t>
  </si>
  <si>
    <t>1.00;1.76</t>
  </si>
  <si>
    <t>8.16;6.76</t>
  </si>
  <si>
    <t>7.29;8.09</t>
  </si>
  <si>
    <t>0.82;3.19</t>
  </si>
  <si>
    <t>6.43;5.81</t>
  </si>
  <si>
    <t>2.31;6.76</t>
  </si>
  <si>
    <t>3.55;3.43</t>
  </si>
  <si>
    <t>4.45;4.34</t>
  </si>
  <si>
    <t>6.02;1.21</t>
  </si>
  <si>
    <t>3.28;3.75</t>
  </si>
  <si>
    <t>1.42;1.14</t>
  </si>
  <si>
    <t>4.08;4.26</t>
  </si>
  <si>
    <t>0.53;2.35</t>
  </si>
  <si>
    <t>3.81;8.97</t>
  </si>
  <si>
    <t>0.24;6.59</t>
  </si>
  <si>
    <t>2.13;1.52</t>
  </si>
  <si>
    <t>2.13;6.17</t>
  </si>
  <si>
    <t>2.82;8.31</t>
  </si>
  <si>
    <t>0.50;8.46</t>
  </si>
  <si>
    <t>5.22;6.27</t>
  </si>
  <si>
    <t>3.18;8.17</t>
  </si>
  <si>
    <t>2.07;7.41</t>
  </si>
  <si>
    <t>6.54;6.82</t>
  </si>
  <si>
    <t>4.22;6.89</t>
  </si>
  <si>
    <t>8.93;6.10</t>
  </si>
  <si>
    <t>7.80;8.94</t>
  </si>
  <si>
    <t>6.60;9.18</t>
  </si>
  <si>
    <t>0.13;4.27</t>
  </si>
  <si>
    <t>0.89;5.98</t>
  </si>
  <si>
    <t>6.51;6.64</t>
  </si>
  <si>
    <t>4.15;7.07</t>
  </si>
  <si>
    <t>2.39;3.91</t>
  </si>
  <si>
    <t>3.96;0.79</t>
  </si>
  <si>
    <t>3.87;7.39</t>
  </si>
  <si>
    <t>1.31;7.27</t>
  </si>
  <si>
    <t>4.83;2.28</t>
  </si>
  <si>
    <t>2.97;9.67</t>
  </si>
  <si>
    <t>8.91;0.35</t>
  </si>
  <si>
    <t>3.58;8.42</t>
  </si>
  <si>
    <t>7.76;2.79</t>
  </si>
  <si>
    <t>2.53;7.28</t>
  </si>
  <si>
    <t>1.18;1.61</t>
  </si>
  <si>
    <t>7.62;9.25</t>
  </si>
  <si>
    <t>3.49;5.45</t>
  </si>
  <si>
    <t>1.81;2.95</t>
  </si>
  <si>
    <t>8.19;0.76</t>
  </si>
  <si>
    <t>4.22;0.90</t>
  </si>
  <si>
    <t>7.24;9.04</t>
  </si>
  <si>
    <t>9.68;0.65</t>
  </si>
  <si>
    <t>7.38;0.31</t>
  </si>
  <si>
    <t>6.98;8.96</t>
  </si>
  <si>
    <t>8.50;6.10</t>
  </si>
  <si>
    <t>4.63;5.44</t>
  </si>
  <si>
    <t>4.95;7.64</t>
  </si>
  <si>
    <t>1.13;6.80</t>
  </si>
  <si>
    <t>4.19;4.58</t>
  </si>
  <si>
    <t>2.27;2.37</t>
  </si>
  <si>
    <t>6.49;3.31</t>
  </si>
  <si>
    <t>9.98;6.99</t>
  </si>
  <si>
    <t>2.17;0.12</t>
  </si>
  <si>
    <t>1.46;0.47</t>
  </si>
  <si>
    <t>2.72;9.13</t>
  </si>
  <si>
    <t>6.00;5.76</t>
  </si>
  <si>
    <t>8.37;4.95</t>
  </si>
  <si>
    <t>2.44;7.30</t>
  </si>
  <si>
    <t>7.17;5.19</t>
  </si>
  <si>
    <t>5.16;3.55</t>
  </si>
  <si>
    <t>7.10;8.20</t>
  </si>
  <si>
    <t>6.39;1.36</t>
  </si>
  <si>
    <t>5.05;5.69</t>
  </si>
  <si>
    <t>2.11;9.59</t>
  </si>
  <si>
    <t>1.10;8.49</t>
  </si>
  <si>
    <t>2.97;6.81</t>
  </si>
  <si>
    <t>0.21;2.52</t>
  </si>
  <si>
    <t>3.23;0.67</t>
  </si>
  <si>
    <t>5.61;2.45</t>
  </si>
  <si>
    <t>5.21;1.10</t>
  </si>
  <si>
    <t>1.75;8.19</t>
  </si>
  <si>
    <t>4.22;3.10</t>
  </si>
  <si>
    <t>2.56;9.13</t>
  </si>
  <si>
    <t>9.99;0.80</t>
  </si>
  <si>
    <t>5.87;8.07</t>
  </si>
  <si>
    <t>4.73;8.00</t>
  </si>
  <si>
    <t>5.47;9.86</t>
  </si>
  <si>
    <t>7.76;2.20</t>
  </si>
  <si>
    <t>7.74;8.64</t>
  </si>
  <si>
    <t>3.23;1.95</t>
  </si>
  <si>
    <t>5.69;6.13</t>
  </si>
  <si>
    <t>4.40;9.94</t>
  </si>
  <si>
    <t>7.68;6.56</t>
  </si>
  <si>
    <t>0.54;5.68</t>
  </si>
  <si>
    <t>1.02;9.07</t>
  </si>
  <si>
    <t>6.71;8.67</t>
  </si>
  <si>
    <t>7.19;2.05</t>
  </si>
  <si>
    <t>6.63;1.69</t>
  </si>
  <si>
    <t>3.07;9.32</t>
  </si>
  <si>
    <t>9.11;9.89</t>
  </si>
  <si>
    <t>3.00;4.80</t>
  </si>
  <si>
    <t>8.86;5.89</t>
  </si>
  <si>
    <t>5.00;5.32</t>
  </si>
  <si>
    <t>9.47;4.73</t>
  </si>
  <si>
    <t>7.22;5.05</t>
  </si>
  <si>
    <t>5.49;8.02</t>
  </si>
  <si>
    <t>5.10;6.67</t>
  </si>
  <si>
    <t>4.28;7.83</t>
  </si>
  <si>
    <t>8.61;8.66</t>
  </si>
  <si>
    <t>3.60;5.02</t>
  </si>
  <si>
    <t>3.99;5.91</t>
  </si>
  <si>
    <t>5.07;5.70</t>
  </si>
  <si>
    <t>8.63;1.10</t>
  </si>
  <si>
    <t>3.32;9.25</t>
  </si>
  <si>
    <t>1.50;5.37</t>
  </si>
  <si>
    <t>2.61;8.04</t>
  </si>
  <si>
    <t>2.42;5.43</t>
  </si>
  <si>
    <t>1.36;8.54</t>
  </si>
  <si>
    <t>2.77;6.40</t>
  </si>
  <si>
    <t>7.50;4.29</t>
  </si>
  <si>
    <t>3.77;4.91</t>
  </si>
  <si>
    <t>9.30;8.53</t>
  </si>
  <si>
    <t>9.15;5.66</t>
  </si>
  <si>
    <t>8.60;5.29</t>
  </si>
  <si>
    <t>5.66;9.18</t>
  </si>
  <si>
    <t>6.83;1.56</t>
  </si>
  <si>
    <t>2.69;2.66</t>
  </si>
  <si>
    <t>3.84;2.03</t>
  </si>
  <si>
    <t>8.32;1.45</t>
  </si>
  <si>
    <t>1.70;5.02</t>
  </si>
  <si>
    <t>5.11;0.69</t>
  </si>
  <si>
    <t>2.06;5.28</t>
  </si>
  <si>
    <t>1.25;6.43</t>
  </si>
  <si>
    <t>5.34;7.96</t>
  </si>
  <si>
    <t>9.30;3.14</t>
  </si>
  <si>
    <t>5.95;9.52</t>
  </si>
  <si>
    <t>1.56;2.14</t>
  </si>
  <si>
    <t>4.27;1.98</t>
  </si>
  <si>
    <t>3.96;9.58</t>
  </si>
  <si>
    <t>4.38;6.41</t>
  </si>
  <si>
    <t>4.02;4.69</t>
  </si>
  <si>
    <t>8.06;6.74</t>
  </si>
  <si>
    <t>9.49;4.45</t>
  </si>
  <si>
    <t>8.53;6.41</t>
  </si>
  <si>
    <t>0.67;1.78</t>
  </si>
  <si>
    <t>4.57;4.65</t>
  </si>
  <si>
    <t>7.23;1.08</t>
  </si>
  <si>
    <t>9.16;5.74</t>
  </si>
  <si>
    <t>7.21;6.38</t>
  </si>
  <si>
    <t>9.15;1.04</t>
  </si>
  <si>
    <t>8.70;9.95</t>
  </si>
  <si>
    <t>7.16;5.29</t>
  </si>
  <si>
    <t>7.53;9.37</t>
  </si>
  <si>
    <t>3.41;3.05</t>
  </si>
  <si>
    <t>6.89;8.41</t>
  </si>
  <si>
    <t>1.93;4.26</t>
  </si>
  <si>
    <t>9.66;4.14</t>
  </si>
  <si>
    <t>8.07;7.00</t>
  </si>
  <si>
    <t>8.86;4.14</t>
  </si>
  <si>
    <t>9.86;4.24</t>
  </si>
  <si>
    <t>1.52;0.57</t>
  </si>
  <si>
    <t>9.78;7.26</t>
  </si>
  <si>
    <t>9.90;2.86</t>
  </si>
  <si>
    <t>2.95;8.96</t>
  </si>
  <si>
    <t>7.63;7.11</t>
  </si>
  <si>
    <t>5.75;0.93</t>
  </si>
  <si>
    <t>2.54;8.98</t>
  </si>
  <si>
    <t>1.31;2.62</t>
  </si>
  <si>
    <t>0.36;4.58</t>
  </si>
  <si>
    <t>5.72;8.72</t>
  </si>
  <si>
    <t>3.72;7.52</t>
  </si>
  <si>
    <t>1.12;1.37</t>
  </si>
  <si>
    <t>3.63;2.56</t>
  </si>
  <si>
    <t>2.91;3.15</t>
  </si>
  <si>
    <t>2.46;2.06</t>
  </si>
  <si>
    <t>1.16;6.70</t>
  </si>
  <si>
    <t>0.52;8.77</t>
  </si>
  <si>
    <t>6.55;8.91</t>
  </si>
  <si>
    <t>6.15;7.47</t>
  </si>
  <si>
    <t>1.08;4.10</t>
  </si>
  <si>
    <t>1.31;9.01</t>
  </si>
  <si>
    <t>7.09;2.57</t>
  </si>
  <si>
    <t>6.87;0.70</t>
  </si>
  <si>
    <t>5.90;2.81</t>
  </si>
  <si>
    <t>5.20;3.25</t>
  </si>
  <si>
    <t>0.81;5.87</t>
  </si>
  <si>
    <t>4.95;9.25</t>
  </si>
  <si>
    <t>0.73;1.34</t>
  </si>
  <si>
    <t>8.98;8.18</t>
  </si>
  <si>
    <t>0.54;5.06</t>
  </si>
  <si>
    <t>0.83;6.93</t>
  </si>
  <si>
    <t>9.93;4.01</t>
  </si>
  <si>
    <t>9.28;4.19</t>
  </si>
  <si>
    <t>7.43;1.57</t>
  </si>
  <si>
    <t>0.65;8.37</t>
  </si>
  <si>
    <t>0.85;3.43</t>
  </si>
  <si>
    <t>6.97;5.74</t>
  </si>
  <si>
    <t>1.65;3.80</t>
  </si>
  <si>
    <t>2.13;7.19</t>
  </si>
  <si>
    <t>6.55;6.86</t>
  </si>
  <si>
    <t>3.62;0.75</t>
  </si>
  <si>
    <t>9.46;4.48</t>
  </si>
  <si>
    <t>5.90;2.12</t>
  </si>
  <si>
    <t>1.93;2.26</t>
  </si>
  <si>
    <t>5.51;6.84</t>
  </si>
  <si>
    <t>0.45;3.47</t>
  </si>
  <si>
    <t>5.50;2.14</t>
  </si>
  <si>
    <t>0.43;8.76</t>
  </si>
  <si>
    <t>4.22;7.42</t>
  </si>
  <si>
    <t>9.00;9.71</t>
  </si>
  <si>
    <t>3.32;0.10</t>
  </si>
  <si>
    <t>9.62;0.61</t>
  </si>
  <si>
    <t>5.75;9.94</t>
  </si>
  <si>
    <t>8.86;7.54</t>
  </si>
  <si>
    <t>2.25;3.47</t>
  </si>
  <si>
    <t>0.95;6.86</t>
  </si>
  <si>
    <t>3.30;9.03</t>
  </si>
  <si>
    <t>9.28;0.60</t>
  </si>
  <si>
    <t>0.53;9.41</t>
  </si>
  <si>
    <t>5.88;3.56</t>
  </si>
  <si>
    <t>5.84;9.91</t>
  </si>
  <si>
    <t>7.78;4.56</t>
  </si>
  <si>
    <t>0.64;0.60</t>
  </si>
  <si>
    <t>2.75;4.73</t>
  </si>
  <si>
    <t>9.19;2.36</t>
  </si>
  <si>
    <t>4.43;7.21</t>
  </si>
  <si>
    <t>5.58;6.58</t>
  </si>
  <si>
    <t>4.34;7.72</t>
  </si>
  <si>
    <t>9.91;6.69</t>
  </si>
  <si>
    <t>6.86;1.28</t>
  </si>
  <si>
    <t>7.92;1.20</t>
  </si>
  <si>
    <t>8.06;9.18</t>
  </si>
  <si>
    <t>9.69;5.53</t>
  </si>
  <si>
    <t>1.35;1.86</t>
  </si>
  <si>
    <t>6.95;4.48</t>
  </si>
  <si>
    <t>9.72;4.15</t>
  </si>
  <si>
    <t>4.56;8.80</t>
  </si>
  <si>
    <t>7.32;8.47</t>
  </si>
  <si>
    <t>9.51;1.60</t>
  </si>
  <si>
    <t>9.32;8.99</t>
  </si>
  <si>
    <t>8.09;2.63</t>
  </si>
  <si>
    <t>4.41;8.51</t>
  </si>
  <si>
    <t>2.56;5.89</t>
  </si>
  <si>
    <t>5.21;6.25</t>
  </si>
  <si>
    <t>1.81;2.91</t>
  </si>
  <si>
    <t>0.99;3.96</t>
  </si>
  <si>
    <t>3.15;9.94</t>
  </si>
  <si>
    <t>2.38;0.81</t>
  </si>
  <si>
    <t>3.64;9.39</t>
  </si>
  <si>
    <t>1.95;5.79</t>
  </si>
  <si>
    <t>9.22;8.44</t>
  </si>
  <si>
    <t>1.31;4.83</t>
  </si>
  <si>
    <t>4.05;3.28</t>
  </si>
  <si>
    <t>2.09;8.33</t>
  </si>
  <si>
    <t>0.85;1.86</t>
  </si>
  <si>
    <t>1.29;5.53</t>
  </si>
  <si>
    <t>4.82;0.63</t>
  </si>
  <si>
    <t>4.33;9.82</t>
  </si>
  <si>
    <t>9.12;4.85</t>
  </si>
  <si>
    <t>3.48;4.96</t>
  </si>
  <si>
    <t>8.12;3.39</t>
  </si>
  <si>
    <t>9.06;4.01</t>
  </si>
  <si>
    <t>7.62;8.89</t>
  </si>
  <si>
    <t>8.99;9.49</t>
  </si>
  <si>
    <t>7.55;4.36</t>
  </si>
  <si>
    <t>5.08;5.49</t>
  </si>
  <si>
    <t>1.01;6.18</t>
  </si>
  <si>
    <t>4.89;8.95</t>
  </si>
  <si>
    <t>9.69;9.14</t>
  </si>
  <si>
    <t>6.29;5.80</t>
  </si>
  <si>
    <t>5.52;6.67</t>
  </si>
  <si>
    <t>8.64;4.01</t>
  </si>
  <si>
    <t>1.75;9.93</t>
  </si>
  <si>
    <t>7.57;1.32</t>
  </si>
  <si>
    <t>7.33;8.99</t>
  </si>
  <si>
    <t>7.02;6.99</t>
  </si>
  <si>
    <t>1.49;6.40</t>
  </si>
  <si>
    <t>4.80;6.39</t>
  </si>
  <si>
    <t>1.09;4.74</t>
  </si>
  <si>
    <t>7.53;7.14</t>
  </si>
  <si>
    <t>8.47;3.00</t>
  </si>
  <si>
    <t>6.53;0.93</t>
  </si>
  <si>
    <t>0.30;7.15</t>
  </si>
  <si>
    <t>3.15;6.17</t>
  </si>
  <si>
    <t>2.66;5.37</t>
  </si>
  <si>
    <t>3.71;1.59</t>
  </si>
  <si>
    <t>2.09;4.49</t>
  </si>
  <si>
    <t>2.98;5.29</t>
  </si>
  <si>
    <t>4.20;4.23</t>
  </si>
  <si>
    <t>1.72;5.36</t>
  </si>
  <si>
    <t>5.00;1.98</t>
  </si>
  <si>
    <t>1.50;6.75</t>
  </si>
  <si>
    <t>7.43;7.43</t>
  </si>
  <si>
    <t>4.03;4.09</t>
  </si>
  <si>
    <t>3.26;4.96</t>
  </si>
  <si>
    <t>3.97;7.54</t>
  </si>
  <si>
    <t>1.49;0.71</t>
  </si>
  <si>
    <t>7.04;4.20</t>
  </si>
  <si>
    <t>8.00;4.67</t>
  </si>
  <si>
    <t>5.90;3.57</t>
  </si>
  <si>
    <t>8.30;5.46</t>
  </si>
  <si>
    <t>5.64;6.18</t>
  </si>
  <si>
    <t>8.93;8.95</t>
  </si>
  <si>
    <t>5.01;3.65</t>
  </si>
  <si>
    <t>6.33;9.35</t>
  </si>
  <si>
    <t>4.73;5.21</t>
  </si>
  <si>
    <t>2.96;2.61</t>
  </si>
  <si>
    <t>7.33;2.72</t>
  </si>
  <si>
    <t>7.44;8.33</t>
  </si>
  <si>
    <t>7.52;7.41</t>
  </si>
  <si>
    <t>7.57;3.19</t>
  </si>
  <si>
    <t>9.13;6.72</t>
  </si>
  <si>
    <t>8.48;0.24</t>
  </si>
  <si>
    <t>6.63;7.62</t>
  </si>
  <si>
    <t>2.40;3.08</t>
  </si>
  <si>
    <t>5.67;9.70</t>
  </si>
  <si>
    <t>2.27;6.36</t>
  </si>
  <si>
    <t>1.45;7.41</t>
  </si>
  <si>
    <t>9.74;1.74</t>
  </si>
  <si>
    <t>0.95;9.32</t>
  </si>
  <si>
    <t>0.19;0.20</t>
  </si>
  <si>
    <t>3.37;7.36</t>
  </si>
  <si>
    <t>5.22;2.34</t>
  </si>
  <si>
    <t>2.33;5.95</t>
  </si>
  <si>
    <t>6.93;2.32</t>
  </si>
  <si>
    <t>4.14;5.15</t>
  </si>
  <si>
    <t>7.16;3.30</t>
  </si>
  <si>
    <t>0.85;7.41</t>
  </si>
  <si>
    <t>9.83;9.81</t>
  </si>
  <si>
    <t>7.03;9.74</t>
  </si>
  <si>
    <t>8.51;7.16</t>
  </si>
  <si>
    <t>6.29;6.77</t>
  </si>
  <si>
    <t>4.34;4.69</t>
  </si>
  <si>
    <t>8.70;4.81</t>
  </si>
  <si>
    <t>3.20;7.13</t>
  </si>
  <si>
    <t>0.32;6.91</t>
  </si>
  <si>
    <t>3.76;2.55</t>
  </si>
  <si>
    <t>9.77;2.58</t>
  </si>
  <si>
    <t>6.19;8.00</t>
  </si>
  <si>
    <t>2.26;7.86</t>
  </si>
  <si>
    <t>2.22;4.19</t>
  </si>
  <si>
    <t>4.88;4.55</t>
  </si>
  <si>
    <t>9.61;2.44</t>
  </si>
  <si>
    <t>2.20;0.18</t>
  </si>
  <si>
    <t>0.63;1.95</t>
  </si>
  <si>
    <t>1.32;4.09</t>
  </si>
  <si>
    <t>9.63;0.49</t>
  </si>
  <si>
    <t>5.74;7.75</t>
  </si>
  <si>
    <t>8.03;9.07</t>
  </si>
  <si>
    <t>3.78;0.63</t>
  </si>
  <si>
    <t>9.02;5.47</t>
  </si>
  <si>
    <t>3.91;2.38</t>
  </si>
  <si>
    <t>7.77;5.54</t>
  </si>
  <si>
    <t>3.84;7.85</t>
  </si>
  <si>
    <t>7.69;1.01</t>
  </si>
  <si>
    <t>4.64;5.60</t>
  </si>
  <si>
    <t>7.57;4.29</t>
  </si>
  <si>
    <t>0.47;3.13</t>
  </si>
  <si>
    <t>0.62;6.00</t>
  </si>
  <si>
    <t>6.02;9.86</t>
  </si>
  <si>
    <t>0.38;9.97</t>
  </si>
  <si>
    <t>3.15;9.64</t>
  </si>
  <si>
    <t>6.53;5.46</t>
  </si>
  <si>
    <t>9.96;8.23</t>
  </si>
  <si>
    <t>3.39;3.87</t>
  </si>
  <si>
    <t>9.46;3.73</t>
  </si>
  <si>
    <t>9.42;5.81</t>
  </si>
  <si>
    <t>2.70;6.67</t>
  </si>
  <si>
    <t>2.65;2.06</t>
  </si>
  <si>
    <t>6.94;3.17</t>
  </si>
  <si>
    <t>6.79;0.30</t>
  </si>
  <si>
    <t>9.97;7.46</t>
  </si>
  <si>
    <t>9.94;2.12</t>
  </si>
  <si>
    <t>9.23;5.75</t>
  </si>
  <si>
    <t>2.41;2.91</t>
  </si>
  <si>
    <t>8.22;4.29</t>
  </si>
  <si>
    <t>4.09;5.39</t>
  </si>
  <si>
    <t>8.35;6.05</t>
  </si>
  <si>
    <t>8.90;7.78</t>
  </si>
  <si>
    <t>3.38;7.19</t>
  </si>
  <si>
    <t>2.20;0.55</t>
  </si>
  <si>
    <t>2.63;4.22</t>
  </si>
  <si>
    <t>8.11;6.60</t>
  </si>
  <si>
    <t>5.89;7.86</t>
  </si>
  <si>
    <t>8.81;6.55</t>
  </si>
  <si>
    <t>1.72;5.39</t>
  </si>
  <si>
    <t>1.23;4.59</t>
  </si>
  <si>
    <t>1.28;0.37</t>
  </si>
  <si>
    <t>6.63;7.23</t>
  </si>
  <si>
    <t>1.27;5.67</t>
  </si>
  <si>
    <t>2.83;2.54</t>
  </si>
  <si>
    <t>8.86;8.72</t>
  </si>
  <si>
    <t>5.08;5.38</t>
  </si>
  <si>
    <t>5.09;1.53</t>
  </si>
  <si>
    <t>0.40;5.96</t>
  </si>
  <si>
    <t>2.42;9.96</t>
  </si>
  <si>
    <t>6.80;9.92</t>
  </si>
  <si>
    <t>2.40;5.26</t>
  </si>
  <si>
    <t>4.13;1.16</t>
  </si>
  <si>
    <t>4.76;3.48</t>
  </si>
  <si>
    <t>3.07;9.88</t>
  </si>
  <si>
    <t>0.34;2.53</t>
  </si>
  <si>
    <t>4.46;1.12</t>
  </si>
  <si>
    <t>2.35;0.03</t>
  </si>
  <si>
    <t>1.93;8.81</t>
  </si>
  <si>
    <t>5.73;2.15</t>
  </si>
  <si>
    <t>7.98;4.86</t>
  </si>
  <si>
    <t>3.59;1.42</t>
  </si>
  <si>
    <t>7.50;0.36</t>
  </si>
  <si>
    <t>4.35;5.49</t>
  </si>
  <si>
    <t>5.45;7.85</t>
  </si>
  <si>
    <t>2.41;2.20</t>
  </si>
  <si>
    <t>4.39;6.57</t>
  </si>
  <si>
    <t>5.96;3.44</t>
  </si>
  <si>
    <t>4.68;7.36</t>
  </si>
  <si>
    <t>5.88;8.92</t>
  </si>
  <si>
    <t>4.61;2.84</t>
  </si>
  <si>
    <t>4.63;8.99</t>
  </si>
  <si>
    <t>7.90;5.61</t>
  </si>
  <si>
    <t>2.01;7.24</t>
  </si>
  <si>
    <t>4.08;7.94</t>
  </si>
  <si>
    <t>0.68;4.60</t>
  </si>
  <si>
    <t>0.54;1.73</t>
  </si>
  <si>
    <t>8.57;9.81</t>
  </si>
  <si>
    <t>1.75;1.16</t>
  </si>
  <si>
    <t>7.57;2.54</t>
  </si>
  <si>
    <t>7.27;0.39</t>
  </si>
  <si>
    <t>1.08;3.83</t>
  </si>
  <si>
    <t>4.77;7.95</t>
  </si>
  <si>
    <t>2.25;1.82</t>
  </si>
  <si>
    <t>5.94;5.94</t>
  </si>
  <si>
    <t>5.10;7.81</t>
  </si>
  <si>
    <t>3.50;3.66</t>
  </si>
  <si>
    <t>1.55;1.59</t>
  </si>
  <si>
    <t>0.30;2.25</t>
  </si>
  <si>
    <t>8.36;0.18</t>
  </si>
  <si>
    <t>2.72;0.29</t>
  </si>
  <si>
    <t>4.70;4.66</t>
  </si>
  <si>
    <t>8.92;5.60</t>
  </si>
  <si>
    <t>4.04;0.70</t>
  </si>
  <si>
    <t>2.28;9.20</t>
  </si>
  <si>
    <t>3.23;9.82</t>
  </si>
  <si>
    <t>4.44;8.76</t>
  </si>
  <si>
    <t>1.97;9.89</t>
  </si>
  <si>
    <t>5.24;6.51</t>
  </si>
  <si>
    <t>2.52;1.62</t>
  </si>
  <si>
    <t>5.17;1.98</t>
  </si>
  <si>
    <t>9.90;9.88</t>
  </si>
  <si>
    <t>1.63;5.77</t>
  </si>
  <si>
    <t>2.26;8.09</t>
  </si>
  <si>
    <t>0.93;4.99</t>
  </si>
  <si>
    <t>4.11;2.15</t>
  </si>
  <si>
    <t>9.93;3.54</t>
  </si>
  <si>
    <t>7.04;7.14</t>
  </si>
  <si>
    <t>9.38;9.21</t>
  </si>
  <si>
    <t>8.69;6.65</t>
  </si>
  <si>
    <t>1.09;8.54</t>
  </si>
  <si>
    <t>4.72;2.83</t>
  </si>
  <si>
    <t>6.98;5.55</t>
  </si>
  <si>
    <t>6.76;6.93</t>
  </si>
  <si>
    <t>4.54;6.54</t>
  </si>
  <si>
    <t>2.59;4.46</t>
  </si>
  <si>
    <t>9.72;4.24</t>
  </si>
  <si>
    <t>6.26;3.79</t>
  </si>
  <si>
    <t>8.40;7.21</t>
  </si>
  <si>
    <t>9.97;4.08</t>
  </si>
  <si>
    <t>8.53;8.96</t>
  </si>
  <si>
    <t>6.00;0.26</t>
  </si>
  <si>
    <t>5.97;9.41</t>
  </si>
  <si>
    <t>3.49;0.54</t>
  </si>
  <si>
    <t>6.71;7.34</t>
  </si>
  <si>
    <t>3.31;3.99</t>
  </si>
  <si>
    <t>2.54;4.87</t>
  </si>
  <si>
    <t>3.24;8.82</t>
  </si>
  <si>
    <t>4.97;4.71</t>
  </si>
  <si>
    <t>5.66;6.85</t>
  </si>
  <si>
    <t>9.21;8.10</t>
  </si>
  <si>
    <t>9.53;4.94</t>
  </si>
  <si>
    <t>6.64;8.55</t>
  </si>
  <si>
    <t>7.01;2.63</t>
  </si>
  <si>
    <t>0.80;5.97</t>
  </si>
  <si>
    <t>2.27;3.39</t>
  </si>
  <si>
    <t>0.16;5.01</t>
  </si>
  <si>
    <t>6.49;3.34</t>
  </si>
  <si>
    <t>9.35;2.21</t>
  </si>
  <si>
    <t>2.26;1.05</t>
  </si>
  <si>
    <t>7.25;7.42</t>
  </si>
  <si>
    <t>0.32;7.76</t>
  </si>
  <si>
    <t>4.68;7.87</t>
  </si>
  <si>
    <t>7.45;7.54</t>
  </si>
  <si>
    <t>0.88;3.18</t>
  </si>
  <si>
    <t>6.95;3.04</t>
  </si>
  <si>
    <t>1.44;4.26</t>
  </si>
  <si>
    <t>7.51;4.11</t>
  </si>
  <si>
    <t>5.66;1.50</t>
  </si>
  <si>
    <t>0.98;6.36</t>
  </si>
  <si>
    <t>5.09;7.99</t>
  </si>
  <si>
    <t>9.48;9.85</t>
  </si>
  <si>
    <t>3.59;1.48</t>
  </si>
  <si>
    <t>5.49;6.85</t>
  </si>
  <si>
    <t>6.18;8.99</t>
  </si>
  <si>
    <t>2.62;6.63</t>
  </si>
  <si>
    <t>1.75;0.68</t>
  </si>
  <si>
    <t>8.19;8.31</t>
  </si>
  <si>
    <t>5.46;0.97</t>
  </si>
  <si>
    <t>7.69;3.81</t>
  </si>
  <si>
    <t>1.49;7.15</t>
  </si>
  <si>
    <t>6.10;8.38</t>
  </si>
  <si>
    <t>3.23;1.86</t>
  </si>
  <si>
    <t>6.28;9.87</t>
  </si>
  <si>
    <t>9.93;4.04</t>
  </si>
  <si>
    <t>0.80;5.07</t>
  </si>
  <si>
    <t>4.18;9.68</t>
  </si>
  <si>
    <t>8.27;1.21</t>
  </si>
  <si>
    <t>6.53;7.89</t>
  </si>
  <si>
    <t>7.27;9.75</t>
  </si>
  <si>
    <t>8.83;6.63</t>
  </si>
  <si>
    <t>0.96;2.67</t>
  </si>
  <si>
    <t>3.15;5.80</t>
  </si>
  <si>
    <t>0.41;8.35</t>
  </si>
  <si>
    <t>8.56;5.73</t>
  </si>
  <si>
    <t>5.11;2.67</t>
  </si>
  <si>
    <t>7.30;8.52</t>
  </si>
  <si>
    <t>3.79;5.63</t>
  </si>
  <si>
    <t>6.49;5.71</t>
  </si>
  <si>
    <t>9.00;6.91</t>
  </si>
  <si>
    <t>8.28;7.50</t>
  </si>
  <si>
    <t>8.16;2.04</t>
  </si>
  <si>
    <t>9.89;6.69</t>
  </si>
  <si>
    <t>7.16;0.59</t>
  </si>
  <si>
    <t>5.67;5.75</t>
  </si>
  <si>
    <t>9.26;0.32</t>
  </si>
  <si>
    <t>0.61;5.57</t>
  </si>
  <si>
    <t>1.60;5.91</t>
  </si>
  <si>
    <t>6.64;1.75</t>
  </si>
  <si>
    <t>7.65;1.96</t>
  </si>
  <si>
    <t>5.27;2.52</t>
  </si>
  <si>
    <t>0.72;8.62</t>
  </si>
  <si>
    <t>9.75;0.73</t>
  </si>
  <si>
    <t>6.11;9.37</t>
  </si>
  <si>
    <t>1.72;1.99</t>
  </si>
  <si>
    <t>2.45;3.85</t>
  </si>
  <si>
    <t>9.17;7.40</t>
  </si>
  <si>
    <t>9.90;9.26</t>
  </si>
  <si>
    <t>1.47;6.13</t>
  </si>
  <si>
    <t>1.38;2.74</t>
  </si>
  <si>
    <t>0.15;6.38</t>
  </si>
  <si>
    <t>9.50;9.27</t>
  </si>
  <si>
    <t>7.59;6.83</t>
  </si>
  <si>
    <t>1.48;9.71</t>
  </si>
  <si>
    <t>6.21;7.60</t>
  </si>
  <si>
    <t>9.90;4.91</t>
  </si>
  <si>
    <t>9.76;2.04</t>
  </si>
  <si>
    <t>9.04;2.63</t>
  </si>
  <si>
    <t>6.04;6.70</t>
  </si>
  <si>
    <t>4.56;1.86</t>
  </si>
  <si>
    <t>2.91;0.72</t>
  </si>
  <si>
    <t>1.37;6.05</t>
  </si>
  <si>
    <t>4.39;4.20</t>
  </si>
  <si>
    <t>6.84;5.81</t>
  </si>
  <si>
    <t>7.06;0.71</t>
  </si>
  <si>
    <t>8.02;8.75</t>
  </si>
  <si>
    <t>9.93;9.83</t>
  </si>
  <si>
    <t>6.74;5.25</t>
  </si>
  <si>
    <t>2.29;8.05</t>
  </si>
  <si>
    <t>1.68;0.68</t>
  </si>
  <si>
    <t>7.23;3.48</t>
  </si>
  <si>
    <t>7.96;5.34</t>
  </si>
  <si>
    <t>2.19;6.28</t>
  </si>
  <si>
    <t>5.71;4.54</t>
  </si>
  <si>
    <t>5.69;0.98</t>
  </si>
  <si>
    <t>8.36;7.49</t>
  </si>
  <si>
    <t>3.26;4.85</t>
  </si>
  <si>
    <t>5.64;3.86</t>
  </si>
  <si>
    <t>0.99;8.00</t>
  </si>
  <si>
    <t>1.03;4.60</t>
  </si>
  <si>
    <t>2.96;9.26</t>
  </si>
  <si>
    <t>2.99;3.15</t>
  </si>
  <si>
    <t>0.40;9.71</t>
  </si>
  <si>
    <t>7.46;3.60</t>
  </si>
  <si>
    <t>3.32;4.70</t>
  </si>
  <si>
    <t>6.34;2.85</t>
  </si>
  <si>
    <t>1.44;8.52</t>
  </si>
  <si>
    <t>3.61;0.16</t>
  </si>
  <si>
    <t>1.85;5.51</t>
  </si>
  <si>
    <t>2.02;0.59</t>
  </si>
  <si>
    <t>1.67;8.96</t>
  </si>
  <si>
    <t>7.85;8.12</t>
  </si>
  <si>
    <t>5.20;2.84</t>
  </si>
  <si>
    <t>1.38;2.00</t>
  </si>
  <si>
    <t>9.02;2.43</t>
  </si>
  <si>
    <t>0.38;0.55</t>
  </si>
  <si>
    <t>1.89;7.60</t>
  </si>
  <si>
    <t>3.44;2.25</t>
  </si>
  <si>
    <t>5.01;9.13</t>
  </si>
  <si>
    <t>2.32;1.50</t>
  </si>
  <si>
    <t>1.04;5.31</t>
  </si>
  <si>
    <t>4.93;8.19</t>
  </si>
  <si>
    <t>5.98;0.74</t>
  </si>
  <si>
    <t>9.25;7.36</t>
  </si>
  <si>
    <t>4.61;1.51</t>
  </si>
  <si>
    <t>5.09;4.89</t>
  </si>
  <si>
    <t>7.02;9.55</t>
  </si>
  <si>
    <t>2.62;4.71</t>
  </si>
  <si>
    <t>9.02;3.26</t>
  </si>
  <si>
    <t>4.82;4.53</t>
  </si>
  <si>
    <t>4.13;1.29</t>
  </si>
  <si>
    <t>1.70;2.13</t>
  </si>
  <si>
    <t>2.76;2.06</t>
  </si>
  <si>
    <t>6.64;7.56</t>
  </si>
  <si>
    <t>7.70;7.49</t>
  </si>
  <si>
    <t>2.03;8.31</t>
  </si>
  <si>
    <t>7.64;0.93</t>
  </si>
  <si>
    <t>1.03;6.86</t>
  </si>
  <si>
    <t>1.79;1.07</t>
  </si>
  <si>
    <t>5.18;6.99</t>
  </si>
  <si>
    <t>7.37;0.12</t>
  </si>
  <si>
    <t>4.69;2.49</t>
  </si>
  <si>
    <t>2.84;9.87</t>
  </si>
  <si>
    <t>9.00;6.05</t>
  </si>
  <si>
    <t>7.15;3.44</t>
  </si>
  <si>
    <t>1.05;6.31</t>
  </si>
  <si>
    <t>6.82;4.02</t>
  </si>
  <si>
    <t>7.53;3.58</t>
  </si>
  <si>
    <t>8.01;6.96</t>
  </si>
  <si>
    <t>9.94;1.61</t>
  </si>
  <si>
    <t>6.38;9.25</t>
  </si>
  <si>
    <t>4.90;4.41</t>
  </si>
  <si>
    <t>1.95;0.94</t>
  </si>
  <si>
    <t>9.84;9.84</t>
  </si>
  <si>
    <t>0.77;0.36</t>
  </si>
  <si>
    <t>5.87;6.03</t>
  </si>
  <si>
    <t>6.10;0.93</t>
  </si>
  <si>
    <t>2.06;3.97</t>
  </si>
  <si>
    <t>9.63;4.81</t>
  </si>
  <si>
    <t>0.69;4.73</t>
  </si>
  <si>
    <t>4.84;6.09</t>
  </si>
  <si>
    <t>3.10;2.77</t>
  </si>
  <si>
    <t>2.42;1.34</t>
  </si>
  <si>
    <t>3.15;3.20</t>
  </si>
  <si>
    <t>3.25;8.70</t>
  </si>
  <si>
    <t>4.63;6.68</t>
  </si>
  <si>
    <t>0.85;8.19</t>
  </si>
  <si>
    <t>7.54;4.30</t>
  </si>
  <si>
    <t>2.86;4.88</t>
  </si>
  <si>
    <t>8.22;9.03</t>
  </si>
  <si>
    <t>9.68;9.08</t>
  </si>
  <si>
    <t>5.51;6.61</t>
  </si>
  <si>
    <t>4.34;0.42</t>
  </si>
  <si>
    <t>1.40;4.31</t>
  </si>
  <si>
    <t>0.98;5.14</t>
  </si>
  <si>
    <t>4.23;3.04</t>
  </si>
  <si>
    <t>7.88;7.44</t>
  </si>
  <si>
    <t>0.32;9.04</t>
  </si>
  <si>
    <t>5.79;0.06</t>
  </si>
  <si>
    <t>0.89;5.73</t>
  </si>
  <si>
    <t>1.11;0.64</t>
  </si>
  <si>
    <t>9.46;6.67</t>
  </si>
  <si>
    <t>6.26;2.09</t>
  </si>
  <si>
    <t>6.95;6.95</t>
  </si>
  <si>
    <t>3.70;2.54</t>
  </si>
  <si>
    <t>8.68;8.91</t>
  </si>
  <si>
    <t>2.07;4.83</t>
  </si>
  <si>
    <t>4.26;7.96</t>
  </si>
  <si>
    <t>5.77;7.75</t>
  </si>
  <si>
    <t>7.96;0.88</t>
  </si>
  <si>
    <t>7.25;1.23</t>
  </si>
  <si>
    <t>6.02;4.87</t>
  </si>
  <si>
    <t>9.92;7.75</t>
  </si>
  <si>
    <t>5.95;9.69</t>
  </si>
  <si>
    <t>9.85;2.57</t>
  </si>
  <si>
    <t>5.21;6.71</t>
  </si>
  <si>
    <t>5.69;0.10</t>
  </si>
  <si>
    <t>1.02;9.27</t>
  </si>
  <si>
    <t>8.66;3.61</t>
  </si>
  <si>
    <t>5.67;7.68</t>
  </si>
  <si>
    <t>4.18;2.84</t>
  </si>
  <si>
    <t>0.37;0.78</t>
  </si>
  <si>
    <t>4.01;5.18</t>
  </si>
  <si>
    <t>6.46;6.79</t>
  </si>
  <si>
    <t>6.68;1.69</t>
  </si>
  <si>
    <t>5.26;7.02</t>
  </si>
  <si>
    <t>3.70;5.27</t>
  </si>
  <si>
    <t>2.73;7.39</t>
  </si>
  <si>
    <t>4.46;9.35</t>
  </si>
  <si>
    <t>7.85;5.27</t>
  </si>
  <si>
    <t>6.43;1.98</t>
  </si>
  <si>
    <t>7.16;3.84</t>
  </si>
  <si>
    <t>2.01;1.03</t>
  </si>
  <si>
    <t>6.67;9.34</t>
  </si>
  <si>
    <t>7.47;0.78</t>
  </si>
  <si>
    <t>8.63;2.62</t>
  </si>
  <si>
    <t>7.40;6.26</t>
  </si>
  <si>
    <t>1.30;9.13</t>
  </si>
  <si>
    <t>6.03;7.02</t>
  </si>
  <si>
    <t>6.51;0.41</t>
  </si>
  <si>
    <t>4.71;9.99</t>
  </si>
  <si>
    <t>5.19;3.37</t>
  </si>
  <si>
    <t>6.50;1.77</t>
  </si>
  <si>
    <t>3.50;5.84</t>
  </si>
  <si>
    <t>3.49;1.14</t>
  </si>
  <si>
    <t>9.35;2.23</t>
  </si>
  <si>
    <t>2.37;0.38</t>
  </si>
  <si>
    <t>7.41;6.22</t>
  </si>
  <si>
    <t>4.98;7.07</t>
  </si>
  <si>
    <t>8.03;7.13</t>
  </si>
  <si>
    <t>8.20;2.21</t>
  </si>
  <si>
    <t>9.26;2.13</t>
  </si>
  <si>
    <t>3.41;3.48</t>
  </si>
  <si>
    <t>9.02;6.11</t>
  </si>
  <si>
    <t>3.93;9.32</t>
  </si>
  <si>
    <t>2.71;2.70</t>
  </si>
  <si>
    <t>8.32;5.33</t>
  </si>
  <si>
    <t>1.09;4.99</t>
  </si>
  <si>
    <t>3.28;8.12</t>
  </si>
  <si>
    <t>0.59;0.49</t>
  </si>
  <si>
    <t>0.55;9.53</t>
  </si>
  <si>
    <t>7.86;1.90</t>
  </si>
  <si>
    <t>6.64;5.54</t>
  </si>
  <si>
    <t>0.53;8.42</t>
  </si>
  <si>
    <t>2.97;3.87</t>
  </si>
  <si>
    <t>7.70;1.76</t>
  </si>
  <si>
    <t>8.18;5.14</t>
  </si>
  <si>
    <t>5.99;9.97</t>
  </si>
  <si>
    <t>7.12;3.87</t>
  </si>
  <si>
    <t>8.17;0.90</t>
  </si>
  <si>
    <t>5.23;4.79</t>
  </si>
  <si>
    <t>1.03;6.06</t>
  </si>
  <si>
    <t>4.05;4.21</t>
  </si>
  <si>
    <t>9.15;9.88</t>
  </si>
  <si>
    <t>0.24;2.15</t>
  </si>
  <si>
    <t>5.34;7.82</t>
  </si>
  <si>
    <t>4.59;4.84</t>
  </si>
  <si>
    <t>8.74;6.19</t>
  </si>
  <si>
    <t>3.27;7.80</t>
  </si>
  <si>
    <t>7.42;9.16</t>
  </si>
  <si>
    <t>6.42;7.70</t>
  </si>
  <si>
    <t>8.79;0.31</t>
  </si>
  <si>
    <t>9.32;0.37</t>
  </si>
  <si>
    <t>3.54;1.31</t>
  </si>
  <si>
    <t>0.85;3.68</t>
  </si>
  <si>
    <t>9.62;7.31</t>
  </si>
  <si>
    <t>1.82;5.29</t>
  </si>
  <si>
    <t>8.92;7.23</t>
  </si>
  <si>
    <t>3.65;5.12</t>
  </si>
  <si>
    <t>4.31;7.97</t>
  </si>
  <si>
    <t>6.24;2.63</t>
  </si>
  <si>
    <t>4.68;0.23</t>
  </si>
  <si>
    <t>6.61;4.88</t>
  </si>
  <si>
    <t>3.68;8.78</t>
  </si>
  <si>
    <t>2.37;3.41</t>
  </si>
  <si>
    <t>2.74;7.49</t>
  </si>
  <si>
    <t>6.50;8.16</t>
  </si>
  <si>
    <t>6.86;2.24</t>
  </si>
  <si>
    <t>2.14;7.38</t>
  </si>
  <si>
    <t>1.39;4.40</t>
  </si>
  <si>
    <t>1.33;2.99</t>
  </si>
  <si>
    <t>2.39;2.92</t>
  </si>
  <si>
    <t>4.84;9.37</t>
  </si>
  <si>
    <t>3.10;6.05</t>
  </si>
  <si>
    <t>3.84;7.91</t>
  </si>
  <si>
    <t>2.85;2.05</t>
  </si>
  <si>
    <t>5.95;6.52</t>
  </si>
  <si>
    <t>5.93;2.95</t>
  </si>
  <si>
    <t>4.70;6.59</t>
  </si>
  <si>
    <t>1.78;2.37</t>
  </si>
  <si>
    <t>0.72;5.49</t>
  </si>
  <si>
    <t>7.28;2.43</t>
  </si>
  <si>
    <t>9.97;2.51</t>
  </si>
  <si>
    <t>9.83;9.64</t>
  </si>
  <si>
    <t>0.84;7.36</t>
  </si>
  <si>
    <t>7.71;2.35</t>
  </si>
  <si>
    <t>0.73;0.47</t>
  </si>
  <si>
    <t>1.53;1.89</t>
  </si>
  <si>
    <t>4.41;0.85</t>
  </si>
  <si>
    <t>2.73;4.18</t>
  </si>
  <si>
    <t>4.98;6.88</t>
  </si>
  <si>
    <t>2.37;8.81</t>
  </si>
  <si>
    <t>8.61;7.77</t>
  </si>
  <si>
    <t>3.20;6.47</t>
  </si>
  <si>
    <t>9.75;5.85</t>
  </si>
  <si>
    <t>7.16;4.02</t>
  </si>
  <si>
    <t>7.71;6.96</t>
  </si>
  <si>
    <t>7.06;7.12</t>
  </si>
  <si>
    <t>5.16;2.37</t>
  </si>
  <si>
    <t>8.98;1.92</t>
  </si>
  <si>
    <t>4.91;2.58</t>
  </si>
  <si>
    <t>1.77;7.06</t>
  </si>
  <si>
    <t>1.07;6.96</t>
  </si>
  <si>
    <t>3.58;8.13</t>
  </si>
  <si>
    <t>1.84;4.79</t>
  </si>
  <si>
    <t>1.50;2.90</t>
  </si>
  <si>
    <t>2.29;7.80</t>
  </si>
  <si>
    <t>7.13;4.98</t>
  </si>
  <si>
    <t>3.55;8.76</t>
  </si>
  <si>
    <t>2.60;3.51</t>
  </si>
  <si>
    <t>3.97;1.36</t>
  </si>
  <si>
    <t>3.61;5.99</t>
  </si>
  <si>
    <t>9.79;5.13</t>
  </si>
  <si>
    <t>9.43;2.66</t>
  </si>
  <si>
    <t>0.43;5.14</t>
  </si>
  <si>
    <t>0.58;6.72</t>
  </si>
  <si>
    <t>3.97;2.63</t>
  </si>
  <si>
    <t>4.57;5.40</t>
  </si>
  <si>
    <t>6.42;3.04</t>
  </si>
  <si>
    <t>6.96;5.98</t>
  </si>
  <si>
    <t>6.31;6.14</t>
  </si>
  <si>
    <t>4.12;5.68</t>
  </si>
  <si>
    <t>5.46;6.34</t>
  </si>
  <si>
    <t>6.88;2.17</t>
  </si>
  <si>
    <t>1.36;1.57</t>
  </si>
  <si>
    <t>0.62;2.37</t>
  </si>
  <si>
    <t>1.68;2.27</t>
  </si>
  <si>
    <t>4.19;3.45</t>
  </si>
  <si>
    <t>1.83;3.85</t>
  </si>
  <si>
    <t>0.68;0.82</t>
  </si>
  <si>
    <t>9.78;2.49</t>
  </si>
  <si>
    <t>4.00;3.41</t>
  </si>
  <si>
    <t>9.67;5.60</t>
  </si>
  <si>
    <t>6.45;3.82</t>
  </si>
  <si>
    <t>2.12;6.01</t>
  </si>
  <si>
    <t>3.54;3.69</t>
  </si>
  <si>
    <t>3.32;1.79</t>
  </si>
  <si>
    <t>0.70;3.72</t>
  </si>
  <si>
    <t>1.11;5.89</t>
  </si>
  <si>
    <t>0.12;8.57</t>
  </si>
  <si>
    <t>2.05;3.20</t>
  </si>
  <si>
    <t>7.47;6.91</t>
  </si>
  <si>
    <t>1.95;9.52</t>
  </si>
  <si>
    <t>9.84;8.41</t>
  </si>
  <si>
    <t>9.19;8.56</t>
  </si>
  <si>
    <t>4.28;4.21</t>
  </si>
  <si>
    <t>9.29;8.03</t>
  </si>
  <si>
    <t>6.42;1.49</t>
  </si>
  <si>
    <t>2.35;2.15</t>
  </si>
  <si>
    <t>3.46;1.88</t>
  </si>
  <si>
    <t>6.60;9.31</t>
  </si>
  <si>
    <t>7.74;7.38</t>
  </si>
  <si>
    <t>5.44;7.61</t>
  </si>
  <si>
    <t>5.15;5.55</t>
  </si>
  <si>
    <t>9.37;6.46</t>
  </si>
  <si>
    <t>5.57;8.15</t>
  </si>
  <si>
    <t>9.79;9.06</t>
  </si>
  <si>
    <t>8.74;1.57</t>
  </si>
  <si>
    <t>9.54;3.00</t>
  </si>
  <si>
    <t>9.08;1.80</t>
  </si>
  <si>
    <t>1.21;7.45</t>
  </si>
  <si>
    <t>0.82;6.08</t>
  </si>
  <si>
    <t>8.20;8.02</t>
  </si>
  <si>
    <t>7.60;7.65</t>
  </si>
  <si>
    <t>8.91;6.03</t>
  </si>
  <si>
    <t>9.49;1.63</t>
  </si>
  <si>
    <t>1.36;6.44</t>
  </si>
  <si>
    <t>6.78;0.15</t>
  </si>
  <si>
    <t>4.67;9.03</t>
  </si>
  <si>
    <t>5.87;6.93</t>
  </si>
  <si>
    <t>2.97;6.80</t>
  </si>
  <si>
    <t>8.90;7.46</t>
  </si>
  <si>
    <t>9.96;7.36</t>
  </si>
  <si>
    <t>9.32;6.68</t>
  </si>
  <si>
    <t>0.37;9.96</t>
  </si>
  <si>
    <t>2.88;1.13</t>
  </si>
  <si>
    <t>3.18;5.61</t>
  </si>
  <si>
    <t>9.67;3.05</t>
  </si>
  <si>
    <t>5.47;6.32</t>
  </si>
  <si>
    <t>4.56;8.00</t>
  </si>
  <si>
    <t>9.46;5.00</t>
  </si>
  <si>
    <t>5.14;7.18</t>
  </si>
  <si>
    <t>5.94;8.61</t>
  </si>
  <si>
    <t>5.66;9.00</t>
  </si>
  <si>
    <t>6.52;0.25</t>
  </si>
  <si>
    <t>9.40;9.20</t>
  </si>
  <si>
    <t>4.13;7.07</t>
  </si>
  <si>
    <t>2.96;0.27</t>
  </si>
  <si>
    <t>7.20;3.73</t>
  </si>
  <si>
    <t>6.04;6.94</t>
  </si>
  <si>
    <t>7.97;1.57</t>
  </si>
  <si>
    <t>0.73;1.22</t>
  </si>
  <si>
    <t>1.46;3.64</t>
  </si>
  <si>
    <t>1.31;2.86</t>
  </si>
  <si>
    <t>9.83;8.00</t>
  </si>
  <si>
    <t>1.83;2.22</t>
  </si>
  <si>
    <t>9.60;1.71</t>
  </si>
  <si>
    <t>5.53;2.37</t>
  </si>
  <si>
    <t>1.88;2.65</t>
  </si>
  <si>
    <t>7.98;2.78</t>
  </si>
  <si>
    <t>1.69;6.75</t>
  </si>
  <si>
    <t>4.20;7.92</t>
  </si>
  <si>
    <t>2.46;4.58</t>
  </si>
  <si>
    <t>4.62;0.52</t>
  </si>
  <si>
    <t>4.91;4.99</t>
  </si>
  <si>
    <t>4.00;6.67</t>
  </si>
  <si>
    <t>8.85;3.84</t>
  </si>
  <si>
    <t>1.92;1.79</t>
  </si>
  <si>
    <t>5.39;1.74</t>
  </si>
  <si>
    <t>1.03;2.05</t>
  </si>
  <si>
    <t>1.84;3.48</t>
  </si>
  <si>
    <t>4.15;6.00</t>
  </si>
  <si>
    <t>2.32;1.27</t>
  </si>
  <si>
    <t>0.39;9.28</t>
  </si>
  <si>
    <t>6.57;8.42</t>
  </si>
  <si>
    <t>0.53;0.86</t>
  </si>
  <si>
    <t>3.30;0.51</t>
  </si>
  <si>
    <t>1.11;2.51</t>
  </si>
  <si>
    <t>4.50;8.41</t>
  </si>
  <si>
    <t>5.05;1.36</t>
  </si>
  <si>
    <t>4.40;1.51</t>
  </si>
  <si>
    <t>8.87;0.91</t>
  </si>
  <si>
    <t>7.47;8.18</t>
  </si>
  <si>
    <t>2.56;3.83</t>
  </si>
  <si>
    <t>8.49;4.49</t>
  </si>
  <si>
    <t>2.15;8.63</t>
  </si>
  <si>
    <t>4.66;9.80</t>
  </si>
  <si>
    <t>6.68;6.67</t>
  </si>
  <si>
    <t>6.54;3.78</t>
  </si>
  <si>
    <t>4.12;4.36</t>
  </si>
  <si>
    <t>3.21;6.04</t>
  </si>
  <si>
    <t>0.71;7.28</t>
  </si>
  <si>
    <t>0.25;8.45</t>
  </si>
  <si>
    <t>4.41;9.54</t>
  </si>
  <si>
    <t>0.71;7.99</t>
  </si>
  <si>
    <t>1.51;9.41</t>
  </si>
  <si>
    <t>1.11;8.04</t>
  </si>
  <si>
    <t>1.31;5.76</t>
  </si>
  <si>
    <t>4.18;4.71</t>
  </si>
  <si>
    <t>1.57;6.64</t>
  </si>
  <si>
    <t>7.75;5.78</t>
  </si>
  <si>
    <t>1.77;8.05</t>
  </si>
  <si>
    <t>9.58;9.93</t>
  </si>
  <si>
    <t>3.54;2.37</t>
  </si>
  <si>
    <t>6.99;8.10</t>
  </si>
  <si>
    <t>7.53;1.05</t>
  </si>
  <si>
    <t>6.88;1.20</t>
  </si>
  <si>
    <t>7.02;4.27</t>
  </si>
  <si>
    <t>6.36;4.42</t>
  </si>
  <si>
    <t>3.49;7.88</t>
  </si>
  <si>
    <t>8.01;6.99</t>
  </si>
  <si>
    <t>1.10;4.70</t>
  </si>
  <si>
    <t>0.62;5.86</t>
  </si>
  <si>
    <t>9.37;8.32</t>
  </si>
  <si>
    <t>0.43;8.22</t>
  </si>
  <si>
    <t>2.94;9.39</t>
  </si>
  <si>
    <t>9.84;0.95</t>
  </si>
  <si>
    <t>3.59;5.63</t>
  </si>
  <si>
    <t>3.02;0.21</t>
  </si>
  <si>
    <t>2.11;1.89</t>
  </si>
  <si>
    <t>2.18;4.46</t>
  </si>
  <si>
    <t>2.99;5.89</t>
  </si>
  <si>
    <t>4.46;5.40</t>
  </si>
  <si>
    <t>6.06;2.55</t>
  </si>
  <si>
    <t>5.66;1.18</t>
  </si>
  <si>
    <t>3.04;3.12</t>
  </si>
  <si>
    <t>1.88;6.32</t>
  </si>
  <si>
    <t>8.62;9.76</t>
  </si>
  <si>
    <t>7.46;2.96</t>
  </si>
  <si>
    <t>4.81;1.31</t>
  </si>
  <si>
    <t>2.70;0.19</t>
  </si>
  <si>
    <t>3.93;3.06</t>
  </si>
  <si>
    <t>8.04;1.40</t>
  </si>
  <si>
    <t>5.28;0.44</t>
  </si>
  <si>
    <t>3.09;9.98</t>
  </si>
  <si>
    <t>9.02;0.64</t>
  </si>
  <si>
    <t>3.61;1.80</t>
  </si>
  <si>
    <t>9.54;2.46</t>
  </si>
  <si>
    <t>0.65;2.19</t>
  </si>
  <si>
    <t>3.16;3.36</t>
  </si>
  <si>
    <t>0.80;3.77</t>
  </si>
  <si>
    <t>8.58;0.96</t>
  </si>
  <si>
    <t>6.22;1.37</t>
  </si>
  <si>
    <t>5.31;3.05</t>
  </si>
  <si>
    <t>9.53;3.96</t>
  </si>
  <si>
    <t>5.83;2.41</t>
  </si>
  <si>
    <t>1.98;4.37</t>
  </si>
  <si>
    <t>9.08;4.24</t>
  </si>
  <si>
    <t>1.33;6.93</t>
  </si>
  <si>
    <t>6.00;4.98</t>
  </si>
  <si>
    <t>7.22;1.09</t>
  </si>
  <si>
    <t>4.60;3.03</t>
  </si>
  <si>
    <t>3.38;6.41</t>
  </si>
  <si>
    <t>6.10;6.34</t>
  </si>
  <si>
    <t>2.14;6.30</t>
  </si>
  <si>
    <t>9.44;6.62</t>
  </si>
  <si>
    <t>7.14;5.19</t>
  </si>
  <si>
    <t>2.56;8.90</t>
  </si>
  <si>
    <t>1.07;4.04</t>
  </si>
  <si>
    <t>3.08;8.26</t>
  </si>
  <si>
    <t>7.55;7.66</t>
  </si>
  <si>
    <t>6.62;7.10</t>
  </si>
  <si>
    <t>3.75;0.55</t>
  </si>
  <si>
    <t>0.30;7.47</t>
  </si>
  <si>
    <t>1.36;7.37</t>
  </si>
  <si>
    <t>3.93;8.37</t>
  </si>
  <si>
    <t>6.20;0.96</t>
  </si>
  <si>
    <t>3.18;1.53</t>
  </si>
  <si>
    <t>5.70;2.70</t>
  </si>
  <si>
    <t>3.11;0.87</t>
  </si>
  <si>
    <t>9.98;5.85</t>
  </si>
  <si>
    <t>3.62;7.07</t>
  </si>
  <si>
    <t>7.90;7.82</t>
  </si>
  <si>
    <t>3.57;7.37</t>
  </si>
  <si>
    <t>4.38;1.43</t>
  </si>
  <si>
    <t>7.26;0.38</t>
  </si>
  <si>
    <t>1.20;0.58</t>
  </si>
  <si>
    <t>3.46;3.28</t>
  </si>
  <si>
    <t>7.65;0.60</t>
  </si>
  <si>
    <t>1.79;2.52</t>
  </si>
  <si>
    <t>7.60;5.99</t>
  </si>
  <si>
    <t>8.91;4.37</t>
  </si>
  <si>
    <t>1.68;4.01</t>
  </si>
  <si>
    <t>5.50;7.28</t>
  </si>
  <si>
    <t>5.02;6.91</t>
  </si>
  <si>
    <t>8.28;5.77</t>
  </si>
  <si>
    <t>0.28;9.99</t>
  </si>
  <si>
    <t>4.75;9.39</t>
  </si>
  <si>
    <t>0.68;5.45</t>
  </si>
  <si>
    <t>3.32;5.37</t>
  </si>
  <si>
    <t>1.40;3.57</t>
  </si>
  <si>
    <t>3.72;7.54</t>
  </si>
  <si>
    <t>6.23;8.71</t>
  </si>
  <si>
    <t>4.04;8.59</t>
  </si>
  <si>
    <t>3.76;6.52</t>
  </si>
  <si>
    <t>8.82;9.50</t>
  </si>
  <si>
    <t>7.92;1.18</t>
  </si>
  <si>
    <t>2.14;2.10</t>
  </si>
  <si>
    <t>5.95;5.95</t>
  </si>
  <si>
    <t>6.75;7.38</t>
  </si>
  <si>
    <t>5.11;5.61</t>
  </si>
  <si>
    <t>5.91;7.03</t>
  </si>
  <si>
    <t>8.17;9.73</t>
  </si>
  <si>
    <t>5.73;1.14</t>
  </si>
  <si>
    <t>2.53;6.53</t>
  </si>
  <si>
    <t>5.51;7.05</t>
  </si>
  <si>
    <t>9.03;2.12</t>
  </si>
  <si>
    <t>1.30;9.66</t>
  </si>
  <si>
    <t>7.34;9.63</t>
  </si>
  <si>
    <t>7.89;2.58</t>
  </si>
  <si>
    <t>8.84;0.22</t>
  </si>
  <si>
    <t>0.80;4.73</t>
  </si>
  <si>
    <t>1.57;6.86</t>
  </si>
  <si>
    <t>4.80;3.75</t>
  </si>
  <si>
    <t>4.63;0.98</t>
  </si>
  <si>
    <t>5.82;2.17</t>
  </si>
  <si>
    <t>3.17;4.82</t>
  </si>
  <si>
    <t>5.64;6.27</t>
  </si>
  <si>
    <t>9.40;9.95</t>
  </si>
  <si>
    <t>7.66;6.62</t>
  </si>
  <si>
    <t>6.06;4.59</t>
  </si>
  <si>
    <t>4.94;7.51</t>
  </si>
  <si>
    <t>4.84;4.92</t>
  </si>
  <si>
    <t>7.81;3.32</t>
  </si>
  <si>
    <t>4.73;8.02</t>
  </si>
  <si>
    <t>2.77;9.59</t>
  </si>
  <si>
    <t>8.84;1.75</t>
  </si>
  <si>
    <t>4.06;1.54</t>
  </si>
  <si>
    <t>3.61;0.46</t>
  </si>
  <si>
    <t>2.46;9.79</t>
  </si>
  <si>
    <t>0.66;4.50</t>
  </si>
  <si>
    <t>6.80;3.92</t>
  </si>
  <si>
    <t>4.23;5.57</t>
  </si>
  <si>
    <t>6.95;5.50</t>
  </si>
  <si>
    <t>2.99;5.47</t>
  </si>
  <si>
    <t>7.73;2.89</t>
  </si>
  <si>
    <t>8.93;8.69</t>
  </si>
  <si>
    <t>0.45;5.83</t>
  </si>
  <si>
    <t>8.97;0.97</t>
  </si>
  <si>
    <t>9.56;3.64</t>
  </si>
  <si>
    <t>8.10;8.65</t>
  </si>
  <si>
    <t>2.17;3.09</t>
  </si>
  <si>
    <t>8.05;4.03</t>
  </si>
  <si>
    <t>4.61;0.95</t>
  </si>
  <si>
    <t>6.91;3.36</t>
  </si>
  <si>
    <t>8.17;2.02</t>
  </si>
  <si>
    <t>8.74;6.86</t>
  </si>
  <si>
    <t>1.88;4.29</t>
  </si>
  <si>
    <t>8.27;2.19</t>
  </si>
  <si>
    <t>8.61;6.38</t>
  </si>
  <si>
    <t>1.58;4.79</t>
  </si>
  <si>
    <t>8.56;1.77</t>
  </si>
  <si>
    <t>1.53;0.17</t>
  </si>
  <si>
    <t>7.83;8.61</t>
  </si>
  <si>
    <t>9.88;2.55</t>
  </si>
  <si>
    <t>8.29;8.50</t>
  </si>
  <si>
    <t>7.97;9.17</t>
  </si>
  <si>
    <t>8.81;0.31</t>
  </si>
  <si>
    <t>4.95;9.73</t>
  </si>
  <si>
    <t>5.04;5.45</t>
  </si>
  <si>
    <t>7.03;9.91</t>
  </si>
  <si>
    <t>3.12;2.07</t>
  </si>
  <si>
    <t>5.05;6.70</t>
  </si>
  <si>
    <t>8.37;9.30</t>
  </si>
  <si>
    <t>9.02;1.79</t>
  </si>
  <si>
    <t>3.45;9.53</t>
  </si>
  <si>
    <t>1.82;5.50</t>
  </si>
  <si>
    <t>4.53;5.66</t>
  </si>
  <si>
    <t>6.83;8.08</t>
  </si>
  <si>
    <t>2.01;6.52</t>
  </si>
  <si>
    <t>5.22;6.52</t>
  </si>
  <si>
    <t>7.52;8.94</t>
  </si>
  <si>
    <t>8.78;7.60</t>
  </si>
  <si>
    <t>7.10;4.08</t>
  </si>
  <si>
    <t>7.44;8.27</t>
  </si>
  <si>
    <t>7.62;5.90</t>
  </si>
  <si>
    <t>5.47;5.07</t>
  </si>
  <si>
    <t>0.93;8.50</t>
  </si>
  <si>
    <t>7.29;6.76</t>
  </si>
  <si>
    <t>6.85;5.68</t>
  </si>
  <si>
    <t>7.19;2.33</t>
  </si>
  <si>
    <t>6.74;1.24</t>
  </si>
  <si>
    <t>0.30;6.27</t>
  </si>
  <si>
    <t>5.65;0.40</t>
  </si>
  <si>
    <t>3.25;1.09</t>
  </si>
  <si>
    <t>9.46;1.88</t>
  </si>
  <si>
    <t>9.55;7.59</t>
  </si>
  <si>
    <t>9.67;3.28</t>
  </si>
  <si>
    <t>6.34;9.51</t>
  </si>
  <si>
    <t>4.85;4.65</t>
  </si>
  <si>
    <t>0.44;3.21</t>
  </si>
  <si>
    <t>5.61;8.81</t>
  </si>
  <si>
    <t>2.15;5.97</t>
  </si>
  <si>
    <t>7.43;0.51</t>
  </si>
  <si>
    <t>0.66;7.39</t>
  </si>
  <si>
    <t>7.83;0.56</t>
  </si>
  <si>
    <t>7.90;8.89</t>
  </si>
  <si>
    <t>5.13;1.89</t>
  </si>
  <si>
    <t>7.60;3.34</t>
  </si>
  <si>
    <t>8.70;2.96</t>
  </si>
  <si>
    <t>5.47;2.29</t>
  </si>
  <si>
    <t>6.38;3.02</t>
  </si>
  <si>
    <t>4.07;3.14</t>
  </si>
  <si>
    <t>9.70;5.61</t>
  </si>
  <si>
    <t>4.14;5.72</t>
  </si>
  <si>
    <t>2.39;0.14</t>
  </si>
  <si>
    <t>8.68;8.58</t>
  </si>
  <si>
    <t>8.24;7.50</t>
  </si>
  <si>
    <t>1.74;2.70</t>
  </si>
  <si>
    <t>7.88;2.12</t>
  </si>
  <si>
    <t>2.97;0.51</t>
  </si>
  <si>
    <t>8.32;4.64</t>
  </si>
  <si>
    <t>1.13;0.28</t>
  </si>
  <si>
    <t>4.46;6.36</t>
  </si>
  <si>
    <t>3.58;0.69</t>
  </si>
  <si>
    <t>5.09;7.83</t>
  </si>
  <si>
    <t>6.21;7.21</t>
  </si>
  <si>
    <t>6.80;9.87</t>
  </si>
  <si>
    <t>3.02;6.75</t>
  </si>
  <si>
    <t>9.15;0.41</t>
  </si>
  <si>
    <t>2.32;7.47</t>
  </si>
  <si>
    <t>1.53;8.45</t>
  </si>
  <si>
    <t>3.99;9.90</t>
  </si>
  <si>
    <t>5.09;9.52</t>
  </si>
  <si>
    <t>3.79;6.25</t>
  </si>
  <si>
    <t>5.05;4.91</t>
  </si>
  <si>
    <t>3.31;1.57</t>
  </si>
  <si>
    <t>3.65;5.76</t>
  </si>
  <si>
    <t>6.62;4.17</t>
  </si>
  <si>
    <t>2.36;8.64</t>
  </si>
  <si>
    <t>7.20;5.81</t>
  </si>
  <si>
    <t>8.97;1.42</t>
  </si>
  <si>
    <t>1.02;5.36</t>
  </si>
  <si>
    <t>2.03;5.54</t>
  </si>
  <si>
    <t>6.63;1.91</t>
  </si>
  <si>
    <t>9.51;0.86</t>
  </si>
  <si>
    <t>8.14;5.31</t>
  </si>
  <si>
    <t>3.07;1.94</t>
  </si>
  <si>
    <t>6.59;1.99</t>
  </si>
  <si>
    <t>7.53;5.06</t>
  </si>
  <si>
    <t>2.12;3.76</t>
  </si>
  <si>
    <t>6.13;5.92</t>
  </si>
  <si>
    <t>5.43;6.36</t>
  </si>
  <si>
    <t>5.40;2.77</t>
  </si>
  <si>
    <t>7.23;6.92</t>
  </si>
  <si>
    <t>0.46;3.80</t>
  </si>
  <si>
    <t>0.29;1.04</t>
  </si>
  <si>
    <t>2.14;6.67</t>
  </si>
  <si>
    <t>5.27;6.81</t>
  </si>
  <si>
    <t>7.10;4.55</t>
  </si>
  <si>
    <t>4.94;3.72</t>
  </si>
  <si>
    <t>1.92;1.52</t>
  </si>
  <si>
    <t>7.86;0.69</t>
  </si>
  <si>
    <t>3.33;4.11</t>
  </si>
  <si>
    <t>7.70;3.97</t>
  </si>
  <si>
    <t>9.74;7.90</t>
  </si>
  <si>
    <t>0.83;0.45</t>
  </si>
  <si>
    <t>0.38;9.37</t>
  </si>
  <si>
    <t>1.17;0.69</t>
  </si>
  <si>
    <t>9.18;8.88</t>
  </si>
  <si>
    <t>6.77;9.57</t>
  </si>
  <si>
    <t>9.75;0.52</t>
  </si>
  <si>
    <t>7.18;2.17</t>
  </si>
  <si>
    <t>9.90;2.10</t>
  </si>
  <si>
    <t>6.57;8.32</t>
  </si>
  <si>
    <t>5.08;3.46</t>
  </si>
  <si>
    <t>9.42;7.59</t>
  </si>
  <si>
    <t>1.44;0.26</t>
  </si>
  <si>
    <t>5.89;1.20</t>
  </si>
  <si>
    <t>2.50;7.95</t>
  </si>
  <si>
    <t>5.84;0.98</t>
  </si>
  <si>
    <t>0.53;9.13</t>
  </si>
  <si>
    <t>2.83;1.55</t>
  </si>
  <si>
    <t>8.05;6.60</t>
  </si>
  <si>
    <t>2.41;6.69</t>
  </si>
  <si>
    <t>8.57;8.42</t>
  </si>
  <si>
    <t>4.96;6.32</t>
  </si>
  <si>
    <t>5.30;0.51</t>
  </si>
  <si>
    <t>8.33;8.74</t>
  </si>
  <si>
    <t>4.63;7.18</t>
  </si>
  <si>
    <t>9.48;6.81</t>
  </si>
  <si>
    <t>6.40;1.51</t>
  </si>
  <si>
    <t>6.01;0.25</t>
  </si>
  <si>
    <t>6.24;5.14</t>
  </si>
  <si>
    <t>4.86;9.58</t>
  </si>
  <si>
    <t>1.13;5.70</t>
  </si>
  <si>
    <t>9.20;3.71</t>
  </si>
  <si>
    <t>9.28;9.43</t>
  </si>
  <si>
    <t>9.35;5.29</t>
  </si>
  <si>
    <t>6.01;1.51</t>
  </si>
  <si>
    <t>7.99;2.73</t>
  </si>
  <si>
    <t>2.22;3.76</t>
  </si>
  <si>
    <t>1.36;5.15</t>
  </si>
  <si>
    <t>9.46;2.80</t>
  </si>
  <si>
    <t>7.84;8.77</t>
  </si>
  <si>
    <t>2.53;9.46</t>
  </si>
  <si>
    <t>5.59;3.58</t>
  </si>
  <si>
    <t>7.27;9.74</t>
  </si>
  <si>
    <t>8.53;8.40</t>
  </si>
  <si>
    <t>0.98;7.61</t>
  </si>
  <si>
    <t>2.24;6.27</t>
  </si>
  <si>
    <t>3.16;7.00</t>
  </si>
  <si>
    <t>3.50;1.19</t>
  </si>
  <si>
    <t>2.83;0.32</t>
  </si>
  <si>
    <t>2.73;3.43</t>
  </si>
  <si>
    <t>4.77;7.36</t>
  </si>
  <si>
    <t>2.23;2.12</t>
  </si>
  <si>
    <t>5.11;1.07</t>
  </si>
  <si>
    <t>1.08;1.45</t>
  </si>
  <si>
    <t>8.85;1.62</t>
  </si>
  <si>
    <t>4.06;6.57</t>
  </si>
  <si>
    <t>8.63;7.53</t>
  </si>
  <si>
    <t>1.19;8.42</t>
  </si>
  <si>
    <t>5.36;9.62</t>
  </si>
  <si>
    <t>4.68;0.49</t>
  </si>
  <si>
    <t>7.30;0.96</t>
  </si>
  <si>
    <t>5.02;8.31</t>
  </si>
  <si>
    <t>8.27;5.04</t>
  </si>
  <si>
    <t>1.49;1.92</t>
  </si>
  <si>
    <t>8.73;4.92</t>
  </si>
  <si>
    <t>3.06;5.14</t>
  </si>
  <si>
    <t>7.04;5.22</t>
  </si>
  <si>
    <t>8.72;1.38</t>
  </si>
  <si>
    <t>4.89;9.87</t>
  </si>
  <si>
    <t>1.58;6.85</t>
  </si>
  <si>
    <t>8.64;0.72</t>
  </si>
  <si>
    <t>3.33;1.70</t>
  </si>
  <si>
    <t>0.39;5.57</t>
  </si>
  <si>
    <t>8.52;3.06</t>
  </si>
  <si>
    <t>0.29;8.67</t>
  </si>
  <si>
    <t>2.39;2.43</t>
  </si>
  <si>
    <t>4.00;6.55</t>
  </si>
  <si>
    <t>6.04;0.48</t>
  </si>
  <si>
    <t>7.05;0.67</t>
  </si>
  <si>
    <t>5.68;5.11</t>
  </si>
  <si>
    <t>0.68;1.56</t>
  </si>
  <si>
    <t>7.37;4.53</t>
  </si>
  <si>
    <t>6.21;7.73</t>
  </si>
  <si>
    <t>1.42;2.68</t>
  </si>
  <si>
    <t>2.94;9.82</t>
  </si>
  <si>
    <t>4.73;5.28</t>
  </si>
  <si>
    <t>7.73;5.69</t>
  </si>
  <si>
    <t>9.53;1.15</t>
  </si>
  <si>
    <t>7.80;8.26</t>
  </si>
  <si>
    <t>8.20;8.32</t>
  </si>
  <si>
    <t>2.06;3.57</t>
  </si>
  <si>
    <t>6.74;1.72</t>
  </si>
  <si>
    <t>3.14;6.33</t>
  </si>
  <si>
    <t>1.40;3.00</t>
  </si>
  <si>
    <t>5.42;2.22</t>
  </si>
  <si>
    <t>4.31;5.14</t>
  </si>
  <si>
    <t>9.50;0.25</t>
  </si>
  <si>
    <t>5.14;3.15</t>
  </si>
  <si>
    <t>9.57;2.82</t>
  </si>
  <si>
    <t>0.45;6.51</t>
  </si>
  <si>
    <t>1.88;4.19</t>
  </si>
  <si>
    <t>2.89;4.38</t>
  </si>
  <si>
    <t>0.90;2.56</t>
  </si>
  <si>
    <t>0.92;1.17</t>
  </si>
  <si>
    <t>7.05;0.59</t>
  </si>
  <si>
    <t>3.92;5.81</t>
  </si>
  <si>
    <t>9.13;0.76</t>
  </si>
  <si>
    <t>0.65;7.90</t>
  </si>
  <si>
    <t>8.42;5.03</t>
  </si>
  <si>
    <t>2.43;7.18</t>
  </si>
  <si>
    <t>1.73;7.62</t>
  </si>
  <si>
    <t>1.76;3.86</t>
  </si>
  <si>
    <t>0.13;9.83</t>
  </si>
  <si>
    <t>7.29;5.63</t>
  </si>
  <si>
    <t>9.73;3.50</t>
  </si>
  <si>
    <t>2.03;5.91</t>
  </si>
  <si>
    <t>3.29;4.57</t>
  </si>
  <si>
    <t>7.69;7.87</t>
  </si>
  <si>
    <t>3.86;6.90</t>
  </si>
  <si>
    <t>6.24;8.90</t>
  </si>
  <si>
    <t>9.21;7.31</t>
  </si>
  <si>
    <t>9.23;6.26</t>
  </si>
  <si>
    <t>2.21;4.67</t>
  </si>
  <si>
    <t>9.13;9.36</t>
  </si>
  <si>
    <t>8.68;8.28</t>
  </si>
  <si>
    <t>8.85;3.34</t>
  </si>
  <si>
    <t>3.80;7.71</t>
  </si>
  <si>
    <t>3.40;6.34</t>
  </si>
  <si>
    <t>8.29;3.25</t>
  </si>
  <si>
    <t>7.13;6.45</t>
  </si>
  <si>
    <t>0.93;9.85</t>
  </si>
  <si>
    <t>8.94;8.11</t>
  </si>
  <si>
    <t>1.38;4.16</t>
  </si>
  <si>
    <t>3.97;6.60</t>
  </si>
  <si>
    <t>1.95;5.16</t>
  </si>
  <si>
    <t>9.84;4.04</t>
  </si>
  <si>
    <t>9.81;0.46</t>
  </si>
  <si>
    <t>0.48;3.59</t>
  </si>
  <si>
    <t>1.63;2.68</t>
  </si>
  <si>
    <t>0.60;1.31</t>
  </si>
  <si>
    <t>4.03;6.95</t>
  </si>
  <si>
    <t>5.77;2.93</t>
  </si>
  <si>
    <t>7.74;4.83</t>
  </si>
  <si>
    <t>8.80;4.73</t>
  </si>
  <si>
    <t>8.81;0.88</t>
  </si>
  <si>
    <t>7.08;7.54</t>
  </si>
  <si>
    <t>6.17;9.22</t>
  </si>
  <si>
    <t>5.27;3.38</t>
  </si>
  <si>
    <t>1.87;4.14</t>
  </si>
  <si>
    <t>6.09;0.95</t>
  </si>
  <si>
    <t>1.77;3.57</t>
  </si>
  <si>
    <t>3.20;1.25</t>
  </si>
  <si>
    <t>7.41;4.56</t>
  </si>
  <si>
    <t>0.71;1.01</t>
  </si>
  <si>
    <t>7.19;8.36</t>
  </si>
  <si>
    <t>4.57;0.30</t>
  </si>
  <si>
    <t>5.91;8.52</t>
  </si>
  <si>
    <t>8.06;9.81</t>
  </si>
  <si>
    <t>2.30;6.88</t>
  </si>
  <si>
    <t>2.23;4.00</t>
  </si>
  <si>
    <t>5.24;8.93</t>
  </si>
  <si>
    <t>0.64;2.80</t>
  </si>
  <si>
    <t>9.98;2.95</t>
  </si>
  <si>
    <t>9.61;1.43</t>
  </si>
  <si>
    <t>2.42;0.82</t>
  </si>
  <si>
    <t>1.45;9.89</t>
  </si>
  <si>
    <t>7.38;0.55</t>
  </si>
  <si>
    <t>1.11;4.95</t>
  </si>
  <si>
    <t>4.24;2.37</t>
  </si>
  <si>
    <t>4.53;6.85</t>
  </si>
  <si>
    <t>0.90;7.01</t>
  </si>
  <si>
    <t>6.05;2.40</t>
  </si>
  <si>
    <t>5.14;4.08</t>
  </si>
  <si>
    <t>2.03;9.49</t>
  </si>
  <si>
    <t>9.66;8.89</t>
  </si>
  <si>
    <t>2.67;7.02</t>
  </si>
  <si>
    <t>0.98;3.42</t>
  </si>
  <si>
    <t>3.24;6.12</t>
  </si>
  <si>
    <t>3.12;3.07</t>
  </si>
  <si>
    <t>5.21;8.75</t>
  </si>
  <si>
    <t>7.44;1.59</t>
  </si>
  <si>
    <t>6.28;4.80</t>
  </si>
  <si>
    <t>2.68;2.43</t>
  </si>
  <si>
    <t>5.45;2.08</t>
  </si>
  <si>
    <t>0.63;9.92</t>
  </si>
  <si>
    <t>6.74;9.72</t>
  </si>
  <si>
    <t>7.12;3.62</t>
  </si>
  <si>
    <t>9.12;7.84</t>
  </si>
  <si>
    <t>1.10;2.21</t>
  </si>
  <si>
    <t>0.95;1.99</t>
  </si>
  <si>
    <t>5.42;1.39</t>
  </si>
  <si>
    <t>1.97;8.31</t>
  </si>
  <si>
    <t>8.12;7.47</t>
  </si>
  <si>
    <t>0.63;8.64</t>
  </si>
  <si>
    <t>1.26;8.91</t>
  </si>
  <si>
    <t>4.40;6.34</t>
  </si>
  <si>
    <t>7.12;6.01</t>
  </si>
  <si>
    <t>6.22;7.69</t>
  </si>
  <si>
    <t>7.94;3.58</t>
  </si>
  <si>
    <t>4.76;5.91</t>
  </si>
  <si>
    <t>1.63;0.89</t>
  </si>
  <si>
    <t>2.16;4.00</t>
  </si>
  <si>
    <t>2.96;5.42</t>
  </si>
  <si>
    <t>5.84;4.37</t>
  </si>
  <si>
    <t>5.96;2.78</t>
  </si>
  <si>
    <t>8.21;5.47</t>
  </si>
  <si>
    <t>8.03;2.61</t>
  </si>
  <si>
    <t>9.20;1.79</t>
  </si>
  <si>
    <t>3.22;4.05</t>
  </si>
  <si>
    <t>6.24;6.53</t>
  </si>
  <si>
    <t>0.21;8.97</t>
  </si>
  <si>
    <t>1.20;6.02</t>
  </si>
  <si>
    <t>3.04;1.19</t>
  </si>
  <si>
    <t>0.45;5.41</t>
  </si>
  <si>
    <t>9.80;5.57</t>
  </si>
  <si>
    <t>4.89;1.21</t>
  </si>
  <si>
    <t>8.33;6.86</t>
  </si>
  <si>
    <t>2.72;6.90</t>
  </si>
  <si>
    <t>8.93;2.80</t>
  </si>
  <si>
    <t>2.64;6.77</t>
  </si>
  <si>
    <t>7.82;2.43</t>
  </si>
  <si>
    <t>5.46;2.84</t>
  </si>
  <si>
    <t>2.83;3.47</t>
  </si>
  <si>
    <t>9.43;0.13</t>
  </si>
  <si>
    <t>4.28;7.30</t>
  </si>
  <si>
    <t>1.43;9.31</t>
  </si>
  <si>
    <t>3.30;5.76</t>
  </si>
  <si>
    <t>1.46;0.51</t>
  </si>
  <si>
    <t>2.03;9.61</t>
  </si>
  <si>
    <t>9.97;7.62</t>
  </si>
  <si>
    <t>6.28;6.76</t>
  </si>
  <si>
    <t>3.87;4.67</t>
  </si>
  <si>
    <t>7.56;8.79</t>
  </si>
  <si>
    <t>4.02;6.25</t>
  </si>
  <si>
    <t>7.41;2.15</t>
  </si>
  <si>
    <t>8.64;1.18</t>
  </si>
  <si>
    <t>3.06;3.57</t>
  </si>
  <si>
    <t>3.55;6.70</t>
  </si>
  <si>
    <t>5.39;1.88</t>
  </si>
  <si>
    <t>2.52;5.33</t>
  </si>
  <si>
    <t>5.95;0.97</t>
  </si>
  <si>
    <t>0.57;7.52</t>
  </si>
  <si>
    <t>1.01;7.87</t>
  </si>
  <si>
    <t>4.14;5.30</t>
  </si>
  <si>
    <t>2.41;1.96</t>
  </si>
  <si>
    <t>8.63;8.34</t>
  </si>
  <si>
    <t>7.52;1.26</t>
  </si>
  <si>
    <t>7.29;9.02</t>
  </si>
  <si>
    <t>1.51;9.93</t>
  </si>
  <si>
    <t>7.81;8.38</t>
  </si>
  <si>
    <t>1.23;2.74</t>
  </si>
  <si>
    <t>7.53;1.19</t>
  </si>
  <si>
    <t>8.49;1.65</t>
  </si>
  <si>
    <t>6.72;4.73</t>
  </si>
  <si>
    <t>2.85;5.27</t>
  </si>
  <si>
    <t>1.18;2.85</t>
  </si>
  <si>
    <t>1.05;9.81</t>
  </si>
  <si>
    <t>9.89;3.01</t>
  </si>
  <si>
    <t>1.76;7.82</t>
  </si>
  <si>
    <t>4.69;6.51</t>
  </si>
  <si>
    <t>3.23;9.32</t>
  </si>
  <si>
    <t>8.70;2.85</t>
  </si>
  <si>
    <t>7.22;7.99</t>
  </si>
  <si>
    <t>4.07;3.13</t>
  </si>
  <si>
    <t>1.20;6.58</t>
  </si>
  <si>
    <t>5.27;1.02</t>
  </si>
  <si>
    <t>2.46;4.31</t>
  </si>
  <si>
    <t>9.01;1.22</t>
  </si>
  <si>
    <t>7.58;6.10</t>
  </si>
  <si>
    <t>9.22;7.27</t>
  </si>
  <si>
    <t>7.12;3.97</t>
  </si>
  <si>
    <t>9.63;5.14</t>
  </si>
  <si>
    <t>4.78;0.52</t>
  </si>
  <si>
    <t>4.49;8.46</t>
  </si>
  <si>
    <t>8.89;8.85</t>
  </si>
  <si>
    <t>6.44;2.26</t>
  </si>
  <si>
    <t>5.18;6.01</t>
  </si>
  <si>
    <t>1.03;7.67</t>
  </si>
  <si>
    <t>9.34;4.07</t>
  </si>
  <si>
    <t>0.19;5.21</t>
  </si>
  <si>
    <t>1.79;4.48</t>
  </si>
  <si>
    <t>1.33;3.29</t>
  </si>
  <si>
    <t>1.21;0.24</t>
  </si>
  <si>
    <t>5.07;3.44</t>
  </si>
  <si>
    <t>8.86;6.80</t>
  </si>
  <si>
    <t>2.16;1.11</t>
  </si>
  <si>
    <t>5.96;4.51</t>
  </si>
  <si>
    <t>1.44;8.04</t>
  </si>
  <si>
    <t>6.84;1.91</t>
  </si>
  <si>
    <t>8.84;6.13</t>
  </si>
  <si>
    <t>8.74;7.16</t>
  </si>
  <si>
    <t>8.36;5.64</t>
  </si>
  <si>
    <t>4.23;6.48</t>
  </si>
  <si>
    <t>1.15;4.72</t>
  </si>
  <si>
    <t>3.45;7.13</t>
  </si>
  <si>
    <t>9.76;5.66</t>
  </si>
  <si>
    <t>0.68;6.39</t>
  </si>
  <si>
    <t>8.36;6.51</t>
  </si>
  <si>
    <t>0.73;1.94</t>
  </si>
  <si>
    <t>7.33;8.60</t>
  </si>
  <si>
    <t>2.18;5.77</t>
  </si>
  <si>
    <t>7.85;7.96</t>
  </si>
  <si>
    <t>1.20;4.23</t>
  </si>
  <si>
    <t>4.33;9.54</t>
  </si>
  <si>
    <t>2.64;5.95</t>
  </si>
  <si>
    <t>4.90;8.64</t>
  </si>
  <si>
    <t>0.96;4.74</t>
  </si>
  <si>
    <t>2.66;7.65</t>
  </si>
  <si>
    <t>4.84;7.04</t>
  </si>
  <si>
    <t>8.41;2.42</t>
  </si>
  <si>
    <t>1.45;0.39</t>
  </si>
  <si>
    <t>5.48;5.82</t>
  </si>
  <si>
    <t>3.37;4.71</t>
  </si>
  <si>
    <t>6.00;5.18</t>
  </si>
  <si>
    <t>1.09;0.83</t>
  </si>
  <si>
    <t>7.59;7.93</t>
  </si>
  <si>
    <t>9.56;4.28</t>
  </si>
  <si>
    <t>5.49;4.94</t>
  </si>
  <si>
    <t>6.71;3.88</t>
  </si>
  <si>
    <t>7.48;1.72</t>
  </si>
  <si>
    <t>0.14;4.28</t>
  </si>
  <si>
    <t>0.97;9.90</t>
  </si>
  <si>
    <t>1.26;4.37</t>
  </si>
  <si>
    <t>7.86;1.03</t>
  </si>
  <si>
    <t>2.08;1.95</t>
  </si>
  <si>
    <t>6.91;9.01</t>
  </si>
  <si>
    <t>3.94;9.44</t>
  </si>
  <si>
    <t>5.55;2.58</t>
  </si>
  <si>
    <t>6.35;4.01</t>
  </si>
  <si>
    <t>6.11;1.68</t>
  </si>
  <si>
    <t>3.55;3.44</t>
  </si>
  <si>
    <t>4.85;4.47</t>
  </si>
  <si>
    <t>2.23;6.40</t>
  </si>
  <si>
    <t>9.04;1.80</t>
  </si>
  <si>
    <t>0.51;9.22</t>
  </si>
  <si>
    <t>3.28;8.86</t>
  </si>
  <si>
    <t>1.38;5.62</t>
  </si>
  <si>
    <t>4.32;4.74</t>
  </si>
  <si>
    <t>5.49;3.94</t>
  </si>
  <si>
    <t>2.34;9.07</t>
  </si>
  <si>
    <t>9.98;8.91</t>
  </si>
  <si>
    <t>4.46;8.30</t>
  </si>
  <si>
    <t>7.39;3.68</t>
  </si>
  <si>
    <t>9.90;4.85</t>
  </si>
  <si>
    <t>4.79;8.61</t>
  </si>
  <si>
    <t>4.80;4.76</t>
  </si>
  <si>
    <t>3.24;0.90</t>
  </si>
  <si>
    <t>2.33;2.58</t>
  </si>
  <si>
    <t>7.18;9.75</t>
  </si>
  <si>
    <t>9.10;8.63</t>
  </si>
  <si>
    <t>3.94;5.80</t>
  </si>
  <si>
    <t>9.62;7.99</t>
  </si>
  <si>
    <t>2.85;4.61</t>
  </si>
  <si>
    <t>2.45;3.24</t>
  </si>
  <si>
    <t>8.03;6.06</t>
  </si>
  <si>
    <t>0.91;5.01</t>
  </si>
  <si>
    <t>8.85;3.38</t>
  </si>
  <si>
    <t>5.66;8.77</t>
  </si>
  <si>
    <t>9.63;1.21</t>
  </si>
  <si>
    <t>6.40;4.41</t>
  </si>
  <si>
    <t>7.47;0.46</t>
  </si>
  <si>
    <t>2.00;9.33</t>
  </si>
  <si>
    <t>7.26;4.00</t>
  </si>
  <si>
    <t>8.43;3.21</t>
  </si>
  <si>
    <t>7.78;3.36</t>
  </si>
  <si>
    <t>0.83;1.89</t>
  </si>
  <si>
    <t>1.68;3.00</t>
  </si>
  <si>
    <t>0.60;6.25</t>
  </si>
  <si>
    <t>6.52;6.92</t>
  </si>
  <si>
    <t>5.09;1.80</t>
  </si>
  <si>
    <t>1.88;5.94</t>
  </si>
  <si>
    <t>3.00;5.66</t>
  </si>
  <si>
    <t>6.13;3.09</t>
  </si>
  <si>
    <t>6.26;8.52</t>
  </si>
  <si>
    <t>5.35;0.20</t>
  </si>
  <si>
    <t>0.92;7.46</t>
  </si>
  <si>
    <t>0.63;5.39</t>
  </si>
  <si>
    <t>6.10;8.82</t>
  </si>
  <si>
    <t>3.88;4.77</t>
  </si>
  <si>
    <t>3.54;3.36</t>
  </si>
  <si>
    <t>1.60;3.03</t>
  </si>
  <si>
    <t>3.65;6.97</t>
  </si>
  <si>
    <t>3.87;1.86</t>
  </si>
  <si>
    <t>1.82;0.22</t>
  </si>
  <si>
    <t>6.92;5.89</t>
  </si>
  <si>
    <t>4.15;2.23</t>
  </si>
  <si>
    <t>8.72;7.42</t>
  </si>
  <si>
    <t>4.76;7.39</t>
  </si>
  <si>
    <t>3.28;2.53</t>
  </si>
  <si>
    <t>0.13;1.07</t>
  </si>
  <si>
    <t>9.27;2.46</t>
  </si>
  <si>
    <t>4.88;5.09</t>
  </si>
  <si>
    <t>9.97;0.74</t>
  </si>
  <si>
    <t>7.21;3.73</t>
  </si>
  <si>
    <t>0.86;5.37</t>
  </si>
  <si>
    <t>8.03;8.55</t>
  </si>
  <si>
    <t>3.64;7.86</t>
  </si>
  <si>
    <t>2.53;0.78</t>
  </si>
  <si>
    <t>1.46;8.41</t>
  </si>
  <si>
    <t>0.68;5.52</t>
  </si>
  <si>
    <t>5.52;2.70</t>
  </si>
  <si>
    <t>2.50;7.22</t>
  </si>
  <si>
    <t>2.59;0.49</t>
  </si>
  <si>
    <t>8.89;8.94</t>
  </si>
  <si>
    <t>0.94;2.87</t>
  </si>
  <si>
    <t>4.50;7.90</t>
  </si>
  <si>
    <t>9.85;2.03</t>
  </si>
  <si>
    <t>6.89;5.21</t>
  </si>
  <si>
    <t>4.90;3.40</t>
  </si>
  <si>
    <t>4.98;9.11</t>
  </si>
  <si>
    <t>7.59;9.82</t>
  </si>
  <si>
    <t>5.05;1.34</t>
  </si>
  <si>
    <t>6.95;9.68</t>
  </si>
  <si>
    <t>2.99;9.65</t>
  </si>
  <si>
    <t>4.62;6.06</t>
  </si>
  <si>
    <t>1.04;3.90</t>
  </si>
  <si>
    <t>8.63;4.57</t>
  </si>
  <si>
    <t>9.01;7.59</t>
  </si>
  <si>
    <t>7.39;3.56</t>
  </si>
  <si>
    <t>3.94;0.48</t>
  </si>
  <si>
    <t>5.62;6.63</t>
  </si>
  <si>
    <t>4.39;0.27</t>
  </si>
  <si>
    <t>1.46;3.73</t>
  </si>
  <si>
    <t>5.22;7.41</t>
  </si>
  <si>
    <t>6.13;8.14</t>
  </si>
  <si>
    <t>8.83;8.22</t>
  </si>
  <si>
    <t>6.95;5.71</t>
  </si>
  <si>
    <t>7.76;1.21</t>
  </si>
  <si>
    <t>2.61;8.38</t>
  </si>
  <si>
    <t>9.53;3.08</t>
  </si>
  <si>
    <t>1.63;6.84</t>
  </si>
  <si>
    <t>4.51;5.79</t>
  </si>
  <si>
    <t>4.08;3.97</t>
  </si>
  <si>
    <t>6.96;2.92</t>
  </si>
  <si>
    <t>2.45;2.58</t>
  </si>
  <si>
    <t>7.04;1.28</t>
  </si>
  <si>
    <t>6.15;5.50</t>
  </si>
  <si>
    <t>6.38;0.41</t>
  </si>
  <si>
    <t>9.82;6.14</t>
  </si>
  <si>
    <t>2.90;9.10</t>
  </si>
  <si>
    <t>6.21;5.65</t>
  </si>
  <si>
    <t>6.94;7.51</t>
  </si>
  <si>
    <t>3.49;4.43</t>
  </si>
  <si>
    <t>8.45;0.91</t>
  </si>
  <si>
    <t>4.78;2.06</t>
  </si>
  <si>
    <t>9.68;8.72</t>
  </si>
  <si>
    <t>8.45;2.35</t>
  </si>
  <si>
    <t>6.71;9.02</t>
  </si>
  <si>
    <t>7.05;3.21</t>
  </si>
  <si>
    <t>7.67;3.91</t>
  </si>
  <si>
    <t>8.01;8.10</t>
  </si>
  <si>
    <t>5.08;8.10</t>
  </si>
  <si>
    <t>7.30;1.51</t>
  </si>
  <si>
    <t>8.43;8.93</t>
  </si>
  <si>
    <t>2.35;1.63</t>
  </si>
  <si>
    <t>3.98;8.07</t>
  </si>
  <si>
    <t>4.54;1.10</t>
  </si>
  <si>
    <t>4.46;7.78</t>
  </si>
  <si>
    <t>1.61;8.90</t>
  </si>
  <si>
    <t>7.79;8.04</t>
  </si>
  <si>
    <t>2.44;6.56</t>
  </si>
  <si>
    <t>5.20;6.21</t>
  </si>
  <si>
    <t>6.37;5.41</t>
  </si>
  <si>
    <t>7.73;2.64</t>
  </si>
  <si>
    <t>4.53;8.06</t>
  </si>
  <si>
    <t>4.50;4.47</t>
  </si>
  <si>
    <t>9.60;0.12</t>
  </si>
  <si>
    <t>8.81;1.10</t>
  </si>
  <si>
    <t>6.64;0.19</t>
  </si>
  <si>
    <t>6.62;6.62</t>
  </si>
  <si>
    <t>9.81;3.87</t>
  </si>
  <si>
    <t>8.69;6.79</t>
  </si>
  <si>
    <t>0.45;7.41</t>
  </si>
  <si>
    <t>2.97;4.71</t>
  </si>
  <si>
    <t>4.91;9.36</t>
  </si>
  <si>
    <t>9.16;2.65</t>
  </si>
  <si>
    <t>6.14;7.17</t>
  </si>
  <si>
    <t>8.19;1.11</t>
  </si>
  <si>
    <t>8.41;6.00</t>
  </si>
  <si>
    <t>2.05;0.40</t>
  </si>
  <si>
    <t>0.22;1.91</t>
  </si>
  <si>
    <t>6.28;8.01</t>
  </si>
  <si>
    <t>1.43;3.14</t>
  </si>
  <si>
    <t>7.47;3.10</t>
  </si>
  <si>
    <t>0.82;9.41</t>
  </si>
  <si>
    <t>2.62;4.87</t>
  </si>
  <si>
    <t>2.53;1.45</t>
  </si>
  <si>
    <t>0.90;7.42</t>
  </si>
  <si>
    <t>5.32;5.20</t>
  </si>
  <si>
    <t>3.70;1.17</t>
  </si>
  <si>
    <t>0.25;8.08</t>
  </si>
  <si>
    <t>1.93;4.24</t>
  </si>
  <si>
    <t>1.02;4.89</t>
  </si>
  <si>
    <t>2.12;4.51</t>
  </si>
  <si>
    <t>6.01;7.38</t>
  </si>
  <si>
    <t>8.44;9.21</t>
  </si>
  <si>
    <t>3.91;2.64</t>
  </si>
  <si>
    <t>4.16;0.45</t>
  </si>
  <si>
    <t>9.62;3.88</t>
  </si>
  <si>
    <t>6.54;8.58</t>
  </si>
  <si>
    <t>3.60;2.47</t>
  </si>
  <si>
    <t>4.45;3.61</t>
  </si>
  <si>
    <t>1.81;1.14</t>
  </si>
  <si>
    <t>3.92;4.90</t>
  </si>
  <si>
    <t>4.77;6.05</t>
  </si>
  <si>
    <t>3.40;0.49</t>
  </si>
  <si>
    <t>8.50;6.16</t>
  </si>
  <si>
    <t>1.05;7.05</t>
  </si>
  <si>
    <t>0.16;5.80</t>
  </si>
  <si>
    <t>7.73;6.64</t>
  </si>
  <si>
    <t>4.40;2.86</t>
  </si>
  <si>
    <t>3.59;4.08</t>
  </si>
  <si>
    <t>4.19;6.75</t>
  </si>
  <si>
    <t>4.71;2.24</t>
  </si>
  <si>
    <t>5.24;5.09</t>
  </si>
  <si>
    <t>3.62;1.05</t>
  </si>
  <si>
    <t>0.79;4.23</t>
  </si>
  <si>
    <t>0.10;3.45</t>
  </si>
  <si>
    <t>2.40;5.86</t>
  </si>
  <si>
    <t>1.17;9.50</t>
  </si>
  <si>
    <t>5.80;2.42</t>
  </si>
  <si>
    <t>0.39;6.61</t>
  </si>
  <si>
    <t>3.14;8.56</t>
  </si>
  <si>
    <t>1.30;2.07</t>
  </si>
  <si>
    <t>8.23;6.77</t>
  </si>
  <si>
    <t>0.27;0.71</t>
  </si>
  <si>
    <t>1.81;4.57</t>
  </si>
  <si>
    <t>8.87;8.46</t>
  </si>
  <si>
    <t>2.37;3.67</t>
  </si>
  <si>
    <t>6.64;9.14</t>
  </si>
  <si>
    <t>6.73;4.86</t>
  </si>
  <si>
    <t>9.39;6.77</t>
  </si>
  <si>
    <t>4.49;2.44</t>
  </si>
  <si>
    <t>4.40;5.63</t>
  </si>
  <si>
    <t>8.55;6.99</t>
  </si>
  <si>
    <t>5.45;3.97</t>
  </si>
  <si>
    <t>4.59;5.37</t>
  </si>
  <si>
    <t>7.84;2.10</t>
  </si>
  <si>
    <t>8.57;3.96</t>
  </si>
  <si>
    <t>0.99;4.45</t>
  </si>
  <si>
    <t>8.17;7.63</t>
  </si>
  <si>
    <t>0.47;4.42</t>
  </si>
  <si>
    <t>4.17;3.90</t>
  </si>
  <si>
    <t>0.72;0.84</t>
  </si>
  <si>
    <t>0.80;4.10</t>
  </si>
  <si>
    <t>2.34;1.08</t>
  </si>
  <si>
    <t>9.40;4.95</t>
  </si>
  <si>
    <t>2.54;2.40</t>
  </si>
  <si>
    <t>6.80;3.03</t>
  </si>
  <si>
    <t>0.42;7.98</t>
  </si>
  <si>
    <t>2.02;0.14</t>
  </si>
  <si>
    <t>9.56;1.09</t>
  </si>
  <si>
    <t>1.67;4.85</t>
  </si>
  <si>
    <t>0.19;2.16</t>
  </si>
  <si>
    <t>0.85;2.27</t>
  </si>
  <si>
    <t>7.48;0.91</t>
  </si>
  <si>
    <t>4.07;7.54</t>
  </si>
  <si>
    <t>3.53;7.00</t>
  </si>
  <si>
    <t>8.80;1.78</t>
  </si>
  <si>
    <t>7.83;3.89</t>
  </si>
  <si>
    <t>1.73;8.88</t>
  </si>
  <si>
    <t>5.74;1.04</t>
  </si>
  <si>
    <t>7.53;6.50</t>
  </si>
  <si>
    <t>8.13;9.17</t>
  </si>
  <si>
    <t>8.86;1.03</t>
  </si>
  <si>
    <t>8.63;6.67</t>
  </si>
  <si>
    <t>9.85;8.63</t>
  </si>
  <si>
    <t>5.57;0.53</t>
  </si>
  <si>
    <t>7.76;3.66</t>
  </si>
  <si>
    <t>2.72;0.14</t>
  </si>
  <si>
    <t>6.47;3.82</t>
  </si>
  <si>
    <t>0.68;1.50</t>
  </si>
  <si>
    <t>4.44;5.18</t>
  </si>
  <si>
    <t>3.32;8.10</t>
  </si>
  <si>
    <t>8.67;2.25</t>
  </si>
  <si>
    <t>4.14;5.68</t>
  </si>
  <si>
    <t>7.80;1.99</t>
  </si>
  <si>
    <t>8.28;5.38</t>
  </si>
  <si>
    <t>2.61;5.84</t>
  </si>
  <si>
    <t>4.65;9.77</t>
  </si>
  <si>
    <t>8.16;4.98</t>
  </si>
  <si>
    <t>0.35;6.06</t>
  </si>
  <si>
    <t>8.87;1.22</t>
  </si>
  <si>
    <t>7.56;5.49</t>
  </si>
  <si>
    <t>1.71;6.82</t>
  </si>
  <si>
    <t>5.31;1.18</t>
  </si>
  <si>
    <t>5.54;4.92</t>
  </si>
  <si>
    <t>8.93;0.82</t>
  </si>
  <si>
    <t>0.72;6.28</t>
  </si>
  <si>
    <t>1.31;8.94</t>
  </si>
  <si>
    <t>7.67;4.43</t>
  </si>
  <si>
    <t>8.55;2.17</t>
  </si>
  <si>
    <t>8.38;9.41</t>
  </si>
  <si>
    <t>0.68;1.82</t>
  </si>
  <si>
    <t>6.42;6.63</t>
  </si>
  <si>
    <t>1.32;3.29</t>
  </si>
  <si>
    <t>9.83;6.92</t>
  </si>
  <si>
    <t>8.35;3.59</t>
  </si>
  <si>
    <t>8.69;7.78</t>
  </si>
  <si>
    <t>7.70;7.68</t>
  </si>
  <si>
    <t>3.05;1.82</t>
  </si>
  <si>
    <t>8.52;5.25</t>
  </si>
  <si>
    <t>5.44;9.95</t>
  </si>
  <si>
    <t>6.87;7.63</t>
  </si>
  <si>
    <t>3.67;0.52</t>
  </si>
  <si>
    <t>5.72;4.46</t>
  </si>
  <si>
    <t>3.28;5.28</t>
  </si>
  <si>
    <t>9.58;3.74</t>
  </si>
  <si>
    <t>9.67;9.46</t>
  </si>
  <si>
    <t>0.59;2.69</t>
  </si>
  <si>
    <t>0.52;9.36</t>
  </si>
  <si>
    <t>5.28;7.53</t>
  </si>
  <si>
    <t>1.95;3.75</t>
  </si>
  <si>
    <t>6.10;5.10</t>
  </si>
  <si>
    <t>7.13;7.82</t>
  </si>
  <si>
    <t>3.29;7.07</t>
  </si>
  <si>
    <t>7.65;7.18</t>
  </si>
  <si>
    <t>0.44;6.76</t>
  </si>
  <si>
    <t>1.39;7.38</t>
  </si>
  <si>
    <t>3.46;3.60</t>
  </si>
  <si>
    <t>5.00;0.57</t>
  </si>
  <si>
    <t>1.07;0.42</t>
  </si>
  <si>
    <t>8.74;1.11</t>
  </si>
  <si>
    <t>1.39;1.48</t>
  </si>
  <si>
    <t>1.29;7.04</t>
  </si>
  <si>
    <t>6.16;4.49</t>
  </si>
  <si>
    <t>0.38;5.41</t>
  </si>
  <si>
    <t>2.39;8.38</t>
  </si>
  <si>
    <t>3.08;0.52</t>
  </si>
  <si>
    <t>3.88;1.95</t>
  </si>
  <si>
    <t>1.92;0.42</t>
  </si>
  <si>
    <t>0.55;4.86</t>
  </si>
  <si>
    <t>2.12;9.80</t>
  </si>
  <si>
    <t>5.97;2.96</t>
  </si>
  <si>
    <t>2.26;1.38</t>
  </si>
  <si>
    <t>2.70;5.05</t>
  </si>
  <si>
    <t>5.90;4.48</t>
  </si>
  <si>
    <t>8.53;1.00</t>
  </si>
  <si>
    <t>7.88;1.15</t>
  </si>
  <si>
    <t>9.99;4.65</t>
  </si>
  <si>
    <t>3.41;2.92</t>
  </si>
  <si>
    <t>9.92;0.13</t>
  </si>
  <si>
    <t>0.86;0.74</t>
  </si>
  <si>
    <t>6.90;0.69</t>
  </si>
  <si>
    <t>9.41;1.86</t>
  </si>
  <si>
    <t>9.29;6.79</t>
  </si>
  <si>
    <t>3.58;0.28</t>
  </si>
  <si>
    <t>1.11;1.41</t>
  </si>
  <si>
    <t>3.73;1.86</t>
  </si>
  <si>
    <t>7.83;3.50</t>
  </si>
  <si>
    <t>2.05;4.41</t>
  </si>
  <si>
    <t>6.87;3.51</t>
  </si>
  <si>
    <t>6.11;4.38</t>
  </si>
  <si>
    <t>5.07;1.71</t>
  </si>
  <si>
    <t>0.89;3.09</t>
  </si>
  <si>
    <t>5.56;9.31</t>
  </si>
  <si>
    <t>6.08;2.37</t>
  </si>
  <si>
    <t>8.16;6.17</t>
  </si>
  <si>
    <t>2.01;9.33</t>
  </si>
  <si>
    <t>1.13;1.29</t>
  </si>
  <si>
    <t>6.37;7.90</t>
  </si>
  <si>
    <t>2.70;6.24</t>
  </si>
  <si>
    <t>8.12;9.95</t>
  </si>
  <si>
    <t>1.62;5.13</t>
  </si>
  <si>
    <t>8.63;9.31</t>
  </si>
  <si>
    <t>8.92;0.98</t>
  </si>
  <si>
    <t>5.97;5.07</t>
  </si>
  <si>
    <t>5.45;4.42</t>
  </si>
  <si>
    <t>6.37;5.12</t>
  </si>
  <si>
    <t>5.72;5.30</t>
  </si>
  <si>
    <t>5.61;5.53</t>
  </si>
  <si>
    <t>8.08;9.63</t>
  </si>
  <si>
    <t>4.15;9.48</t>
  </si>
  <si>
    <t>6.95;5.13</t>
  </si>
  <si>
    <t>6.04;6.81</t>
  </si>
  <si>
    <t>4.27;5.93</t>
  </si>
  <si>
    <t>0.70;3.55</t>
  </si>
  <si>
    <t>9.00;0.51</t>
  </si>
  <si>
    <t>2.02;8.63</t>
  </si>
  <si>
    <t>7.83;2.11</t>
  </si>
  <si>
    <t>5.51;8.15</t>
  </si>
  <si>
    <t>6.84;4.42</t>
  </si>
  <si>
    <t>2.66;5.80</t>
  </si>
  <si>
    <t>9.90;8.54</t>
  </si>
  <si>
    <t>2.30;0.43</t>
  </si>
  <si>
    <t>8.48;9.57</t>
  </si>
  <si>
    <t>7.00;2.03</t>
  </si>
  <si>
    <t>8.50;9.30</t>
  </si>
  <si>
    <t>7.48;1.70</t>
  </si>
  <si>
    <t>5.23;1.39</t>
  </si>
  <si>
    <t>0.79;4.29</t>
  </si>
  <si>
    <t>3.65;9.97</t>
  </si>
  <si>
    <t>3.49;3.25</t>
  </si>
  <si>
    <t>7.96;2.64</t>
  </si>
  <si>
    <t>1.53;7.41</t>
  </si>
  <si>
    <t>5.31;3.35</t>
  </si>
  <si>
    <t>2.47;9.11</t>
  </si>
  <si>
    <t>0.11;9.52</t>
  </si>
  <si>
    <t>9.35;8.09</t>
  </si>
  <si>
    <t>1.98;8.54</t>
  </si>
  <si>
    <t>6.08;0.18</t>
  </si>
  <si>
    <t>5.23;1.31</t>
  </si>
  <si>
    <t>0.90;3.50</t>
  </si>
  <si>
    <t>1.33;9.52</t>
  </si>
  <si>
    <t>9.36;7.60</t>
  </si>
  <si>
    <t>5.15;9.07</t>
  </si>
  <si>
    <t>7.41;1.76</t>
  </si>
  <si>
    <t>0.43;9.90</t>
  </si>
  <si>
    <t>9.88;2.08</t>
  </si>
  <si>
    <t>2.31;3.88</t>
  </si>
  <si>
    <t>2.46;5.46</t>
  </si>
  <si>
    <t>5.22;5.11</t>
  </si>
  <si>
    <t>2.86;7.63</t>
  </si>
  <si>
    <t>0.64;7.23</t>
  </si>
  <si>
    <t>1.19;0.18</t>
  </si>
  <si>
    <t>3.49;2.57</t>
  </si>
  <si>
    <t>8.29;5.62</t>
  </si>
  <si>
    <t>9.12;3.43</t>
  </si>
  <si>
    <t>8.52;3.04</t>
  </si>
  <si>
    <t>2.12;7.73</t>
  </si>
  <si>
    <t>8.16;7.67</t>
  </si>
  <si>
    <t>0.67;8.84</t>
  </si>
  <si>
    <t>7.55;6.63</t>
  </si>
  <si>
    <t>5.05;7.84</t>
  </si>
  <si>
    <t>7.70;8.21</t>
  </si>
  <si>
    <t>1.84;9.76</t>
  </si>
  <si>
    <t>6.06;0.67</t>
  </si>
  <si>
    <t>4.11;0.69</t>
  </si>
  <si>
    <t>3.94;7.91</t>
  </si>
  <si>
    <t>9.61;9.93</t>
  </si>
  <si>
    <t>5.43;1.48</t>
  </si>
  <si>
    <t>0.19;9.62</t>
  </si>
  <si>
    <t>2.78;2.90</t>
  </si>
  <si>
    <t>7.25;9.93</t>
  </si>
  <si>
    <t>3.04;1.40</t>
  </si>
  <si>
    <t>7.65;9.99</t>
  </si>
  <si>
    <t>9.96;2.14</t>
  </si>
  <si>
    <t>8.80;5.34</t>
  </si>
  <si>
    <t>5.75;9.93</t>
  </si>
  <si>
    <t>8.75;0.60</t>
  </si>
  <si>
    <t>8.35;9.25</t>
  </si>
  <si>
    <t>8.82;2.83</t>
  </si>
  <si>
    <t>2.97;4.18</t>
  </si>
  <si>
    <t>7.30;4.38</t>
  </si>
  <si>
    <t>8.65;5.51</t>
  </si>
  <si>
    <t>2.98;5.71</t>
  </si>
  <si>
    <t>5.13;9.13</t>
  </si>
  <si>
    <t>2.67;6.12</t>
  </si>
  <si>
    <t>7.38;1.68</t>
  </si>
  <si>
    <t>3.42;1.63</t>
  </si>
  <si>
    <t>5.93;2.80</t>
  </si>
  <si>
    <t>9.21;9.42</t>
  </si>
  <si>
    <t>3.23;1.32</t>
  </si>
  <si>
    <t>5.07;4.75</t>
  </si>
  <si>
    <t>4.16;6.43</t>
  </si>
  <si>
    <t>3.37;7.39</t>
  </si>
  <si>
    <t>4.06;9.54</t>
  </si>
  <si>
    <t>9.78;1.18</t>
  </si>
  <si>
    <t>0.18;7.65</t>
  </si>
  <si>
    <t>6.77;4.85</t>
  </si>
  <si>
    <t>1.39;3.44</t>
  </si>
  <si>
    <t>3.75;5.41</t>
  </si>
  <si>
    <t>7.61;8.57</t>
  </si>
  <si>
    <t>1.18;0.26</t>
  </si>
  <si>
    <t>0.02;3.46</t>
  </si>
  <si>
    <t>6.35;1.79</t>
  </si>
  <si>
    <t>6.75;5.55</t>
  </si>
  <si>
    <t>9.66;4.39</t>
  </si>
  <si>
    <t>0.37;0.64</t>
  </si>
  <si>
    <t>4.76;0.66</t>
  </si>
  <si>
    <t>1.89;4.12</t>
  </si>
  <si>
    <t>1.78;9.68</t>
  </si>
  <si>
    <t>3.35;6.55</t>
  </si>
  <si>
    <t>9.45;6.32</t>
  </si>
  <si>
    <t>6.98;7.45</t>
  </si>
  <si>
    <t>2.25;1.97</t>
  </si>
  <si>
    <t>6.87;3.01</t>
  </si>
  <si>
    <t>9.55;3.29</t>
  </si>
  <si>
    <t>8.65;4.97</t>
  </si>
  <si>
    <t>7.88;5.84</t>
  </si>
  <si>
    <t>8.54;8.07</t>
  </si>
  <si>
    <t>2.52;3.15</t>
  </si>
  <si>
    <t>5.90;7.03</t>
  </si>
  <si>
    <t>6.62;9.08</t>
  </si>
  <si>
    <t>2.44;0.46</t>
  </si>
  <si>
    <t>0.30;9.46</t>
  </si>
  <si>
    <t>4.41;1.07</t>
  </si>
  <si>
    <t>6.50;2.36</t>
  </si>
  <si>
    <t>6.25;0.18</t>
  </si>
  <si>
    <t>7.55;3.43</t>
  </si>
  <si>
    <t>9.67;2.08</t>
  </si>
  <si>
    <t>2.44;1.73</t>
  </si>
  <si>
    <t>7.60;9.66</t>
  </si>
  <si>
    <t>8.00;3.41</t>
  </si>
  <si>
    <t>5.89;2.30</t>
  </si>
  <si>
    <t>2.91;6.47</t>
  </si>
  <si>
    <t>2.93;2.34</t>
  </si>
  <si>
    <t>2.87;1.86</t>
  </si>
  <si>
    <t>3.27;1.92</t>
  </si>
  <si>
    <t>6.98;5.88</t>
  </si>
  <si>
    <t>4.42;7.27</t>
  </si>
  <si>
    <t>5.54;9.06</t>
  </si>
  <si>
    <t>8.05;0.23</t>
  </si>
  <si>
    <t>3.32;4.75</t>
  </si>
  <si>
    <t>7.43;6.39</t>
  </si>
  <si>
    <t>7.20;3.78</t>
  </si>
  <si>
    <t>2.21;2.77</t>
  </si>
  <si>
    <t>4.10;7.71</t>
  </si>
  <si>
    <t>2.67;2.31</t>
  </si>
  <si>
    <t>2.85;7.48</t>
  </si>
  <si>
    <t>0.74;6.39</t>
  </si>
  <si>
    <t>5.23;5.03</t>
  </si>
  <si>
    <t>7.60;7.01</t>
  </si>
  <si>
    <t>9.42;2.36</t>
  </si>
  <si>
    <t>4.84;4.49</t>
  </si>
  <si>
    <t>2.09;2.07</t>
  </si>
  <si>
    <t>4.86;1.72</t>
  </si>
  <si>
    <t>0.42;4.62</t>
  </si>
  <si>
    <t>5.37;1.08</t>
  </si>
  <si>
    <t>8.48;5.85</t>
  </si>
  <si>
    <t>3.10;1.13</t>
  </si>
  <si>
    <t>4.01;1.84</t>
  </si>
  <si>
    <t>7.10;9.55</t>
  </si>
  <si>
    <t>6.14;9.17</t>
  </si>
  <si>
    <t>2.75;4.62</t>
  </si>
  <si>
    <t>2.07;4.89</t>
  </si>
  <si>
    <t>9.60;6.02</t>
  </si>
  <si>
    <t>6.89;4.54</t>
  </si>
  <si>
    <t>1.46;5.86</t>
  </si>
  <si>
    <t>0.56;7.54</t>
  </si>
  <si>
    <t>9.79;8.42</t>
  </si>
  <si>
    <t>0.51;0.47</t>
  </si>
  <si>
    <t>6.95;8.11</t>
  </si>
  <si>
    <t>0.25;6.34</t>
  </si>
  <si>
    <t>1.05;7.76</t>
  </si>
  <si>
    <t>8.95;6.67</t>
  </si>
  <si>
    <t>1.37;8.47</t>
  </si>
  <si>
    <t>2.57;7.57</t>
  </si>
  <si>
    <t>3.46;1.83</t>
  </si>
  <si>
    <t>4.63;1.02</t>
  </si>
  <si>
    <t>4.23;9.67</t>
  </si>
  <si>
    <t>2.59;2.13</t>
  </si>
  <si>
    <t>6.45;8.92</t>
  </si>
  <si>
    <t>0.82;9.03</t>
  </si>
  <si>
    <t>3.55;8.79</t>
  </si>
  <si>
    <t>4.50;9.40</t>
  </si>
  <si>
    <t>4.77;7.11</t>
  </si>
  <si>
    <t>8.99;8.05</t>
  </si>
  <si>
    <t>5.60;4.43</t>
  </si>
  <si>
    <t>8.11;5.60</t>
  </si>
  <si>
    <t>1.38;2.22</t>
  </si>
  <si>
    <t>6.21;7.18</t>
  </si>
  <si>
    <t>9.48;3.80</t>
  </si>
  <si>
    <t>8.58;5.48</t>
  </si>
  <si>
    <t>8.40;2.69</t>
  </si>
  <si>
    <t>9.72;1.09</t>
  </si>
  <si>
    <t>7.25;9.52</t>
  </si>
  <si>
    <t>8.60;7.83</t>
  </si>
  <si>
    <t>9.40;9.25</t>
  </si>
  <si>
    <t>4.01;7.84</t>
  </si>
  <si>
    <t>6.38;9.82</t>
  </si>
  <si>
    <t>2.63;0.98</t>
  </si>
  <si>
    <t>2.20;2.91</t>
  </si>
  <si>
    <t>4.02;5.63</t>
  </si>
  <si>
    <t>0.34;3.97</t>
  </si>
  <si>
    <t>0.75;7.72</t>
  </si>
  <si>
    <t>2.55;1.50</t>
  </si>
  <si>
    <t>0.76;1.09</t>
  </si>
  <si>
    <t>1.16;4.85</t>
  </si>
  <si>
    <t>4.07;3.69</t>
  </si>
  <si>
    <t>6.33;3.07</t>
  </si>
  <si>
    <t>4.71;1.48</t>
  </si>
  <si>
    <t>7.47;1.15</t>
  </si>
  <si>
    <t>8.39;1.85</t>
  </si>
  <si>
    <t>9.44;1.75</t>
  </si>
  <si>
    <t>6.97;2.88</t>
  </si>
  <si>
    <t>7.08;5.98</t>
  </si>
  <si>
    <t>4.60;7.11</t>
  </si>
  <si>
    <t>7.85;3.82</t>
  </si>
  <si>
    <t>2.58;1.71</t>
  </si>
  <si>
    <t>1.84;2.49</t>
  </si>
  <si>
    <t>8.77;9.65</t>
  </si>
  <si>
    <t>8.03;0.44</t>
  </si>
  <si>
    <t>8.72;2.58</t>
  </si>
  <si>
    <t>4.50;4.05</t>
  </si>
  <si>
    <t>0.19;9.91</t>
  </si>
  <si>
    <t>6.02;1.09</t>
  </si>
  <si>
    <t>7.17;0.47</t>
  </si>
  <si>
    <t>2.42;5.70</t>
  </si>
  <si>
    <t>2.48;1.57</t>
  </si>
  <si>
    <t>9.66;2.99</t>
  </si>
  <si>
    <t>6.67;9.44</t>
  </si>
  <si>
    <t>1.75;5.27</t>
  </si>
  <si>
    <t>2.78;5.28</t>
  </si>
  <si>
    <t>5.22;7.91</t>
  </si>
  <si>
    <t>7.69;8.34</t>
  </si>
  <si>
    <t>3.29;4.04</t>
  </si>
  <si>
    <t>6.44;1.55</t>
  </si>
  <si>
    <t>9.83;7.48</t>
  </si>
  <si>
    <t>4.51;5.63</t>
  </si>
  <si>
    <t>1.80;8.09</t>
  </si>
  <si>
    <t>4.39;6.24</t>
  </si>
  <si>
    <t>1.68;8.69</t>
  </si>
  <si>
    <t>7.96;7.31</t>
  </si>
  <si>
    <t>4.04;7.55</t>
  </si>
  <si>
    <t>6.73;7.64</t>
  </si>
  <si>
    <t>5.64;7.23</t>
  </si>
  <si>
    <t>0.99;1.38</t>
  </si>
  <si>
    <t>0.82;8.60</t>
  </si>
  <si>
    <t>0.26;8.23</t>
  </si>
  <si>
    <t>7.35;2.03</t>
  </si>
  <si>
    <t>0.22;3.61</t>
  </si>
  <si>
    <t>7.25;7.59</t>
  </si>
  <si>
    <t>8.26;7.78</t>
  </si>
  <si>
    <t>9.25;8.11</t>
  </si>
  <si>
    <t>1.88;8.67</t>
  </si>
  <si>
    <t>9.16;4.94</t>
  </si>
  <si>
    <t>2.81;4.87</t>
  </si>
  <si>
    <t>1.86;6.90</t>
  </si>
  <si>
    <t>6.18;7.29</t>
  </si>
  <si>
    <t>7.38;8.11</t>
  </si>
  <si>
    <t>9.01;4.53</t>
  </si>
  <si>
    <t>7.27;1.21</t>
  </si>
  <si>
    <t>0.50;8.09</t>
  </si>
  <si>
    <t>6.24;9.25</t>
  </si>
  <si>
    <t>5.85;7.62</t>
  </si>
  <si>
    <t>5.82;4.06</t>
  </si>
  <si>
    <t>7.08;2.72</t>
  </si>
  <si>
    <t>5.77;6.11</t>
  </si>
  <si>
    <t>0.18;2.22</t>
  </si>
  <si>
    <t>6.65;9.26</t>
  </si>
  <si>
    <t>9.34;9.85</t>
  </si>
  <si>
    <t>9.91;4.34</t>
  </si>
  <si>
    <t>1.68;9.96</t>
  </si>
  <si>
    <t>8.77;3.76</t>
  </si>
  <si>
    <t>4.80;3.90</t>
  </si>
  <si>
    <t>8.41;8.39</t>
  </si>
  <si>
    <t>4.72;9.38</t>
  </si>
  <si>
    <t>7.89;7.08</t>
  </si>
  <si>
    <t>9.71;2.43</t>
  </si>
  <si>
    <t>9.91;7.43</t>
  </si>
  <si>
    <t>8.31;3.29</t>
  </si>
  <si>
    <t>9.27;6.47</t>
  </si>
  <si>
    <t>7.67;2.33</t>
  </si>
  <si>
    <t>4.45;7.83</t>
  </si>
  <si>
    <t>9.44;4.20</t>
  </si>
  <si>
    <t>2.66;1.08</t>
  </si>
  <si>
    <t>2.77;8.99</t>
  </si>
  <si>
    <t>2.88;4.59</t>
  </si>
  <si>
    <t>7.45;9.44</t>
  </si>
  <si>
    <t>3.73;8.06</t>
  </si>
  <si>
    <t>3.40;6.41</t>
  </si>
  <si>
    <t>3.04;1.04</t>
  </si>
  <si>
    <t>1.96;4.24</t>
  </si>
  <si>
    <t>5.23;0.86</t>
  </si>
  <si>
    <t>3.08;3.25</t>
  </si>
  <si>
    <t>3.53;3.50</t>
  </si>
  <si>
    <t>9.83;4.40</t>
  </si>
  <si>
    <t>2.81;2.81</t>
  </si>
  <si>
    <t>4.74;7.46</t>
  </si>
  <si>
    <t>9.28;6.42</t>
  </si>
  <si>
    <t>5.14;7.52</t>
  </si>
  <si>
    <t>6.75;1.60</t>
  </si>
  <si>
    <t>2.78;1.74</t>
  </si>
  <si>
    <t>6.39;6.23</t>
  </si>
  <si>
    <t>1.33;2.86</t>
  </si>
  <si>
    <t>1.55;7.77</t>
  </si>
  <si>
    <t>8.81;8.18</t>
  </si>
  <si>
    <t>8.32;7.10</t>
  </si>
  <si>
    <t>5.48;0.45</t>
  </si>
  <si>
    <t>1.63;9.69</t>
  </si>
  <si>
    <t>7.24;2.32</t>
  </si>
  <si>
    <t>4.11;1.91</t>
  </si>
  <si>
    <t>9.86;2.20</t>
  </si>
  <si>
    <t>5.75;3.14</t>
  </si>
  <si>
    <t>7.31;2.29</t>
  </si>
  <si>
    <t>4.60;2.47</t>
  </si>
  <si>
    <t>2.11;5.89</t>
  </si>
  <si>
    <t>8.77;2.09</t>
  </si>
  <si>
    <t>7.54;5.73</t>
  </si>
  <si>
    <t>9.10;3.14</t>
  </si>
  <si>
    <t>4.45;7.29</t>
  </si>
  <si>
    <t>3.87;8.45</t>
  </si>
  <si>
    <t>6.73;7.57</t>
  </si>
  <si>
    <t>8.67;8.91</t>
  </si>
  <si>
    <t>8.23;7.83</t>
  </si>
  <si>
    <t>6.05;9.54</t>
  </si>
  <si>
    <t>2.48;7.18</t>
  </si>
  <si>
    <t>0.84;3.30</t>
  </si>
  <si>
    <t>4.45;7.79</t>
  </si>
  <si>
    <t>7.06;8.43</t>
  </si>
  <si>
    <t>7.53;4.45</t>
  </si>
  <si>
    <t>2.69;5.99</t>
  </si>
  <si>
    <t>4.40;2.08</t>
  </si>
  <si>
    <t>6.06;8.41</t>
  </si>
  <si>
    <t>6.82;2.57</t>
  </si>
  <si>
    <t>8.45;8.99</t>
  </si>
  <si>
    <t>4.06;1.61</t>
  </si>
  <si>
    <t>9.94;2.56</t>
  </si>
  <si>
    <t>2.16;5.60</t>
  </si>
  <si>
    <t>2.40;2.31</t>
  </si>
  <si>
    <t>7.08;0.47</t>
  </si>
  <si>
    <t>4.37;2.92</t>
  </si>
  <si>
    <t>2.51;0.31</t>
  </si>
  <si>
    <t>3.95;8.07</t>
  </si>
  <si>
    <t>1.85;9.44</t>
  </si>
  <si>
    <t>5.72;2.40</t>
  </si>
  <si>
    <t>8.46;8.57</t>
  </si>
  <si>
    <t>0.40;3.22</t>
  </si>
  <si>
    <t>2.75;7.83</t>
  </si>
  <si>
    <t>2.17;7.55</t>
  </si>
  <si>
    <t>9.23;1.44</t>
  </si>
  <si>
    <t>0.24;1.62</t>
  </si>
  <si>
    <t>0.63;5.62</t>
  </si>
  <si>
    <t>8.78;5.46</t>
  </si>
  <si>
    <t>1.81;3.60</t>
  </si>
  <si>
    <t>2.58;0.55</t>
  </si>
  <si>
    <t>6.94;5.23</t>
  </si>
  <si>
    <t>8.62;1.41</t>
  </si>
  <si>
    <t>3.30;1.56</t>
  </si>
  <si>
    <t>2.49;2.71</t>
  </si>
  <si>
    <t>6.61;4.15</t>
  </si>
  <si>
    <t>8.10;7.72</t>
  </si>
  <si>
    <t>3.67;9.41</t>
  </si>
  <si>
    <t>5.85;2.54</t>
  </si>
  <si>
    <t>4.46;3.48</t>
  </si>
  <si>
    <t>6.24;1.57</t>
  </si>
  <si>
    <t>9.05;7.21</t>
  </si>
  <si>
    <t>4.24;2.32</t>
  </si>
  <si>
    <t>7.40;9.68</t>
  </si>
  <si>
    <t>1.06;1.47</t>
  </si>
  <si>
    <t>0.92;8.60</t>
  </si>
  <si>
    <t>5.35;8.28</t>
  </si>
  <si>
    <t>2.38;2.26</t>
  </si>
  <si>
    <t>8.41;2.40</t>
  </si>
  <si>
    <t>1.17;9.26</t>
  </si>
  <si>
    <t>9.60;4.68</t>
  </si>
  <si>
    <t>3.08;0.04</t>
  </si>
  <si>
    <t>7.56;9.46</t>
  </si>
  <si>
    <t>7.76;4.45</t>
  </si>
  <si>
    <t>8.82;7.18</t>
  </si>
  <si>
    <t>7.29;4.90</t>
  </si>
  <si>
    <t>2.27;1.27</t>
  </si>
  <si>
    <t>9.66;6.01</t>
  </si>
  <si>
    <t>5.43;7.67</t>
  </si>
  <si>
    <t>5.51;3.36</t>
  </si>
  <si>
    <t>0.82;7.77</t>
  </si>
  <si>
    <t>0.17;7.95</t>
  </si>
  <si>
    <t>3.88;5.82</t>
  </si>
  <si>
    <t>1.99;3.29</t>
  </si>
  <si>
    <t>5.89;6.17</t>
  </si>
  <si>
    <t>3.74;5.34</t>
  </si>
  <si>
    <t>7.09;8.46</t>
  </si>
  <si>
    <t>2.44;2.60</t>
  </si>
  <si>
    <t>0.40;1.05</t>
  </si>
  <si>
    <t>9.68;1.64</t>
  </si>
  <si>
    <t>9.24;0.56</t>
  </si>
  <si>
    <t>5.84;9.67</t>
  </si>
  <si>
    <t>8.96;3.62</t>
  </si>
  <si>
    <t>5.09;3.04</t>
  </si>
  <si>
    <t>7.51;4.73</t>
  </si>
  <si>
    <t>2.48;8.62</t>
  </si>
  <si>
    <t>4.30;3.97</t>
  </si>
  <si>
    <t>3.94;2.54</t>
  </si>
  <si>
    <t>2.96;4.65</t>
  </si>
  <si>
    <t>9.15;2.59</t>
  </si>
  <si>
    <t>8.45;3.03</t>
  </si>
  <si>
    <t>4.06;5.65</t>
  </si>
  <si>
    <t>2.27;2.58</t>
  </si>
  <si>
    <t>6.49;3.52</t>
  </si>
  <si>
    <t>4.68;7.47</t>
  </si>
  <si>
    <t>4.41;5.49</t>
  </si>
  <si>
    <t>4.38;1.92</t>
  </si>
  <si>
    <t>5.65;0.58</t>
  </si>
  <si>
    <t>9.51;3.54</t>
  </si>
  <si>
    <t>1.31;7.79</t>
  </si>
  <si>
    <t>6.69;1.84</t>
  </si>
  <si>
    <t>4.68;0.21</t>
  </si>
  <si>
    <t>2.23;4.83</t>
  </si>
  <si>
    <t>3.58;3.14</t>
  </si>
  <si>
    <t>0.64;7.03</t>
  </si>
  <si>
    <t>2.61;7.64</t>
  </si>
  <si>
    <t>3.28;2.42</t>
  </si>
  <si>
    <t>9.42;1.84</t>
  </si>
  <si>
    <t>1.83;3.53</t>
  </si>
  <si>
    <t>9.57;3.42</t>
  </si>
  <si>
    <t>1.28;9.51</t>
  </si>
  <si>
    <t>9.52;3.20</t>
  </si>
  <si>
    <t>6.02;0.38</t>
  </si>
  <si>
    <t>2.83;5.79</t>
  </si>
  <si>
    <t>0.93;3.44</t>
  </si>
  <si>
    <t>3.72;3.02</t>
  </si>
  <si>
    <t>5.26;7.57</t>
  </si>
  <si>
    <t>3.30;1.73</t>
  </si>
  <si>
    <t>2.50;7.85</t>
  </si>
  <si>
    <t>6.31;6.37</t>
  </si>
  <si>
    <t>9.95;3.23</t>
  </si>
  <si>
    <t>6.20;1.94</t>
  </si>
  <si>
    <t>0.10;4.81</t>
  </si>
  <si>
    <t>7.95;3.98</t>
  </si>
  <si>
    <t>0.40;4.39</t>
  </si>
  <si>
    <t>0.88;7.77</t>
  </si>
  <si>
    <t>2.16;6.26</t>
  </si>
  <si>
    <t>6.73;5.13</t>
  </si>
  <si>
    <t>2.62;6.14</t>
  </si>
  <si>
    <t>7.30;1.16</t>
  </si>
  <si>
    <t>3.16;2.26</t>
  </si>
  <si>
    <t>9.30;1.68</t>
  </si>
  <si>
    <t>4.37;7.44</t>
  </si>
  <si>
    <t>9.45;3.26</t>
  </si>
  <si>
    <t>5.59;0.29</t>
  </si>
  <si>
    <t>5.65;6.16</t>
  </si>
  <si>
    <t>7.30;2.43</t>
  </si>
  <si>
    <t>0.83;7.52</t>
  </si>
  <si>
    <t>4.60;1.29</t>
  </si>
  <si>
    <t>2.66;1.68</t>
  </si>
  <si>
    <t>8.27;4.30</t>
  </si>
  <si>
    <t>9.13;5.29</t>
  </si>
  <si>
    <t>0.70;2.16</t>
  </si>
  <si>
    <t>8.05;4.44</t>
  </si>
  <si>
    <t>1.28;3.80</t>
  </si>
  <si>
    <t>1.09;1.19</t>
  </si>
  <si>
    <t>9.21;8.67</t>
  </si>
  <si>
    <t>3.11;1.54</t>
  </si>
  <si>
    <t>7.87;9.34</t>
  </si>
  <si>
    <t>3.41;0.47</t>
  </si>
  <si>
    <t>1.37;8.92</t>
  </si>
  <si>
    <t>2.68;7.31</t>
  </si>
  <si>
    <t>9.77;1.12</t>
  </si>
  <si>
    <t>2.64;2.70</t>
  </si>
  <si>
    <t>9.05;0.42</t>
  </si>
  <si>
    <t>7.56;5.59</t>
  </si>
  <si>
    <t>1.04;0.95</t>
  </si>
  <si>
    <t>6.17;6.53</t>
  </si>
  <si>
    <t>2.87;5.10</t>
  </si>
  <si>
    <t>0.46;5.79</t>
  </si>
  <si>
    <t>8.03;6.63</t>
  </si>
  <si>
    <t>9.06;6.64</t>
  </si>
  <si>
    <t>0.72;2.98</t>
  </si>
  <si>
    <t>3.23;6.26</t>
  </si>
  <si>
    <t>7.39;7.61</t>
  </si>
  <si>
    <t>3.30;8.84</t>
  </si>
  <si>
    <t>8.72;8.85</t>
  </si>
  <si>
    <t>2.68;6.25</t>
  </si>
  <si>
    <t>1.89;7.25</t>
  </si>
  <si>
    <t>8.79;2.08</t>
  </si>
  <si>
    <t>9.89;1.72</t>
  </si>
  <si>
    <t>2.12;4.55</t>
  </si>
  <si>
    <t>1.14;4.19</t>
  </si>
  <si>
    <t>1.74;6.88</t>
  </si>
  <si>
    <t>0.81;8.69</t>
  </si>
  <si>
    <t>7.24;2.60</t>
  </si>
  <si>
    <t>1.43;8.22</t>
  </si>
  <si>
    <t>4.20;5.26</t>
  </si>
  <si>
    <t>5.56;3.38</t>
  </si>
  <si>
    <t>6.29;9.95</t>
  </si>
  <si>
    <t>6.88;2.64</t>
  </si>
  <si>
    <t>2.21;6.92</t>
  </si>
  <si>
    <t>5.38;2.31</t>
  </si>
  <si>
    <t>4.85;1.79</t>
  </si>
  <si>
    <t>8.72;4.77</t>
  </si>
  <si>
    <t>6.01;7.27</t>
  </si>
  <si>
    <t>4.30;2.59</t>
  </si>
  <si>
    <t>7.48;9.73</t>
  </si>
  <si>
    <t>5.72;6.55</t>
  </si>
  <si>
    <t>5.18;6.03</t>
  </si>
  <si>
    <t>6.40;4.95</t>
  </si>
  <si>
    <t>2.78;5.48</t>
  </si>
  <si>
    <t>2.98;0.52</t>
  </si>
  <si>
    <t>1.03;8.43</t>
  </si>
  <si>
    <t>6.57;1.46</t>
  </si>
  <si>
    <t>4.81;8.28</t>
  </si>
  <si>
    <t>8.73;5.61</t>
  </si>
  <si>
    <t>4.93;0.88</t>
  </si>
  <si>
    <t>3.10;8.44</t>
  </si>
  <si>
    <t>0.90;6.95</t>
  </si>
  <si>
    <t>3.45;7.86</t>
  </si>
  <si>
    <t>6.13;8.05</t>
  </si>
  <si>
    <t>5.27;9.47</t>
  </si>
  <si>
    <t>0.10;9.67</t>
  </si>
  <si>
    <t>0.56;3.18</t>
  </si>
  <si>
    <t>1.52;3.63</t>
  </si>
  <si>
    <t>4.86;6.09</t>
  </si>
  <si>
    <t>0.97;8.37</t>
  </si>
  <si>
    <t>3.60;8.86</t>
  </si>
  <si>
    <t>7.98;8.80</t>
  </si>
  <si>
    <t>8.43;2.31</t>
  </si>
  <si>
    <t>9.51;2.41</t>
  </si>
  <si>
    <t>9.64;0.56</t>
  </si>
  <si>
    <t>1.00;8.68</t>
  </si>
  <si>
    <t>8.80;8.11</t>
  </si>
  <si>
    <t>4.08;2.67</t>
  </si>
  <si>
    <t>8.46;2.60</t>
  </si>
  <si>
    <t>1.45;9.47</t>
  </si>
  <si>
    <t>0.10;6.53</t>
  </si>
  <si>
    <t>3.95;9.48</t>
  </si>
  <si>
    <t>2.37;3.12</t>
  </si>
  <si>
    <t>6.50;4.60</t>
  </si>
  <si>
    <t>3.79;7.08</t>
  </si>
  <si>
    <t>8.57;4.69</t>
  </si>
  <si>
    <t>2.44;7.67</t>
  </si>
  <si>
    <t>5.60;7.71</t>
  </si>
  <si>
    <t>0.57;0.34</t>
  </si>
  <si>
    <t>3.75;7.48</t>
  </si>
  <si>
    <t>0.75;1.79</t>
  </si>
  <si>
    <t>9.58;8.03</t>
  </si>
  <si>
    <t>7.27;8.18</t>
  </si>
  <si>
    <t>1.39;9.64</t>
  </si>
  <si>
    <t>1.60;4.68</t>
  </si>
  <si>
    <t>9.65;2.59</t>
  </si>
  <si>
    <t>2.87;2.19</t>
  </si>
  <si>
    <t>6.31;7.81</t>
  </si>
  <si>
    <t>6.21;4.66</t>
  </si>
  <si>
    <t>4.93;8.88</t>
  </si>
  <si>
    <t>4.07;0.30</t>
  </si>
  <si>
    <t>3.57;8.06</t>
  </si>
  <si>
    <t>8.10;7.19</t>
  </si>
  <si>
    <t>9.06;7.64</t>
  </si>
  <si>
    <t>9.21;2.94</t>
  </si>
  <si>
    <t>1.77;3.85</t>
  </si>
  <si>
    <t>7.05;1.43</t>
  </si>
  <si>
    <t>4.99;6.09</t>
  </si>
  <si>
    <t>9.37;9.99</t>
  </si>
  <si>
    <t>3.27;2.87</t>
  </si>
  <si>
    <t>4.23;3.32</t>
  </si>
  <si>
    <t>3.35;8.25</t>
  </si>
  <si>
    <t>4.70;6.37</t>
  </si>
  <si>
    <t>5.16;9.86</t>
  </si>
  <si>
    <t>8.41;6.61</t>
  </si>
  <si>
    <t>6.85;2.17</t>
  </si>
  <si>
    <t>8.33;2.65</t>
  </si>
  <si>
    <t>0.74;4.37</t>
  </si>
  <si>
    <t>2.29;1.37</t>
  </si>
  <si>
    <t>2.70;5.15</t>
  </si>
  <si>
    <t>0.49;4.58</t>
  </si>
  <si>
    <t>4.07;2.78</t>
  </si>
  <si>
    <t>5.49;6.74</t>
  </si>
  <si>
    <t>0.26;4.35</t>
  </si>
  <si>
    <t>8.82;9.21</t>
  </si>
  <si>
    <t>0.75;1.69</t>
  </si>
  <si>
    <t>5.02;2.35</t>
  </si>
  <si>
    <t>6.67;8.66</t>
  </si>
  <si>
    <t>9.85;5.80</t>
  </si>
  <si>
    <t>6.85;0.11</t>
  </si>
  <si>
    <t>4.10;0.94</t>
  </si>
  <si>
    <t>1.79;1.08</t>
  </si>
  <si>
    <t>7.95;0.35</t>
  </si>
  <si>
    <t>8.15;5.39</t>
  </si>
  <si>
    <t>3.87;7.32</t>
  </si>
  <si>
    <t>2.97;1.48</t>
  </si>
  <si>
    <t>1.63;5.50</t>
  </si>
  <si>
    <t>9.91;2.35</t>
  </si>
  <si>
    <t>7.27;4.41</t>
  </si>
  <si>
    <t>2.35;0.21</t>
  </si>
  <si>
    <t>9.03;9.26</t>
  </si>
  <si>
    <t>2.14;6.84</t>
  </si>
  <si>
    <t>0.45;3.23</t>
  </si>
  <si>
    <t>8.89;8.80</t>
  </si>
  <si>
    <t>3.78;5.69</t>
  </si>
  <si>
    <t>2.62;1.33</t>
  </si>
  <si>
    <t>0.56;9.96</t>
  </si>
  <si>
    <t>5.06;9.54</t>
  </si>
  <si>
    <t>5.52;3.06</t>
  </si>
  <si>
    <t>6.48;3.50</t>
  </si>
  <si>
    <t>8.72;4.38</t>
  </si>
  <si>
    <t>8.67;0.94</t>
  </si>
  <si>
    <t>1.48;0.33</t>
  </si>
  <si>
    <t>9.09;0.87</t>
  </si>
  <si>
    <t>8.49;0.76</t>
  </si>
  <si>
    <t>0.79;5.94</t>
  </si>
  <si>
    <t>2.91;9.48</t>
  </si>
  <si>
    <t>4.13;8.40</t>
  </si>
  <si>
    <t>5.49;6.52</t>
  </si>
  <si>
    <t>6.89;4.35</t>
  </si>
  <si>
    <t>9.47;7.87</t>
  </si>
  <si>
    <t>3.21;0.95</t>
  </si>
  <si>
    <t>9.65;9.32</t>
  </si>
  <si>
    <t>2.06;1.04</t>
  </si>
  <si>
    <t>4.23;4.30</t>
  </si>
  <si>
    <t>4.60;1.14</t>
  </si>
  <si>
    <t>3.85;1.84</t>
  </si>
  <si>
    <t>3.70;5.25</t>
  </si>
  <si>
    <t>0.99;7.73</t>
  </si>
  <si>
    <t>7.42;3.87</t>
  </si>
  <si>
    <t>4.78;5.93</t>
  </si>
  <si>
    <t>1.26;3.29</t>
  </si>
  <si>
    <t>6.45;8.37</t>
  </si>
  <si>
    <t>2.17;0.29</t>
  </si>
  <si>
    <t>4.18;7.30</t>
  </si>
  <si>
    <t>0.27;6.98</t>
  </si>
  <si>
    <t>7.51;9.76</t>
  </si>
  <si>
    <t>0.19;9.95</t>
  </si>
  <si>
    <t>2.60;1.69</t>
  </si>
  <si>
    <t>3.79;8.62</t>
  </si>
  <si>
    <t>5.96;1.86</t>
  </si>
  <si>
    <t>3.33;7.35</t>
  </si>
  <si>
    <t>3.24;6.91</t>
  </si>
  <si>
    <t>6.77;4.43</t>
  </si>
  <si>
    <t>5.12;0.87</t>
  </si>
  <si>
    <t>4.52;0.77</t>
  </si>
  <si>
    <t>1.99;2.13</t>
  </si>
  <si>
    <t>2.24;1.22</t>
  </si>
  <si>
    <t>6.55;1.57</t>
  </si>
  <si>
    <t>9.36;0.96</t>
  </si>
  <si>
    <t>7.72;7.40</t>
  </si>
  <si>
    <t>7.11;7.29</t>
  </si>
  <si>
    <t>3.69;6.52</t>
  </si>
  <si>
    <t>6.11;8.24</t>
  </si>
  <si>
    <t>2.34;7.11</t>
  </si>
  <si>
    <t>6.65;7.47</t>
  </si>
  <si>
    <t>9.46;6.85</t>
  </si>
  <si>
    <t>4.24;7.22</t>
  </si>
  <si>
    <t>8.18;8.43</t>
  </si>
  <si>
    <t>5.04;4.93</t>
  </si>
  <si>
    <t>7.45;6.64</t>
  </si>
  <si>
    <t>3.68;5.52</t>
  </si>
  <si>
    <t>2.02;4.56</t>
  </si>
  <si>
    <t>9.65;1.25</t>
  </si>
  <si>
    <t>0.80;0.58</t>
  </si>
  <si>
    <t>0.45;8.95</t>
  </si>
  <si>
    <t>7.49;1.35</t>
  </si>
  <si>
    <t>4.85;3.41</t>
  </si>
  <si>
    <t>6.65;8.89</t>
  </si>
  <si>
    <t>5.90;9.59</t>
  </si>
  <si>
    <t>1.63;1.52</t>
  </si>
  <si>
    <t>4.26;4.78</t>
  </si>
  <si>
    <t>0.35;4.46</t>
  </si>
  <si>
    <t>8.22;3.50</t>
  </si>
  <si>
    <t>0.89;3.69</t>
  </si>
  <si>
    <t>2.68;9.17</t>
  </si>
  <si>
    <t>9.14;9.35</t>
  </si>
  <si>
    <t>3.96;6.66</t>
  </si>
  <si>
    <t>9.94;7.06</t>
  </si>
  <si>
    <t>1.45;4.52</t>
  </si>
  <si>
    <t>4.01;5.43</t>
  </si>
  <si>
    <t>4.89;8.88</t>
  </si>
  <si>
    <t>3.12;5.68</t>
  </si>
  <si>
    <t>2.52;5.57</t>
  </si>
  <si>
    <t>4.68;8.81</t>
  </si>
  <si>
    <t>5.97;7.34</t>
  </si>
  <si>
    <t>5.05;7.54</t>
  </si>
  <si>
    <t>9.36;7.89</t>
  </si>
  <si>
    <t>2.17;7.28</t>
  </si>
  <si>
    <t>0.41;4.07</t>
  </si>
  <si>
    <t>9.80;3.97</t>
  </si>
  <si>
    <t>2.12;4.10</t>
  </si>
  <si>
    <t>9.85;3.94</t>
  </si>
  <si>
    <t>6.08;2.82</t>
  </si>
  <si>
    <t>5.41;3.13</t>
  </si>
  <si>
    <t>3.20;2.56</t>
  </si>
  <si>
    <t>2.67;4.80</t>
  </si>
  <si>
    <t>3.52;5.96</t>
  </si>
  <si>
    <t>3.47;2.51</t>
  </si>
  <si>
    <t>0.90;4.18</t>
  </si>
  <si>
    <t>2.12;3.10</t>
  </si>
  <si>
    <t>0.45;2.14</t>
  </si>
  <si>
    <t>7.38;6.86</t>
  </si>
  <si>
    <t>8.08;8.82</t>
  </si>
  <si>
    <t>4.24;8.12</t>
  </si>
  <si>
    <t>8.88;6.53</t>
  </si>
  <si>
    <t>1.24;7.05</t>
  </si>
  <si>
    <t>4.23;5.33</t>
  </si>
  <si>
    <t>8.36;6.79</t>
  </si>
  <si>
    <t>5.28;1.51</t>
  </si>
  <si>
    <t>5.99;3.48</t>
  </si>
  <si>
    <t>2.96;2.96</t>
  </si>
  <si>
    <t>9.61;6.73</t>
  </si>
  <si>
    <t>2.58;5.46</t>
  </si>
  <si>
    <t>0.27;5.61</t>
  </si>
  <si>
    <t>2.06;1.09</t>
  </si>
  <si>
    <t>8.92;8.68</t>
  </si>
  <si>
    <t>8.43;1.54</t>
  </si>
  <si>
    <t>2.95;0.67</t>
  </si>
  <si>
    <t>9.23;9.24</t>
  </si>
  <si>
    <t>0.33;8.88</t>
  </si>
  <si>
    <t>8.20;7.92</t>
  </si>
  <si>
    <t>6.38;3.52</t>
  </si>
  <si>
    <t>1.96;6.25</t>
  </si>
  <si>
    <t>6.67;4.27</t>
  </si>
  <si>
    <t>6.17;3.45</t>
  </si>
  <si>
    <t>7.46;1.98</t>
  </si>
  <si>
    <t>9.65;7.85</t>
  </si>
  <si>
    <t>8.98;8.16</t>
  </si>
  <si>
    <t>1.79;7.54</t>
  </si>
  <si>
    <t>3.18;4.34</t>
  </si>
  <si>
    <t>9.42;4.23</t>
  </si>
  <si>
    <t>4.71;1.56</t>
  </si>
  <si>
    <t>4.47;9.21</t>
  </si>
  <si>
    <t>6.01;6.21</t>
  </si>
  <si>
    <t>5.01;8.44</t>
  </si>
  <si>
    <t>3.14;5.95</t>
  </si>
  <si>
    <t>7.29;7.14</t>
  </si>
  <si>
    <t>2.77;9.64</t>
  </si>
  <si>
    <t>0.50;9.49</t>
  </si>
  <si>
    <t>6.73;8.37</t>
  </si>
  <si>
    <t>1.63;3.65</t>
  </si>
  <si>
    <t>6.20;2.48</t>
  </si>
  <si>
    <t>9.26;0.34</t>
  </si>
  <si>
    <t>0.41;9.67</t>
  </si>
  <si>
    <t>6.50;8.04</t>
  </si>
  <si>
    <t>0.74;7.67</t>
  </si>
  <si>
    <t>3.53;7.51</t>
  </si>
  <si>
    <t>7.98;7.05</t>
  </si>
  <si>
    <t>4.58;3.69</t>
  </si>
  <si>
    <t>5.61;3.74</t>
  </si>
  <si>
    <t>8.92;1.38</t>
  </si>
  <si>
    <t>2.81;9.23</t>
  </si>
  <si>
    <t>9.23;6.99</t>
  </si>
  <si>
    <t>6.77;7.95</t>
  </si>
  <si>
    <t>4.46;8.10</t>
  </si>
  <si>
    <t>2.74;3.67</t>
  </si>
  <si>
    <t>2.25;2.85</t>
  </si>
  <si>
    <t>3.53;1.38</t>
  </si>
  <si>
    <t>4.64;1.02</t>
  </si>
  <si>
    <t>7.49;0.10</t>
  </si>
  <si>
    <t>0.36;7.57</t>
  </si>
  <si>
    <t>0.96;0.26</t>
  </si>
  <si>
    <t>0.65;8.33</t>
  </si>
  <si>
    <t>5.17;7.46</t>
  </si>
  <si>
    <t>6.13;7.90</t>
  </si>
  <si>
    <t>5.99;7.80</t>
  </si>
  <si>
    <t>7.65;4.08</t>
  </si>
  <si>
    <t>5.15;5.34</t>
  </si>
  <si>
    <t>6.04;6.20</t>
  </si>
  <si>
    <t>5.43;6.10</t>
  </si>
  <si>
    <t>8.07;9.35</t>
  </si>
  <si>
    <t>7.83;7.01</t>
  </si>
  <si>
    <t>9.37;4.01</t>
  </si>
  <si>
    <t>3.38;6.19</t>
  </si>
  <si>
    <t>6.49;3.75</t>
  </si>
  <si>
    <t>5.34;9.74</t>
  </si>
  <si>
    <t>1.17;0.94</t>
  </si>
  <si>
    <t>8.79;1.51</t>
  </si>
  <si>
    <t>3.56;9.11</t>
  </si>
  <si>
    <t>9.64;6.16</t>
  </si>
  <si>
    <t>0.30;9.57</t>
  </si>
  <si>
    <t>9.88;8.36</t>
  </si>
  <si>
    <t>7.93;6.26</t>
  </si>
  <si>
    <t>4.10;5.55</t>
  </si>
  <si>
    <t>8.73;3.97</t>
  </si>
  <si>
    <t>9.72;6.72</t>
  </si>
  <si>
    <t>7.40;6.87</t>
  </si>
  <si>
    <t>6.96;6.11</t>
  </si>
  <si>
    <t>1.23;6.76</t>
  </si>
  <si>
    <t>9.61;2.75</t>
  </si>
  <si>
    <t>6.48;0.15</t>
  </si>
  <si>
    <t>2.90;7.92</t>
  </si>
  <si>
    <t>0.44;8.87</t>
  </si>
  <si>
    <t>3.44;7.15</t>
  </si>
  <si>
    <t>2.58;8.57</t>
  </si>
  <si>
    <t>6.72;7.73</t>
  </si>
  <si>
    <t>1.24;6.86</t>
  </si>
  <si>
    <t>2.53;5.39</t>
  </si>
  <si>
    <t>8.62;5.07</t>
  </si>
  <si>
    <t>9.36;1.58</t>
  </si>
  <si>
    <t>4.94;4.32</t>
  </si>
  <si>
    <t>9.64;2.34</t>
  </si>
  <si>
    <t>9.15;1.51</t>
  </si>
  <si>
    <t>0.44;4.75</t>
  </si>
  <si>
    <t>6.28;3.73</t>
  </si>
  <si>
    <t>5.61;8.06</t>
  </si>
  <si>
    <t>7.27;4.35</t>
  </si>
  <si>
    <t>8.30;3.74</t>
  </si>
  <si>
    <t>0.36;4.49</t>
  </si>
  <si>
    <t>3.00;7.75</t>
  </si>
  <si>
    <t>8.07;3.53</t>
  </si>
  <si>
    <t>6.96;6.47</t>
  </si>
  <si>
    <t>3.62;2.71</t>
  </si>
  <si>
    <t>1.42;2.14</t>
  </si>
  <si>
    <t>7.61;4.07</t>
  </si>
  <si>
    <t>0.79;1.21</t>
  </si>
  <si>
    <t>8.41;1.77</t>
  </si>
  <si>
    <t>8.17;9.42</t>
  </si>
  <si>
    <t>4.40;8.30</t>
  </si>
  <si>
    <t>9.80;0.19</t>
  </si>
  <si>
    <t>4.49;8.67</t>
  </si>
  <si>
    <t>7.55;6.53</t>
  </si>
  <si>
    <t>8.70;5.86</t>
  </si>
  <si>
    <t>1.00;8.30</t>
  </si>
  <si>
    <t>9.34;6.99</t>
  </si>
  <si>
    <t>2.34;5.26</t>
  </si>
  <si>
    <t>6.46;6.73</t>
  </si>
  <si>
    <t>6.04;5.51</t>
  </si>
  <si>
    <t>4.21;3.06</t>
  </si>
  <si>
    <t>0.79;2.29</t>
  </si>
  <si>
    <t>7.20;6.33</t>
  </si>
  <si>
    <t>4.75;1.01</t>
  </si>
  <si>
    <t>7.75;9.29</t>
  </si>
  <si>
    <t>1.87;0.75</t>
  </si>
  <si>
    <t>1.34;2.99</t>
  </si>
  <si>
    <t>5.86;2.12</t>
  </si>
  <si>
    <t>2.13;0.70</t>
  </si>
  <si>
    <t>3.24;0.34</t>
  </si>
  <si>
    <t>6.09;9.42</t>
  </si>
  <si>
    <t>0.99;4.70</t>
  </si>
  <si>
    <t>4.24;1.45</t>
  </si>
  <si>
    <t>8.62;1.39</t>
  </si>
  <si>
    <t>8.46;8.65</t>
  </si>
  <si>
    <t>9.42;9.10</t>
  </si>
  <si>
    <t>0.53;1.50</t>
  </si>
  <si>
    <t>1.88;9.62</t>
  </si>
  <si>
    <t>1.32;7.13</t>
  </si>
  <si>
    <t>5.59;9.86</t>
  </si>
  <si>
    <t>0.58;0.20</t>
  </si>
  <si>
    <t>0.34;7.86</t>
  </si>
  <si>
    <t>4.54;8.93</t>
  </si>
  <si>
    <t>0.88;7.09</t>
  </si>
  <si>
    <t>9.01;4.60</t>
  </si>
  <si>
    <t>2.27;9.38</t>
  </si>
  <si>
    <t>3.69;1.79</t>
  </si>
  <si>
    <t>1.30;2.36</t>
  </si>
  <si>
    <t>1.07;1.29</t>
  </si>
  <si>
    <t>5.26;1.08</t>
  </si>
  <si>
    <t>3.33;7.03</t>
  </si>
  <si>
    <t>2.90;5.81</t>
  </si>
  <si>
    <t>3.61;7.78</t>
  </si>
  <si>
    <t>7.12;3.01</t>
  </si>
  <si>
    <t>4.52;5.14</t>
  </si>
  <si>
    <t>1.61;1.32</t>
  </si>
  <si>
    <t>9.59;9.64</t>
  </si>
  <si>
    <t>8.74;1.05</t>
  </si>
  <si>
    <t>8.31;9.84</t>
  </si>
  <si>
    <t>6.37;7.74</t>
  </si>
  <si>
    <t>6.71;5.37</t>
  </si>
  <si>
    <t>0.26;0.63</t>
  </si>
  <si>
    <t>4.85;9.35</t>
  </si>
  <si>
    <t>2.21;1.42</t>
  </si>
  <si>
    <t>6.04;4.71</t>
  </si>
  <si>
    <t>2.42;5.58</t>
  </si>
  <si>
    <t>6.94;4.72</t>
  </si>
  <si>
    <t>4.32;2.93</t>
  </si>
  <si>
    <t>2.19;1.97</t>
  </si>
  <si>
    <t>8.65;8.15</t>
  </si>
  <si>
    <t>3.35;6.17</t>
  </si>
  <si>
    <t>2.98;5.00</t>
  </si>
  <si>
    <t>4.26;3.52</t>
  </si>
  <si>
    <t>1.82;2.53</t>
  </si>
  <si>
    <t>3.47;8.81</t>
  </si>
  <si>
    <t>8.94;2.26</t>
  </si>
  <si>
    <t>7.18;9.06</t>
  </si>
  <si>
    <t>6.57;8.95</t>
  </si>
  <si>
    <t>3.89;4.08</t>
  </si>
  <si>
    <t>6.31;5.80</t>
  </si>
  <si>
    <t>7.85;2.81</t>
  </si>
  <si>
    <t>4.19;0.97</t>
  </si>
  <si>
    <t>7.01;0.35</t>
  </si>
  <si>
    <t>9.75;2.91</t>
  </si>
  <si>
    <t>7.95;1.85</t>
  </si>
  <si>
    <t>0.55;0.62</t>
  </si>
  <si>
    <t>5.32;8.23</t>
  </si>
  <si>
    <t>9.20;1.21</t>
  </si>
  <si>
    <t>6.14;3.65</t>
  </si>
  <si>
    <t>0.70;2.48</t>
  </si>
  <si>
    <t>6.42;4.40</t>
  </si>
  <si>
    <t>4.92;9.68</t>
  </si>
  <si>
    <t>7.22;2.11</t>
  </si>
  <si>
    <t>9.58;2.63</t>
  </si>
  <si>
    <t>2.25;2.82</t>
  </si>
  <si>
    <t>4.05;8.31</t>
  </si>
  <si>
    <t>3.30;9.01</t>
  </si>
  <si>
    <t>4.33;9.06</t>
  </si>
  <si>
    <t>2.16;0.80</t>
  </si>
  <si>
    <t>8.57;8.56</t>
  </si>
  <si>
    <t>3.58;5.10</t>
  </si>
  <si>
    <t>6.58;3.38</t>
  </si>
  <si>
    <t>0.70;4.84</t>
  </si>
  <si>
    <t>4.74;9.31</t>
  </si>
  <si>
    <t>7.23;0.63</t>
  </si>
  <si>
    <t>5.54;7.01</t>
  </si>
  <si>
    <t>4.61;8.84</t>
  </si>
  <si>
    <t>9.61;5.38</t>
  </si>
  <si>
    <t>5.97;1.61</t>
  </si>
  <si>
    <t>8.89;0.28</t>
  </si>
  <si>
    <t>3.11;7.48</t>
  </si>
  <si>
    <t>0.81;6.54</t>
  </si>
  <si>
    <t>4.83;8.72</t>
  </si>
  <si>
    <t>7.94;6.27</t>
  </si>
  <si>
    <t>5.88;4.90</t>
  </si>
  <si>
    <t>0.26;4.83</t>
  </si>
  <si>
    <t>7.58;9.97</t>
  </si>
  <si>
    <t>5.01;1.64</t>
  </si>
  <si>
    <t>1.54;8.69</t>
  </si>
  <si>
    <t>2.89;6.80</t>
  </si>
  <si>
    <t>8.66;8.42</t>
  </si>
  <si>
    <t>3.76;6.88</t>
  </si>
  <si>
    <t>9.60;8.09</t>
  </si>
  <si>
    <t>4.56;4.58</t>
  </si>
  <si>
    <t>6.98;6.30</t>
  </si>
  <si>
    <t>8.52;3.31</t>
  </si>
  <si>
    <t>6.58;9.26</t>
  </si>
  <si>
    <t>6.98;9.66</t>
  </si>
  <si>
    <t>5.18;6.76</t>
  </si>
  <si>
    <t>7.78;7.37</t>
  </si>
  <si>
    <t>8.77;0.12</t>
  </si>
  <si>
    <t>1.77;8.40</t>
  </si>
  <si>
    <t>3.24;5.79</t>
  </si>
  <si>
    <t>8.54;6.50</t>
  </si>
  <si>
    <t>1.79;6.02</t>
  </si>
  <si>
    <t>7.88;5.70</t>
  </si>
  <si>
    <t>5.75;4.74</t>
  </si>
  <si>
    <t>8.42;4.93</t>
  </si>
  <si>
    <t>0.22;0.41</t>
  </si>
  <si>
    <t>9.38;9.53</t>
  </si>
  <si>
    <t>1.86;0.85</t>
  </si>
  <si>
    <t>2.83;1.30</t>
  </si>
  <si>
    <t>9.24;9.06</t>
  </si>
  <si>
    <t>4.13;5.95</t>
  </si>
  <si>
    <t>5.59;1.88</t>
  </si>
  <si>
    <t>3.53;0.50</t>
  </si>
  <si>
    <t>8.23;8.52</t>
  </si>
  <si>
    <t>0.40;1.76</t>
  </si>
  <si>
    <t>9.03;6.23</t>
  </si>
  <si>
    <t>5.45;6.76</t>
  </si>
  <si>
    <t>7.26;8.37</t>
  </si>
  <si>
    <t>0.51;5.12</t>
  </si>
  <si>
    <t>4.89;5.06</t>
  </si>
  <si>
    <t>7.23;3.54</t>
  </si>
  <si>
    <t>2.72;6.79</t>
  </si>
  <si>
    <t>0.81;7.34</t>
  </si>
  <si>
    <t>3.91;4.90</t>
  </si>
  <si>
    <t>3.59;5.58</t>
  </si>
  <si>
    <t>4.74;4.92</t>
  </si>
  <si>
    <t>4.39;3.29</t>
  </si>
  <si>
    <t>2.11;3.13</t>
  </si>
  <si>
    <t>8.35;2.01</t>
  </si>
  <si>
    <t>0.43;4.18</t>
  </si>
  <si>
    <t>7.35;8.90</t>
  </si>
  <si>
    <t>8.06;0.87</t>
  </si>
  <si>
    <t>4.22;0.16</t>
  </si>
  <si>
    <t>3.87;8.53</t>
  </si>
  <si>
    <t>6.84;9.70</t>
  </si>
  <si>
    <t>9.84;7.98</t>
  </si>
  <si>
    <t>6.33;5.33</t>
  </si>
  <si>
    <t>0.89;4.16</t>
  </si>
  <si>
    <t>6.61;6.09</t>
  </si>
  <si>
    <t>1.11;8.11</t>
  </si>
  <si>
    <t>2.22;7.75</t>
  </si>
  <si>
    <t>2.76;6.98</t>
  </si>
  <si>
    <t>7.81;1.63</t>
  </si>
  <si>
    <t>2.33;0.76</t>
  </si>
  <si>
    <t>8.60;9.34</t>
  </si>
  <si>
    <t>9.71;8.98</t>
  </si>
  <si>
    <t>2.68;7.71</t>
  </si>
  <si>
    <t>2.94;0.51</t>
  </si>
  <si>
    <t>0.88;9.14</t>
  </si>
  <si>
    <t>0.57;7.20</t>
  </si>
  <si>
    <t>7.75;0.40</t>
  </si>
  <si>
    <t>9.03;8.93</t>
  </si>
  <si>
    <t>4.04;7.90</t>
  </si>
  <si>
    <t>8.06;0.08</t>
  </si>
  <si>
    <t>1.17;7.64</t>
  </si>
  <si>
    <t>9.11;6.26</t>
  </si>
  <si>
    <t>3.81;4.29</t>
  </si>
  <si>
    <t>8.62;9.44</t>
  </si>
  <si>
    <t>1.37;9.24</t>
  </si>
  <si>
    <t>7.60;8.12</t>
  </si>
  <si>
    <t>1.91;8.47</t>
  </si>
  <si>
    <t>4.72;7.85</t>
  </si>
  <si>
    <t>2.50;5.46</t>
  </si>
  <si>
    <t>8.67;4.75</t>
  </si>
  <si>
    <t>3.30;3.17</t>
  </si>
  <si>
    <t>6.04;2.97</t>
  </si>
  <si>
    <t>2.27;1.84</t>
  </si>
  <si>
    <t>7.79;7.77</t>
  </si>
  <si>
    <t>9.40;4.37</t>
  </si>
  <si>
    <t>5.42;4.46</t>
  </si>
  <si>
    <t>0.96;7.50</t>
  </si>
  <si>
    <t>0.91;4.04</t>
  </si>
  <si>
    <t>4.21;3.29</t>
  </si>
  <si>
    <t>1.89;3.44</t>
  </si>
  <si>
    <t>1.33;3.03</t>
  </si>
  <si>
    <t>2.94;9.62</t>
  </si>
  <si>
    <t>3.98;9.68</t>
  </si>
  <si>
    <t>2.19;9.32</t>
  </si>
  <si>
    <t>3.59;7.14</t>
  </si>
  <si>
    <t>6.15;8.04</t>
  </si>
  <si>
    <t>0.73;3.37</t>
  </si>
  <si>
    <t>6.19;5.00</t>
  </si>
  <si>
    <t>1.00;2.30</t>
  </si>
  <si>
    <t>6.98;2.70</t>
  </si>
  <si>
    <t>8.38;0.51</t>
  </si>
  <si>
    <t>0.94;1.42</t>
  </si>
  <si>
    <t>9.44;9.50</t>
  </si>
  <si>
    <t>5.02;2.23</t>
  </si>
  <si>
    <t>9.73;0.25</t>
  </si>
  <si>
    <t>9.23;9.43</t>
  </si>
  <si>
    <t>0.52;7.96</t>
  </si>
  <si>
    <t>9.92;0.64</t>
  </si>
  <si>
    <t>8.92;2.86</t>
  </si>
  <si>
    <t>7.05;0.37</t>
  </si>
  <si>
    <t>9.97;9.04</t>
  </si>
  <si>
    <t>4.68;7.06</t>
  </si>
  <si>
    <t>2.04;1.59</t>
  </si>
  <si>
    <t>7.12;7.37</t>
  </si>
  <si>
    <t>3.35;6.24</t>
  </si>
  <si>
    <t>7.77;6.24</t>
  </si>
  <si>
    <t>0.59;5.63</t>
  </si>
  <si>
    <t>4.63;5.71</t>
  </si>
  <si>
    <t>5.48;6.87</t>
  </si>
  <si>
    <t>5.43;3.41</t>
  </si>
  <si>
    <t>2.86;5.08</t>
  </si>
  <si>
    <t>9.38;2.13</t>
  </si>
  <si>
    <t>4.61;9.89</t>
  </si>
  <si>
    <t>3.86;0.59</t>
  </si>
  <si>
    <t>2.24;6.58</t>
  </si>
  <si>
    <t>8.07;7.79</t>
  </si>
  <si>
    <t>3.03;4.28</t>
  </si>
  <si>
    <t>5.86;1.37</t>
  </si>
  <si>
    <t>6.04;6.54</t>
  </si>
  <si>
    <t>7.37;4.81</t>
  </si>
  <si>
    <t>1.48;6.42</t>
  </si>
  <si>
    <t>9.37;5.28</t>
  </si>
  <si>
    <t>9.25;1.00</t>
  </si>
  <si>
    <t>4.30;6.93</t>
  </si>
  <si>
    <t>4.27;3.67</t>
  </si>
  <si>
    <t>5.90;0.11</t>
  </si>
  <si>
    <t>6.66;6.16</t>
  </si>
  <si>
    <t>5.13;1.59</t>
  </si>
  <si>
    <t>3.42;8.12</t>
  </si>
  <si>
    <t>3.45;4.10</t>
  </si>
  <si>
    <t>2.58;8.43</t>
  </si>
  <si>
    <t>0.35;8.01</t>
  </si>
  <si>
    <t>7.25;2.88</t>
  </si>
  <si>
    <t>4.27;7.04</t>
  </si>
  <si>
    <t>2.41;4.38</t>
  </si>
  <si>
    <t>1.65;8.02</t>
  </si>
  <si>
    <t>0.51;1.11</t>
  </si>
  <si>
    <t>0.51;7.39</t>
  </si>
  <si>
    <t>8.58;5.14</t>
  </si>
  <si>
    <t>5.16;1.93</t>
  </si>
  <si>
    <t>0.49;8.65</t>
  </si>
  <si>
    <t>2.45;3.15</t>
  </si>
  <si>
    <t>6.18;7.00</t>
  </si>
  <si>
    <t>7.79;0.18</t>
  </si>
  <si>
    <t>7.14;8.38</t>
  </si>
  <si>
    <t>5.50;4.52</t>
  </si>
  <si>
    <t>4.99;3.85</t>
  </si>
  <si>
    <t>2.25;6.48</t>
  </si>
  <si>
    <t>0.65;2.30</t>
  </si>
  <si>
    <t>3.05;6.95</t>
  </si>
  <si>
    <t>4.83;2.58</t>
  </si>
  <si>
    <t>5.08;7.34</t>
  </si>
  <si>
    <t>3.40;3.57</t>
  </si>
  <si>
    <t>0.23;8.83</t>
  </si>
  <si>
    <t>8.85;6.21</t>
  </si>
  <si>
    <t>4.04;1.34</t>
  </si>
  <si>
    <t>5.67;7.78</t>
  </si>
  <si>
    <t>7.12;5.33</t>
  </si>
  <si>
    <t>7.67;8.26</t>
  </si>
  <si>
    <t>0.19;7.48</t>
  </si>
  <si>
    <t>3.49;3.97</t>
  </si>
  <si>
    <t>8.54;9.90</t>
  </si>
  <si>
    <t>3.40;6.94</t>
  </si>
  <si>
    <t>8.26;8.70</t>
  </si>
  <si>
    <t>2.31;8.77</t>
  </si>
  <si>
    <t>4.01;4.80</t>
  </si>
  <si>
    <t>7.50;0.18</t>
  </si>
  <si>
    <t>5.78;6.71</t>
  </si>
  <si>
    <t>5.82;2.69</t>
  </si>
  <si>
    <t>5.25;0.15</t>
  </si>
  <si>
    <t>3.03;9.73</t>
  </si>
  <si>
    <t>9.93;4.60</t>
  </si>
  <si>
    <t>6.94;8.76</t>
  </si>
  <si>
    <t>5.09;6.10</t>
  </si>
  <si>
    <t>9.64;7.86</t>
  </si>
  <si>
    <t>8.50;0.96</t>
  </si>
  <si>
    <t>8.49;7.24</t>
  </si>
  <si>
    <t>6.57;4.99</t>
  </si>
  <si>
    <t>3.14;1.78</t>
  </si>
  <si>
    <t>0.35;2.87</t>
  </si>
  <si>
    <t>7.32;7.33</t>
  </si>
  <si>
    <t>8.70;5.29</t>
  </si>
  <si>
    <t>7.24;0.30</t>
  </si>
  <si>
    <t>7.65;4.40</t>
  </si>
  <si>
    <t>7.79;2.29</t>
  </si>
  <si>
    <t>3.49;4.37</t>
  </si>
  <si>
    <t>2.97;3.70</t>
  </si>
  <si>
    <t>5.23;6.37</t>
  </si>
  <si>
    <t>8.64;2.14</t>
  </si>
  <si>
    <t>0.42;0.54</t>
  </si>
  <si>
    <t>1.87;8.09</t>
  </si>
  <si>
    <t>2.44;0.93</t>
  </si>
  <si>
    <t>0.47;8.99</t>
  </si>
  <si>
    <t>0.25;6.49</t>
  </si>
  <si>
    <t>1.52;7.93</t>
  </si>
  <si>
    <t>6.72;3.06</t>
  </si>
  <si>
    <t>8.35;9.50</t>
  </si>
  <si>
    <t>9.80;7.05</t>
  </si>
  <si>
    <t>0.34;9.98</t>
  </si>
  <si>
    <t>2.10;7.40</t>
  </si>
  <si>
    <t>1.84;7.87</t>
  </si>
  <si>
    <t>7.12;2.74</t>
  </si>
  <si>
    <t>3.44;1.05</t>
  </si>
  <si>
    <t>0.30;8.62</t>
  </si>
  <si>
    <t>7.01;4.60</t>
  </si>
  <si>
    <t>5.48;3.07</t>
  </si>
  <si>
    <t>3.77;6.56</t>
  </si>
  <si>
    <t>3.80;2.54</t>
  </si>
  <si>
    <t>0.89;9.06</t>
  </si>
  <si>
    <t>6.34;2.66</t>
  </si>
  <si>
    <t>2.92;9.45</t>
  </si>
  <si>
    <t>4.92;3.65</t>
  </si>
  <si>
    <t>8.07;0.94</t>
  </si>
  <si>
    <t>6.69;8.32</t>
  </si>
  <si>
    <t>5.55;1.42</t>
  </si>
  <si>
    <t>0.86;5.83</t>
  </si>
  <si>
    <t>8.64;5.41</t>
  </si>
  <si>
    <t>5.51;0.37</t>
  </si>
  <si>
    <t>2.72;1.46</t>
  </si>
  <si>
    <t>4.67;5.96</t>
  </si>
  <si>
    <t>1.07;3.88</t>
  </si>
  <si>
    <t>9.61;8.89</t>
  </si>
  <si>
    <t>1.86;2.99</t>
  </si>
  <si>
    <t>5.77;2.14</t>
  </si>
  <si>
    <t>1.47;4.22</t>
  </si>
  <si>
    <t>3.21;6.22</t>
  </si>
  <si>
    <t>9.28;6.05</t>
  </si>
  <si>
    <t>3.72;8.52</t>
  </si>
  <si>
    <t>0.18;6.02</t>
  </si>
  <si>
    <t>8.39;2.97</t>
  </si>
  <si>
    <t>8.75;7.01</t>
  </si>
  <si>
    <t>3.55;4.46</t>
  </si>
  <si>
    <t>4.82;5.91</t>
  </si>
  <si>
    <t>1.99;1.03</t>
  </si>
  <si>
    <t>6.34;9.35</t>
  </si>
  <si>
    <t>8.08;5.07</t>
  </si>
  <si>
    <t>8.33;9.82</t>
  </si>
  <si>
    <t>6.16;7.17</t>
  </si>
  <si>
    <t>2.12;7.72</t>
  </si>
  <si>
    <t>4.51;9.59</t>
  </si>
  <si>
    <t>4.48;6.33</t>
  </si>
  <si>
    <t>6.11;2.77</t>
  </si>
  <si>
    <t>8.28;8.47</t>
  </si>
  <si>
    <t>0.31;2.58</t>
  </si>
  <si>
    <t>8.78;8.00</t>
  </si>
  <si>
    <t>2.05;4.58</t>
  </si>
  <si>
    <t>7.10;0.51</t>
  </si>
  <si>
    <t>2.84;3.95</t>
  </si>
  <si>
    <t>4.52;5.12</t>
  </si>
  <si>
    <t>4.95;8.76</t>
  </si>
  <si>
    <t>1.53;5.55</t>
  </si>
  <si>
    <t>3.53;9.75</t>
  </si>
  <si>
    <t>6.68;7.05</t>
  </si>
  <si>
    <t>7.17;8.80</t>
  </si>
  <si>
    <t>8.69;2.24</t>
  </si>
  <si>
    <t>4.11;5.93</t>
  </si>
  <si>
    <t>0.68;2.72</t>
  </si>
  <si>
    <t>1.33;7.56</t>
  </si>
  <si>
    <t>0.95;6.08</t>
  </si>
  <si>
    <t>9.68;9.98</t>
  </si>
  <si>
    <t>3.32;4.69</t>
  </si>
  <si>
    <t>8.62;9.09</t>
  </si>
  <si>
    <t>9.09;5.07</t>
  </si>
  <si>
    <t>9.56;4.69</t>
  </si>
  <si>
    <t>6.82;7.32</t>
  </si>
  <si>
    <t>2.89;7.16</t>
  </si>
  <si>
    <t>6.70;3.36</t>
  </si>
  <si>
    <t>3.17;0.87</t>
  </si>
  <si>
    <t>1.38;7.82</t>
  </si>
  <si>
    <t>1.74;1.85</t>
  </si>
  <si>
    <t>6.54;9.31</t>
  </si>
  <si>
    <t>2.14;8.84</t>
  </si>
  <si>
    <t>2.67;7.28</t>
  </si>
  <si>
    <t>7.53;4.32</t>
  </si>
  <si>
    <t>6.51;6.69</t>
  </si>
  <si>
    <t>2.94;4.29</t>
  </si>
  <si>
    <t>1.16;1.24</t>
  </si>
  <si>
    <t>1.49;2.95</t>
  </si>
  <si>
    <t>0.10;7.57</t>
  </si>
  <si>
    <t>7.19;1.31</t>
  </si>
  <si>
    <t>2.47;6.17</t>
  </si>
  <si>
    <t>8.79;4.48</t>
  </si>
  <si>
    <t>6.27;8.31</t>
  </si>
  <si>
    <t>5.64;8.36</t>
  </si>
  <si>
    <t>1.46;9.72</t>
  </si>
  <si>
    <t>7.38;0.36</t>
  </si>
  <si>
    <t>9.78;2.23</t>
  </si>
  <si>
    <t>6.87;8.75</t>
  </si>
  <si>
    <t>7.00;4.23</t>
  </si>
  <si>
    <t>8.89;9.14</t>
  </si>
  <si>
    <t>5.58;5.21</t>
  </si>
  <si>
    <t>4.05;0.64</t>
  </si>
  <si>
    <t>9.23;4.26</t>
  </si>
  <si>
    <t>6.68;5.81</t>
  </si>
  <si>
    <t>6.97;0.26</t>
  </si>
  <si>
    <t>2.09;5.78</t>
  </si>
  <si>
    <t>3.98;0.69</t>
  </si>
  <si>
    <t>5.81;7.21</t>
  </si>
  <si>
    <t>9.64;5.49</t>
  </si>
  <si>
    <t>4.25;4.06</t>
  </si>
  <si>
    <t>8.08;7.65</t>
  </si>
  <si>
    <t>1.93;0.79</t>
  </si>
  <si>
    <t>4.58;1.13</t>
  </si>
  <si>
    <t>3.01;9.30</t>
  </si>
  <si>
    <t>1.34;5.53</t>
  </si>
  <si>
    <t>8.17;0.79</t>
  </si>
  <si>
    <t>8.09;7.49</t>
  </si>
  <si>
    <t>6.52;3.21</t>
  </si>
  <si>
    <t>5.64;7.55</t>
  </si>
  <si>
    <t>7.09;5.10</t>
  </si>
  <si>
    <t>0.29;2.09</t>
  </si>
  <si>
    <t>5.66;6.08</t>
  </si>
  <si>
    <t>5.48;3.49</t>
  </si>
  <si>
    <t>6.59;1.51</t>
  </si>
  <si>
    <t>1.75;6.72</t>
  </si>
  <si>
    <t>5.42;0.97</t>
  </si>
  <si>
    <t>2.18;6.65</t>
  </si>
  <si>
    <t>0.10;5.42</t>
  </si>
  <si>
    <t>5.43;2.14</t>
  </si>
  <si>
    <t>9.03;6.80</t>
  </si>
  <si>
    <t>3.87;4.30</t>
  </si>
  <si>
    <t>4.05;9.47</t>
  </si>
  <si>
    <t>8.04;1.80</t>
  </si>
  <si>
    <t>0.21;7.50</t>
  </si>
  <si>
    <t>9.88;5.72</t>
  </si>
  <si>
    <t>8.02;3.06</t>
  </si>
  <si>
    <t>1.62;7.72</t>
  </si>
  <si>
    <t>3.72;1.41</t>
  </si>
  <si>
    <t>3.30;8.57</t>
  </si>
  <si>
    <t>8.72;2.26</t>
  </si>
  <si>
    <t>5.30;9.05</t>
  </si>
  <si>
    <t>9.98;7.22</t>
  </si>
  <si>
    <t>5.80;8.58</t>
  </si>
  <si>
    <t>6.75;6.90</t>
  </si>
  <si>
    <t>8.25;4.14</t>
  </si>
  <si>
    <t>8.24;0.42</t>
  </si>
  <si>
    <t>8.67;4.07</t>
  </si>
  <si>
    <t>0.26;0.81</t>
  </si>
  <si>
    <t>6.22;3.78</t>
  </si>
  <si>
    <t>5.93;2.04</t>
  </si>
  <si>
    <t>4.66;5.94</t>
  </si>
  <si>
    <t>5.85;5.02</t>
  </si>
  <si>
    <t>6.17;9.38</t>
  </si>
  <si>
    <t>3.65;3.21</t>
  </si>
  <si>
    <t>6.67;1.31</t>
  </si>
  <si>
    <t>8.81;4.70</t>
  </si>
  <si>
    <t>3.42;3.27</t>
  </si>
  <si>
    <t>7.16;7.12</t>
  </si>
  <si>
    <t>0.81;9.90</t>
  </si>
  <si>
    <t>9.61;3.38</t>
  </si>
  <si>
    <t>2.81;0.37</t>
  </si>
  <si>
    <t>0.84;8.43</t>
  </si>
  <si>
    <t>7.99;1.78</t>
  </si>
  <si>
    <t>2.54;3.54</t>
  </si>
  <si>
    <t>2.40;0.63</t>
  </si>
  <si>
    <t>1.37;3.01</t>
  </si>
  <si>
    <t>7.84;0.51</t>
  </si>
  <si>
    <t>6.05;7.46</t>
  </si>
  <si>
    <t>1.38;4.18</t>
  </si>
  <si>
    <t>4.77;0.40</t>
  </si>
  <si>
    <t>9.82;6.33</t>
  </si>
  <si>
    <t>5.02;1.46</t>
  </si>
  <si>
    <t>8.68;5.71</t>
  </si>
  <si>
    <t>3.51;5.47</t>
  </si>
  <si>
    <t>5.21;1.50</t>
  </si>
  <si>
    <t>8.66;6.97</t>
  </si>
  <si>
    <t>2.26;1.63</t>
  </si>
  <si>
    <t>7.01;9.39</t>
  </si>
  <si>
    <t>8.64;4.35</t>
  </si>
  <si>
    <t>4.05;8.04</t>
  </si>
  <si>
    <t>5.94;2.96</t>
  </si>
  <si>
    <t>5.31;3.00</t>
  </si>
  <si>
    <t>3.78;8.43</t>
  </si>
  <si>
    <t>5.92;0.86</t>
  </si>
  <si>
    <t>1.23;5.27</t>
  </si>
  <si>
    <t>6.35;0.79</t>
  </si>
  <si>
    <t>3.25;5.66</t>
  </si>
  <si>
    <t>9.21;8.63</t>
  </si>
  <si>
    <t>4.23;5.02</t>
  </si>
  <si>
    <t>7.64;0.79</t>
  </si>
  <si>
    <t>9.17;7.95</t>
  </si>
  <si>
    <t>9.16;4.23</t>
  </si>
  <si>
    <t>1.64;3.06</t>
  </si>
  <si>
    <t>4.66;1.16</t>
  </si>
  <si>
    <t>6.80;4.55</t>
  </si>
  <si>
    <t>6.42;3.07</t>
  </si>
  <si>
    <t>5.15;6.97</t>
  </si>
  <si>
    <t>8.80;9.74</t>
  </si>
  <si>
    <t>7.89;1.40</t>
  </si>
  <si>
    <t>0.79;0.22</t>
  </si>
  <si>
    <t>9.15;6.36</t>
  </si>
  <si>
    <t>5.98;1.63</t>
  </si>
  <si>
    <t>4.86;7.27</t>
  </si>
  <si>
    <t>0.14;2.13</t>
  </si>
  <si>
    <t>1.78;8.57</t>
  </si>
  <si>
    <t>0.90;0.14</t>
  </si>
  <si>
    <t>9.11;7.09</t>
  </si>
  <si>
    <t>5.19;9.71</t>
  </si>
  <si>
    <t>8.78;4.37</t>
  </si>
  <si>
    <t>8.52;2.17</t>
  </si>
  <si>
    <t>3.71;7.30</t>
  </si>
  <si>
    <t>7.38;1.55</t>
  </si>
  <si>
    <t>3.24;5.39</t>
  </si>
  <si>
    <t>0.26;9.54</t>
  </si>
  <si>
    <t>8.43;6.79</t>
  </si>
  <si>
    <t>2.03;1.45</t>
  </si>
  <si>
    <t>6.75;9.30</t>
  </si>
  <si>
    <t>7.75;8.01</t>
  </si>
  <si>
    <t>0.84;5.72</t>
  </si>
  <si>
    <t>2.43;2.46</t>
  </si>
  <si>
    <t>2.60;3.91</t>
  </si>
  <si>
    <t>8.74;5.75</t>
  </si>
  <si>
    <t>0.25;9.19</t>
  </si>
  <si>
    <t>5.37;4.71</t>
  </si>
  <si>
    <t>7.26;9.62</t>
  </si>
  <si>
    <t>8.24;8.98</t>
  </si>
  <si>
    <t>1.98;2.84</t>
  </si>
  <si>
    <t>3.18;1.91</t>
  </si>
  <si>
    <t>3.47;6.36</t>
  </si>
  <si>
    <t>5.75;1.71</t>
  </si>
  <si>
    <t>9.10;7.90</t>
  </si>
  <si>
    <t>0.94;3.12</t>
  </si>
  <si>
    <t>9.26;5.63</t>
  </si>
  <si>
    <t>4.99;2.21</t>
  </si>
  <si>
    <t>5.56;5.05</t>
  </si>
  <si>
    <t>3.59;3.10</t>
  </si>
  <si>
    <t>0.72;6.54</t>
  </si>
  <si>
    <t>9.21;4.27</t>
  </si>
  <si>
    <t>4.08;1.31</t>
  </si>
  <si>
    <t>0.73;7.71</t>
  </si>
  <si>
    <t>9.52;1.20</t>
  </si>
  <si>
    <t>2.84;7.84</t>
  </si>
  <si>
    <t>7.86;1.42</t>
  </si>
  <si>
    <t>1.46;6.09</t>
  </si>
  <si>
    <t>1.20;3.89</t>
  </si>
  <si>
    <t>6.39;9.02</t>
  </si>
  <si>
    <t>2.71;7.33</t>
  </si>
  <si>
    <t>5.92;7.10</t>
  </si>
  <si>
    <t>2.93;1.26</t>
  </si>
  <si>
    <t>1.11;8.51</t>
  </si>
  <si>
    <t>4.70;3.17</t>
  </si>
  <si>
    <t>9.43;1.02</t>
  </si>
  <si>
    <t>0.42;9.73</t>
  </si>
  <si>
    <t>3.51;7.44</t>
  </si>
  <si>
    <t>5.10;4.18</t>
  </si>
  <si>
    <t>2.12;8.34</t>
  </si>
  <si>
    <t>5.27;5.63</t>
  </si>
  <si>
    <t>4.07;1.54</t>
  </si>
  <si>
    <t>7.92;4.67</t>
  </si>
  <si>
    <t>2.93;0.91</t>
  </si>
  <si>
    <t>6.02;8.62</t>
  </si>
  <si>
    <t>3.01;3.23</t>
  </si>
  <si>
    <t>4.27;4.33</t>
  </si>
  <si>
    <t>6.56;6.91</t>
  </si>
  <si>
    <t>9.97;2.69</t>
  </si>
  <si>
    <t>6.47;9.89</t>
  </si>
  <si>
    <t>1.45;6.21</t>
  </si>
  <si>
    <t>0.93;4.06</t>
  </si>
  <si>
    <t>9.28;0.20</t>
  </si>
  <si>
    <t>8.77;9.53</t>
  </si>
  <si>
    <t>6.04;2.16</t>
  </si>
  <si>
    <t>4.43;7.98</t>
  </si>
  <si>
    <t>1.52;4.50</t>
  </si>
  <si>
    <t>8.61;8.26</t>
  </si>
  <si>
    <t>8.86;3.02</t>
  </si>
  <si>
    <t>7.19;9.25</t>
  </si>
  <si>
    <t>4.02;4.51</t>
  </si>
  <si>
    <t>7.20;4.12</t>
  </si>
  <si>
    <t>7.38;9.29</t>
  </si>
  <si>
    <t>8.72;7.56</t>
  </si>
  <si>
    <t>5.48;3.23</t>
  </si>
  <si>
    <t>0.83;7.68</t>
  </si>
  <si>
    <t>6.16;4.40</t>
  </si>
  <si>
    <t>9.76;9.06</t>
  </si>
  <si>
    <t>4.51;6.82</t>
  </si>
  <si>
    <t>4.69;1.99</t>
  </si>
  <si>
    <t>6.00;0.35</t>
  </si>
  <si>
    <t>1.40;2.58</t>
  </si>
  <si>
    <t>8.12;8.56</t>
  </si>
  <si>
    <t>6.59;3.99</t>
  </si>
  <si>
    <t>5.17;8.69</t>
  </si>
  <si>
    <t>4.91;6.50</t>
  </si>
  <si>
    <t>8.72;2.70</t>
  </si>
  <si>
    <t>1.81;0.41</t>
  </si>
  <si>
    <t>3.40;7.16</t>
  </si>
  <si>
    <t>0.42;1.31</t>
  </si>
  <si>
    <t>3.87;6.78</t>
  </si>
  <si>
    <t>2.06;1.38</t>
  </si>
  <si>
    <t>5.91;4.52</t>
  </si>
  <si>
    <t>0.92;0.76</t>
  </si>
  <si>
    <t>4.00;8.47</t>
  </si>
  <si>
    <t>5.68;4.95</t>
  </si>
  <si>
    <t>6.33;9.79</t>
  </si>
  <si>
    <t>4.68;2.21</t>
  </si>
  <si>
    <t>3.22;7.22</t>
  </si>
  <si>
    <t>0.32;5.46</t>
  </si>
  <si>
    <t>5.70;9.46</t>
  </si>
  <si>
    <t>5.51;6.87</t>
  </si>
  <si>
    <t>2.78;9.50</t>
  </si>
  <si>
    <t>6.19;5.27</t>
  </si>
  <si>
    <t>3.58;9.97</t>
  </si>
  <si>
    <t>0.34;5.64</t>
  </si>
  <si>
    <t>8.94;6.54</t>
  </si>
  <si>
    <t>8.72;4.04</t>
  </si>
  <si>
    <t>9.25;9.58</t>
  </si>
  <si>
    <t>9.43;4.75</t>
  </si>
  <si>
    <t>7.53;8.70</t>
  </si>
  <si>
    <t>8.19;1.27</t>
  </si>
  <si>
    <t>8.21;9.86</t>
  </si>
  <si>
    <t>1.81;4.52</t>
  </si>
  <si>
    <t>1.88;0.41</t>
  </si>
  <si>
    <t>6.74;7.45</t>
  </si>
  <si>
    <t>3.46;8.04</t>
  </si>
  <si>
    <t>5.16;4.07</t>
  </si>
  <si>
    <t>8.64;9.45</t>
  </si>
  <si>
    <t>6.93;5.98</t>
  </si>
  <si>
    <t>8.74;0.36</t>
  </si>
  <si>
    <t>9.18;4.00</t>
  </si>
  <si>
    <t>0.77;0.75</t>
  </si>
  <si>
    <t>7.78;4.90</t>
  </si>
  <si>
    <t>5.92;2.24</t>
  </si>
  <si>
    <t>9.73;8.10</t>
  </si>
  <si>
    <t>3.58;1.24</t>
  </si>
  <si>
    <t>8.59;7.47</t>
  </si>
  <si>
    <t>1.68;5.18</t>
  </si>
  <si>
    <t>3.36;1.66</t>
  </si>
  <si>
    <t>5.88;0.88</t>
  </si>
  <si>
    <t>3.15;3.51</t>
  </si>
  <si>
    <t>4.23;3.31</t>
  </si>
  <si>
    <t>8.08;6.44</t>
  </si>
  <si>
    <t>3.06;2.77</t>
  </si>
  <si>
    <t>8.00;2.18</t>
  </si>
  <si>
    <t>8.69;4.30</t>
  </si>
  <si>
    <t>3.19;3.59</t>
  </si>
  <si>
    <t>0.45;6.22</t>
  </si>
  <si>
    <t>6.52;6.05</t>
  </si>
  <si>
    <t>3.60;7.62</t>
  </si>
  <si>
    <t>5.67;1.43</t>
  </si>
  <si>
    <t>8.90;8.33</t>
  </si>
  <si>
    <t>3.65;6.07</t>
  </si>
  <si>
    <t>3.43;3.57</t>
  </si>
  <si>
    <t>4.59;5.36</t>
  </si>
  <si>
    <t>4.76;0.53</t>
  </si>
  <si>
    <t>6.72;5.06</t>
  </si>
  <si>
    <t>3.48;0.74</t>
  </si>
  <si>
    <t>8.21;8.93</t>
  </si>
  <si>
    <t>6.67;2.53</t>
  </si>
  <si>
    <t>6.98;6.87</t>
  </si>
  <si>
    <t>4.39;8.70</t>
  </si>
  <si>
    <t>9.88;1.99</t>
  </si>
  <si>
    <t>6.50;8.48</t>
  </si>
  <si>
    <t>6.84;7.75</t>
  </si>
  <si>
    <t>8.17;7.57</t>
  </si>
  <si>
    <t>5.18;1.73</t>
  </si>
  <si>
    <t>3.98;5.23</t>
  </si>
  <si>
    <t>1.67;1.49</t>
  </si>
  <si>
    <t>4.07;6.14</t>
  </si>
  <si>
    <t>4.51;9.79</t>
  </si>
  <si>
    <t>2.49;4.43</t>
  </si>
  <si>
    <t>5.94;9.90</t>
  </si>
  <si>
    <t>5.69;0.14</t>
  </si>
  <si>
    <t>4.55;3.23</t>
  </si>
  <si>
    <t>6.58;7.32</t>
  </si>
  <si>
    <t>7.01;0.97</t>
  </si>
  <si>
    <t>9.31;3.70</t>
  </si>
  <si>
    <t>9.56;9.09</t>
  </si>
  <si>
    <t>3.41;2.23</t>
  </si>
  <si>
    <t>3.70;6.68</t>
  </si>
  <si>
    <t>3.95;4.22</t>
  </si>
  <si>
    <t>4.97;4.42</t>
  </si>
  <si>
    <t>9.76;1.88</t>
  </si>
  <si>
    <t>1.10;0.13</t>
  </si>
  <si>
    <t>7.46;8.13</t>
  </si>
  <si>
    <t>7.83;4.98</t>
  </si>
  <si>
    <t>3.67;6.23</t>
  </si>
  <si>
    <t>1.89;3.18</t>
  </si>
  <si>
    <t>2.87;3.47</t>
  </si>
  <si>
    <t>7.67;0.93</t>
  </si>
  <si>
    <t>6.16;8.66</t>
  </si>
  <si>
    <t>6.67;1.91</t>
  </si>
  <si>
    <t>5.65;4.29</t>
  </si>
  <si>
    <t>1.57;5.27</t>
  </si>
  <si>
    <t>9.79;2.22</t>
  </si>
  <si>
    <t>3.26;5.78</t>
  </si>
  <si>
    <t>0.92;6.06</t>
  </si>
  <si>
    <t>3.32;7.93</t>
  </si>
  <si>
    <t>3.79;1.27</t>
  </si>
  <si>
    <t>5.42;7.71</t>
  </si>
  <si>
    <t>3.04;6.14</t>
  </si>
  <si>
    <t>2.71;4.36</t>
  </si>
  <si>
    <t>2.59;1.33</t>
  </si>
  <si>
    <t>3.82;0.10</t>
  </si>
  <si>
    <t>1.53;0.10</t>
  </si>
  <si>
    <t>3.63;6.58</t>
  </si>
  <si>
    <t>4.07;0.23</t>
  </si>
  <si>
    <t>2.47;0.76</t>
  </si>
  <si>
    <t>2.02;4.96</t>
  </si>
  <si>
    <t>5.80;8.51</t>
  </si>
  <si>
    <t>7.12;4.95</t>
  </si>
  <si>
    <t>3.63;2.16</t>
  </si>
  <si>
    <t>6.23;7.50</t>
  </si>
  <si>
    <t>6.66;1.14</t>
  </si>
  <si>
    <t>8.87;4.14</t>
  </si>
  <si>
    <t>5.46;8.98</t>
  </si>
  <si>
    <t>5.38;5.67</t>
  </si>
  <si>
    <t>4.40;7.74</t>
  </si>
  <si>
    <t>8.25;0.88</t>
  </si>
  <si>
    <t>0.28;4.97</t>
  </si>
  <si>
    <t>9.45;9.04</t>
  </si>
  <si>
    <t>6.86;0.84</t>
  </si>
  <si>
    <t>3.98;4.28</t>
  </si>
  <si>
    <t>9.22;9.10</t>
  </si>
  <si>
    <t>5.69;1.78</t>
  </si>
  <si>
    <t>9.61;0.80</t>
  </si>
  <si>
    <t>5.33;2.69</t>
  </si>
  <si>
    <t>8.99;9.94</t>
  </si>
  <si>
    <t>4.18;5.06</t>
  </si>
  <si>
    <t>3.16;7.44</t>
  </si>
  <si>
    <t>0.21;1.29</t>
  </si>
  <si>
    <t>8.43;8.24</t>
  </si>
  <si>
    <t>4.48;6.55</t>
  </si>
  <si>
    <t>8.40;9.30</t>
  </si>
  <si>
    <t>3.45;5.23</t>
  </si>
  <si>
    <t>7.70;6.02</t>
  </si>
  <si>
    <t>1.66;8.44</t>
  </si>
  <si>
    <t>6.14;0.64</t>
  </si>
  <si>
    <t>5.81;8.85</t>
  </si>
  <si>
    <t>4.58;2.45</t>
  </si>
  <si>
    <t>8.17;7.11</t>
  </si>
  <si>
    <t>5.58;8.93</t>
  </si>
  <si>
    <t>4.84;2.40</t>
  </si>
  <si>
    <t>0.29;6.00</t>
  </si>
  <si>
    <t>7.49;9.04</t>
  </si>
  <si>
    <t>2.14;7.30</t>
  </si>
  <si>
    <t>2.02;4.28</t>
  </si>
  <si>
    <t>0.95;4.79</t>
  </si>
  <si>
    <t>7.78;7.92</t>
  </si>
  <si>
    <t>3.08;4.48</t>
  </si>
  <si>
    <t>7.58;3.74</t>
  </si>
  <si>
    <t>4.45;8.70</t>
  </si>
  <si>
    <t>6.35;1.67</t>
  </si>
  <si>
    <t>1.59;6.49</t>
  </si>
  <si>
    <t>5.33;0.35</t>
  </si>
  <si>
    <t>5.90;3.16</t>
  </si>
  <si>
    <t>6.30;7.26</t>
  </si>
  <si>
    <t>3.79;1.09</t>
  </si>
  <si>
    <t>9.60;8.75</t>
  </si>
  <si>
    <t>9.52;5.45</t>
  </si>
  <si>
    <t>7.29;5.01</t>
  </si>
  <si>
    <t>3.76;5.28</t>
  </si>
  <si>
    <t>7.86;6.89</t>
  </si>
  <si>
    <t>1.09;3.79</t>
  </si>
  <si>
    <t>9.75;8.11</t>
  </si>
  <si>
    <t>6.87;1.54</t>
  </si>
  <si>
    <t>2.05;5.17</t>
  </si>
  <si>
    <t>2.23;0.34</t>
  </si>
  <si>
    <t>6.22;2.67</t>
  </si>
  <si>
    <t>7.05;3.97</t>
  </si>
  <si>
    <t>5.26;0.92</t>
  </si>
  <si>
    <t>0.89;5.80</t>
  </si>
  <si>
    <t>9.80;8.59</t>
  </si>
  <si>
    <t>9.87;4.48</t>
  </si>
  <si>
    <t>4.11;5.27</t>
  </si>
  <si>
    <t>3.09;7.64</t>
  </si>
  <si>
    <t>2.72;8.93</t>
  </si>
  <si>
    <t>4.72;3.13</t>
  </si>
  <si>
    <t>8.50;6.68</t>
  </si>
  <si>
    <t>7.11;1.30</t>
  </si>
  <si>
    <t>6.23;2.84</t>
  </si>
  <si>
    <t>6.27;1.60</t>
  </si>
  <si>
    <t>2.01;3.38</t>
  </si>
  <si>
    <t>8.92;8.25</t>
  </si>
  <si>
    <t>2.65;2.08</t>
  </si>
  <si>
    <t>1.12;7.51</t>
  </si>
  <si>
    <t>4.56;1.50</t>
  </si>
  <si>
    <t>1.07;8.70</t>
  </si>
  <si>
    <t>0.44;8.73</t>
  </si>
  <si>
    <t>5.89;2.33</t>
  </si>
  <si>
    <t>3.09;5.37</t>
  </si>
  <si>
    <t>3.11;3.96</t>
  </si>
  <si>
    <t>8.02;0.70</t>
  </si>
  <si>
    <t>0.81;0.21</t>
  </si>
  <si>
    <t>2.33;7.37</t>
  </si>
  <si>
    <t>2.94;9.91</t>
  </si>
  <si>
    <t>5.23;5.26</t>
  </si>
  <si>
    <t>3.56;1.49</t>
  </si>
  <si>
    <t>1.01;3.01</t>
  </si>
  <si>
    <t>5.95;9.65</t>
  </si>
  <si>
    <t>8.74;9.17</t>
  </si>
  <si>
    <t>0.20;4.44</t>
  </si>
  <si>
    <t>9.29;6.10</t>
  </si>
  <si>
    <t>2.82;1.17</t>
  </si>
  <si>
    <t>1.18;7.32</t>
  </si>
  <si>
    <t>7.38;6.32</t>
  </si>
  <si>
    <t>3.07;6.56</t>
  </si>
  <si>
    <t>8.35;1.42</t>
  </si>
  <si>
    <t>5.29;5.99</t>
  </si>
  <si>
    <t>4.41;7.56</t>
  </si>
  <si>
    <t>2.65;3.10</t>
  </si>
  <si>
    <t>1.23;7.80</t>
  </si>
  <si>
    <t>1.48;8.86</t>
  </si>
  <si>
    <t>4.52;6.85</t>
  </si>
  <si>
    <t>8.88;2.52</t>
  </si>
  <si>
    <t>2.08;6.72</t>
  </si>
  <si>
    <t>4.62;7.76</t>
  </si>
  <si>
    <t>8.21;2.42</t>
  </si>
  <si>
    <t>8.28;8.31</t>
  </si>
  <si>
    <t>3.34;7.02</t>
  </si>
  <si>
    <t>6.72;2.90</t>
  </si>
  <si>
    <t>8.61;7.82</t>
  </si>
  <si>
    <t>4.70;7.55</t>
  </si>
  <si>
    <t>3.17;2.97</t>
  </si>
  <si>
    <t>5.58;2.89</t>
  </si>
  <si>
    <t>7.19;9.78</t>
  </si>
  <si>
    <t>7.80;2.32</t>
  </si>
  <si>
    <t>5.14;0.83</t>
  </si>
  <si>
    <t>7.82;3.49</t>
  </si>
  <si>
    <t>7.43;6.16</t>
  </si>
  <si>
    <t>8.79;6.49</t>
  </si>
  <si>
    <t>9.36;2.88</t>
  </si>
  <si>
    <t>9.68;7.24</t>
  </si>
  <si>
    <t>3.22;5.10</t>
  </si>
  <si>
    <t>5.61;6.95</t>
  </si>
  <si>
    <t>7.75;0.34</t>
  </si>
  <si>
    <t>8.00;5.12</t>
  </si>
  <si>
    <t>6.72;9.02</t>
  </si>
  <si>
    <t>5.07;3.66</t>
  </si>
  <si>
    <t>6.81;9.38</t>
  </si>
  <si>
    <t>2.37;2.27</t>
  </si>
  <si>
    <t>9.78;4.07</t>
  </si>
  <si>
    <t>6.94;7.42</t>
  </si>
  <si>
    <t>6.68;7.66</t>
  </si>
  <si>
    <t>6.02;8.14</t>
  </si>
  <si>
    <t>7.66;4.58</t>
  </si>
  <si>
    <t>2.09;4.28</t>
  </si>
  <si>
    <t>0.30;1.22</t>
  </si>
  <si>
    <t>6.54;6.26</t>
  </si>
  <si>
    <t>5.01;1.69</t>
  </si>
  <si>
    <t>8.91;4.52</t>
  </si>
  <si>
    <t>3.96;0.45</t>
  </si>
  <si>
    <t>8.20;1.24</t>
  </si>
  <si>
    <t>4.85;7.63</t>
  </si>
  <si>
    <t>9.48;3.92</t>
  </si>
  <si>
    <t>6.50;8.07</t>
  </si>
  <si>
    <t>5.26;1.67</t>
  </si>
  <si>
    <t>8.86;6.33</t>
  </si>
  <si>
    <t>2.99;7.83</t>
  </si>
  <si>
    <t>5.86;5.31</t>
  </si>
  <si>
    <t>9.88;3.59</t>
  </si>
  <si>
    <t>1.91;7.70</t>
  </si>
  <si>
    <t>5.69;1.26</t>
  </si>
  <si>
    <t>3.57;2.73</t>
  </si>
  <si>
    <t>2.52;5.56</t>
  </si>
  <si>
    <t>3.14;8.10</t>
  </si>
  <si>
    <t>1.24;5.76</t>
  </si>
  <si>
    <t>7.19;6.30</t>
  </si>
  <si>
    <t>7.84;1.14</t>
  </si>
  <si>
    <t>9.44;3.81</t>
  </si>
  <si>
    <t>5.65;3.00</t>
  </si>
  <si>
    <t>5.02;3.02</t>
  </si>
  <si>
    <t>2.61;6.50</t>
  </si>
  <si>
    <t>6.25;0.86</t>
  </si>
  <si>
    <t>1.05;8.31</t>
  </si>
  <si>
    <t>3.33;0.90</t>
  </si>
  <si>
    <t>6.12;0.42</t>
  </si>
  <si>
    <t>7.96;7.56</t>
  </si>
  <si>
    <t>0.40;9.44</t>
  </si>
  <si>
    <t>1.22;0.74</t>
  </si>
  <si>
    <t>1.77;3.67</t>
  </si>
  <si>
    <t>7.58;1.33</t>
  </si>
  <si>
    <t>2.01;3.44</t>
  </si>
  <si>
    <t>1.36;3.92</t>
  </si>
  <si>
    <t>2.99;0.36</t>
  </si>
  <si>
    <t>8.10;4.12</t>
  </si>
  <si>
    <t>5.64;7.01</t>
  </si>
  <si>
    <t>0.35;7.47</t>
  </si>
  <si>
    <t>4.24;0.30</t>
  </si>
  <si>
    <t>9.29;6.23</t>
  </si>
  <si>
    <t>3.53;7.02</t>
  </si>
  <si>
    <t>0.18;3.42</t>
  </si>
  <si>
    <t>7.16;0.64</t>
  </si>
  <si>
    <t>4.17;4.79</t>
  </si>
  <si>
    <t>7.63;0.26</t>
  </si>
  <si>
    <t>6.53;3.05</t>
  </si>
  <si>
    <t>6.60;8.94</t>
  </si>
  <si>
    <t>7.60;7.64</t>
  </si>
  <si>
    <t>5.67;5.40</t>
  </si>
  <si>
    <t>4.90;2.55</t>
  </si>
  <si>
    <t>3.37;7.97</t>
  </si>
  <si>
    <t>6.55;7.58</t>
  </si>
  <si>
    <t>5.51;0.41</t>
  </si>
  <si>
    <t>4.88;0.43</t>
  </si>
  <si>
    <t>7.96;8.14</t>
  </si>
  <si>
    <t>0.18;1.14</t>
  </si>
  <si>
    <t>6.45;7.24</t>
  </si>
  <si>
    <t>8.70;9.92</t>
  </si>
  <si>
    <t>4.14;3.50</t>
  </si>
  <si>
    <t>3.01;6.59</t>
  </si>
  <si>
    <t>3.63;9.13</t>
  </si>
  <si>
    <t>9.82;6.66</t>
  </si>
  <si>
    <t>5.49;8.82</t>
  </si>
  <si>
    <t>5.60;4.41</t>
  </si>
  <si>
    <t>7.88;6.99</t>
  </si>
  <si>
    <t>0.67;6.51</t>
  </si>
  <si>
    <t>3.07;1.16</t>
  </si>
  <si>
    <t>3.90;2.46</t>
  </si>
  <si>
    <t>3.10;9.70</t>
  </si>
  <si>
    <t>2.91;7.11</t>
  </si>
  <si>
    <t>4.69;5.16</t>
  </si>
  <si>
    <t>7.44;7.71</t>
  </si>
  <si>
    <t>8.31;8.73</t>
  </si>
  <si>
    <t>3.02;9.19</t>
  </si>
  <si>
    <t>1.60;3.89</t>
  </si>
  <si>
    <t>7.16;3.08</t>
  </si>
  <si>
    <t>2.86;5.13</t>
  </si>
  <si>
    <t>8.27;7.37</t>
  </si>
  <si>
    <t>0.26;1.57</t>
  </si>
  <si>
    <t>2.80;2.61</t>
  </si>
  <si>
    <t>1.41;7.23</t>
  </si>
  <si>
    <t>1.77;1.28</t>
  </si>
  <si>
    <t>8.86;7.81</t>
  </si>
  <si>
    <t>8.35;7.12</t>
  </si>
  <si>
    <t>0.23;2.03</t>
  </si>
  <si>
    <t>7.57;4.27</t>
  </si>
  <si>
    <t>6.04;9.69</t>
  </si>
  <si>
    <t>3.92;1.17</t>
  </si>
  <si>
    <t>2.87;4.00</t>
  </si>
  <si>
    <t>3.49;6.54</t>
  </si>
  <si>
    <t>1.59;4.20</t>
  </si>
  <si>
    <t>7.54;4.73</t>
  </si>
  <si>
    <t>8.81;5.83</t>
  </si>
  <si>
    <t>6.38;6.64</t>
  </si>
  <si>
    <t>7.75;4.60</t>
  </si>
  <si>
    <t>0.69;3.31</t>
  </si>
  <si>
    <t>5.99;7.72</t>
  </si>
  <si>
    <t>7.50;3.38</t>
  </si>
  <si>
    <t>3.17;5.54</t>
  </si>
  <si>
    <t>3.28;1.13</t>
  </si>
  <si>
    <t>5.56;3.71</t>
  </si>
  <si>
    <t>1.00;7.29</t>
  </si>
  <si>
    <t>4.82;3.50</t>
  </si>
  <si>
    <t>1.58;9.18</t>
  </si>
  <si>
    <t>4.78;6.17</t>
  </si>
  <si>
    <t>0.77;6.42</t>
  </si>
  <si>
    <t>0.59;3.83</t>
  </si>
  <si>
    <t>6.74;0.63</t>
  </si>
  <si>
    <t>2.02;5.49</t>
  </si>
  <si>
    <t>7.72;7.54</t>
  </si>
  <si>
    <t>4.48;3.22</t>
  </si>
  <si>
    <t>5.05;6.06</t>
  </si>
  <si>
    <t>1.33;3.38</t>
  </si>
  <si>
    <t>4.02;3.42</t>
  </si>
  <si>
    <t>4.20;8.59</t>
  </si>
  <si>
    <t>4.91;0.60</t>
  </si>
  <si>
    <t>4.38;8.45</t>
  </si>
  <si>
    <t>1.40;2.60</t>
  </si>
  <si>
    <t>0.16;6.20</t>
  </si>
  <si>
    <t>3.76;0.86</t>
  </si>
  <si>
    <t>7.89;2.36</t>
  </si>
  <si>
    <t>0.29;7.02</t>
  </si>
  <si>
    <t>0.73;0.66</t>
  </si>
  <si>
    <t>1.66;1.24</t>
  </si>
  <si>
    <t>8.68;5.39</t>
  </si>
  <si>
    <t>7.47;8.90</t>
  </si>
  <si>
    <t>0.66;8.51</t>
  </si>
  <si>
    <t>4.51;1.64</t>
  </si>
  <si>
    <t>6.54;5.73</t>
  </si>
  <si>
    <t>2.07;9.07</t>
  </si>
  <si>
    <t>9.27;2.11</t>
  </si>
  <si>
    <t>1.49;3.16</t>
  </si>
  <si>
    <t>1.42;9.85</t>
  </si>
  <si>
    <t>0.44;1.93</t>
  </si>
  <si>
    <t>4.29;5.06</t>
  </si>
  <si>
    <t>3.66;5.09</t>
  </si>
  <si>
    <t>3.29;6.37</t>
  </si>
  <si>
    <t>9.10;4.03</t>
  </si>
  <si>
    <t>1.35;6.71</t>
  </si>
  <si>
    <t>6.80;0.29</t>
  </si>
  <si>
    <t>2.18;7.09</t>
  </si>
  <si>
    <t>3.01;8.38</t>
  </si>
  <si>
    <t>1.22;5.33</t>
  </si>
  <si>
    <t>2.20;5.62</t>
  </si>
  <si>
    <t>7.00;3.08</t>
  </si>
  <si>
    <t>4.87;4.56</t>
  </si>
  <si>
    <t>7.27;9.68</t>
  </si>
  <si>
    <t>4.36;0.19</t>
  </si>
  <si>
    <t>6.22;5.56</t>
  </si>
  <si>
    <t>1.02;7.34</t>
  </si>
  <si>
    <t>4.94;9.11</t>
  </si>
  <si>
    <t>7.34;1.95</t>
  </si>
  <si>
    <t>8.20;9.22</t>
  </si>
  <si>
    <t>6.75;7.04</t>
  </si>
  <si>
    <t>0.48;0.87</t>
  </si>
  <si>
    <t>6.30;2.23</t>
  </si>
  <si>
    <t>2.85;9.13</t>
  </si>
  <si>
    <t>5.24;1.00</t>
  </si>
  <si>
    <t>2.15;9.87</t>
  </si>
  <si>
    <t>4.04;4.79</t>
  </si>
  <si>
    <t>0.11;4.60</t>
  </si>
  <si>
    <t>8.58;2.94</t>
  </si>
  <si>
    <t>1.76;9.63</t>
  </si>
  <si>
    <t>3.28;6.79</t>
  </si>
  <si>
    <t>8.59;1.19</t>
  </si>
  <si>
    <t>1.32;7.58</t>
  </si>
  <si>
    <t>1.65;9.95</t>
  </si>
  <si>
    <t>0.62;8.62</t>
  </si>
  <si>
    <t>4.47;1.76</t>
  </si>
  <si>
    <t>7.53;9.92</t>
  </si>
  <si>
    <t>3.29;4.55</t>
  </si>
  <si>
    <t>1.62;0.78</t>
  </si>
  <si>
    <t>7.83;9.79</t>
  </si>
  <si>
    <t>7.75;6.48</t>
  </si>
  <si>
    <t>6.80;8.46</t>
  </si>
  <si>
    <t>5.80;3.15</t>
  </si>
  <si>
    <t>7.67;8.52</t>
  </si>
  <si>
    <t>1.19;3.59</t>
  </si>
  <si>
    <t>6.90;5.67</t>
  </si>
  <si>
    <t>5.76;8.74</t>
  </si>
  <si>
    <t>8.94;8.35</t>
  </si>
  <si>
    <t>9.12;3.52</t>
  </si>
  <si>
    <t>8.40;4.06</t>
  </si>
  <si>
    <t>5.16;9.74</t>
  </si>
  <si>
    <t>2.45;2.26</t>
  </si>
  <si>
    <t>0.40;9.26</t>
  </si>
  <si>
    <t>4.03;9.90</t>
  </si>
  <si>
    <t>8.28;0.68</t>
  </si>
  <si>
    <t>2.27;3.01</t>
  </si>
  <si>
    <t>5.80;0.87</t>
  </si>
  <si>
    <t>9.54;4.71</t>
  </si>
  <si>
    <t>2.99;0.18</t>
  </si>
  <si>
    <t>1.90;2.97</t>
  </si>
  <si>
    <t>9.31;4.79</t>
  </si>
  <si>
    <t>5.66;5.41</t>
  </si>
  <si>
    <t>6.09;9.06</t>
  </si>
  <si>
    <t>7.15;9.28</t>
  </si>
  <si>
    <t>6.82;7.50</t>
  </si>
  <si>
    <t>7.64;8.81</t>
  </si>
  <si>
    <t>7.39;9.06</t>
  </si>
  <si>
    <t>7.96;1.88</t>
  </si>
  <si>
    <t>8.25;6.33</t>
  </si>
  <si>
    <t>3.99;8.10</t>
  </si>
  <si>
    <t>0.90;2.97</t>
  </si>
  <si>
    <t>7.60;7.46</t>
  </si>
  <si>
    <t>2.83;2.28</t>
  </si>
  <si>
    <t>6.54;6.22</t>
  </si>
  <si>
    <t>7.11;9.04</t>
  </si>
  <si>
    <t>7.43;3.41</t>
  </si>
  <si>
    <t>6.75;1.56</t>
  </si>
  <si>
    <t>6.03;2.13</t>
  </si>
  <si>
    <t>3.16;5.57</t>
  </si>
  <si>
    <t>7.77;4.13</t>
  </si>
  <si>
    <t>1.51;7.99</t>
  </si>
  <si>
    <t>4.42;9.25</t>
  </si>
  <si>
    <t>8.31;2.43</t>
  </si>
  <si>
    <t>6.53;9.37</t>
  </si>
  <si>
    <t>3.31;4.92</t>
  </si>
  <si>
    <t>0.47;8.27</t>
  </si>
  <si>
    <t>3.65;7.87</t>
  </si>
  <si>
    <t>8.52;4.92</t>
  </si>
  <si>
    <t>2.48;7.34</t>
  </si>
  <si>
    <t>5.18;7.40</t>
  </si>
  <si>
    <t>8.41;4.30</t>
  </si>
  <si>
    <t>4.49;2.53</t>
  </si>
  <si>
    <t>4.23;2.72</t>
  </si>
  <si>
    <t>2.91;6.92</t>
  </si>
  <si>
    <t>1.92;1.95</t>
  </si>
  <si>
    <t>4.87;0.49</t>
  </si>
  <si>
    <t>8.32;5.96</t>
  </si>
  <si>
    <t>6.61;2.49</t>
  </si>
  <si>
    <t>6.67;8.38</t>
  </si>
  <si>
    <t>5.68;3.07</t>
  </si>
  <si>
    <t>0.80;8.58</t>
  </si>
  <si>
    <t>7.79;3.19</t>
  </si>
  <si>
    <t>0.90;0.77</t>
  </si>
  <si>
    <t>9.37;6.19</t>
  </si>
  <si>
    <t>8.66;4.83</t>
  </si>
  <si>
    <t>5.17;2.03</t>
  </si>
  <si>
    <t>0.58;2.00</t>
  </si>
  <si>
    <t>7.48;6.88</t>
  </si>
  <si>
    <t>2.93;3.24</t>
  </si>
  <si>
    <t>2.85;9.93</t>
  </si>
  <si>
    <t>1.25;5.75</t>
  </si>
  <si>
    <t>7.76;2.95</t>
  </si>
  <si>
    <t>8.08;7.32</t>
  </si>
  <si>
    <t>5.05;4.54</t>
  </si>
  <si>
    <t>8.39;0.72</t>
  </si>
  <si>
    <t>3.98;3.48</t>
  </si>
  <si>
    <t>8.89;0.21</t>
  </si>
  <si>
    <t>2.30;5.99</t>
  </si>
  <si>
    <t>5.53;5.33</t>
  </si>
  <si>
    <t>9.64;6.94</t>
  </si>
  <si>
    <t>1.29;3.25</t>
  </si>
  <si>
    <t>9.74;9.13</t>
  </si>
  <si>
    <t>6.57;4.39</t>
  </si>
  <si>
    <t>6.94;6.50</t>
  </si>
  <si>
    <t>6.82;3.50</t>
  </si>
  <si>
    <t>8.46;9.94</t>
  </si>
  <si>
    <t>7.55;1.60</t>
  </si>
  <si>
    <t>1.70;2.93</t>
  </si>
  <si>
    <t>7.78;0.50</t>
  </si>
  <si>
    <t>1.38;5.17</t>
  </si>
  <si>
    <t>9.87;0.46</t>
  </si>
  <si>
    <t>5.04;5.67</t>
  </si>
  <si>
    <t>4.01;8.05</t>
  </si>
  <si>
    <t>3.65;9.33</t>
  </si>
  <si>
    <t>0.36;5.32</t>
  </si>
  <si>
    <t>8.83;0.74</t>
  </si>
  <si>
    <t>8.40;5.76</t>
  </si>
  <si>
    <t>6.16;7.93</t>
  </si>
  <si>
    <t>4.26;5.60</t>
  </si>
  <si>
    <t>2.08;4.90</t>
  </si>
  <si>
    <t>4.20;8.74</t>
  </si>
  <si>
    <t>7.36;6.04</t>
  </si>
  <si>
    <t>6.02;8.42</t>
  </si>
  <si>
    <t>2.53;5.62</t>
  </si>
  <si>
    <t>1.28;9.39</t>
  </si>
  <si>
    <t>6.70;3.08</t>
  </si>
  <si>
    <t>3.27;9.87</t>
  </si>
  <si>
    <t>1.38;0.30</t>
  </si>
  <si>
    <t>3.66;2.89</t>
  </si>
  <si>
    <t>7.07;8.66</t>
  </si>
  <si>
    <t>8.56;5.90</t>
  </si>
  <si>
    <t>9.80;4.69</t>
  </si>
  <si>
    <t>6.16;5.66</t>
  </si>
  <si>
    <t>4.51;1.80</t>
  </si>
  <si>
    <t>1.34;7.07</t>
  </si>
  <si>
    <t>6.25;3.80</t>
  </si>
  <si>
    <t>0.91;2.09</t>
  </si>
  <si>
    <t>1.33;8.32</t>
  </si>
  <si>
    <t>3.10;3.96</t>
  </si>
  <si>
    <t>4.59;1.23</t>
  </si>
  <si>
    <t>3.04;7.10</t>
  </si>
  <si>
    <t>9.87;2.37</t>
  </si>
  <si>
    <t>4.93;6.35</t>
  </si>
  <si>
    <t>0.12;1.47</t>
  </si>
  <si>
    <t>1.76;7.91</t>
  </si>
  <si>
    <t>9.30;8.89</t>
  </si>
  <si>
    <t>2.50;5.88</t>
  </si>
  <si>
    <t>4.51;2.88</t>
  </si>
  <si>
    <t>3.12;7.50</t>
  </si>
  <si>
    <t>2.86;5.30</t>
  </si>
  <si>
    <t>8.02;0.52</t>
  </si>
  <si>
    <t>3.10;6.32</t>
  </si>
  <si>
    <t>1.94;2.31</t>
  </si>
  <si>
    <t>3.97;6.42</t>
  </si>
  <si>
    <t>5.71;8.42</t>
  </si>
  <si>
    <t>4.21;3.71</t>
  </si>
  <si>
    <t>1.64;3.41</t>
  </si>
  <si>
    <t>4.44;2.95</t>
  </si>
  <si>
    <t>6.32;7.86</t>
  </si>
  <si>
    <t>6.78;1.38</t>
  </si>
  <si>
    <t>3.48;7.12</t>
  </si>
  <si>
    <t>4.47;5.48</t>
  </si>
  <si>
    <t>3.34;8.58</t>
  </si>
  <si>
    <t>8.64;2.98</t>
  </si>
  <si>
    <t>2.65;5.12</t>
  </si>
  <si>
    <t>4.54;4.22</t>
  </si>
  <si>
    <t>4.68;8.27</t>
  </si>
  <si>
    <t>0.37;6.63</t>
  </si>
  <si>
    <t>1.86;3.88</t>
  </si>
  <si>
    <t>0.61;7.65</t>
  </si>
  <si>
    <t>8.83;7.38</t>
  </si>
  <si>
    <t>1.88;5.39</t>
  </si>
  <si>
    <t>6.67;2.85</t>
  </si>
  <si>
    <t>4.86;9.91</t>
  </si>
  <si>
    <t>3.59;3.81</t>
  </si>
  <si>
    <t>5.88;4.42</t>
  </si>
  <si>
    <t>3.59;4.44</t>
  </si>
  <si>
    <t>9.14;7.32</t>
  </si>
  <si>
    <t>2.28;5.07</t>
  </si>
  <si>
    <t>4.42;8.46</t>
  </si>
  <si>
    <t>2.80;3.19</t>
  </si>
  <si>
    <t>4.43;9.63</t>
  </si>
  <si>
    <t>4.63;4.67</t>
  </si>
  <si>
    <t>5.18;7.60</t>
  </si>
  <si>
    <t>1.25;0.22</t>
  </si>
  <si>
    <t>4.91;0.77</t>
  </si>
  <si>
    <t>6.01;0.37</t>
  </si>
  <si>
    <t>7.65;6.80</t>
  </si>
  <si>
    <t>8.69;9.64</t>
  </si>
  <si>
    <t>6.65;8.14</t>
  </si>
  <si>
    <t>5.12;3.56</t>
  </si>
  <si>
    <t>8.39;0.14</t>
  </si>
  <si>
    <t>3.44;6.07</t>
  </si>
  <si>
    <t>3.70;8.87</t>
  </si>
  <si>
    <t>1.80;6.54</t>
  </si>
  <si>
    <t>8.38;3.33</t>
  </si>
  <si>
    <t>0.49;7.17</t>
  </si>
  <si>
    <t>4.90;6.98</t>
  </si>
  <si>
    <t>3.33;0.16</t>
  </si>
  <si>
    <t>2.15;2.20</t>
  </si>
  <si>
    <t>2.25;4.09</t>
  </si>
  <si>
    <t>5.01;3.71</t>
  </si>
  <si>
    <t>6.90;8.63</t>
  </si>
  <si>
    <t>2.35;4.99</t>
  </si>
  <si>
    <t>4.64;7.58</t>
  </si>
  <si>
    <t>0.70;7.41</t>
  </si>
  <si>
    <t>9.54;0.60</t>
  </si>
  <si>
    <t>4.16;3.16</t>
  </si>
  <si>
    <t>9.86;5.24</t>
  </si>
  <si>
    <t>9.35;4.57</t>
  </si>
  <si>
    <t>1.60;7.24</t>
  </si>
  <si>
    <t>6.26;5.52</t>
  </si>
  <si>
    <t>8.55;6.14</t>
  </si>
  <si>
    <t>6.26;6.15</t>
  </si>
  <si>
    <t>1.82;9.04</t>
  </si>
  <si>
    <t>4.95;6.79</t>
  </si>
  <si>
    <t>9.75;4.24</t>
  </si>
  <si>
    <t>9.66;3.53</t>
  </si>
  <si>
    <t>4.85;8.65</t>
  </si>
  <si>
    <t>2.42;9.48</t>
  </si>
  <si>
    <t>9.72;8.08</t>
  </si>
  <si>
    <t>9.24;6.98</t>
  </si>
  <si>
    <t>7.85;4.68</t>
  </si>
  <si>
    <t>7.59;2.49</t>
  </si>
  <si>
    <t>2.75;7.70</t>
  </si>
  <si>
    <t>0.32;8.52</t>
  </si>
  <si>
    <t>1.36;1.36</t>
  </si>
  <si>
    <t>3.39;5.47</t>
  </si>
  <si>
    <t>7.79;5.28</t>
  </si>
  <si>
    <t>6.12;7.79</t>
  </si>
  <si>
    <t>9.03;4.66</t>
  </si>
  <si>
    <t>4.48;8.26</t>
  </si>
  <si>
    <t>1.05;5.05</t>
  </si>
  <si>
    <t>3.17;8.89</t>
  </si>
  <si>
    <t>7.57;8.70</t>
  </si>
  <si>
    <t>4.82;3.92</t>
  </si>
  <si>
    <t>3.69;7.01</t>
  </si>
  <si>
    <t>4.93;5.81</t>
  </si>
  <si>
    <t>3.00;3.56</t>
  </si>
  <si>
    <t>9.58;0.35</t>
  </si>
  <si>
    <t>2.00;1.17</t>
  </si>
  <si>
    <t>3.38;9.13</t>
  </si>
  <si>
    <t>0.67;1.63</t>
  </si>
  <si>
    <t>0.96;6.08</t>
  </si>
  <si>
    <t>3.71;4.26</t>
  </si>
  <si>
    <t>4.10;8.21</t>
  </si>
  <si>
    <t>8.90;5.66</t>
  </si>
  <si>
    <t>7.09;2.72</t>
  </si>
  <si>
    <t>8.47;0.68</t>
  </si>
  <si>
    <t>7.80;3.45</t>
  </si>
  <si>
    <t>4.56;9.13</t>
  </si>
  <si>
    <t>2.57;7.64</t>
  </si>
  <si>
    <t>3.25;9.76</t>
  </si>
  <si>
    <t>9.00;1.56</t>
  </si>
  <si>
    <t>8.91;0.84</t>
  </si>
  <si>
    <t>9.08;6.01</t>
  </si>
  <si>
    <t>5.70;2.50</t>
  </si>
  <si>
    <t>7.15;5.06</t>
  </si>
  <si>
    <t>5.52;0.19</t>
  </si>
  <si>
    <t>1.77;8.91</t>
  </si>
  <si>
    <t>5.09;5.21</t>
  </si>
  <si>
    <t>5.27;0.38</t>
  </si>
  <si>
    <t>6.60;8.65</t>
  </si>
  <si>
    <t>5.45;0.24</t>
  </si>
  <si>
    <t>2.47;4.40</t>
  </si>
  <si>
    <t>4.38;9.18</t>
  </si>
  <si>
    <t>2.96;3.89</t>
  </si>
  <si>
    <t>2.70;1.69</t>
  </si>
  <si>
    <t>1.68;2.81</t>
  </si>
  <si>
    <t>8.67;7.41</t>
  </si>
  <si>
    <t>0.37;3.44</t>
  </si>
  <si>
    <t>3.85;8.82</t>
  </si>
  <si>
    <t>7.04;8.43</t>
  </si>
  <si>
    <t>0.89;1.56</t>
  </si>
  <si>
    <t>2.29;9.40</t>
  </si>
  <si>
    <t>7.71;3.09</t>
  </si>
  <si>
    <t>4.29;9.87</t>
  </si>
  <si>
    <t>1.31;6.83</t>
  </si>
  <si>
    <t>1.23;3.53</t>
  </si>
  <si>
    <t>3.40;6.79</t>
  </si>
  <si>
    <t>2.23;9.97</t>
  </si>
  <si>
    <t>7.54;4.38</t>
  </si>
  <si>
    <t>5.93;8.76</t>
  </si>
  <si>
    <t>6.62;0.88</t>
  </si>
  <si>
    <t>1.09;0.25</t>
  </si>
  <si>
    <t>8.36;2.88</t>
  </si>
  <si>
    <t>3.18;0.21</t>
  </si>
  <si>
    <t>6.87;6.77</t>
  </si>
  <si>
    <t>3.33;4.27</t>
  </si>
  <si>
    <t>1.55;1.22</t>
  </si>
  <si>
    <t>3.27;7.42</t>
  </si>
  <si>
    <t>8.07;4.87</t>
  </si>
  <si>
    <t>0.63;8.22</t>
  </si>
  <si>
    <t>5.83;3.35</t>
  </si>
  <si>
    <t>9.49;7.60</t>
  </si>
  <si>
    <t>1.24;3.32</t>
  </si>
  <si>
    <t>5.39;4.65</t>
  </si>
  <si>
    <t>4.90;6.63</t>
  </si>
  <si>
    <t>8.20;3.12</t>
  </si>
  <si>
    <t>0.60;4.99</t>
  </si>
  <si>
    <t>1.70;4.58</t>
  </si>
  <si>
    <t>3.33;1.02</t>
  </si>
  <si>
    <t>2.18;2.62</t>
  </si>
  <si>
    <t>6.86;0.79</t>
  </si>
  <si>
    <t>2.68;2.15</t>
  </si>
  <si>
    <t>8.60;2.80</t>
  </si>
  <si>
    <t>1.00;4.66</t>
  </si>
  <si>
    <t>3.61;7.75</t>
  </si>
  <si>
    <t>7.48;0.76</t>
  </si>
  <si>
    <t>9.37;5.67</t>
  </si>
  <si>
    <t>6.18;1.39</t>
  </si>
  <si>
    <t>4.65;6.82</t>
  </si>
  <si>
    <t>8.14;9.55</t>
  </si>
  <si>
    <t>9.66;6.71</t>
  </si>
  <si>
    <t>5.07;6.68</t>
  </si>
  <si>
    <t>6.96;1.59</t>
  </si>
  <si>
    <t>5.86;2.93</t>
  </si>
  <si>
    <t>5.78;9.62</t>
  </si>
  <si>
    <t>7.95;2.88</t>
  </si>
  <si>
    <t>6.79;6.06</t>
  </si>
  <si>
    <t>9.43;6.41</t>
  </si>
  <si>
    <t>1.72;1.76</t>
  </si>
  <si>
    <t>8.34;7.90</t>
  </si>
  <si>
    <t>6.91;3.16</t>
  </si>
  <si>
    <t>1.82;9.90</t>
  </si>
  <si>
    <t>0.54;3.80</t>
  </si>
  <si>
    <t>4.24;0.36</t>
  </si>
  <si>
    <t>6.01;5.99</t>
  </si>
  <si>
    <t>0.16;7.32</t>
  </si>
  <si>
    <t>5.95;9.14</t>
  </si>
  <si>
    <t>5.43;8.46</t>
  </si>
  <si>
    <t>3.31;9.94</t>
  </si>
  <si>
    <t>8.50;5.07</t>
  </si>
  <si>
    <t>2.17;9.31</t>
  </si>
  <si>
    <t>3.91;5.04</t>
  </si>
  <si>
    <t>8.06;6.37</t>
  </si>
  <si>
    <t>8.16;8.98</t>
  </si>
  <si>
    <t>8.69;3.60</t>
  </si>
  <si>
    <t>3.59;6.61</t>
  </si>
  <si>
    <t>6.01;8.35</t>
  </si>
  <si>
    <t>9.54;6.21</t>
  </si>
  <si>
    <t>2.66;3.79</t>
  </si>
  <si>
    <t>1.28;4.51</t>
  </si>
  <si>
    <t>7.12;5.74</t>
  </si>
  <si>
    <t>5.34;5.13</t>
  </si>
  <si>
    <t>5.47;0.60</t>
  </si>
  <si>
    <t>7.36;5.52</t>
  </si>
  <si>
    <t>0.47;3.10</t>
  </si>
  <si>
    <t>1.39;4.15</t>
  </si>
  <si>
    <t>4.57;3.76</t>
  </si>
  <si>
    <t>1.08;0.96</t>
  </si>
  <si>
    <t>6.09;7.19</t>
  </si>
  <si>
    <t>6.52;0.84</t>
  </si>
  <si>
    <t>9.33;0.18</t>
  </si>
  <si>
    <t>7.28;7.18</t>
  </si>
  <si>
    <t>2.21;3.83</t>
  </si>
  <si>
    <t>4.38;7.09</t>
  </si>
  <si>
    <t>0.89;4.29</t>
  </si>
  <si>
    <t>5.86;0.61</t>
  </si>
  <si>
    <t>6.18;4.02</t>
  </si>
  <si>
    <t>9.27;1.75</t>
  </si>
  <si>
    <t>9.20;8.45</t>
  </si>
  <si>
    <t>7.59;4.26</t>
  </si>
  <si>
    <t>8.94;9.88</t>
  </si>
  <si>
    <t>3.05;1.50</t>
  </si>
  <si>
    <t>4.71;7.81</t>
  </si>
  <si>
    <t>3.06;3.95</t>
  </si>
  <si>
    <t>9.89;9.21</t>
  </si>
  <si>
    <t>5.36;5.40</t>
  </si>
  <si>
    <t>5.54;0.57</t>
  </si>
  <si>
    <t>4.22;4.78</t>
  </si>
  <si>
    <t>2.64;6.76</t>
  </si>
  <si>
    <t>4.65;9.38</t>
  </si>
  <si>
    <t>2.97;1.89</t>
  </si>
  <si>
    <t>8.17;7.01</t>
  </si>
  <si>
    <t>3.08;3.77</t>
  </si>
  <si>
    <t>8.94;7.61</t>
  </si>
  <si>
    <t>5.95;1.76</t>
  </si>
  <si>
    <t>4.13;9.02</t>
  </si>
  <si>
    <t>7.72;3.68</t>
  </si>
  <si>
    <t>7.76;9.65</t>
  </si>
  <si>
    <t>6.77;4.34</t>
  </si>
  <si>
    <t>7.20;7.98</t>
  </si>
  <si>
    <t>8.46;2.95</t>
  </si>
  <si>
    <t>0.37;7.73</t>
  </si>
  <si>
    <t>4.38;4.54</t>
  </si>
  <si>
    <t>9.69;8.95</t>
  </si>
  <si>
    <t>9.82;4.42</t>
  </si>
  <si>
    <t>1.71;9.34</t>
  </si>
  <si>
    <t>8.70;6.39</t>
  </si>
  <si>
    <t>8.63;3.08</t>
  </si>
  <si>
    <t>0.79;6.34</t>
  </si>
  <si>
    <t>2.31;3.50</t>
  </si>
  <si>
    <t>2.31;9.78</t>
  </si>
  <si>
    <t>4.48;5.48</t>
  </si>
  <si>
    <t>7.61;3.23</t>
  </si>
  <si>
    <t>9.75;6.62</t>
  </si>
  <si>
    <t>0.63;7.65</t>
  </si>
  <si>
    <t>9.35;1.55</t>
  </si>
  <si>
    <t>9.76;7.79</t>
  </si>
  <si>
    <t>8.85;9.45</t>
  </si>
  <si>
    <t>3.00;0.78</t>
  </si>
  <si>
    <t>1.36;6.92</t>
  </si>
  <si>
    <t>3.50;0.31</t>
  </si>
  <si>
    <t>8.06;7.69</t>
  </si>
  <si>
    <t>3.22;2.90</t>
  </si>
  <si>
    <t>4.85;9.34</t>
  </si>
  <si>
    <t>8.66;2.78</t>
  </si>
  <si>
    <t>6.88;9.73</t>
  </si>
  <si>
    <t>7.02;7.97</t>
  </si>
  <si>
    <t>5.60;2.67</t>
  </si>
  <si>
    <t>6.58;2.99</t>
  </si>
  <si>
    <t>1.78;8.11</t>
  </si>
  <si>
    <t>5.44;2.36</t>
  </si>
  <si>
    <t>4.64;0.87</t>
  </si>
  <si>
    <t>6.76;4.72</t>
  </si>
  <si>
    <t>5.23;0.14</t>
  </si>
  <si>
    <t>3.58;2.56</t>
  </si>
  <si>
    <t>2.59;7.25</t>
  </si>
  <si>
    <t>5.35;6.87</t>
  </si>
  <si>
    <t>7.24;1.79</t>
  </si>
  <si>
    <t>5.20;0.28</t>
  </si>
  <si>
    <t>3.67;5.70</t>
  </si>
  <si>
    <t>0.26;0.89</t>
  </si>
  <si>
    <t>7.68;2.51</t>
  </si>
  <si>
    <t>2.99;6.92</t>
  </si>
  <si>
    <t>3.12;2.40</t>
  </si>
  <si>
    <t>5.01;7.31</t>
  </si>
  <si>
    <t>2.49;1.49</t>
  </si>
  <si>
    <t>4.75;4.16</t>
  </si>
  <si>
    <t>8.16;9.93</t>
  </si>
  <si>
    <t>9.68;7.09</t>
  </si>
  <si>
    <t>0.92;5.88</t>
  </si>
  <si>
    <t>7.15;7.20</t>
  </si>
  <si>
    <t>5.60;3.08</t>
  </si>
  <si>
    <t>2.43;8.34</t>
  </si>
  <si>
    <t>7.37;4.99</t>
  </si>
  <si>
    <t>6.09;8.89</t>
  </si>
  <si>
    <t>0.74;5.87</t>
  </si>
  <si>
    <t>6.01;0.58</t>
  </si>
  <si>
    <t>9.35;6.77</t>
  </si>
  <si>
    <t>2.53;4.24</t>
  </si>
  <si>
    <t>1.65;3.83</t>
  </si>
  <si>
    <t>7.14;7.13</t>
  </si>
  <si>
    <t>8.48;5.40</t>
  </si>
  <si>
    <t>2.58;7.01</t>
  </si>
  <si>
    <t>1.72;8.39</t>
  </si>
  <si>
    <t>1.86;6.62</t>
  </si>
  <si>
    <t>5.45;1.29</t>
  </si>
  <si>
    <t>0.21;9.05</t>
  </si>
  <si>
    <t>0.39;4.22</t>
  </si>
  <si>
    <t>5.46;2.10</t>
  </si>
  <si>
    <t>6.31;0.20</t>
  </si>
  <si>
    <t>9.79;5.58</t>
  </si>
  <si>
    <t>8.07;2.12</t>
  </si>
  <si>
    <t>8.11;8.09</t>
  </si>
  <si>
    <t>8.99;7.15</t>
  </si>
  <si>
    <t>6.77;6.73</t>
  </si>
  <si>
    <t>3.67;1.60</t>
  </si>
  <si>
    <t>4.13;5.12</t>
  </si>
  <si>
    <t>2.60;0.54</t>
  </si>
  <si>
    <t>7.44;0.48</t>
  </si>
  <si>
    <t>1.29;3.62</t>
  </si>
  <si>
    <t>4.46;7.39</t>
  </si>
  <si>
    <t>8.14;5.05</t>
  </si>
  <si>
    <t>9.37;7.95</t>
  </si>
  <si>
    <t>6.64;0.58</t>
  </si>
  <si>
    <t>8.18;7.59</t>
  </si>
  <si>
    <t>9.70;4.74</t>
  </si>
  <si>
    <t>0.32;7.28</t>
  </si>
  <si>
    <t>1.86;6.72</t>
  </si>
  <si>
    <t>5.62;0.73</t>
  </si>
  <si>
    <t>0.42;8.19</t>
  </si>
  <si>
    <t>8.01;8.90</t>
  </si>
  <si>
    <t>6.73;2.80</t>
  </si>
  <si>
    <t>4.34;1.54</t>
  </si>
  <si>
    <t>1.39;5.39</t>
  </si>
  <si>
    <t>6.95;8.27</t>
  </si>
  <si>
    <t>0.62;2.54</t>
  </si>
  <si>
    <t>2.76;5.93</t>
  </si>
  <si>
    <t>6.06;5.19</t>
  </si>
  <si>
    <t>1.23;0.40</t>
  </si>
  <si>
    <t>8.17;4.97</t>
  </si>
  <si>
    <t>9.95;0.60</t>
  </si>
  <si>
    <t>8.33;6.59</t>
  </si>
  <si>
    <t>5.65;1.72</t>
  </si>
  <si>
    <t>2.10;5.47</t>
  </si>
  <si>
    <t>2.28;0.64</t>
  </si>
  <si>
    <t>4.24;5.16</t>
  </si>
  <si>
    <t>2.34;5.24</t>
  </si>
  <si>
    <t>4.46;9.09</t>
  </si>
  <si>
    <t>8.24;2.64</t>
  </si>
  <si>
    <t>6.85;7.26</t>
  </si>
  <si>
    <t>1.90;3.19</t>
  </si>
  <si>
    <t>2.16;5.99</t>
  </si>
  <si>
    <t>5.54;1.88</t>
  </si>
  <si>
    <t>7.43;6.79</t>
  </si>
  <si>
    <t>4.77;9.03</t>
  </si>
  <si>
    <t>3.24;4.45</t>
  </si>
  <si>
    <t>8.56;2.03</t>
  </si>
  <si>
    <t>7.42;5.13</t>
  </si>
  <si>
    <t>2.73;9.54</t>
  </si>
  <si>
    <t>0.92;6.94</t>
  </si>
  <si>
    <t>7.49;3.73</t>
  </si>
  <si>
    <t>4.84;8.77</t>
  </si>
  <si>
    <t>4.93;4.50</t>
  </si>
  <si>
    <t>8.48;9.41</t>
  </si>
  <si>
    <t>5.15;5.65</t>
  </si>
  <si>
    <t>0.45;6.23</t>
  </si>
  <si>
    <t>6.97;7.00</t>
  </si>
  <si>
    <t>7.65;2.19</t>
  </si>
  <si>
    <t>2.75;7.81</t>
  </si>
  <si>
    <t>2.01;0.44</t>
  </si>
  <si>
    <t>1.56;7.45</t>
  </si>
  <si>
    <t>4.48;3.67</t>
  </si>
  <si>
    <t>1.24;9.34</t>
  </si>
  <si>
    <t>7.21;5.17</t>
  </si>
  <si>
    <t>0.56;6.23</t>
  </si>
  <si>
    <t>5.68;1.77</t>
  </si>
  <si>
    <t>8.08;1.69</t>
  </si>
  <si>
    <t>2.71;6.40</t>
  </si>
  <si>
    <t>4.46;2.12</t>
  </si>
  <si>
    <t>5.33;3.14</t>
  </si>
  <si>
    <t>2.35;0.10</t>
  </si>
  <si>
    <t>5.95;4.76</t>
  </si>
  <si>
    <t>3.82;3.80</t>
  </si>
  <si>
    <t>8.98;9.01</t>
  </si>
  <si>
    <t>5.93;3.58</t>
  </si>
  <si>
    <t>9.79;9.52</t>
  </si>
  <si>
    <t>6.80;3.67</t>
  </si>
  <si>
    <t>8.09;2.20</t>
  </si>
  <si>
    <t>7.03;0.97</t>
  </si>
  <si>
    <t>0.27;0.31</t>
  </si>
  <si>
    <t>3.52;7.06</t>
  </si>
  <si>
    <t>5.41;1.98</t>
  </si>
  <si>
    <t>2.63;5.82</t>
  </si>
  <si>
    <t>6.48;8.96</t>
  </si>
  <si>
    <t>5.17;9.25</t>
  </si>
  <si>
    <t>7.38;2.25</t>
  </si>
  <si>
    <t>2.21;2.36</t>
  </si>
  <si>
    <t>4.79;3.12</t>
  </si>
  <si>
    <t>1.15;1.12</t>
  </si>
  <si>
    <t>7.82;7.37</t>
  </si>
  <si>
    <t>3.13;1.78</t>
  </si>
  <si>
    <t>8.46;5.14</t>
  </si>
  <si>
    <t>3.26;2.59</t>
  </si>
  <si>
    <t>5.51;5.27</t>
  </si>
  <si>
    <t>2.20;1.36</t>
  </si>
  <si>
    <t>9.34;2.89</t>
  </si>
  <si>
    <t>1.41;6.69</t>
  </si>
  <si>
    <t>2.86;8.96</t>
  </si>
  <si>
    <t>3.54;1.08</t>
  </si>
  <si>
    <t>1.16;1.64</t>
  </si>
  <si>
    <t>5.76;8.41</t>
  </si>
  <si>
    <t>5.94;3.58</t>
  </si>
  <si>
    <t>0.39;3.12</t>
  </si>
  <si>
    <t>3.01;9.85</t>
  </si>
  <si>
    <t>9.41;0.56</t>
  </si>
  <si>
    <t>5.66;9.28</t>
  </si>
  <si>
    <t>8.35;9.32</t>
  </si>
  <si>
    <t>8.53;4.49</t>
  </si>
  <si>
    <t>0.49;9.02</t>
  </si>
  <si>
    <t>7.15;3.11</t>
  </si>
  <si>
    <t>9.48;5.39</t>
  </si>
  <si>
    <t>2.93;0.86</t>
  </si>
  <si>
    <t>9.35;8.63</t>
  </si>
  <si>
    <t>4.40;4.56</t>
  </si>
  <si>
    <t>2.62;9.56</t>
  </si>
  <si>
    <t>8.07;3.16</t>
  </si>
  <si>
    <t>9.96;8.07</t>
  </si>
  <si>
    <t>7.39;5.16</t>
  </si>
  <si>
    <t>5.86;5.47</t>
  </si>
  <si>
    <t>5.93;3.80</t>
  </si>
  <si>
    <t>9.78;6.94</t>
  </si>
  <si>
    <t>0.56;8.51</t>
  </si>
  <si>
    <t>5.97;2.20</t>
  </si>
  <si>
    <t>3.17;5.25</t>
  </si>
  <si>
    <t>6.50;5.68</t>
  </si>
  <si>
    <t>8.00;5.36</t>
  </si>
  <si>
    <t>2.94;2.01</t>
  </si>
  <si>
    <t>6.97;4.03</t>
  </si>
  <si>
    <t>6.43;9.75</t>
  </si>
  <si>
    <t>7.63;1.63</t>
  </si>
  <si>
    <t>1.13;6.86</t>
  </si>
  <si>
    <t>5.93;4.31</t>
  </si>
  <si>
    <t>3.50;5.11</t>
  </si>
  <si>
    <t>4.88;3.08</t>
  </si>
  <si>
    <t>7.33;2.73</t>
  </si>
  <si>
    <t>6.91;1.52</t>
  </si>
  <si>
    <t>5.12;8.46</t>
  </si>
  <si>
    <t>6.22;8.41</t>
  </si>
  <si>
    <t>1.02;5.86</t>
  </si>
  <si>
    <t>9.40;0.59</t>
  </si>
  <si>
    <t>3.69;1.10</t>
  </si>
  <si>
    <t>5.43;6.82</t>
  </si>
  <si>
    <t>8.96;1.89</t>
  </si>
  <si>
    <t>5.36;2.60</t>
  </si>
  <si>
    <t>8.96;7.26</t>
  </si>
  <si>
    <t>4.17;2.23</t>
  </si>
  <si>
    <t>9.34;7.45</t>
  </si>
  <si>
    <t>6.28;2.01</t>
  </si>
  <si>
    <t>7.94;1.11</t>
  </si>
  <si>
    <t>2.63;9.28</t>
  </si>
  <si>
    <t>3.75;8.77</t>
  </si>
  <si>
    <t>4.99;7.54</t>
  </si>
  <si>
    <t>2.70;7.53</t>
  </si>
  <si>
    <t>5.68;0.33</t>
  </si>
  <si>
    <t>5.61;4.40</t>
  </si>
  <si>
    <t>6.37;6.13</t>
  </si>
  <si>
    <t>8.26;1.05</t>
  </si>
  <si>
    <t>5.69;3.02</t>
  </si>
  <si>
    <t>4.15;8.44</t>
  </si>
  <si>
    <t>1.41;3.67</t>
  </si>
  <si>
    <t>8.24;8.95</t>
  </si>
  <si>
    <t>8.96;7.05</t>
  </si>
  <si>
    <t>6.16;9.73</t>
  </si>
  <si>
    <t>0.68;7.07</t>
  </si>
  <si>
    <t>0.93;1.85</t>
  </si>
  <si>
    <t>9.65;5.75</t>
  </si>
  <si>
    <t>3.80;7.06</t>
  </si>
  <si>
    <t>1.76;5.53</t>
  </si>
  <si>
    <t>0.31;3.35</t>
  </si>
  <si>
    <t>6.47;2.64</t>
  </si>
  <si>
    <t>8.61;6.03</t>
  </si>
  <si>
    <t>8.83;0.90</t>
  </si>
  <si>
    <t>7.55;4.80</t>
  </si>
  <si>
    <t>3.12;5.73</t>
  </si>
  <si>
    <t>4.90;1.36</t>
  </si>
  <si>
    <t>8.42;6.44</t>
  </si>
  <si>
    <t>4.21;8.25</t>
  </si>
  <si>
    <t>4.32;3.84</t>
  </si>
  <si>
    <t>2.70;8.57</t>
  </si>
  <si>
    <t>1.68;0.94</t>
  </si>
  <si>
    <t>3.42;6.66</t>
  </si>
  <si>
    <t>4.46;6.72</t>
  </si>
  <si>
    <t>9.76;0.21</t>
  </si>
  <si>
    <t>5.29;9.48</t>
  </si>
  <si>
    <t>4.27;1.86</t>
  </si>
  <si>
    <t>3.12;3.46</t>
  </si>
  <si>
    <t>3.11;9.76</t>
  </si>
  <si>
    <t>1.58;5.18</t>
  </si>
  <si>
    <t>8.00;2.95</t>
  </si>
  <si>
    <t>5.38;4.86</t>
  </si>
  <si>
    <t>3.60;4.25</t>
  </si>
  <si>
    <t>9.05;7.85</t>
  </si>
  <si>
    <t>6.24;0.89</t>
  </si>
  <si>
    <t>6.83;0.16</t>
  </si>
  <si>
    <t>9.39;3.51</t>
  </si>
  <si>
    <t>6.23;8.80</t>
  </si>
  <si>
    <t>1.53;3.21</t>
  </si>
  <si>
    <t>2.26;5.02</t>
  </si>
  <si>
    <t>4.15;9.94</t>
  </si>
  <si>
    <t>8.97;5.32</t>
  </si>
  <si>
    <t>9.23;4.83</t>
  </si>
  <si>
    <t>7.95;8.73</t>
  </si>
  <si>
    <t>7.27;9.03</t>
  </si>
  <si>
    <t>7.56;3.48</t>
  </si>
  <si>
    <t>8.28;3.85</t>
  </si>
  <si>
    <t>6.64;9.99</t>
  </si>
  <si>
    <t>4.09;1.51</t>
  </si>
  <si>
    <t>9.00;8.25</t>
  </si>
  <si>
    <t>7.73;2.15</t>
  </si>
  <si>
    <t>4.08;2.77</t>
  </si>
  <si>
    <t>3.20;4.34</t>
  </si>
  <si>
    <t>4.23;4.39</t>
  </si>
  <si>
    <t>7.57;0.58</t>
  </si>
  <si>
    <t>0.13;1.79</t>
  </si>
  <si>
    <t>5.66;2.33</t>
  </si>
  <si>
    <t>1.15;5.63</t>
  </si>
  <si>
    <t>5.14;7.96</t>
  </si>
  <si>
    <t>7.21;1.76</t>
  </si>
  <si>
    <t>0.41;8.76</t>
  </si>
  <si>
    <t>9.93;0.74</t>
  </si>
  <si>
    <t>3.52;5.40</t>
  </si>
  <si>
    <t>8.90;9.41</t>
  </si>
  <si>
    <t>9.08;4.58</t>
  </si>
  <si>
    <t>3.04;7.00</t>
  </si>
  <si>
    <t>4.55;2.66</t>
  </si>
  <si>
    <t>6.87;4.95</t>
  </si>
  <si>
    <t>0.36;0.33</t>
  </si>
  <si>
    <t>9.26;3.11</t>
  </si>
  <si>
    <t>9.30;9.09</t>
  </si>
  <si>
    <t>2.37;9.39</t>
  </si>
  <si>
    <t>8.12;1.17</t>
  </si>
  <si>
    <t>5.02;6.04</t>
  </si>
  <si>
    <t>4.77;2.38</t>
  </si>
  <si>
    <t>3.57;7.50</t>
  </si>
  <si>
    <t>3.48;6.78</t>
  </si>
  <si>
    <t>5.30;2.11</t>
  </si>
  <si>
    <t>5.62;6.48</t>
  </si>
  <si>
    <t>8.23;3.21</t>
  </si>
  <si>
    <t>7.75;5.19</t>
  </si>
  <si>
    <t>7.67;1.89</t>
  </si>
  <si>
    <t>6.72;3.87</t>
  </si>
  <si>
    <t>3.23;1.07</t>
  </si>
  <si>
    <t>8.83;3.65</t>
  </si>
  <si>
    <t>1.75;0.86</t>
  </si>
  <si>
    <t>0.40;5.18</t>
  </si>
  <si>
    <t>7.56;8.52</t>
  </si>
  <si>
    <t>2.79;3.35</t>
  </si>
  <si>
    <t>6.50;7.29</t>
  </si>
  <si>
    <t>2.85;7.91</t>
  </si>
  <si>
    <t>6.95;9.52</t>
  </si>
  <si>
    <t>5.50;4.56</t>
  </si>
  <si>
    <t>8.84;0.74</t>
  </si>
  <si>
    <t>3.80;7.24</t>
  </si>
  <si>
    <t>8.64;7.17</t>
  </si>
  <si>
    <t>8.82;2.34</t>
  </si>
  <si>
    <t>0.78;6.87</t>
  </si>
  <si>
    <t>4.89;8.48</t>
  </si>
  <si>
    <t>3.40;3.60</t>
  </si>
  <si>
    <t>9.48;1.83</t>
  </si>
  <si>
    <t>8.39;4.62</t>
  </si>
  <si>
    <t>8.45;0.51</t>
  </si>
  <si>
    <t>2.85;5.64</t>
  </si>
  <si>
    <t>9.86;9.79</t>
  </si>
  <si>
    <t>3.34;5.17</t>
  </si>
  <si>
    <t>9.76;2.94</t>
  </si>
  <si>
    <t>4.81;8.87</t>
  </si>
  <si>
    <t>5.05;1.11</t>
  </si>
  <si>
    <t>3.45;6.95</t>
  </si>
  <si>
    <t>0.35;1.82</t>
  </si>
  <si>
    <t>7.36;5.97</t>
  </si>
  <si>
    <t>1.47;6.63</t>
  </si>
  <si>
    <t>7.97;3.83</t>
  </si>
  <si>
    <t>3.60;6.32</t>
  </si>
  <si>
    <t>4.04;9.97</t>
  </si>
  <si>
    <t>5.58;1.60</t>
  </si>
  <si>
    <t>5.67;7.34</t>
  </si>
  <si>
    <t>4.39;1.24</t>
  </si>
  <si>
    <t>9.73;0.71</t>
  </si>
  <si>
    <t>8.39;5.02</t>
  </si>
  <si>
    <t>5.54;8.37</t>
  </si>
  <si>
    <t>5.47;5.06</t>
  </si>
  <si>
    <t>5.53;9.63</t>
  </si>
  <si>
    <t>2.29;5.31</t>
  </si>
  <si>
    <t>8.17;6.27</t>
  </si>
  <si>
    <t>1.51;2.46</t>
  </si>
  <si>
    <t>6.47;8.96</t>
  </si>
  <si>
    <t>1.32;8.89</t>
  </si>
  <si>
    <t>6.81;2.19</t>
  </si>
  <si>
    <t>3.46;8.59</t>
  </si>
  <si>
    <t>7.56;0.20</t>
  </si>
  <si>
    <t>6.07;5.32</t>
  </si>
  <si>
    <t>7.47;1.68</t>
  </si>
  <si>
    <t>1.06;6.34</t>
  </si>
  <si>
    <t>6.44;0.35</t>
  </si>
  <si>
    <t>6.62;5.52</t>
  </si>
  <si>
    <t>8.55;0.14</t>
  </si>
  <si>
    <t>5.52;7.36</t>
  </si>
  <si>
    <t>3.82;4.46</t>
  </si>
  <si>
    <t>2.44;4.66</t>
  </si>
  <si>
    <t>7.49;0.59</t>
  </si>
  <si>
    <t>5.81;5.54</t>
  </si>
  <si>
    <t>8.03;8.54</t>
  </si>
  <si>
    <t>5.04;2.69</t>
  </si>
  <si>
    <t>3.92;5.94</t>
  </si>
  <si>
    <t>4.78;9.58</t>
  </si>
  <si>
    <t>1.80;7.41</t>
  </si>
  <si>
    <t>5.65;0.55</t>
  </si>
  <si>
    <t>1.28;3.04</t>
  </si>
  <si>
    <t>4.37;0.75</t>
  </si>
  <si>
    <t>9.07;8.77</t>
  </si>
  <si>
    <t>7.94;0.20</t>
  </si>
  <si>
    <t>0.52;0.95</t>
  </si>
  <si>
    <t>4.26;4.81</t>
  </si>
  <si>
    <t>3.59;5.12</t>
  </si>
  <si>
    <t>8.89;9.52</t>
  </si>
  <si>
    <t>7.72;0.56</t>
  </si>
  <si>
    <t>6.37;4.87</t>
  </si>
  <si>
    <t>6.27;8.02</t>
  </si>
  <si>
    <t>5.00;1.92</t>
  </si>
  <si>
    <t>1.35;2.54</t>
  </si>
  <si>
    <t>8.40;6.39</t>
  </si>
  <si>
    <t>3.96;9.27</t>
  </si>
  <si>
    <t>7.63;3.54</t>
  </si>
  <si>
    <t>9.77;6.93</t>
  </si>
  <si>
    <t>6.49;1.24</t>
  </si>
  <si>
    <t>6.67;6.41</t>
  </si>
  <si>
    <t>1.12;5.96</t>
  </si>
  <si>
    <t>2.90;1.59</t>
  </si>
  <si>
    <t>8.46;4.48</t>
  </si>
  <si>
    <t>8.60;2.71</t>
  </si>
  <si>
    <t>7.54;1.48</t>
  </si>
  <si>
    <t>2.73;6.60</t>
  </si>
  <si>
    <t>9.68;1.17</t>
  </si>
  <si>
    <t>6.54;8.74</t>
  </si>
  <si>
    <t>3.97;0.72</t>
  </si>
  <si>
    <t>2.44;6.14</t>
  </si>
  <si>
    <t>8.85;3.91</t>
  </si>
  <si>
    <t>8.92;9.80</t>
  </si>
  <si>
    <t>3.86;8.86</t>
  </si>
  <si>
    <t>7.24;4.75</t>
  </si>
  <si>
    <t>9.13;9.66</t>
  </si>
  <si>
    <t>6.47;1.90</t>
  </si>
  <si>
    <t>4.94;7.32</t>
  </si>
  <si>
    <t>4.81;2.82</t>
  </si>
  <si>
    <t>8.95;4.13</t>
  </si>
  <si>
    <t>4.26;8.54</t>
  </si>
  <si>
    <t>7.67;4.33</t>
  </si>
  <si>
    <t>9.56;9.25</t>
  </si>
  <si>
    <t>5.93;4.70</t>
  </si>
  <si>
    <t>6.02;5.78</t>
  </si>
  <si>
    <t>7.40;3.74</t>
  </si>
  <si>
    <t>1.57;4.96</t>
  </si>
  <si>
    <t>6.39;1.01</t>
  </si>
  <si>
    <t>2.18;2.82</t>
  </si>
  <si>
    <t>6.98;0.28</t>
  </si>
  <si>
    <t>4.57;0.99</t>
  </si>
  <si>
    <t>4.96;3.64</t>
  </si>
  <si>
    <t>6.70;9.36</t>
  </si>
  <si>
    <t>8.42;1.54</t>
  </si>
  <si>
    <t>3.55;7.08</t>
  </si>
  <si>
    <t>7.32;9.15</t>
  </si>
  <si>
    <t>2.48;4.36</t>
  </si>
  <si>
    <t>9.42;8.93</t>
  </si>
  <si>
    <t>1.20;4.57</t>
  </si>
  <si>
    <t>2.07;5.58</t>
  </si>
  <si>
    <t>1.90;0.69</t>
  </si>
  <si>
    <t>0.48;5.39</t>
  </si>
  <si>
    <t>5.53;1.32</t>
  </si>
  <si>
    <t>6.03;4.58</t>
  </si>
  <si>
    <t>7.67;1.02</t>
  </si>
  <si>
    <t>3.90;2.33</t>
  </si>
  <si>
    <t>1.33;4.31</t>
  </si>
  <si>
    <t>9.80;9.73</t>
  </si>
  <si>
    <t>3.72;2.48</t>
  </si>
  <si>
    <t>8.77;8.41</t>
  </si>
  <si>
    <t>9.81;0.90</t>
  </si>
  <si>
    <t>5.23;4.59</t>
  </si>
  <si>
    <t>2.43;7.64</t>
  </si>
  <si>
    <t>4.46;1.75</t>
  </si>
  <si>
    <t>5.74;0.28</t>
  </si>
  <si>
    <t>4.77;7.04</t>
  </si>
  <si>
    <t>0.38;9.62</t>
  </si>
  <si>
    <t>3.46;7.33</t>
  </si>
  <si>
    <t>2.37;9.21</t>
  </si>
  <si>
    <t>4.63;1.88</t>
  </si>
  <si>
    <t>6.01;9.84</t>
  </si>
  <si>
    <t>2.68;6.09</t>
  </si>
  <si>
    <t>3.00;0.45</t>
  </si>
  <si>
    <t>2.51;2.09</t>
  </si>
  <si>
    <t>3.20;4.21</t>
  </si>
  <si>
    <t>5.68;2.11</t>
  </si>
  <si>
    <t>7.38;8.16</t>
  </si>
  <si>
    <t>9.09;8.52</t>
  </si>
  <si>
    <t>2.29;5.51</t>
  </si>
  <si>
    <t>8.29;5.76</t>
  </si>
  <si>
    <t>8.10;3.17</t>
  </si>
  <si>
    <t>5.30;9.00</t>
  </si>
  <si>
    <t>5.78;2.34</t>
  </si>
  <si>
    <t>7.41;8.78</t>
  </si>
  <si>
    <t>6.99;7.56</t>
  </si>
  <si>
    <t>7.56;0.40</t>
  </si>
  <si>
    <t>4.88;5.53</t>
  </si>
  <si>
    <t>3.96;7.36</t>
  </si>
  <si>
    <t>1.34;9.28</t>
  </si>
  <si>
    <t>3.47;8.97</t>
  </si>
  <si>
    <t>2.20;5.31</t>
  </si>
  <si>
    <t>4.32;9.15</t>
  </si>
  <si>
    <t>5.61;7.68</t>
  </si>
  <si>
    <t>4.58;6.36</t>
  </si>
  <si>
    <t>4.67;0.12</t>
  </si>
  <si>
    <t>1.98;8.73</t>
  </si>
  <si>
    <t>1.81;5.99</t>
  </si>
  <si>
    <t>5.30;1.37</t>
  </si>
  <si>
    <t>8.12;8.45</t>
  </si>
  <si>
    <t>9.48;6.57</t>
  </si>
  <si>
    <t>4.92;0.11</t>
  </si>
  <si>
    <t>7.55;0.60</t>
  </si>
  <si>
    <t>6.94;0.50</t>
  </si>
  <si>
    <t>5.21;9.97</t>
  </si>
  <si>
    <t>2.62;1.73</t>
  </si>
  <si>
    <t>6.03;7.50</t>
  </si>
  <si>
    <t>7.38;5.61</t>
  </si>
  <si>
    <t>4.89;6.87</t>
  </si>
  <si>
    <t>9.71;6.64</t>
  </si>
  <si>
    <t>7.90;3.74</t>
  </si>
  <si>
    <t>4.99;7.78</t>
  </si>
  <si>
    <t>9.76;5.39</t>
  </si>
  <si>
    <t>3.34;0.20</t>
  </si>
  <si>
    <t>4.22;9.26</t>
  </si>
  <si>
    <t>3.17;1.79</t>
  </si>
  <si>
    <t>7.06;0.90</t>
  </si>
  <si>
    <t>3.29;8.84</t>
  </si>
  <si>
    <t>2.12;8.31</t>
  </si>
  <si>
    <t>6.39;8.96</t>
  </si>
  <si>
    <t>6.80;2.76</t>
  </si>
  <si>
    <t>7.56;7.25</t>
  </si>
  <si>
    <t>3.35;8.76</t>
  </si>
  <si>
    <t>3.23;5.70</t>
  </si>
  <si>
    <t>5.60;7.72</t>
  </si>
  <si>
    <t>4.74;9.14</t>
  </si>
  <si>
    <t>2.22;2.96</t>
  </si>
  <si>
    <t>7.50;4.11</t>
  </si>
  <si>
    <t>1.25;7.81</t>
  </si>
  <si>
    <t>1.16;4.66</t>
  </si>
  <si>
    <t>9.38;9.65</t>
  </si>
  <si>
    <t>2.01;0.15</t>
  </si>
  <si>
    <t>1.38;0.13</t>
  </si>
  <si>
    <t>5.90;9.26</t>
  </si>
  <si>
    <t>6.56;1.53</t>
  </si>
  <si>
    <t>9.87;0.79</t>
  </si>
  <si>
    <t>3.88;2.97</t>
  </si>
  <si>
    <t>3.87;9.25</t>
  </si>
  <si>
    <t>1.78;7.96</t>
  </si>
  <si>
    <t>5.87;9.72</t>
  </si>
  <si>
    <t>4.76;5.45</t>
  </si>
  <si>
    <t>3.08;7.96</t>
  </si>
  <si>
    <t>9.13;7.95</t>
  </si>
  <si>
    <t>4.59;1.40</t>
  </si>
  <si>
    <t>3.33;3.35</t>
  </si>
  <si>
    <t>1.36;1.40</t>
  </si>
  <si>
    <t>1.01;9.77</t>
  </si>
  <si>
    <t>2.57;2.56</t>
  </si>
  <si>
    <t>1.58;2.85</t>
  </si>
  <si>
    <t>0.54;5.38</t>
  </si>
  <si>
    <t>6.23;7.39</t>
  </si>
  <si>
    <t>1.60;1.39</t>
  </si>
  <si>
    <t>3.91;3.82</t>
  </si>
  <si>
    <t>7.21;3.07</t>
  </si>
  <si>
    <t>4.90;3.22</t>
  </si>
  <si>
    <t>6.07;2.45</t>
  </si>
  <si>
    <t>0.31;3.19</t>
  </si>
  <si>
    <t>0.72;6.99</t>
  </si>
  <si>
    <t>6.17;3.35</t>
  </si>
  <si>
    <t>7.27;2.99</t>
  </si>
  <si>
    <t>9.83;3.90</t>
  </si>
  <si>
    <t>2.18;6.01</t>
  </si>
  <si>
    <t>8.66;3.36</t>
  </si>
  <si>
    <t>8.87;1.51</t>
  </si>
  <si>
    <t>0.71;6.67</t>
  </si>
  <si>
    <t>7.79;6.71</t>
  </si>
  <si>
    <t>7.69;3.56</t>
  </si>
  <si>
    <t>9.44;7.65</t>
  </si>
  <si>
    <t>7.38;6.27</t>
  </si>
  <si>
    <t>1.47;8.04</t>
  </si>
  <si>
    <t>8.64;1.23</t>
  </si>
  <si>
    <t>1.94;7.66</t>
  </si>
  <si>
    <t>5.74;3.52</t>
  </si>
  <si>
    <t>4.45;7.57</t>
  </si>
  <si>
    <t>7.26;6.96</t>
  </si>
  <si>
    <t>5.20;5.58</t>
  </si>
  <si>
    <t>9.37;7.08</t>
  </si>
  <si>
    <t>1.98;1.93</t>
  </si>
  <si>
    <t>2.13;5.47</t>
  </si>
  <si>
    <t>7.07;8.40</t>
  </si>
  <si>
    <t>9.85;7.88</t>
  </si>
  <si>
    <t>7.45;1.35</t>
  </si>
  <si>
    <t>8.30;2.52</t>
  </si>
  <si>
    <t>7.17;4.43</t>
  </si>
  <si>
    <t>0.96;5.27</t>
  </si>
  <si>
    <t>8.05;7.40</t>
  </si>
  <si>
    <t>9.66;3.99</t>
  </si>
  <si>
    <t>2.57;2.81</t>
  </si>
  <si>
    <t>3.42;3.98</t>
  </si>
  <si>
    <t>7.72;4.31</t>
  </si>
  <si>
    <t>6.22;2.04</t>
  </si>
  <si>
    <t>8.60;4.06</t>
  </si>
  <si>
    <t>5.08;1.41</t>
  </si>
  <si>
    <t>4.04;3.94</t>
  </si>
  <si>
    <t>9.85;5.60</t>
  </si>
  <si>
    <t>0.18;7.32</t>
  </si>
  <si>
    <t>5.97;8.83</t>
  </si>
  <si>
    <t>8.53;9.74</t>
  </si>
  <si>
    <t>0.91;1.76</t>
  </si>
  <si>
    <t>7.36;9.20</t>
  </si>
  <si>
    <t>9.49;1.12</t>
  </si>
  <si>
    <t>8.70;2.12</t>
  </si>
  <si>
    <t>4.68;2.52</t>
  </si>
  <si>
    <t>0.47;4.04</t>
  </si>
  <si>
    <t>3.00;5.03</t>
  </si>
  <si>
    <t>6.81;1.24</t>
  </si>
  <si>
    <t>1.93;6.76</t>
  </si>
  <si>
    <t>1.32;6.65</t>
  </si>
  <si>
    <t>3.19;1.72</t>
  </si>
  <si>
    <t>9.17;2.12</t>
  </si>
  <si>
    <t>8.42;5.24</t>
  </si>
  <si>
    <t>7.12;9.29</t>
  </si>
  <si>
    <t>9.94;8.68</t>
  </si>
  <si>
    <t>2.56;9.17</t>
  </si>
  <si>
    <t>2.05;8.80</t>
  </si>
  <si>
    <t>2.69;3.65</t>
  </si>
  <si>
    <t>4.81;7.19</t>
  </si>
  <si>
    <t>1.04;6.07</t>
  </si>
  <si>
    <t>9.74;0.12</t>
  </si>
  <si>
    <t>2.53;9.59</t>
  </si>
  <si>
    <t>1.38;1.19</t>
  </si>
  <si>
    <t>2.23;2.35</t>
  </si>
  <si>
    <t>9.06;7.62</t>
  </si>
  <si>
    <t>6.49;9.29</t>
  </si>
  <si>
    <t>2.72;8.17</t>
  </si>
  <si>
    <t>2.60;7.89</t>
  </si>
  <si>
    <t>8.90;6.35</t>
  </si>
  <si>
    <t>4.62;8.28</t>
  </si>
  <si>
    <t>5.47;9.44</t>
  </si>
  <si>
    <t>9.78;9.77</t>
  </si>
  <si>
    <t>5.96;7.65</t>
  </si>
  <si>
    <t>5.10;9.07</t>
  </si>
  <si>
    <t>7.21;9.19</t>
  </si>
  <si>
    <t>5.99;5.27</t>
  </si>
  <si>
    <t>7.09;4.91</t>
  </si>
  <si>
    <t>6.83;2.72</t>
  </si>
  <si>
    <t>4.52;2.86</t>
  </si>
  <si>
    <t>5.66;2.18</t>
  </si>
  <si>
    <t>2.48;5.96</t>
  </si>
  <si>
    <t>1.69;6.97</t>
  </si>
  <si>
    <t>7.66;7.37</t>
  </si>
  <si>
    <t>3.46;8.88</t>
  </si>
  <si>
    <t>5.98;9.88</t>
  </si>
  <si>
    <t>0.39;8.77</t>
  </si>
  <si>
    <t>9.79;8.67</t>
  </si>
  <si>
    <t>4.31;7.80</t>
  </si>
  <si>
    <t>4.94;0.16</t>
  </si>
  <si>
    <t>1.10;6.96</t>
  </si>
  <si>
    <t>2.61;0.39</t>
  </si>
  <si>
    <t>4.72;0.52</t>
  </si>
  <si>
    <t>7.40;3.17</t>
  </si>
  <si>
    <t>9.36;7.68</t>
  </si>
  <si>
    <t>5.59;6.55</t>
  </si>
  <si>
    <t>4.29;0.61</t>
  </si>
  <si>
    <t>7.10;9.99</t>
  </si>
  <si>
    <t>4.05;2.91</t>
  </si>
  <si>
    <t>4.90;4.07</t>
  </si>
  <si>
    <t>1.73;9.34</t>
  </si>
  <si>
    <t>9.16;1.01</t>
  </si>
  <si>
    <t>8.69;1.76</t>
  </si>
  <si>
    <t>1.74;0.51</t>
  </si>
  <si>
    <t>6.10;0.90</t>
  </si>
  <si>
    <t>3.85;0.63</t>
  </si>
  <si>
    <t>4.70;1.80</t>
  </si>
  <si>
    <t>9.04;2.04</t>
  </si>
  <si>
    <t>7.54;9.77</t>
  </si>
  <si>
    <t>5.19;1.20</t>
  </si>
  <si>
    <t>1.05;3.69</t>
  </si>
  <si>
    <t>8.99;0.68</t>
  </si>
  <si>
    <t>4.76;2.28</t>
  </si>
  <si>
    <t>7.32;3.19</t>
  </si>
  <si>
    <t>9.69;5.21</t>
  </si>
  <si>
    <t>1.12;1.98</t>
  </si>
  <si>
    <t>5.61;1.20</t>
  </si>
  <si>
    <t>6.27;3.47</t>
  </si>
  <si>
    <t>7.38;3.11</t>
  </si>
  <si>
    <t>3.63;0.58</t>
  </si>
  <si>
    <t>4.31;3.00</t>
  </si>
  <si>
    <t>8.40;4.77</t>
  </si>
  <si>
    <t>2.92;3.90</t>
  </si>
  <si>
    <t>6.08;1.20</t>
  </si>
  <si>
    <t>8.02;8.29</t>
  </si>
  <si>
    <t>4.03;8.37</t>
  </si>
  <si>
    <t>2.13;2.31</t>
  </si>
  <si>
    <t>1.52;2.21</t>
  </si>
  <si>
    <t>3.54;4.82</t>
  </si>
  <si>
    <t>8.28;2.51</t>
  </si>
  <si>
    <t>9.20;3.26</t>
  </si>
  <si>
    <t>3.22;5.44</t>
  </si>
  <si>
    <t>3.21;1.72</t>
  </si>
  <si>
    <t>8.32;0.18</t>
  </si>
  <si>
    <t>9.14;1.43</t>
  </si>
  <si>
    <t>6.13;5.74</t>
  </si>
  <si>
    <t>0.90;3.34</t>
  </si>
  <si>
    <t>4.32;9.12</t>
  </si>
  <si>
    <t>1.14;1.91</t>
  </si>
  <si>
    <t>2.59;9.46</t>
  </si>
  <si>
    <t>5.74;7.05</t>
  </si>
  <si>
    <t>1.28;9.52</t>
  </si>
  <si>
    <t>0.93;8.46</t>
  </si>
  <si>
    <t>4.12;8.06</t>
  </si>
  <si>
    <t>1.80;8.21</t>
  </si>
  <si>
    <t>0.91;9.72</t>
  </si>
  <si>
    <t>9.87;2.25</t>
  </si>
  <si>
    <t>2.94;0.11</t>
  </si>
  <si>
    <t>5.57;8.98</t>
  </si>
  <si>
    <t>6.68;8.62</t>
  </si>
  <si>
    <t>3.89;1.49</t>
  </si>
  <si>
    <t>1.58;1.63</t>
  </si>
  <si>
    <t>0.72;3.05</t>
  </si>
  <si>
    <t>3.01;8.40</t>
  </si>
  <si>
    <t>3.96;1.41</t>
  </si>
  <si>
    <t>6.51;2.32</t>
  </si>
  <si>
    <t>0.83;5.13</t>
  </si>
  <si>
    <t>6.12;9.69</t>
  </si>
  <si>
    <t>5.60;9.32</t>
  </si>
  <si>
    <t>0.78;0.72</t>
  </si>
  <si>
    <t>0.64;6.57</t>
  </si>
  <si>
    <t>8.11;7.92</t>
  </si>
  <si>
    <t>8.71;0.61</t>
  </si>
  <si>
    <t>2.79;2.37</t>
  </si>
  <si>
    <t>0.12;3.11</t>
  </si>
  <si>
    <t>4.89;0.72</t>
  </si>
  <si>
    <t>9.79;3.74</t>
  </si>
  <si>
    <t>2.61;3.12</t>
  </si>
  <si>
    <t>1.61;8.15</t>
  </si>
  <si>
    <t>4.47;7.21</t>
  </si>
  <si>
    <t>6.77;9.65</t>
  </si>
  <si>
    <t>6.24;9.13</t>
  </si>
  <si>
    <t>2.47;8.00</t>
  </si>
  <si>
    <t>4.13;6.75</t>
  </si>
  <si>
    <t>8.48;7.14</t>
  </si>
  <si>
    <t>6.24;6.88</t>
  </si>
  <si>
    <t>7.09;8.04</t>
  </si>
  <si>
    <t>6.57;7.37</t>
  </si>
  <si>
    <t>8.98;7.29</t>
  </si>
  <si>
    <t>6.66;7.43</t>
  </si>
  <si>
    <t>0.46;0.81</t>
  </si>
  <si>
    <t>4.73;1.47</t>
  </si>
  <si>
    <t>2.49;1.20</t>
  </si>
  <si>
    <t>6.07;8.80</t>
  </si>
  <si>
    <t>7.14;8.53</t>
  </si>
  <si>
    <t>6.88;6.33</t>
  </si>
  <si>
    <t>3.71;7.90</t>
  </si>
  <si>
    <t>8.35;5.32</t>
  </si>
  <si>
    <t>5.68;0.12</t>
  </si>
  <si>
    <t>0.20;9.25</t>
  </si>
  <si>
    <t>0.84;1.61</t>
  </si>
  <si>
    <t>1.94;1.25</t>
  </si>
  <si>
    <t>9.19;4.03</t>
  </si>
  <si>
    <t>8.98;4.02</t>
  </si>
  <si>
    <t>4.10;9.53</t>
  </si>
  <si>
    <t>3.59;9.16</t>
  </si>
  <si>
    <t>2.80;0.17</t>
  </si>
  <si>
    <t>8.77;0.57</t>
  </si>
  <si>
    <t>9.14;2.68</t>
  </si>
  <si>
    <t>0.50;0.79</t>
  </si>
  <si>
    <t>7.97;2.14</t>
  </si>
  <si>
    <t>8.57;4.83</t>
  </si>
  <si>
    <t>2.65;6.59</t>
  </si>
  <si>
    <t>8.10;2.96</t>
  </si>
  <si>
    <t>7.57;2.44</t>
  </si>
  <si>
    <t>6.42;5.47</t>
  </si>
  <si>
    <t>7.78;3.58</t>
  </si>
  <si>
    <t>5.28;4.84</t>
  </si>
  <si>
    <t>3.67;3.62</t>
  </si>
  <si>
    <t>9.04;7.61</t>
  </si>
  <si>
    <t>1.32;0.13</t>
  </si>
  <si>
    <t>0.78;9.61</t>
  </si>
  <si>
    <t>9.67;2.55</t>
  </si>
  <si>
    <t>3.36;9.11</t>
  </si>
  <si>
    <t>7.63;9.77</t>
  </si>
  <si>
    <t>8.13;3.30</t>
  </si>
  <si>
    <t>6.32;0.40</t>
  </si>
  <si>
    <t>8.63;2.83</t>
  </si>
  <si>
    <t>1.65;9.00</t>
  </si>
  <si>
    <t>9.34;9.15</t>
  </si>
  <si>
    <t>3.14;2.53</t>
  </si>
  <si>
    <t>7.41;3.19</t>
  </si>
  <si>
    <t>0.47;1.05</t>
  </si>
  <si>
    <t>8.74;0.52</t>
  </si>
  <si>
    <t>9.68;1.12</t>
  </si>
  <si>
    <t>9.56;8.05</t>
  </si>
  <si>
    <t>1.93;7.53</t>
  </si>
  <si>
    <t>1.07;1.49</t>
  </si>
  <si>
    <t>3.36;6.84</t>
  </si>
  <si>
    <t>2.57;7.84</t>
  </si>
  <si>
    <t>8.52;8.33</t>
  </si>
  <si>
    <t>4.31;9.84</t>
  </si>
  <si>
    <t>6.87;0.75</t>
  </si>
  <si>
    <t>6.66;0.73</t>
  </si>
  <si>
    <t>4.69;9.09</t>
  </si>
  <si>
    <t>1.26;5.88</t>
  </si>
  <si>
    <t>5.78;5.01</t>
  </si>
  <si>
    <t>6.45;7.29</t>
  </si>
  <si>
    <t>1.51;1.27</t>
  </si>
  <si>
    <t>2.87;9.38</t>
  </si>
  <si>
    <t>8.31;2.92</t>
  </si>
  <si>
    <t>0.93;3.42</t>
  </si>
  <si>
    <t>0.33;3.31</t>
  </si>
  <si>
    <t>0.78;4.68</t>
  </si>
  <si>
    <t>2.90;8.22</t>
  </si>
  <si>
    <t>9.10;7.19</t>
  </si>
  <si>
    <t>5.15;7.17</t>
  </si>
  <si>
    <t>7.96;6.56</t>
  </si>
  <si>
    <t>3.52;2.23</t>
  </si>
  <si>
    <t>1.72;9.33</t>
  </si>
  <si>
    <t>8.68;3.72</t>
  </si>
  <si>
    <t>2.34;4.27</t>
  </si>
  <si>
    <t>7.91;5.20</t>
  </si>
  <si>
    <t>2.18;5.86</t>
  </si>
  <si>
    <t>0.80;5.02</t>
  </si>
  <si>
    <t>9.00;2.12</t>
  </si>
  <si>
    <t>5.99;6.42</t>
  </si>
  <si>
    <t>6.99;4.79</t>
  </si>
  <si>
    <t>9.36;6.81</t>
  </si>
  <si>
    <t>5.82;4.25</t>
  </si>
  <si>
    <t>8.76;4.90</t>
  </si>
  <si>
    <t>0.49;8.70</t>
  </si>
  <si>
    <t>5.94;5.07</t>
  </si>
  <si>
    <t>1.74;6.58</t>
  </si>
  <si>
    <t>1.61;3.51</t>
  </si>
  <si>
    <t>3.98;5.53</t>
  </si>
  <si>
    <t>3.12;6.95</t>
  </si>
  <si>
    <t>5.41;2.30</t>
  </si>
  <si>
    <t>0.57;3.79</t>
  </si>
  <si>
    <t>1.51;4.39</t>
  </si>
  <si>
    <t>1.41;1.24</t>
  </si>
  <si>
    <t>8.39;3.72</t>
  </si>
  <si>
    <t>6.33;2.35</t>
  </si>
  <si>
    <t>0.50;3.85</t>
  </si>
  <si>
    <t>5.02;2.98</t>
  </si>
  <si>
    <t>5.69;5.25</t>
  </si>
  <si>
    <t>4.18;2.99</t>
  </si>
  <si>
    <t>8.20;5.17</t>
  </si>
  <si>
    <t>5.67;6.51</t>
  </si>
  <si>
    <t>3.61;5.14</t>
  </si>
  <si>
    <t>7.69;6.90</t>
  </si>
  <si>
    <t>8.45;1.39</t>
  </si>
  <si>
    <t>5.89;3.07</t>
  </si>
  <si>
    <t>6.78;3.90</t>
  </si>
  <si>
    <t>8.13;2.02</t>
  </si>
  <si>
    <t>0.58;2.69</t>
  </si>
  <si>
    <t>1.05;2.31</t>
  </si>
  <si>
    <t>8.48;3.98</t>
  </si>
  <si>
    <t>9.40;4.73</t>
  </si>
  <si>
    <t>2.15;2.56</t>
  </si>
  <si>
    <t>6.41;3.22</t>
  </si>
  <si>
    <t>6.82;7.01</t>
  </si>
  <si>
    <t>5.11;3.85</t>
  </si>
  <si>
    <t>2.10;8.16</t>
  </si>
  <si>
    <t>3.73;2.12</t>
  </si>
  <si>
    <t>1.41;2.27</t>
  </si>
  <si>
    <t>7.87;9.71</t>
  </si>
  <si>
    <t>9.32;7.26</t>
  </si>
  <si>
    <t>5.04;9.19</t>
  </si>
  <si>
    <t>3.99;7.08</t>
  </si>
  <si>
    <t>5.18;7.42</t>
  </si>
  <si>
    <t>6.28;7.06</t>
  </si>
  <si>
    <t>3.53;9.85</t>
  </si>
  <si>
    <t>1.18;8.73</t>
  </si>
  <si>
    <t>2.36;9.31</t>
  </si>
  <si>
    <t>4.64;4.66</t>
  </si>
  <si>
    <t>6.51;9.73</t>
  </si>
  <si>
    <t>2.49;0.13</t>
  </si>
  <si>
    <t>8.25;1.73</t>
  </si>
  <si>
    <t>8.15;8.57</t>
  </si>
  <si>
    <t>2.31;7.95</t>
  </si>
  <si>
    <t>4.94;8.45</t>
  </si>
  <si>
    <t>4.33;8.34</t>
  </si>
  <si>
    <t>6.29;3.15</t>
  </si>
  <si>
    <t>9.61;9.48</t>
  </si>
  <si>
    <t>1.50;3.14</t>
  </si>
  <si>
    <t>4.31;2.53</t>
  </si>
  <si>
    <t>2.22;1.24</t>
  </si>
  <si>
    <t>8.80;8.03</t>
  </si>
  <si>
    <t>7.06;7.50</t>
  </si>
  <si>
    <t>4.50;9.17</t>
  </si>
  <si>
    <t>5.42;9.92</t>
  </si>
  <si>
    <t>9.40;2.19</t>
  </si>
  <si>
    <t>9.39;8.47</t>
  </si>
  <si>
    <t>9.19;8.79</t>
  </si>
  <si>
    <t>4.17;9.96</t>
  </si>
  <si>
    <t>6.87;5.22</t>
  </si>
  <si>
    <t>4.30;6.89</t>
  </si>
  <si>
    <t>5.19;7.73</t>
  </si>
  <si>
    <t>3.41;2.73</t>
  </si>
  <si>
    <t>5.02;9.32</t>
  </si>
  <si>
    <t>5.44;3.12</t>
  </si>
  <si>
    <t>6.28;4.28</t>
  </si>
  <si>
    <t>0.71;4.26</t>
  </si>
  <si>
    <t>4.52;0.12</t>
  </si>
  <si>
    <t>2.20;0.27</t>
  </si>
  <si>
    <t>3.38;9.49</t>
  </si>
  <si>
    <t>7.64;0.15</t>
  </si>
  <si>
    <t>3.34;2.16</t>
  </si>
  <si>
    <t>3.48;0.40</t>
  </si>
  <si>
    <t>4.58;4.37</t>
  </si>
  <si>
    <t>1.83;2.82</t>
  </si>
  <si>
    <t>9.51;2.97</t>
  </si>
  <si>
    <t>3.18;7.22</t>
  </si>
  <si>
    <t>2.79;4.20</t>
  </si>
  <si>
    <t>7.31;3.33</t>
  </si>
  <si>
    <t>7.97;5.60</t>
  </si>
  <si>
    <t>9.08;5.24</t>
  </si>
  <si>
    <t>8.82;3.05</t>
  </si>
  <si>
    <t>7.64;3.73</t>
  </si>
  <si>
    <t>0.89;0.49</t>
  </si>
  <si>
    <t>0.29;0.38</t>
  </si>
  <si>
    <t>4.02;4.21</t>
  </si>
  <si>
    <t>6.09;4.62</t>
  </si>
  <si>
    <t>4.06;9.25</t>
  </si>
  <si>
    <t>4.63;2.07</t>
  </si>
  <si>
    <t>7.45;1.46</t>
  </si>
  <si>
    <t>0.70;8.21</t>
  </si>
  <si>
    <t>0.09;8.10</t>
  </si>
  <si>
    <t>3.02;9.53</t>
  </si>
  <si>
    <t>5.76;9.33</t>
  </si>
  <si>
    <t>1.99;8.21</t>
  </si>
  <si>
    <t>2.56;1.03</t>
  </si>
  <si>
    <t>5.38;0.42</t>
  </si>
  <si>
    <t>4.11;2.36</t>
  </si>
  <si>
    <t>5.05;3.26</t>
  </si>
  <si>
    <t>1.28;9.76</t>
  </si>
  <si>
    <t>7.44;1.43</t>
  </si>
  <si>
    <t>7.74;5.93</t>
  </si>
  <si>
    <t>8.12;2.25</t>
  </si>
  <si>
    <t>2.01;1.41</t>
  </si>
  <si>
    <t>8.17;0.70</t>
  </si>
  <si>
    <t>7.82;9.07</t>
  </si>
  <si>
    <t>9.85;5.90</t>
  </si>
  <si>
    <t>1.60;1.67</t>
  </si>
  <si>
    <t>0.74;3.08</t>
  </si>
  <si>
    <t>7.66;7.80</t>
  </si>
  <si>
    <t>3.36;9.82</t>
  </si>
  <si>
    <t>8.19;9.93</t>
  </si>
  <si>
    <t>7.16;8.60</t>
  </si>
  <si>
    <t>4.84;8.75</t>
  </si>
  <si>
    <t>7.89;6.74</t>
  </si>
  <si>
    <t>8.12;9.98</t>
  </si>
  <si>
    <t>7.95;7.24</t>
  </si>
  <si>
    <t>3.93;7.64</t>
  </si>
  <si>
    <t>9.10;2.90</t>
  </si>
  <si>
    <t>1.63;3.90</t>
  </si>
  <si>
    <t>5.32;0.45</t>
  </si>
  <si>
    <t>5.91;3.14</t>
  </si>
  <si>
    <t>0.62;1.16</t>
  </si>
  <si>
    <t>5.14;0.29</t>
  </si>
  <si>
    <t>1.21;0.43</t>
  </si>
  <si>
    <t>1.74;5.97</t>
  </si>
  <si>
    <t>2.31;8.79</t>
  </si>
  <si>
    <t>5.12;8.18</t>
  </si>
  <si>
    <t>8.37;4.93</t>
  </si>
  <si>
    <t>7.77;4.82</t>
  </si>
  <si>
    <t>1.16;6.02</t>
  </si>
  <si>
    <t>3.13;2.93</t>
  </si>
  <si>
    <t>4.67;9.93</t>
  </si>
  <si>
    <t>8.68;2.11</t>
  </si>
  <si>
    <t>8.05;2.13</t>
  </si>
  <si>
    <t>6.79;4.08</t>
  </si>
  <si>
    <t>7.72;4.98</t>
  </si>
  <si>
    <t>2.68;1.48</t>
  </si>
  <si>
    <t>0.12;3.15</t>
  </si>
  <si>
    <t>0.41;7.65</t>
  </si>
  <si>
    <t>7.38;4.52</t>
  </si>
  <si>
    <t>6.93;3.39</t>
  </si>
  <si>
    <t>5.44;1.26</t>
  </si>
  <si>
    <t>4.92;8.04</t>
  </si>
  <si>
    <t>4.56;6.41</t>
  </si>
  <si>
    <t>7.87;5.66</t>
  </si>
  <si>
    <t>5.52;5.90</t>
  </si>
  <si>
    <t>4.66;7.31</t>
  </si>
  <si>
    <t>1.59;2.03</t>
  </si>
  <si>
    <t>7.31;3.96</t>
  </si>
  <si>
    <t>9.32;6.57</t>
  </si>
  <si>
    <t>0.40;6.30</t>
  </si>
  <si>
    <t>9.51;7.85</t>
  </si>
  <si>
    <t>7.20;7.99</t>
  </si>
  <si>
    <t>1.65;7.54</t>
  </si>
  <si>
    <t>1.87;1.47</t>
  </si>
  <si>
    <t>1.91;7.49</t>
  </si>
  <si>
    <t>3.02;7.13</t>
  </si>
  <si>
    <t>5.58;8.04</t>
  </si>
  <si>
    <t>9.27;4.59</t>
  </si>
  <si>
    <t>5.15;5.50</t>
  </si>
  <si>
    <t>4.54;5.39</t>
  </si>
  <si>
    <t>5.62;5.16</t>
  </si>
  <si>
    <t>1.60;5.56</t>
  </si>
  <si>
    <t>0.21;2.94</t>
  </si>
  <si>
    <t>1.57;1.06</t>
  </si>
  <si>
    <t>4.35;0.53</t>
  </si>
  <si>
    <t>9.02;8.84</t>
  </si>
  <si>
    <t>8.41;8.73</t>
  </si>
  <si>
    <t>1.05;7.60</t>
  </si>
  <si>
    <t>5.82;5.21</t>
  </si>
  <si>
    <t>7.34;2.30</t>
  </si>
  <si>
    <t>1.35;4.48</t>
  </si>
  <si>
    <t>8.23;9.48</t>
  </si>
  <si>
    <t>1.02;1.44</t>
  </si>
  <si>
    <t>1.87;2.60</t>
  </si>
  <si>
    <t>8.33;0.39</t>
  </si>
  <si>
    <t>3.10;8.00</t>
  </si>
  <si>
    <t>4.64;5.00</t>
  </si>
  <si>
    <t>6.31;3.75</t>
  </si>
  <si>
    <t>0.57;4.41</t>
  </si>
  <si>
    <t>8.92;0.49</t>
  </si>
  <si>
    <t>9.77;1.65</t>
  </si>
  <si>
    <t>3.49;5.64</t>
  </si>
  <si>
    <t>7.72;4.27</t>
  </si>
  <si>
    <t>9.47;4.17</t>
  </si>
  <si>
    <t>8.59;1.54</t>
  </si>
  <si>
    <t>8.16;0.33</t>
  </si>
  <si>
    <t>1.23;8.19</t>
  </si>
  <si>
    <t>9.80;1.44</t>
  </si>
  <si>
    <t>0.91;1.08</t>
  </si>
  <si>
    <t>3.47;1.99</t>
  </si>
  <si>
    <t>6.43;0.35</t>
  </si>
  <si>
    <t>5.57;1.77</t>
  </si>
  <si>
    <t>5.25;2.45</t>
  </si>
  <si>
    <t>5.08;9.71</t>
  </si>
  <si>
    <t>1.15;9.85</t>
  </si>
  <si>
    <t>8.81;0.12</t>
  </si>
  <si>
    <t>1.37;1.03</t>
  </si>
  <si>
    <t>8.50;6.95</t>
  </si>
  <si>
    <t>9.10;9.64</t>
  </si>
  <si>
    <t>5.05;0.17</t>
  </si>
  <si>
    <t>9.54;9.39</t>
  </si>
  <si>
    <t>0.83;7.92</t>
  </si>
  <si>
    <t>2.27;8.41</t>
  </si>
  <si>
    <t>0.18;7.16</t>
  </si>
  <si>
    <t>2.99;6.55</t>
  </si>
  <si>
    <t>8.87;7.45</t>
  </si>
  <si>
    <t>8.27;7.35</t>
  </si>
  <si>
    <t>4.97;1.83</t>
  </si>
  <si>
    <t>5.06;7.57</t>
  </si>
  <si>
    <t>3.94;0.51</t>
  </si>
  <si>
    <t>5.27;8.71</t>
  </si>
  <si>
    <t>2.15;3.71</t>
  </si>
  <si>
    <t>2.29;1.61</t>
  </si>
  <si>
    <t>0.48;8.71</t>
  </si>
  <si>
    <t>8.10;9.27</t>
  </si>
  <si>
    <t>2.96;6.61</t>
  </si>
  <si>
    <t>3.26;1.11</t>
  </si>
  <si>
    <t>0.23;7.98</t>
  </si>
  <si>
    <t>4.50;8.64</t>
  </si>
  <si>
    <t>2.87;4.63</t>
  </si>
  <si>
    <t>3.69;5.88</t>
  </si>
  <si>
    <t>6.00;8.31</t>
  </si>
  <si>
    <t>2.59;3.49</t>
  </si>
  <si>
    <t>0.27;3.64</t>
  </si>
  <si>
    <t>4.72;3.19</t>
  </si>
  <si>
    <t>8.96;3.93</t>
  </si>
  <si>
    <t>8.59;2.43</t>
  </si>
  <si>
    <t>7.96;1.54</t>
  </si>
  <si>
    <t>5.83;0.58</t>
  </si>
  <si>
    <t>3.49;0.81</t>
  </si>
  <si>
    <t>2.63;2.23</t>
  </si>
  <si>
    <t>4.80;7.93</t>
  </si>
  <si>
    <t>4.63;5.19</t>
  </si>
  <si>
    <t>0.61;5.59</t>
  </si>
  <si>
    <t>1.80;4.97</t>
  </si>
  <si>
    <t>8.42;1.50</t>
  </si>
  <si>
    <t>5.71;1.50</t>
  </si>
  <si>
    <t>3.65;0.12</t>
  </si>
  <si>
    <t>7.11;5.64</t>
  </si>
  <si>
    <t>1.60;4.85</t>
  </si>
  <si>
    <t>7.57;5.26</t>
  </si>
  <si>
    <t>3.38;5.14</t>
  </si>
  <si>
    <t>2.86;0.77</t>
  </si>
  <si>
    <t>7.49;9.16</t>
  </si>
  <si>
    <t>6.88;9.06</t>
  </si>
  <si>
    <t>7.65;3.55</t>
  </si>
  <si>
    <t>7.73;9.28</t>
  </si>
  <si>
    <t>6.62;2.23</t>
  </si>
  <si>
    <t>7.95;0.43</t>
  </si>
  <si>
    <t>4.83;5.43</t>
  </si>
  <si>
    <t>4.34;7.07</t>
  </si>
  <si>
    <t>2.53;4.17</t>
  </si>
  <si>
    <t>0.15;4.73</t>
  </si>
  <si>
    <t>5.01;2.07</t>
  </si>
  <si>
    <t>0.46;5.65</t>
  </si>
  <si>
    <t>8.22;7.83</t>
  </si>
  <si>
    <t>2.48;8.48</t>
  </si>
  <si>
    <t>2.27;6.03</t>
  </si>
  <si>
    <t>0.57;3.34</t>
  </si>
  <si>
    <t>8.26;3.49</t>
  </si>
  <si>
    <t>3.96;5.54</t>
  </si>
  <si>
    <t>8.23;6.20</t>
  </si>
  <si>
    <t>6.57;2.28</t>
  </si>
  <si>
    <t>9.53;3.62</t>
  </si>
  <si>
    <t>3.29;7.32</t>
  </si>
  <si>
    <t>8.51;2.30</t>
  </si>
  <si>
    <t>6.16;2.53</t>
  </si>
  <si>
    <t>5.30;3.95</t>
  </si>
  <si>
    <t>2.78;7.78</t>
  </si>
  <si>
    <t>1.37;2.53</t>
  </si>
  <si>
    <t>7.35;2.93</t>
  </si>
  <si>
    <t>3.85;0.43</t>
  </si>
  <si>
    <t>6.41;1.34</t>
  </si>
  <si>
    <t>5.39;2.46</t>
  </si>
  <si>
    <t>9.75;0.48</t>
  </si>
  <si>
    <t>4.58;9.70</t>
  </si>
  <si>
    <t>7.12;0.74</t>
  </si>
  <si>
    <t>6.36;9.99</t>
  </si>
  <si>
    <t>7.72;8.10</t>
  </si>
  <si>
    <t>7.25;7.17</t>
  </si>
  <si>
    <t>5.16;5.88</t>
  </si>
  <si>
    <t>9.87;3.90</t>
  </si>
  <si>
    <t>0.63;8.39</t>
  </si>
  <si>
    <t>2.13;5.68</t>
  </si>
  <si>
    <t>8.36;4.56</t>
  </si>
  <si>
    <t>5.00;0.89</t>
  </si>
  <si>
    <t>7.81;0.28</t>
  </si>
  <si>
    <t>4.98;0.98</t>
  </si>
  <si>
    <t>3.18;8.08</t>
  </si>
  <si>
    <t>2.04;1.15</t>
  </si>
  <si>
    <t>6.81;8.76</t>
  </si>
  <si>
    <t>5.79;1.44</t>
  </si>
  <si>
    <t>0.11;9.86</t>
  </si>
  <si>
    <t>9.69;8.64</t>
  </si>
  <si>
    <t>5.41;0.57</t>
  </si>
  <si>
    <t>7.64;3.37</t>
  </si>
  <si>
    <t>9.95;5.81</t>
  </si>
  <si>
    <t>9.18;9.44</t>
  </si>
  <si>
    <t>6.87;9.59</t>
  </si>
  <si>
    <t>7.42;2.56</t>
  </si>
  <si>
    <t>1.66;3.30</t>
  </si>
  <si>
    <t>2.69;3.36</t>
  </si>
  <si>
    <t>7.52;3.47</t>
  </si>
  <si>
    <t>8.62;3.11</t>
  </si>
  <si>
    <t>8.53;9.95</t>
  </si>
  <si>
    <t>1.49;8.32</t>
  </si>
  <si>
    <t>2.18;9.18</t>
  </si>
  <si>
    <t>9.36;2.37</t>
  </si>
  <si>
    <t>7.99;6.84</t>
  </si>
  <si>
    <t>1.74;7.13</t>
  </si>
  <si>
    <t>4.46;1.38</t>
  </si>
  <si>
    <t>3.86;1.28</t>
  </si>
  <si>
    <t>3.69;8.54</t>
  </si>
  <si>
    <t>9.64;9.03</t>
  </si>
  <si>
    <t>1.69;5.77</t>
  </si>
  <si>
    <t>9.77;3.57</t>
  </si>
  <si>
    <t>2.59;2.95</t>
  </si>
  <si>
    <t>5.81;9.79</t>
  </si>
  <si>
    <t>5.20;9.68</t>
  </si>
  <si>
    <t>3.45;9.79</t>
  </si>
  <si>
    <t>9.00;8.47</t>
  </si>
  <si>
    <t>6.92;7.23</t>
  </si>
  <si>
    <t>2.36;0.76</t>
  </si>
  <si>
    <t>3.28;3.95</t>
  </si>
  <si>
    <t>8.20;0.73</t>
  </si>
  <si>
    <t>7.84;9.10</t>
  </si>
  <si>
    <t>0.68;8.64</t>
  </si>
  <si>
    <t>6.91;7.52</t>
  </si>
  <si>
    <t>3.10;4.70</t>
  </si>
  <si>
    <t>1.43;0.98</t>
  </si>
  <si>
    <t>7.15;2.90</t>
  </si>
  <si>
    <t>2.93;0.65</t>
  </si>
  <si>
    <t>6.24;9.90</t>
  </si>
  <si>
    <t>3.92;5.75</t>
  </si>
  <si>
    <t>6.97;8.05</t>
  </si>
  <si>
    <t>1.23;8.70</t>
  </si>
  <si>
    <t>2.24;8.84</t>
  </si>
  <si>
    <t>5.51;3.31</t>
  </si>
  <si>
    <t>6.61;2.95</t>
  </si>
  <si>
    <t>5.73;4.50</t>
  </si>
  <si>
    <t>3.41;4.65</t>
  </si>
  <si>
    <t>5.18;0.22</t>
  </si>
  <si>
    <t>6.73;9.66</t>
  </si>
  <si>
    <t>3.90;2.86</t>
  </si>
  <si>
    <t>5.19;1.39</t>
  </si>
  <si>
    <t>6.29;1.03</t>
  </si>
  <si>
    <t>6.29;7.61</t>
  </si>
  <si>
    <t>4.51;2.61</t>
  </si>
  <si>
    <t>2.45;1.23</t>
  </si>
  <si>
    <t>5.91;6.74</t>
  </si>
  <si>
    <t>3.09;9.94</t>
  </si>
  <si>
    <t>1.69;4.49</t>
  </si>
  <si>
    <t>0.30;1.87</t>
  </si>
  <si>
    <t>4.32;4.05</t>
  </si>
  <si>
    <t>2.44;1.56</t>
  </si>
  <si>
    <t>0.38;0.19</t>
  </si>
  <si>
    <t>3.81;5.79</t>
  </si>
  <si>
    <t>4.57;0.28</t>
  </si>
  <si>
    <t>7.32;8.35</t>
  </si>
  <si>
    <t>3.55;8.96</t>
  </si>
  <si>
    <t>7.56;1.14</t>
  </si>
  <si>
    <t>4.41;6.23</t>
  </si>
  <si>
    <t>7.21;3.79</t>
  </si>
  <si>
    <t>8.06;4.95</t>
  </si>
  <si>
    <t>7.71;3.32</t>
  </si>
  <si>
    <t>3.35;0.36</t>
  </si>
  <si>
    <t>9.58;9.24</t>
  </si>
  <si>
    <t>4.36;4.87</t>
  </si>
  <si>
    <t>5.98;1.46</t>
  </si>
  <si>
    <t>7.01;1.52</t>
  </si>
  <si>
    <t>7.86;2.68</t>
  </si>
  <si>
    <t>1.54;6.75</t>
  </si>
  <si>
    <t>0.78;0.39</t>
  </si>
  <si>
    <t>8.47;0.54</t>
  </si>
  <si>
    <t>9.02;3.51</t>
  </si>
  <si>
    <t>3.29;4.16</t>
  </si>
  <si>
    <t>4.29;4.31</t>
  </si>
  <si>
    <t>3.18;3.65</t>
  </si>
  <si>
    <t>0.84;0.31</t>
  </si>
  <si>
    <t>3.40;1.22</t>
  </si>
  <si>
    <t>6.40;9.50</t>
  </si>
  <si>
    <t>2.86;6.94</t>
  </si>
  <si>
    <t>8.93;4.82</t>
  </si>
  <si>
    <t>8.77;2.08</t>
  </si>
  <si>
    <t>4.74;2.48</t>
  </si>
  <si>
    <t>9.91;7.74</t>
  </si>
  <si>
    <t>2.56;8.38</t>
  </si>
  <si>
    <t>6.87;1.20</t>
  </si>
  <si>
    <t>4.81;9.82</t>
  </si>
  <si>
    <t>9.52;7.84</t>
  </si>
  <si>
    <t>6.70;1.04</t>
  </si>
  <si>
    <t>6.71;7.14</t>
  </si>
  <si>
    <t>2.98;3.59</t>
  </si>
  <si>
    <t>6.99;5.77</t>
  </si>
  <si>
    <t>5.12;3.28</t>
  </si>
  <si>
    <t>3.06;1.91</t>
  </si>
  <si>
    <t>6.49;7.50</t>
  </si>
  <si>
    <t>2.56;0.13</t>
  </si>
  <si>
    <t>0.29;6.29</t>
  </si>
  <si>
    <t>4.30;8.47</t>
  </si>
  <si>
    <t>2.40;6.07</t>
  </si>
  <si>
    <t>9.88;5.51</t>
  </si>
  <si>
    <t>0.73;6.67</t>
  </si>
  <si>
    <t>6.94;5.68</t>
  </si>
  <si>
    <t>4.37;7.35</t>
  </si>
  <si>
    <t>6.00;4.10</t>
  </si>
  <si>
    <t>7.04;6.59</t>
  </si>
  <si>
    <t>8.65;3.18</t>
  </si>
  <si>
    <t>9.69;3.23</t>
  </si>
  <si>
    <t>0.54;4.40</t>
  </si>
  <si>
    <t>4.22;8.47</t>
  </si>
  <si>
    <t>3.46;2.11</t>
  </si>
  <si>
    <t>1.14;2.26</t>
  </si>
  <si>
    <t>4.35;9.29</t>
  </si>
  <si>
    <t>5.96;5.88</t>
  </si>
  <si>
    <t>6.97;6.02</t>
  </si>
  <si>
    <t>5.86;1.75</t>
  </si>
  <si>
    <t>6.96;1.39</t>
  </si>
  <si>
    <t>6.08;2.94</t>
  </si>
  <si>
    <t>3.76;3.09</t>
  </si>
  <si>
    <t>0.22;0.53</t>
  </si>
  <si>
    <t>1.61;6.54</t>
  </si>
  <si>
    <t>6.13;5.67</t>
  </si>
  <si>
    <t>7.42;4.20</t>
  </si>
  <si>
    <t>8.52;3.84</t>
  </si>
  <si>
    <t>7.68;4.15</t>
  </si>
  <si>
    <t>8.28;6.84</t>
  </si>
  <si>
    <t>2.98;4.86</t>
  </si>
  <si>
    <t>7.47;4.08</t>
  </si>
  <si>
    <t>1.42;5.12</t>
  </si>
  <si>
    <t>3.25;9.82</t>
  </si>
  <si>
    <t>4.10;9.67</t>
  </si>
  <si>
    <t>4.67;2.49</t>
  </si>
  <si>
    <t>0.73;8.63</t>
  </si>
  <si>
    <t>0.10;8.61</t>
  </si>
  <si>
    <t>2.89;0.91</t>
  </si>
  <si>
    <t>1.73;4.13</t>
  </si>
  <si>
    <t>7.97;3.01</t>
  </si>
  <si>
    <t>1.98;5.19</t>
  </si>
  <si>
    <t>7.87;2.79</t>
  </si>
  <si>
    <t>4.12;2.87</t>
  </si>
  <si>
    <t>4.97;4.03</t>
  </si>
  <si>
    <t>9.93;0.53</t>
  </si>
  <si>
    <t>3.68;0.81</t>
  </si>
  <si>
    <t>9.72;8.31</t>
  </si>
  <si>
    <t>9.30;7.09</t>
  </si>
  <si>
    <t>2.36;4.95</t>
  </si>
  <si>
    <t>7.28;1.73</t>
  </si>
  <si>
    <t>6.90;0.19</t>
  </si>
  <si>
    <t>0.82;5.70</t>
  </si>
  <si>
    <t>3.82;3.97</t>
  </si>
  <si>
    <t>2.96;5.39</t>
  </si>
  <si>
    <t>8.64;7.60</t>
  </si>
  <si>
    <t>4.33;9.61</t>
  </si>
  <si>
    <t>2.28;6.61</t>
  </si>
  <si>
    <t>3.38;6.25</t>
  </si>
  <si>
    <t>1.12;2.78</t>
  </si>
  <si>
    <t>7.69;2.92</t>
  </si>
  <si>
    <t>2.11;2.56</t>
  </si>
  <si>
    <t>8.97;0.13</t>
  </si>
  <si>
    <t>6.03;0.30</t>
  </si>
  <si>
    <t>2.44;8.07</t>
  </si>
  <si>
    <t>5.00;8.98</t>
  </si>
  <si>
    <t>1.60;8.38</t>
  </si>
  <si>
    <t>2.20;1.07</t>
  </si>
  <si>
    <t>6.90;9.09</t>
  </si>
  <si>
    <t>3.96;9.26</t>
  </si>
  <si>
    <t>7.26;8.51</t>
  </si>
  <si>
    <t>3.90;4.85</t>
  </si>
  <si>
    <t>6.72;4.23</t>
  </si>
  <si>
    <t>1.38;2.54</t>
  </si>
  <si>
    <t>0.77;2.43</t>
  </si>
  <si>
    <t>8.60;9.78</t>
  </si>
  <si>
    <t>7.53;2.74</t>
  </si>
  <si>
    <t>3.76;1.61</t>
  </si>
  <si>
    <t>7.78;3.79</t>
  </si>
  <si>
    <t>5.90;1.31</t>
  </si>
  <si>
    <t>8.07;7.01</t>
  </si>
  <si>
    <t>8.89;8.26</t>
  </si>
  <si>
    <t>1.28;6.43</t>
  </si>
  <si>
    <t>1.58;0.92</t>
  </si>
  <si>
    <t>8.67;7.45</t>
  </si>
  <si>
    <t>1.28;4.18</t>
  </si>
  <si>
    <t>5.85;9.33</t>
  </si>
  <si>
    <t>7.88;6.16</t>
  </si>
  <si>
    <t>0.87;4.44</t>
  </si>
  <si>
    <t>1.76;5.86</t>
  </si>
  <si>
    <t>0.84;7.15</t>
  </si>
  <si>
    <t>3.90;5.01</t>
  </si>
  <si>
    <t>2.15;0.18</t>
  </si>
  <si>
    <t>5.78;0.82</t>
  </si>
  <si>
    <t>8.78;9.09</t>
  </si>
  <si>
    <t>7.92;0.51</t>
  </si>
  <si>
    <t>0.49;5.38</t>
  </si>
  <si>
    <t>6.46;5.78</t>
  </si>
  <si>
    <t>2.25;7.29</t>
  </si>
  <si>
    <t>4.81;8.20</t>
  </si>
  <si>
    <t>3.20;6.63</t>
  </si>
  <si>
    <t>3.76;9.40</t>
  </si>
  <si>
    <t>7.84;1.17</t>
  </si>
  <si>
    <t>2.37;0.30</t>
  </si>
  <si>
    <t>7.58;4.34</t>
  </si>
  <si>
    <t>3.60;4.42</t>
  </si>
  <si>
    <t>6.41;3.80</t>
  </si>
  <si>
    <t>2.94;0.87</t>
  </si>
  <si>
    <t>2.33;0.77</t>
  </si>
  <si>
    <t>7.79;2.74</t>
  </si>
  <si>
    <t>2.54;0.44</t>
  </si>
  <si>
    <t>7.36;7.76</t>
  </si>
  <si>
    <t>8.72;5.88</t>
  </si>
  <si>
    <t>6.22;7.13</t>
  </si>
  <si>
    <t>5.11;2.52</t>
  </si>
  <si>
    <t>3.39;9.35</t>
  </si>
  <si>
    <t>1.63;6.17</t>
  </si>
  <si>
    <t>6.40;3.78</t>
  </si>
  <si>
    <t>2.63;2.65</t>
  </si>
  <si>
    <t>0.98;3.75</t>
  </si>
  <si>
    <t>7.76;9.30</t>
  </si>
  <si>
    <t>7.16;1.73</t>
  </si>
  <si>
    <t>1.97;5.04</t>
  </si>
  <si>
    <t>9.62;5.28</t>
  </si>
  <si>
    <t>3.45;8.57</t>
  </si>
  <si>
    <t>7.72;9.22</t>
  </si>
  <si>
    <t>6.72;1.47</t>
  </si>
  <si>
    <t>1.55;1.58</t>
  </si>
  <si>
    <t>2.65;1.22</t>
  </si>
  <si>
    <t>5.18;2.22</t>
  </si>
  <si>
    <t>8.80;6.75</t>
  </si>
  <si>
    <t>7.94;8.16</t>
  </si>
  <si>
    <t>8.86;1.35</t>
  </si>
  <si>
    <t>3.39;0.49</t>
  </si>
  <si>
    <t>5.38;5.01</t>
  </si>
  <si>
    <t>6.49;4.65</t>
  </si>
  <si>
    <t>3.74;7.43</t>
  </si>
  <si>
    <t>8.84;5.54</t>
  </si>
  <si>
    <t>6.75;4.25</t>
  </si>
  <si>
    <t>6.14;4.14</t>
  </si>
  <si>
    <t>6.60;7.66</t>
  </si>
  <si>
    <t>2.58;8.06</t>
  </si>
  <si>
    <t>1.82;7.31</t>
  </si>
  <si>
    <t>1.90;9.28</t>
  </si>
  <si>
    <t>7.18;3.84</t>
  </si>
  <si>
    <t>6.57;3.73</t>
  </si>
  <si>
    <t>6.40;8.84</t>
  </si>
  <si>
    <t>5.84;8.41</t>
  </si>
  <si>
    <t>4.72;1.35</t>
  </si>
  <si>
    <t>2.02;3.85</t>
  </si>
  <si>
    <t>4.83;3.24</t>
  </si>
  <si>
    <t>4.34;4.87</t>
  </si>
  <si>
    <t>2.54;1.97</t>
  </si>
  <si>
    <t>9.62;6.02</t>
  </si>
  <si>
    <t>4.39;3.62</t>
  </si>
  <si>
    <t>9.21;0.95</t>
  </si>
  <si>
    <t>6.97;3.12</t>
  </si>
  <si>
    <t>7.17;8.16</t>
  </si>
  <si>
    <t>2.87;0.17</t>
  </si>
  <si>
    <t>5.75;9.15</t>
  </si>
  <si>
    <t>8.05;1.58</t>
  </si>
  <si>
    <t>9.95;4.89</t>
  </si>
  <si>
    <t>7.64;5.04</t>
  </si>
  <si>
    <t>2.68;0.93</t>
  </si>
  <si>
    <t>6.95;1.58</t>
  </si>
  <si>
    <t>4.71;1.32</t>
  </si>
  <si>
    <t>4.85;9.55</t>
  </si>
  <si>
    <t>8.61;3.26</t>
  </si>
  <si>
    <t>8.48;0.19</t>
  </si>
  <si>
    <t>2.10;4.72</t>
  </si>
  <si>
    <t>7.47;7.46</t>
  </si>
  <si>
    <t>6.68;8.46</t>
  </si>
  <si>
    <t>2.75;8.60</t>
  </si>
  <si>
    <t>9.79;2.62</t>
  </si>
  <si>
    <t>2.35;3.53</t>
  </si>
  <si>
    <t>0.70;8.39</t>
  </si>
  <si>
    <t>6.03;2.67</t>
  </si>
  <si>
    <t>0.52;1.89</t>
  </si>
  <si>
    <t>1.19;4.16</t>
  </si>
  <si>
    <t>6.37;7.79</t>
  </si>
  <si>
    <t>9.13;3.74</t>
  </si>
  <si>
    <t>7.04;2.45</t>
  </si>
  <si>
    <t>1.12;4.22</t>
  </si>
  <si>
    <t>0.01;9.94</t>
  </si>
  <si>
    <t>7.44;1.62</t>
  </si>
  <si>
    <t>9.61;4.88</t>
  </si>
  <si>
    <t>0.94;3.08</t>
  </si>
  <si>
    <t>8.44;4.34</t>
  </si>
  <si>
    <t>9.05;3.23</t>
  </si>
  <si>
    <t>6.15;3.07</t>
  </si>
  <si>
    <t>4.39;9.89</t>
  </si>
  <si>
    <t>9.25;7.24</t>
  </si>
  <si>
    <t>8.14;0.18</t>
  </si>
  <si>
    <t>3.70;1.11</t>
  </si>
  <si>
    <t>7.97;1.76</t>
  </si>
  <si>
    <t>8.38;5.56</t>
  </si>
  <si>
    <t>6.55;2.75</t>
  </si>
  <si>
    <t>4.79;9.57</t>
  </si>
  <si>
    <t>1.84;1.31</t>
  </si>
  <si>
    <t>4.22;3.33</t>
  </si>
  <si>
    <t>0.70;0.68</t>
  </si>
  <si>
    <t>4.94;1.43</t>
  </si>
  <si>
    <t>6.60;7.74</t>
  </si>
  <si>
    <t>1.90;1.23</t>
  </si>
  <si>
    <t>1.81;8.08</t>
  </si>
  <si>
    <t>5.40;2.69</t>
  </si>
  <si>
    <t>4.54;4.11</t>
  </si>
  <si>
    <t>0.15;9.17</t>
  </si>
  <si>
    <t>7.33;2.37</t>
  </si>
  <si>
    <t>5.43;0.32</t>
  </si>
  <si>
    <t>9.18;4.02</t>
  </si>
  <si>
    <t>5.02;5.25</t>
  </si>
  <si>
    <t>7.31;5.86</t>
  </si>
  <si>
    <t>5.25;4.49</t>
  </si>
  <si>
    <t>4.62;4.47</t>
  </si>
  <si>
    <t>5.07;7.98</t>
  </si>
  <si>
    <t>1.05;8.38</t>
  </si>
  <si>
    <t>9.04;9.51</t>
  </si>
  <si>
    <t>3.05;1.69</t>
  </si>
  <si>
    <t>1.80;5.46</t>
  </si>
  <si>
    <t>9.71;4.17</t>
  </si>
  <si>
    <t>3.80;5.94</t>
  </si>
  <si>
    <t>8.62;6.05</t>
  </si>
  <si>
    <t>6.05;7.72</t>
  </si>
  <si>
    <t>6.97;8.47</t>
  </si>
  <si>
    <t>8.30;6.67</t>
  </si>
  <si>
    <t>9.70;4.50</t>
  </si>
  <si>
    <t>0.63;7.69</t>
  </si>
  <si>
    <t>7.41;3.24</t>
  </si>
  <si>
    <t>7.06;1.61</t>
  </si>
  <si>
    <t>4.58;3.02</t>
  </si>
  <si>
    <t>5.50;3.77</t>
  </si>
  <si>
    <t>6.38;2.83</t>
  </si>
  <si>
    <t>0.65;3.48</t>
  </si>
  <si>
    <t>1.06;7.28</t>
  </si>
  <si>
    <t>9.22;4.47</t>
  </si>
  <si>
    <t>7.46;1.29</t>
  </si>
  <si>
    <t>2.52;6.30</t>
  </si>
  <si>
    <t>9.00;3.66</t>
  </si>
  <si>
    <t>3.24;4.40</t>
  </si>
  <si>
    <t>4.90;0.71</t>
  </si>
  <si>
    <t>5.04;8.95</t>
  </si>
  <si>
    <t>0.83;0.46</t>
  </si>
  <si>
    <t>3.39;1.37</t>
  </si>
  <si>
    <t>1.07;1.52</t>
  </si>
  <si>
    <t>3.46;3.34</t>
  </si>
  <si>
    <t>8.76;5.28</t>
  </si>
  <si>
    <t>5.94;8.47</t>
  </si>
  <si>
    <t>7.85;3.26</t>
  </si>
  <si>
    <t>8.95;2.90</t>
  </si>
  <si>
    <t>8.94;9.48</t>
  </si>
  <si>
    <t>1.23;9.63</t>
  </si>
  <si>
    <t>9.17;8.72</t>
  </si>
  <si>
    <t>4.50;2.99</t>
  </si>
  <si>
    <t>1.68;6.19</t>
  </si>
  <si>
    <t>9.66;4.49</t>
  </si>
  <si>
    <t>8.28;1.87</t>
  </si>
  <si>
    <t>2.29;4.05</t>
  </si>
  <si>
    <t>9.79;5.30</t>
  </si>
  <si>
    <t>7.73;3.93</t>
  </si>
  <si>
    <t>7.09;3.91</t>
  </si>
  <si>
    <t>6.61;5.89</t>
  </si>
  <si>
    <t>4.04;7.56</t>
  </si>
  <si>
    <t>6.21;0.82</t>
  </si>
  <si>
    <t>0.22;3.00</t>
  </si>
  <si>
    <t>3.00;2.48</t>
  </si>
  <si>
    <t>1.74;4.43</t>
  </si>
  <si>
    <t>7.27;7.46</t>
  </si>
  <si>
    <t>6.92;5.83</t>
  </si>
  <si>
    <t>4.35;7.50</t>
  </si>
  <si>
    <t>4.73;6.13</t>
  </si>
  <si>
    <t>6.40;0.48</t>
  </si>
  <si>
    <t>3.95;1.46</t>
  </si>
  <si>
    <t>9.67;3.38</t>
  </si>
  <si>
    <t>0.52;4.55</t>
  </si>
  <si>
    <t>4.83;4.88</t>
  </si>
  <si>
    <t>3.44;2.26</t>
  </si>
  <si>
    <t>5.81;4.28</t>
  </si>
  <si>
    <t>2.30;1.63</t>
  </si>
  <si>
    <t>2.50;6.67</t>
  </si>
  <si>
    <t>8.19;8.68</t>
  </si>
  <si>
    <t>2.40;2.54</t>
  </si>
  <si>
    <t>3.50;2.18</t>
  </si>
  <si>
    <t>2.00;7.47</t>
  </si>
  <si>
    <t>9.68;7.62</t>
  </si>
  <si>
    <t>6.90;4.82</t>
  </si>
  <si>
    <t>1.42;3.95</t>
  </si>
  <si>
    <t>2.09;6.22</t>
  </si>
  <si>
    <t>3.19;5.86</t>
  </si>
  <si>
    <t>1.77;0.89</t>
  </si>
  <si>
    <t>9.53;3.07</t>
  </si>
  <si>
    <t>3.41;6.07</t>
  </si>
  <si>
    <t>2.80;5.97</t>
  </si>
  <si>
    <t>4.67;1.03</t>
  </si>
  <si>
    <t>0.64;0.46</t>
  </si>
  <si>
    <t>0.59;7.02</t>
  </si>
  <si>
    <t>6.03;6.90</t>
  </si>
  <si>
    <t>5.39;6.88</t>
  </si>
  <si>
    <t>6.85;4.73</t>
  </si>
  <si>
    <t>6.80;1.30</t>
  </si>
  <si>
    <t>9.61;0.68</t>
  </si>
  <si>
    <t>2.38;8.34</t>
  </si>
  <si>
    <t>8.81;2.25</t>
  </si>
  <si>
    <t>0.93;5.80</t>
  </si>
  <si>
    <t>7.16;4.67</t>
  </si>
  <si>
    <t>2.98;8.78</t>
  </si>
  <si>
    <t>6.25;1.68</t>
  </si>
  <si>
    <t>7.10;2.84</t>
  </si>
  <si>
    <t>1.43;3.08</t>
  </si>
  <si>
    <t>4.74;2.34</t>
  </si>
  <si>
    <t>2.39;2.57</t>
  </si>
  <si>
    <t>7.47;8.37</t>
  </si>
  <si>
    <t>9.08;4.96</t>
  </si>
  <si>
    <t>9.49;8.76</t>
  </si>
  <si>
    <t>9.51;7.35</t>
  </si>
  <si>
    <t>0.70;6.73</t>
  </si>
  <si>
    <t>9.20;2.02</t>
  </si>
  <si>
    <t>8.06;1.39</t>
  </si>
  <si>
    <t>3.31;0.37</t>
  </si>
  <si>
    <t>9.29;0.77</t>
  </si>
  <si>
    <t>0.39;0.41</t>
  </si>
  <si>
    <t>8.89;5.70</t>
  </si>
  <si>
    <t>4.86;8.85</t>
  </si>
  <si>
    <t>5.46;1.54</t>
  </si>
  <si>
    <t>4.85;1.43</t>
  </si>
  <si>
    <t>9.38;0.56</t>
  </si>
  <si>
    <t>4.70;4.80</t>
  </si>
  <si>
    <t>3.77;0.34</t>
  </si>
  <si>
    <t>7.13;6.35</t>
  </si>
  <si>
    <t>5.26;3.86</t>
  </si>
  <si>
    <t>2.57;6.23</t>
  </si>
  <si>
    <t>6.00;1.83</t>
  </si>
  <si>
    <t>2.00;1.15</t>
  </si>
  <si>
    <t>2.92;1.90</t>
  </si>
  <si>
    <t>6.90;4.16</t>
  </si>
  <si>
    <t>5.65;7.93</t>
  </si>
  <si>
    <t>6.69;0.77</t>
  </si>
  <si>
    <t>7.54;1.93</t>
  </si>
  <si>
    <t>3.13;4.69</t>
  </si>
  <si>
    <t>0.53;6.45</t>
  </si>
  <si>
    <t>1.45;7.20</t>
  </si>
  <si>
    <t>8.54;9.33</t>
  </si>
  <si>
    <t>8.74;4.37</t>
  </si>
  <si>
    <t>1.81;2.23</t>
  </si>
  <si>
    <t>7.32;5.35</t>
  </si>
  <si>
    <t>6.97;3.72</t>
  </si>
  <si>
    <t>0.47;6.46</t>
  </si>
  <si>
    <t>2.84;8.48</t>
  </si>
  <si>
    <t>1.98;9.89</t>
  </si>
  <si>
    <t>9.61;0.61</t>
  </si>
  <si>
    <t>5.34;2.53</t>
  </si>
  <si>
    <t>9.29;7.63</t>
  </si>
  <si>
    <t>8.80;0.48</t>
  </si>
  <si>
    <t>5.84;4.50</t>
  </si>
  <si>
    <t>8.40;5.41</t>
  </si>
  <si>
    <t>0.74;7.52</t>
  </si>
  <si>
    <t>9.88;8.94</t>
  </si>
  <si>
    <t>6.86;6.16</t>
  </si>
  <si>
    <t>1.38;5.29</t>
  </si>
  <si>
    <t>3.29;8.33</t>
  </si>
  <si>
    <t>4.37;9.81</t>
  </si>
  <si>
    <t>1.61;2.59</t>
  </si>
  <si>
    <t>2.61;1.30</t>
  </si>
  <si>
    <t>7.89;5.86</t>
  </si>
  <si>
    <t>7.29;5.75</t>
  </si>
  <si>
    <t>7.74;9.26</t>
  </si>
  <si>
    <t>3.69;9.75</t>
  </si>
  <si>
    <t>6.25;3.10</t>
  </si>
  <si>
    <t>7.61;1.22</t>
  </si>
  <si>
    <t>5.11;2.48</t>
  </si>
  <si>
    <t>5.80;4.90</t>
  </si>
  <si>
    <t>1.13;9.18</t>
  </si>
  <si>
    <t>5.21;3.38</t>
  </si>
  <si>
    <t>5.92;5.38</t>
  </si>
  <si>
    <t>2.15;4.25</t>
  </si>
  <si>
    <t>0.86;8.30</t>
  </si>
  <si>
    <t>3.64;7.78</t>
  </si>
  <si>
    <t>8.65;8.67</t>
  </si>
  <si>
    <t>0.42;0.58</t>
  </si>
  <si>
    <t>6.62;9.55</t>
  </si>
  <si>
    <t>8.40;7.94</t>
  </si>
  <si>
    <t>0.42;8.33</t>
  </si>
  <si>
    <t>1.27;9.50</t>
  </si>
  <si>
    <t>6.83;2.34</t>
  </si>
  <si>
    <t>4.08;7.56</t>
  </si>
  <si>
    <t>1.76;7.71</t>
  </si>
  <si>
    <t>6.84;3.51</t>
  </si>
  <si>
    <t>1.10;4.16</t>
  </si>
  <si>
    <t>8.95;3.63</t>
  </si>
  <si>
    <t>3.66;4.09</t>
  </si>
  <si>
    <t>9.45;5.61</t>
  </si>
  <si>
    <t>5.63;1.05</t>
  </si>
  <si>
    <t>4.74;2.55</t>
  </si>
  <si>
    <t>7.66;9.77</t>
  </si>
  <si>
    <t>2.18;8.90</t>
  </si>
  <si>
    <t>4.09;3.68</t>
  </si>
  <si>
    <t>5.19;3.32</t>
  </si>
  <si>
    <t>2.41;6.19</t>
  </si>
  <si>
    <t>0.60;1.14</t>
  </si>
  <si>
    <t>7.13;8.21</t>
  </si>
  <si>
    <t>6.52;8.11</t>
  </si>
  <si>
    <t>1.04;7.24</t>
  </si>
  <si>
    <t>1.68;9.60</t>
  </si>
  <si>
    <t>9.55;1.08</t>
  </si>
  <si>
    <t>0.91;9.19</t>
  </si>
  <si>
    <t>8.41;0.45</t>
  </si>
  <si>
    <t>9.01;3.14</t>
  </si>
  <si>
    <t>4.42;7.15</t>
  </si>
  <si>
    <t>4.45;5.74</t>
  </si>
  <si>
    <t>2.80;8.16</t>
  </si>
  <si>
    <t>9.46;0.66</t>
  </si>
  <si>
    <t>3.76;9.54</t>
  </si>
  <si>
    <t>6.64;8.51</t>
  </si>
  <si>
    <t>4.25;9.07</t>
  </si>
  <si>
    <t>3.72;8.55</t>
  </si>
  <si>
    <t>9.92;7.52</t>
  </si>
  <si>
    <t>1.70;5.92</t>
  </si>
  <si>
    <t>0.65;8.44</t>
  </si>
  <si>
    <t>3.72;6.31</t>
  </si>
  <si>
    <t>0.50;1.85</t>
  </si>
  <si>
    <t>2.81;4.29</t>
  </si>
  <si>
    <t>3.34;9.83</t>
  </si>
  <si>
    <t>1.00;6.89</t>
  </si>
  <si>
    <t>4.82;3.35</t>
  </si>
  <si>
    <t>9.09;4.01</t>
  </si>
  <si>
    <t>2.16;1.87</t>
  </si>
  <si>
    <t>2.75;3.58</t>
  </si>
  <si>
    <t>1.24;8.87</t>
  </si>
  <si>
    <t>8.93;9.02</t>
  </si>
  <si>
    <t>8.07;0.44</t>
  </si>
  <si>
    <t>0.95;7.74</t>
  </si>
  <si>
    <t>1.41;1.26</t>
  </si>
  <si>
    <t>7.39;1.66</t>
  </si>
  <si>
    <t>3.18;3.17</t>
  </si>
  <si>
    <t>5.74;4.08</t>
  </si>
  <si>
    <t>7.40;2.83</t>
  </si>
  <si>
    <t>5.43;1.19</t>
  </si>
  <si>
    <t>4.03;2.09</t>
  </si>
  <si>
    <t>1.25;2.49</t>
  </si>
  <si>
    <t>2.54;5.92</t>
  </si>
  <si>
    <t>3.90;4.04</t>
  </si>
  <si>
    <t>2.65;7.81</t>
  </si>
  <si>
    <t>3.24;0.50</t>
  </si>
  <si>
    <t>7.32;2.26</t>
  </si>
  <si>
    <t>8.69;8.71</t>
  </si>
  <si>
    <t>9.40;0.70</t>
  </si>
  <si>
    <t>8.28;3.64</t>
  </si>
  <si>
    <t>4.33;3.63</t>
  </si>
  <si>
    <t>7.14;3.01</t>
  </si>
  <si>
    <t>6.43;1.26</t>
  </si>
  <si>
    <t>4.63;8.36</t>
  </si>
  <si>
    <t>1.62;2.67</t>
  </si>
  <si>
    <t>6.39;0.27</t>
  </si>
  <si>
    <t>9.06;9.51</t>
  </si>
  <si>
    <t>4.99;6.47</t>
  </si>
  <si>
    <t>3.18;3.57</t>
  </si>
  <si>
    <t>0.17;7.88</t>
  </si>
  <si>
    <t>6.02;1.55</t>
  </si>
  <si>
    <t>3.67;1.78</t>
  </si>
  <si>
    <t>7.50;5.07</t>
  </si>
  <si>
    <t>1.77;5.73</t>
  </si>
  <si>
    <t>0.77;7.97</t>
  </si>
  <si>
    <t>6.20;0.03</t>
  </si>
  <si>
    <t>5.89;8.12</t>
  </si>
  <si>
    <t>5.79;4.97</t>
  </si>
  <si>
    <t>8.17;6.99</t>
  </si>
  <si>
    <t>7.31;8.41</t>
  </si>
  <si>
    <t>4.28;5.63</t>
  </si>
  <si>
    <t>8.77;4.85</t>
  </si>
  <si>
    <t>0.69;9.63</t>
  </si>
  <si>
    <t>1.79;9.27</t>
  </si>
  <si>
    <t>9.04;2.05</t>
  </si>
  <si>
    <t>1.33;0.78</t>
  </si>
  <si>
    <t>7.98;4.55</t>
  </si>
  <si>
    <t>8.10;2.91</t>
  </si>
  <si>
    <t>2.19;4.67</t>
  </si>
  <si>
    <t>6.71;3.80</t>
  </si>
  <si>
    <t>8.62;8.59</t>
  </si>
  <si>
    <t>7.20;2.01</t>
  </si>
  <si>
    <t>2.67;5.46</t>
  </si>
  <si>
    <t>5.93;8.36</t>
  </si>
  <si>
    <t>7.95;0.98</t>
  </si>
  <si>
    <t>6.27;3.49</t>
  </si>
  <si>
    <t>7.63;1.60</t>
  </si>
  <si>
    <t>6.38;5.37</t>
  </si>
  <si>
    <t>9.45;6.02</t>
  </si>
  <si>
    <t>7.61;3.21</t>
  </si>
  <si>
    <t>5.85;0.02</t>
  </si>
  <si>
    <t>0.63;7.63</t>
  </si>
  <si>
    <t>4.20;2.44</t>
  </si>
  <si>
    <t>2.58;0.87</t>
  </si>
  <si>
    <t>6.94;1.27</t>
  </si>
  <si>
    <t>7.35;5.06</t>
  </si>
  <si>
    <t>5.54;2.16</t>
  </si>
  <si>
    <t>3.78;8.98</t>
  </si>
  <si>
    <t>1.04;5.37</t>
  </si>
  <si>
    <t>2.83;0.85</t>
  </si>
  <si>
    <t>7.10;1.51</t>
  </si>
  <si>
    <t>8.13;1.56</t>
  </si>
  <si>
    <t>4.18;9.88</t>
  </si>
  <si>
    <t>5.29;9.52</t>
  </si>
  <si>
    <t>0.50;4.49</t>
  </si>
  <si>
    <t>8.19;4.64</t>
  </si>
  <si>
    <t>2.64;4.19</t>
  </si>
  <si>
    <t>4.30;3.28</t>
  </si>
  <si>
    <t>1.45;6.56</t>
  </si>
  <si>
    <t>8.79;1.03</t>
  </si>
  <si>
    <t>3.84;4.73</t>
  </si>
  <si>
    <t>9.06;9.71</t>
  </si>
  <si>
    <t>4.25;7.55</t>
  </si>
  <si>
    <t>2.19;6.18</t>
  </si>
  <si>
    <t>6.89;4.20</t>
  </si>
  <si>
    <t>1.42;3.33</t>
  </si>
  <si>
    <t>2.42;7.80</t>
  </si>
  <si>
    <t>6.44;9.98</t>
  </si>
  <si>
    <t>4.56;7.49</t>
  </si>
  <si>
    <t>2.50;6.12</t>
  </si>
  <si>
    <t>7.21;4.14</t>
  </si>
  <si>
    <t>9.44;6.01</t>
  </si>
  <si>
    <t>5.67;4.89</t>
  </si>
  <si>
    <t>7.02;3.00</t>
  </si>
  <si>
    <t>7.80;4.58</t>
  </si>
  <si>
    <t>3.50;9.38</t>
  </si>
  <si>
    <t>9.67;8.67</t>
  </si>
  <si>
    <t>9.31;7.04</t>
  </si>
  <si>
    <t>2.06;6.84</t>
  </si>
  <si>
    <t>8.26;5.80</t>
  </si>
  <si>
    <t>6.76;3.88</t>
  </si>
  <si>
    <t>2.06;4.59</t>
  </si>
  <si>
    <t>5.56;9.82</t>
  </si>
  <si>
    <t>7.87;2.25</t>
  </si>
  <si>
    <t>1.65;3.81</t>
  </si>
  <si>
    <t>9.34;3.96</t>
  </si>
  <si>
    <t>1.14;9.44</t>
  </si>
  <si>
    <t>5.40;9.82</t>
  </si>
  <si>
    <t>6.53;9.88</t>
  </si>
  <si>
    <t>5.92;2.22</t>
  </si>
  <si>
    <t>2.34;9.98</t>
  </si>
  <si>
    <t>4.90;0.89</t>
  </si>
  <si>
    <t>7.90;9.17</t>
  </si>
  <si>
    <t>4.35;6.61</t>
  </si>
  <si>
    <t>6.01;5.70</t>
  </si>
  <si>
    <t>4.48;7.43</t>
  </si>
  <si>
    <t>5.58;7.07</t>
  </si>
  <si>
    <t>5.46;4.00</t>
  </si>
  <si>
    <t>0.99;4.89</t>
  </si>
  <si>
    <t>8.93;3.51</t>
  </si>
  <si>
    <t>8.32;3.41</t>
  </si>
  <si>
    <t>0.81;4.73</t>
  </si>
  <si>
    <t>4.10;1.16</t>
  </si>
  <si>
    <t>9.16;5.14</t>
  </si>
  <si>
    <t>3.18;7.32</t>
  </si>
  <si>
    <t>5.99;6.70</t>
  </si>
  <si>
    <t>9.24;3.45</t>
  </si>
  <si>
    <t>8.72;3.08</t>
  </si>
  <si>
    <t>2.81;7.29</t>
  </si>
  <si>
    <t>0.24;8.96</t>
  </si>
  <si>
    <t>1.79;5.97</t>
  </si>
  <si>
    <t>5.77;8.23</t>
  </si>
  <si>
    <t>3.89;5.75</t>
  </si>
  <si>
    <t>0.25;6.71</t>
  </si>
  <si>
    <t>1.09;7.88</t>
  </si>
  <si>
    <t>6.06;4.37</t>
  </si>
  <si>
    <t>3.46;6.13</t>
  </si>
  <si>
    <t>5.00;3.14</t>
  </si>
  <si>
    <t>5.53;9.02</t>
  </si>
  <si>
    <t>4.31;5.05</t>
  </si>
  <si>
    <t>3.96;3.42</t>
  </si>
  <si>
    <t>2.46;6.76</t>
  </si>
  <si>
    <t>0.15;6.91</t>
  </si>
  <si>
    <t>6.72;4.00</t>
  </si>
  <si>
    <t>6.30;2.78</t>
  </si>
  <si>
    <t>2.02;4.71</t>
  </si>
  <si>
    <t>1.42;7.04</t>
  </si>
  <si>
    <t>7.83;4.81</t>
  </si>
  <si>
    <t>0.36;5.81</t>
  </si>
  <si>
    <t>8.05;5.95</t>
  </si>
  <si>
    <t>9.85;1.44</t>
  </si>
  <si>
    <t>4.16;4.59</t>
  </si>
  <si>
    <t>4.00;1.85</t>
  </si>
  <si>
    <t>9.95;2.34</t>
  </si>
  <si>
    <t>1.05;1.98</t>
  </si>
  <si>
    <t>8.92;1.02</t>
  </si>
  <si>
    <t>6.80;2.84</t>
  </si>
  <si>
    <t>4.74;1.46</t>
  </si>
  <si>
    <t>4.10;1.45</t>
  </si>
  <si>
    <t>6.59;2.77</t>
  </si>
  <si>
    <t>2.57;3.17</t>
  </si>
  <si>
    <t>9.66;4.96</t>
  </si>
  <si>
    <t>8.98;5.27</t>
  </si>
  <si>
    <t>1.88;4.39</t>
  </si>
  <si>
    <t>5.14;1.14</t>
  </si>
  <si>
    <t>4.53;1.03</t>
  </si>
  <si>
    <t>8.62;5.24</t>
  </si>
  <si>
    <t>6.05;6.91</t>
  </si>
  <si>
    <t>7.56;4.01</t>
  </si>
  <si>
    <t>1.58;6.19</t>
  </si>
  <si>
    <t>9.70;3.70</t>
  </si>
  <si>
    <t>1.67;5.92</t>
  </si>
  <si>
    <t>2.52;7.08</t>
  </si>
  <si>
    <t>2.14;5.54</t>
  </si>
  <si>
    <t>4.89;5.34</t>
  </si>
  <si>
    <t>9.46;8.86</t>
  </si>
  <si>
    <t>1.07;5.45</t>
  </si>
  <si>
    <t>2.11;5.51</t>
  </si>
  <si>
    <t>2.93;6.76</t>
  </si>
  <si>
    <t>4.51;2.22</t>
  </si>
  <si>
    <t>7.51;0.50</t>
  </si>
  <si>
    <t>6.74;1.65</t>
  </si>
  <si>
    <t>3.66;6.37</t>
  </si>
  <si>
    <t>9.38;8.30</t>
  </si>
  <si>
    <t>4.10;8.76</t>
  </si>
  <si>
    <t>5.20;8.40</t>
  </si>
  <si>
    <t>3.04;7.52</t>
  </si>
  <si>
    <t>0.73;7.67</t>
  </si>
  <si>
    <t>5.40;1.15</t>
  </si>
  <si>
    <t>6.69;9.68</t>
  </si>
  <si>
    <t>7.79;9.32</t>
  </si>
  <si>
    <t>5.66;8.35</t>
  </si>
  <si>
    <t>0.72;2.68</t>
  </si>
  <si>
    <t>1.29;5.45</t>
  </si>
  <si>
    <t>6.00;3.48</t>
  </si>
  <si>
    <t>0.52;2.61</t>
  </si>
  <si>
    <t>1.71;0.42</t>
  </si>
  <si>
    <t>1.04;0.73</t>
  </si>
  <si>
    <t>3.94;9.85</t>
  </si>
  <si>
    <t>7.19;6.60</t>
  </si>
  <si>
    <t>6.58;6.50</t>
  </si>
  <si>
    <t>2.70;8.51</t>
  </si>
  <si>
    <t>7.45;6.21</t>
  </si>
  <si>
    <t>8.99;3.21</t>
  </si>
  <si>
    <t>3.01;5.39</t>
  </si>
  <si>
    <t>1.13;2.91</t>
  </si>
  <si>
    <t>2.79;2.00</t>
  </si>
  <si>
    <t>8.57;9.75</t>
  </si>
  <si>
    <t>6.00;1.42</t>
  </si>
  <si>
    <t>7.55;8.43</t>
  </si>
  <si>
    <t>0.58;4.94</t>
  </si>
  <si>
    <t>0.13;3.81</t>
  </si>
  <si>
    <t>3.19;1.68</t>
  </si>
  <si>
    <t>9.35;0.97</t>
  </si>
  <si>
    <t>9.00;9.34</t>
  </si>
  <si>
    <t>6.25;4.56</t>
  </si>
  <si>
    <t>4.03;4.44</t>
  </si>
  <si>
    <t>0.09;0.58</t>
  </si>
  <si>
    <t>1.13;0.63</t>
  </si>
  <si>
    <t>0.84;6.09</t>
  </si>
  <si>
    <t>1.91;5.82</t>
  </si>
  <si>
    <t>9.78;4.86</t>
  </si>
  <si>
    <t>1.92;4.55</t>
  </si>
  <si>
    <t>7.65;9.26</t>
  </si>
  <si>
    <t>2.14;8.48</t>
  </si>
  <si>
    <t>3.43;7.01</t>
  </si>
  <si>
    <t>4.53;6.65</t>
  </si>
  <si>
    <t>2.40;5.69</t>
  </si>
  <si>
    <t>7.46;1.95</t>
  </si>
  <si>
    <t>3.34;0.92</t>
  </si>
  <si>
    <t>2.74;0.81</t>
  </si>
  <si>
    <t>7.26;9.94</t>
  </si>
  <si>
    <t>3.23;0.35</t>
  </si>
  <si>
    <t>6.42;9.95</t>
  </si>
  <si>
    <t>7.87;7.80</t>
  </si>
  <si>
    <t>5.99;5.32</t>
  </si>
  <si>
    <t>6.59;8.00</t>
  </si>
  <si>
    <t>1.29;6.02</t>
  </si>
  <si>
    <t>4.30;2.19</t>
  </si>
  <si>
    <t>4.81;9.80</t>
  </si>
  <si>
    <t>0.37;8.98</t>
  </si>
  <si>
    <t>8.49;6.50</t>
  </si>
  <si>
    <t>0.30;6.65</t>
  </si>
  <si>
    <t>7.34;8.09</t>
  </si>
  <si>
    <t>3.48;7.47</t>
  </si>
  <si>
    <t>5.78;9.91</t>
  </si>
  <si>
    <t>5.87;5.64</t>
  </si>
  <si>
    <t>2.10;4.52</t>
  </si>
  <si>
    <t>2.63;0.41</t>
  </si>
  <si>
    <t>2.18;9.28</t>
  </si>
  <si>
    <t>5.25;7.14</t>
  </si>
  <si>
    <t>6.10;8.30</t>
  </si>
  <si>
    <t>1.06;4.80</t>
  </si>
  <si>
    <t>8.40;9.76</t>
  </si>
  <si>
    <t>6.08;9.91</t>
  </si>
  <si>
    <t>0.53;9.45</t>
  </si>
  <si>
    <t>4.80;0.11</t>
  </si>
  <si>
    <t>7.89;6.56</t>
  </si>
  <si>
    <t>8.96;6.29</t>
  </si>
  <si>
    <t>6.83;5.32</t>
  </si>
  <si>
    <t>4.52;5.47</t>
  </si>
  <si>
    <t>8.97;5.02</t>
  </si>
  <si>
    <t>6.55;4.19</t>
  </si>
  <si>
    <t>6.38;1.45</t>
  </si>
  <si>
    <t>2.36;1.85</t>
  </si>
  <si>
    <t>3.46;1.49</t>
  </si>
  <si>
    <t>1.33;0.53</t>
  </si>
  <si>
    <t>9.80;8.69</t>
  </si>
  <si>
    <t>0.39;1.38</t>
  </si>
  <si>
    <t>5.10;9.40</t>
  </si>
  <si>
    <t>9.62;8.53</t>
  </si>
  <si>
    <t>0.91;7.06</t>
  </si>
  <si>
    <t>5.91;1.09</t>
  </si>
  <si>
    <t>7.26;9.20</t>
  </si>
  <si>
    <t>5.39;6.71</t>
  </si>
  <si>
    <t>5.98;9.40</t>
  </si>
  <si>
    <t>5.35;9.38</t>
  </si>
  <si>
    <t>9.43;3.59</t>
  </si>
  <si>
    <t>4.21;1.20</t>
  </si>
  <si>
    <t>8.41;2.27</t>
  </si>
  <si>
    <t>9.77;0.38</t>
  </si>
  <si>
    <t>7.98;7.63</t>
  </si>
  <si>
    <t>4.06;5.52</t>
  </si>
  <si>
    <t>2.25;2.62</t>
  </si>
  <si>
    <t>9.87;3.18</t>
  </si>
  <si>
    <t>4.64;0.79</t>
  </si>
  <si>
    <t>0.84;9.75</t>
  </si>
  <si>
    <t>6.69;3.77</t>
  </si>
  <si>
    <t>0.95;4.42</t>
  </si>
  <si>
    <t>4.02;2.28</t>
  </si>
  <si>
    <t>0.18;1.57</t>
  </si>
  <si>
    <t>2.46;4.10</t>
  </si>
  <si>
    <t>0.79;9.43</t>
  </si>
  <si>
    <t>5.24;8.98</t>
  </si>
  <si>
    <t>9.51;9.63</t>
  </si>
  <si>
    <t>7.86;5.71</t>
  </si>
  <si>
    <t>2.57;6.17</t>
  </si>
  <si>
    <t>3.67;5.81</t>
  </si>
  <si>
    <t>1.54;4.85</t>
  </si>
  <si>
    <t>9.23;5.00</t>
  </si>
  <si>
    <t>3.68;4.54</t>
  </si>
  <si>
    <t>1.25;3.72</t>
  </si>
  <si>
    <t>5.78;2.85</t>
  </si>
  <si>
    <t>7.06;1.38</t>
  </si>
  <si>
    <t>8.17;1.02</t>
  </si>
  <si>
    <t>6.01;0.14</t>
  </si>
  <si>
    <t>2.48;0.41</t>
  </si>
  <si>
    <t>0.41;9.04</t>
  </si>
  <si>
    <t>9.81;8.93</t>
  </si>
  <si>
    <t>9.64;6.19</t>
  </si>
  <si>
    <t>2.96;1.55</t>
  </si>
  <si>
    <t>4.32;9.66</t>
  </si>
  <si>
    <t>2.44;7.18</t>
  </si>
  <si>
    <t>7.71;7.97</t>
  </si>
  <si>
    <t>8.99;4.68</t>
  </si>
  <si>
    <t>3.76;2.29</t>
  </si>
  <si>
    <t>7.96;3.36</t>
  </si>
  <si>
    <t>9.32;1.48</t>
  </si>
  <si>
    <t>5.65;4.35</t>
  </si>
  <si>
    <t>6.42;4.11</t>
  </si>
  <si>
    <t>9.93;9.34</t>
  </si>
  <si>
    <t>7.01;9.38</t>
  </si>
  <si>
    <t>1.17;0.53</t>
  </si>
  <si>
    <t>3.43;1.10</t>
  </si>
  <si>
    <t>7.69;1.76</t>
  </si>
  <si>
    <t>8.73;1.81</t>
  </si>
  <si>
    <t>6.89;9.00</t>
  </si>
  <si>
    <t>4.51;9.56</t>
  </si>
  <si>
    <t>5.16;4.75</t>
  </si>
  <si>
    <t>2.84;4.90</t>
  </si>
  <si>
    <t>1.98;6.31</t>
  </si>
  <si>
    <t>1.56;5.10</t>
  </si>
  <si>
    <t>4.60;3.05</t>
  </si>
  <si>
    <t>1.18;7.88</t>
  </si>
  <si>
    <t>4.94;1.59</t>
  </si>
  <si>
    <t>0.16;6.56</t>
  </si>
  <si>
    <t>7.84;6.71</t>
  </si>
  <si>
    <t>7.07;7.86</t>
  </si>
  <si>
    <t>3.31;9.18</t>
  </si>
  <si>
    <t>7.83;8.31</t>
  </si>
  <si>
    <t>9.12;6.84</t>
  </si>
  <si>
    <t>0.19;6.57</t>
  </si>
  <si>
    <t>2.75;7.48</t>
  </si>
  <si>
    <t>2.63;7.20</t>
  </si>
  <si>
    <t>5.26;7.69</t>
  </si>
  <si>
    <t>4.57;4.58</t>
  </si>
  <si>
    <t>0.55;4.98</t>
  </si>
  <si>
    <t>1.77;2.99</t>
  </si>
  <si>
    <t>7.24;6.44</t>
  </si>
  <si>
    <t>0.49;3.19</t>
  </si>
  <si>
    <t>9.85;3.17</t>
  </si>
  <si>
    <t>9.37;5.16</t>
  </si>
  <si>
    <t>2.11;4.96</t>
  </si>
  <si>
    <t>8.34;3.83</t>
  </si>
  <si>
    <t>5.01;8.19</t>
  </si>
  <si>
    <t>7.79;9.55</t>
  </si>
  <si>
    <t>2.18;4.18</t>
  </si>
  <si>
    <t>9.80;4.74</t>
  </si>
  <si>
    <t>4.57;2.35</t>
  </si>
  <si>
    <t>8.74;3.51</t>
  </si>
  <si>
    <t>0.77;6.34</t>
  </si>
  <si>
    <t>1.80;6.39</t>
  </si>
  <si>
    <t>7.70;3.79</t>
  </si>
  <si>
    <t>5.58;5.27</t>
  </si>
  <si>
    <t>8.57;3.54</t>
  </si>
  <si>
    <t>5.06;0.90</t>
  </si>
  <si>
    <t>4.64;9.68</t>
  </si>
  <si>
    <t>0.33;1.69</t>
  </si>
  <si>
    <t>1.72;8.05</t>
  </si>
  <si>
    <t>2.82;7.69</t>
  </si>
  <si>
    <t>8.04;2.66</t>
  </si>
  <si>
    <t>5.72;2.81</t>
  </si>
  <si>
    <t>0.15;2.44</t>
  </si>
  <si>
    <t>6.81;6.54</t>
  </si>
  <si>
    <t>9.30;7.86</t>
  </si>
  <si>
    <t>2.62;4.20</t>
  </si>
  <si>
    <t>1.69;6.03</t>
  </si>
  <si>
    <t>1.56;2.96</t>
  </si>
  <si>
    <t>2.60;5.46</t>
  </si>
  <si>
    <t>5.85;2.21</t>
  </si>
  <si>
    <t>5.25;2.10</t>
  </si>
  <si>
    <t>5.08;9.36</t>
  </si>
  <si>
    <t>1.15;9.50</t>
  </si>
  <si>
    <t>3.09;6.59</t>
  </si>
  <si>
    <t>7.10;8.77</t>
  </si>
  <si>
    <t>5.22;6.29</t>
  </si>
  <si>
    <t>3.16;4.91</t>
  </si>
  <si>
    <t>7.84;3.02</t>
  </si>
  <si>
    <t>4.54;7.51</t>
  </si>
  <si>
    <t>7.29;7.30</t>
  </si>
  <si>
    <t>3.52;6.18</t>
  </si>
  <si>
    <t>4.87;4.30</t>
  </si>
  <si>
    <t>5.62;5.96</t>
  </si>
  <si>
    <t>1.98;6.93</t>
  </si>
  <si>
    <t>2.83;8.09</t>
  </si>
  <si>
    <t>2.47;6.46</t>
  </si>
  <si>
    <t>5.22;6.26</t>
  </si>
  <si>
    <t>1.42;5.23</t>
  </si>
  <si>
    <t>9.80;3.66</t>
  </si>
  <si>
    <t>4.07;4.31</t>
  </si>
  <si>
    <t>5.10;4.37</t>
  </si>
  <si>
    <t>3.30;1.47</t>
  </si>
  <si>
    <t>4.19;1.37</t>
  </si>
  <si>
    <t>1.87;1.52</t>
  </si>
  <si>
    <t>8.36;8.87</t>
  </si>
  <si>
    <t>7.94;7.65</t>
  </si>
  <si>
    <t>3.63;9.67</t>
  </si>
  <si>
    <t>9.71;7.90</t>
  </si>
  <si>
    <t>6.12;5.66</t>
  </si>
  <si>
    <t>8.68;6.57</t>
  </si>
  <si>
    <t>1.68;4.85</t>
  </si>
  <si>
    <t>8.13;2.29</t>
  </si>
  <si>
    <t>9.80;1.38</t>
  </si>
  <si>
    <t>6.98;4.58</t>
  </si>
  <si>
    <t>2.95;4.98</t>
  </si>
  <si>
    <t>9.37;2.75</t>
  </si>
  <si>
    <t>5.59;0.30</t>
  </si>
  <si>
    <t>8.24;6.95</t>
  </si>
  <si>
    <t>5.41;0.14</t>
  </si>
  <si>
    <t>8.82;6.22</t>
  </si>
  <si>
    <t>6.38;4.57</t>
  </si>
  <si>
    <t>0.40;6.75</t>
  </si>
  <si>
    <t>8.52;4.26</t>
  </si>
  <si>
    <t>6.46;2.89</t>
  </si>
  <si>
    <t>5.83;2.87</t>
  </si>
  <si>
    <t>7.84;5.48</t>
  </si>
  <si>
    <t>5.27;7.15</t>
  </si>
  <si>
    <t>6.82;4.16</t>
  </si>
  <si>
    <t>0.83;6.34</t>
  </si>
  <si>
    <t>8.95;3.85</t>
  </si>
  <si>
    <t>5.28;4.90</t>
  </si>
  <si>
    <t>1.44;4.19</t>
  </si>
  <si>
    <t>1.09;2.56</t>
  </si>
  <si>
    <t>3.83;2.36</t>
  </si>
  <si>
    <t>0.06;1.24</t>
  </si>
  <si>
    <t>1.07;3.82</t>
  </si>
  <si>
    <t>7.99;8.54</t>
  </si>
  <si>
    <t>3.71;0.47</t>
  </si>
  <si>
    <t>4.56;1.63</t>
  </si>
  <si>
    <t>9.52;8.13</t>
  </si>
  <si>
    <t>4.70;1.76</t>
  </si>
  <si>
    <t>7.67;0.12</t>
  </si>
  <si>
    <t>4.15;7.47</t>
  </si>
  <si>
    <t>3.73;6.26</t>
  </si>
  <si>
    <t>9.46;8.18</t>
  </si>
  <si>
    <t>2.98;8.30</t>
  </si>
  <si>
    <t>3.66;2.04</t>
  </si>
  <si>
    <t>5.06;9.89</t>
  </si>
  <si>
    <t>2.60;0.80</t>
  </si>
  <si>
    <t>5.60;9.08</t>
  </si>
  <si>
    <t>2.09;6.43</t>
  </si>
  <si>
    <t>6.29;9.94</t>
  </si>
  <si>
    <t>2.19;7.34</t>
  </si>
  <si>
    <t>8.60;5.11</t>
  </si>
  <si>
    <t>4.23;6.32</t>
  </si>
  <si>
    <t>7.45;3.16</t>
  </si>
  <si>
    <t>6.85;3.05</t>
  </si>
  <si>
    <t>9.34;4.37</t>
  </si>
  <si>
    <t>5.31;4.78</t>
  </si>
  <si>
    <t>2.52;6.21</t>
  </si>
  <si>
    <t>6.51;8.48</t>
  </si>
  <si>
    <t>4.63;5.99</t>
  </si>
  <si>
    <t>2.57;4.62</t>
  </si>
  <si>
    <t>7.28;2.64</t>
  </si>
  <si>
    <t>7.42;0.88</t>
  </si>
  <si>
    <t>4.85;2.55</t>
  </si>
  <si>
    <t>6.36;9.64</t>
  </si>
  <si>
    <t>0.37;1.82</t>
  </si>
  <si>
    <t>8.50;9.33</t>
  </si>
  <si>
    <t>4.11;4.40</t>
  </si>
  <si>
    <t>1.23;1.79</t>
  </si>
  <si>
    <t>7.44;3.47</t>
  </si>
  <si>
    <t>8.98;0.47</t>
  </si>
  <si>
    <t>5.15;7.09</t>
  </si>
  <si>
    <t>3.95;0.58</t>
  </si>
  <si>
    <t>2.19;7.44</t>
  </si>
  <si>
    <t>0.22;5.50</t>
  </si>
  <si>
    <t>2.36;8.89</t>
  </si>
  <si>
    <t>2.85;0.65</t>
  </si>
  <si>
    <t>7.72;7.69</t>
  </si>
  <si>
    <t>9.32;4.22</t>
  </si>
  <si>
    <t>3.43;5.83</t>
  </si>
  <si>
    <t>6.33;4.65</t>
  </si>
  <si>
    <t>1.78;1.01</t>
  </si>
  <si>
    <t>5.38;5.68</t>
  </si>
  <si>
    <t>0.46;1.52</t>
  </si>
  <si>
    <t>5.32;8.56</t>
  </si>
  <si>
    <t>4.30;0.94</t>
  </si>
  <si>
    <t>3.82;2.57</t>
  </si>
  <si>
    <t>0.83;6.73</t>
  </si>
  <si>
    <t>4.08;3.76</t>
  </si>
  <si>
    <t>7.67;8.42</t>
  </si>
  <si>
    <t>7.41;6.23</t>
  </si>
  <si>
    <t>1.73;9.04</t>
  </si>
  <si>
    <t>4.82;6.75</t>
  </si>
  <si>
    <t>1.42;3.45</t>
  </si>
  <si>
    <t>8.44;7.60</t>
  </si>
  <si>
    <t>1.59;4.90</t>
  </si>
  <si>
    <t>9.43;2.59</t>
  </si>
  <si>
    <t>5.93;9.79</t>
  </si>
  <si>
    <t>5.93;6.07</t>
  </si>
  <si>
    <t>6.33;9.81</t>
  </si>
  <si>
    <t>2.91;6.59</t>
  </si>
  <si>
    <t>5.70;8.89</t>
  </si>
  <si>
    <t>2.97;1.52</t>
  </si>
  <si>
    <t>6.38;7.30</t>
  </si>
  <si>
    <t>2.92;4.41</t>
  </si>
  <si>
    <t>2.91;0.69</t>
  </si>
  <si>
    <t>5.70;2.65</t>
  </si>
  <si>
    <t>3.73;0.70</t>
  </si>
  <si>
    <t>5.87;4.10</t>
  </si>
  <si>
    <t>0.57;2.40</t>
  </si>
  <si>
    <t>9.30;6.30</t>
  </si>
  <si>
    <t>8.15;7.55</t>
  </si>
  <si>
    <t>9.59;5.10</t>
  </si>
  <si>
    <t>5.15;7.98</t>
  </si>
  <si>
    <t>8.53;4.08</t>
  </si>
  <si>
    <t>5.36;9.34</t>
  </si>
  <si>
    <t>2.37;6.22</t>
  </si>
  <si>
    <t>2.55;1.39</t>
  </si>
  <si>
    <t>8.87;9.70</t>
  </si>
  <si>
    <t>2.97;1.31</t>
  </si>
  <si>
    <t>1.22;8.17</t>
  </si>
  <si>
    <t>1.98;2.67</t>
  </si>
  <si>
    <t>5.58;7.33</t>
  </si>
  <si>
    <t>5.31;5.13</t>
  </si>
  <si>
    <t>1.79;8.70</t>
  </si>
  <si>
    <t>9.07;9.05</t>
  </si>
  <si>
    <t>0.77;5.08</t>
  </si>
  <si>
    <t>9.24;0.50</t>
  </si>
  <si>
    <t>7.53;7.03</t>
  </si>
  <si>
    <t>2.58;2.97</t>
  </si>
  <si>
    <t>9.42;6.32</t>
  </si>
  <si>
    <t>7.20;5.90</t>
  </si>
  <si>
    <t>9.09;0.82</t>
  </si>
  <si>
    <t>0.79;6.85</t>
  </si>
  <si>
    <t>9.35;2.01</t>
  </si>
  <si>
    <t>7.85;9.74</t>
  </si>
  <si>
    <t>6.38;4.75</t>
  </si>
  <si>
    <t>1.69;9.16</t>
  </si>
  <si>
    <t>9.47;8.74</t>
  </si>
  <si>
    <t>1.38;3.57</t>
  </si>
  <si>
    <t>6.83;9.93</t>
  </si>
  <si>
    <t>4.10;2.56</t>
  </si>
  <si>
    <t>2.82;6.46</t>
  </si>
  <si>
    <t>4.02;5.53</t>
  </si>
  <si>
    <t>9.30;3.44</t>
  </si>
  <si>
    <t>2.21;1.63</t>
  </si>
  <si>
    <t>5.55;7.82</t>
  </si>
  <si>
    <t>5.03;7.15</t>
  </si>
  <si>
    <t>2.30;9.78</t>
  </si>
  <si>
    <t>5.74;5.46</t>
  </si>
  <si>
    <t>0.73;6.14</t>
  </si>
  <si>
    <t>6.29;9.02</t>
  </si>
  <si>
    <t>6.55;0.20</t>
  </si>
  <si>
    <t>9.73;9.81</t>
  </si>
  <si>
    <t>9.91;4.98</t>
  </si>
  <si>
    <t>6.23;3.29</t>
  </si>
  <si>
    <t>2.99;8.97</t>
  </si>
  <si>
    <t>3.24;3.73</t>
  </si>
  <si>
    <t>7.63;2.79</t>
  </si>
  <si>
    <t>7.37;0.60</t>
  </si>
  <si>
    <t>7.55;5.77</t>
  </si>
  <si>
    <t>3.87;4.08</t>
  </si>
  <si>
    <t>0.73;1.65</t>
  </si>
  <si>
    <t>7.83;5.54</t>
  </si>
  <si>
    <t>0.98;2.84</t>
  </si>
  <si>
    <t>4.32;5.30</t>
  </si>
  <si>
    <t>5.82;0.62</t>
  </si>
  <si>
    <t>3.63;0.11</t>
  </si>
  <si>
    <t>5.52;5.03</t>
  </si>
  <si>
    <t>7.22;1.05</t>
  </si>
  <si>
    <t>5.69;6.48</t>
  </si>
  <si>
    <t>3.68;7.60</t>
  </si>
  <si>
    <t>7.50;0.83</t>
  </si>
  <si>
    <t>7.50;7.11</t>
  </si>
  <si>
    <t>0.58;4.82</t>
  </si>
  <si>
    <t>2.47;9.73</t>
  </si>
  <si>
    <t>8.23;9.23</t>
  </si>
  <si>
    <t>0.22;3.64</t>
  </si>
  <si>
    <t>1.60;1.60</t>
  </si>
  <si>
    <t>0.14;6.61</t>
  </si>
  <si>
    <t>5.44;1.02</t>
  </si>
  <si>
    <t>6.83;7.03</t>
  </si>
  <si>
    <t>7.52;9.15</t>
  </si>
  <si>
    <t>5.22;3.84</t>
  </si>
  <si>
    <t>5.90;2.25</t>
  </si>
  <si>
    <t>9.43;5.37</t>
  </si>
  <si>
    <t>6.19;1.05</t>
  </si>
  <si>
    <t>6.47;5.72</t>
  </si>
  <si>
    <t>9.81;1.90</t>
  </si>
  <si>
    <t>9.30;1.23</t>
  </si>
  <si>
    <t>5.88;0.80</t>
  </si>
  <si>
    <t>2.35;4.37</t>
  </si>
  <si>
    <t>3.80;1.92</t>
  </si>
  <si>
    <t>9.50;3.04</t>
  </si>
  <si>
    <t>3.09;7.70</t>
  </si>
  <si>
    <t>2.86;5.42</t>
  </si>
  <si>
    <t>3.04;0.59</t>
  </si>
  <si>
    <t>9.36;8.90</t>
  </si>
  <si>
    <t>8.09;0.85</t>
  </si>
  <si>
    <t>5.11;5.00</t>
  </si>
  <si>
    <t>8.27;2.30</t>
  </si>
  <si>
    <t>7.26;4.83</t>
  </si>
  <si>
    <t>7.00;2.63</t>
  </si>
  <si>
    <t>9.72;1.28</t>
  </si>
  <si>
    <t>6.32;7.98</t>
  </si>
  <si>
    <t>3.34;2.13</t>
  </si>
  <si>
    <t>6.50;9.43</t>
  </si>
  <si>
    <t>9.80;8.68</t>
  </si>
  <si>
    <t>3.65;1.82</t>
  </si>
  <si>
    <t>8.95;6.23</t>
  </si>
  <si>
    <t>6.70;5.90</t>
  </si>
  <si>
    <t>4.66;3.43</t>
  </si>
  <si>
    <t>6.62;7.94</t>
  </si>
  <si>
    <t>8.03;5.81</t>
  </si>
  <si>
    <t>1.88;8.95</t>
  </si>
  <si>
    <t>8.57;9.37</t>
  </si>
  <si>
    <t>9.26;1.49</t>
  </si>
  <si>
    <t>8.74;0.82</t>
  </si>
  <si>
    <t>6.10;3.18</t>
  </si>
  <si>
    <t>1.17;7.70</t>
  </si>
  <si>
    <t>2.62;5.25</t>
  </si>
  <si>
    <t>0.84;2.20</t>
  </si>
  <si>
    <t>6.24;6.11</t>
  </si>
  <si>
    <t>1.04;3.56</t>
  </si>
  <si>
    <t>2.62;8.14</t>
  </si>
  <si>
    <t>7.49;5.18</t>
  </si>
  <si>
    <t>9.12;1.62</t>
  </si>
  <si>
    <t>5.85;7.38</t>
  </si>
  <si>
    <t>6.10;2.14</t>
  </si>
  <si>
    <t>6.24;0.38</t>
  </si>
  <si>
    <t>2.49;9.10</t>
  </si>
  <si>
    <t>4.89;0.97</t>
  </si>
  <si>
    <t>9.78;7.93</t>
  </si>
  <si>
    <t>1.41;4.36</t>
  </si>
  <si>
    <t>6.08;0.70</t>
  </si>
  <si>
    <t>3.10;4.85</t>
  </si>
  <si>
    <t>6.25;2.15</t>
  </si>
  <si>
    <t>9.94;6.54</t>
  </si>
  <si>
    <t>4.99;2.48</t>
  </si>
  <si>
    <t>6.65;1.22</t>
  </si>
  <si>
    <t>7.08;4.87</t>
  </si>
  <si>
    <t>3.66;1.66</t>
  </si>
  <si>
    <t>0.70;5.72</t>
  </si>
  <si>
    <t>3.86;3.02</t>
  </si>
  <si>
    <t>0.72;9.63</t>
  </si>
  <si>
    <t>2.47;0.40</t>
  </si>
  <si>
    <t>6.33;3.54</t>
  </si>
  <si>
    <t>8.97;3.88</t>
  </si>
  <si>
    <t>9.38;7.62</t>
  </si>
  <si>
    <t>5.95;4.40</t>
  </si>
  <si>
    <t>2.03;7.02</t>
  </si>
  <si>
    <t>1.95;3.72</t>
  </si>
  <si>
    <t>5.36;9.49</t>
  </si>
  <si>
    <t>9.24;2.54</t>
  </si>
  <si>
    <t>9.24;8.82</t>
  </si>
  <si>
    <t>0.62;4.83</t>
  </si>
  <si>
    <t>1.31;6.95</t>
  </si>
  <si>
    <t>0.80;6.28</t>
  </si>
  <si>
    <t>8.15;8.65</t>
  </si>
  <si>
    <t>4.22;8.48</t>
  </si>
  <si>
    <t>3.23;3.17</t>
  </si>
  <si>
    <t>9.99;8.85</t>
  </si>
  <si>
    <t>8.20;5.79</t>
  </si>
  <si>
    <t>3.61;9.70</t>
  </si>
  <si>
    <t>8.40;7.16</t>
  </si>
  <si>
    <t>2.33;2.66</t>
  </si>
  <si>
    <t>2.51;7.83</t>
  </si>
  <si>
    <t>6.17;2.08</t>
  </si>
  <si>
    <t>2.90;7.85</t>
  </si>
  <si>
    <t>5.81;6.67</t>
  </si>
  <si>
    <t>3.13;7.41</t>
  </si>
  <si>
    <t>6.73;2.07</t>
  </si>
  <si>
    <t>9.12;3.94</t>
  </si>
  <si>
    <t>4.02;0.89</t>
  </si>
  <si>
    <t>5.65;7.33</t>
  </si>
  <si>
    <t>3.13;1.16</t>
  </si>
  <si>
    <t>2.81;9.38</t>
  </si>
  <si>
    <t>3.31;2.61</t>
  </si>
  <si>
    <t>6.73;4.81</t>
  </si>
  <si>
    <t>6.05;2.62</t>
  </si>
  <si>
    <t>6.48;6.27</t>
  </si>
  <si>
    <t>3.06;3.06</t>
  </si>
  <si>
    <t>0.10;7.12</t>
  </si>
  <si>
    <t>3.26;4.42</t>
  </si>
  <si>
    <t>1.87;1.80</t>
  </si>
  <si>
    <t>3.07;0.87</t>
  </si>
  <si>
    <t>8.37;5.28</t>
  </si>
  <si>
    <t>8.80;8.93</t>
  </si>
  <si>
    <t>5.35;5.80</t>
  </si>
  <si>
    <t>3.30;2.80</t>
  </si>
  <si>
    <t>3.22;9.49</t>
  </si>
  <si>
    <t>6.63;5.26</t>
  </si>
  <si>
    <t>0.51;8.31</t>
  </si>
  <si>
    <t>3.16;8.66</t>
  </si>
  <si>
    <t>5.33;4.36</t>
  </si>
  <si>
    <t>8.68;0.54</t>
  </si>
  <si>
    <t>5.51;5.81</t>
  </si>
  <si>
    <t>8.93;8.01</t>
  </si>
  <si>
    <t>3.25;0.82</t>
  </si>
  <si>
    <t>1.14;6.50</t>
  </si>
  <si>
    <t>8.22;3.45</t>
  </si>
  <si>
    <t>3.60;7.44</t>
  </si>
  <si>
    <t>8.42;4.81</t>
  </si>
  <si>
    <t>7.04;2.19</t>
  </si>
  <si>
    <t>7.22;7.36</t>
  </si>
  <si>
    <t>0.88;1.61</t>
  </si>
  <si>
    <t>7.64;7.29</t>
  </si>
  <si>
    <t>0.52;6.19</t>
  </si>
  <si>
    <t>7.84;6.93</t>
  </si>
  <si>
    <t>1.44;1.60</t>
  </si>
  <si>
    <t>1.18;9.40</t>
  </si>
  <si>
    <t>1.36;4.57</t>
  </si>
  <si>
    <t>5.05;8.73</t>
  </si>
  <si>
    <t>7.84;0.69</t>
  </si>
  <si>
    <t>0.67;6.20</t>
  </si>
  <si>
    <t>8.96;2.73</t>
  </si>
  <si>
    <t>1.44;4.34</t>
  </si>
  <si>
    <t>7.79;4.96</t>
  </si>
  <si>
    <t>2.91;0.48</t>
  </si>
  <si>
    <t>4.80;5.39</t>
  </si>
  <si>
    <t>9.16;5.48</t>
  </si>
  <si>
    <t>8.30;6.01</t>
  </si>
  <si>
    <t>4.81;3.21</t>
  </si>
  <si>
    <t>4.80;9.49</t>
  </si>
  <si>
    <t>5.23;3.13</t>
  </si>
  <si>
    <t>1.81;9.92</t>
  </si>
  <si>
    <t>5.04;5.13</t>
  </si>
  <si>
    <t>9.65;3.70</t>
  </si>
  <si>
    <t>8.38;7.60</t>
  </si>
  <si>
    <t>9.57;6.67</t>
  </si>
  <si>
    <t>4.90;0.99</t>
  </si>
  <si>
    <t>2.07;1.69</t>
  </si>
  <si>
    <t>0.11;9.75</t>
  </si>
  <si>
    <t>2.25;3.14</t>
  </si>
  <si>
    <t>6.86;1.71</t>
  </si>
  <si>
    <t>5.58;5.61</t>
  </si>
  <si>
    <t>6.75;3.84</t>
  </si>
  <si>
    <t>4.96;0.78</t>
  </si>
  <si>
    <t>2.99;8.84</t>
  </si>
  <si>
    <t>5.16;2.15</t>
  </si>
  <si>
    <t>5.00;7.73</t>
  </si>
  <si>
    <t>5.21;2.82</t>
  </si>
  <si>
    <t>8.87;7.06</t>
  </si>
  <si>
    <t>5.63;2.74</t>
  </si>
  <si>
    <t>8.54;1.56</t>
  </si>
  <si>
    <t>3.87;8.28</t>
  </si>
  <si>
    <t>7.56;2.68</t>
  </si>
  <si>
    <t>7.30;0.48</t>
  </si>
  <si>
    <t>7.47;5.65</t>
  </si>
  <si>
    <t>1.14;9.90</t>
  </si>
  <si>
    <t>7.24;2.09</t>
  </si>
  <si>
    <t>7.41;3.53</t>
  </si>
  <si>
    <t>5.70;7.38</t>
  </si>
  <si>
    <t>0.75;6.00</t>
  </si>
  <si>
    <t>9.84;0.42</t>
  </si>
  <si>
    <t>4.96;5.94</t>
  </si>
  <si>
    <t>6.85;0.86</t>
  </si>
  <si>
    <t>1.21;0.95</t>
  </si>
  <si>
    <t>9.68;6.37</t>
  </si>
  <si>
    <t>2.85;2.10</t>
  </si>
  <si>
    <t>9.36;9.30</t>
  </si>
  <si>
    <t>9.35;5.58</t>
  </si>
  <si>
    <t>1.67;4.14</t>
  </si>
  <si>
    <t>2.33;5.42</t>
  </si>
  <si>
    <t>1.05;9.32</t>
  </si>
  <si>
    <t>7.56;6.52</t>
  </si>
  <si>
    <t>7.58;2.71</t>
  </si>
  <si>
    <t>4.44;0.28</t>
  </si>
  <si>
    <t>2.47;8.34</t>
  </si>
  <si>
    <t>4.61;1.73</t>
  </si>
  <si>
    <t>4.53;8.43</t>
  </si>
  <si>
    <t>7.95;4.20</t>
  </si>
  <si>
    <t>0.32;8.94</t>
  </si>
  <si>
    <t>4.42;0.55</t>
  </si>
  <si>
    <t>7.33;9.37</t>
  </si>
  <si>
    <t>7.50;0.82</t>
  </si>
  <si>
    <t>8.20;7.66</t>
  </si>
  <si>
    <t>4.52;5.97</t>
  </si>
  <si>
    <t>8.62;7.59</t>
  </si>
  <si>
    <t>1.53;6.41</t>
  </si>
  <si>
    <t>6.55;1.29</t>
  </si>
  <si>
    <t>0.23;4.39</t>
  </si>
  <si>
    <t>9.97;2.20</t>
  </si>
  <si>
    <t>0.15;7.37</t>
  </si>
  <si>
    <t>3.82;1.62</t>
  </si>
  <si>
    <t>9.26;7.64</t>
  </si>
  <si>
    <t>6.31;1.70</t>
  </si>
  <si>
    <t>9.46;9.00</t>
  </si>
  <si>
    <t>3.06;3.66</t>
  </si>
  <si>
    <t>2.80;1.46</t>
  </si>
  <si>
    <t>6.61;7.67</t>
  </si>
  <si>
    <t>9.67;5.47</t>
  </si>
  <si>
    <t>6.25;2.25</t>
  </si>
  <si>
    <t>3.26;6.41</t>
  </si>
  <si>
    <t>1.73;1.83</t>
  </si>
  <si>
    <t>9.56;9.52</t>
  </si>
  <si>
    <t>6.10;6.64</t>
  </si>
  <si>
    <t>6.09;2.92</t>
  </si>
  <si>
    <t>3.10;3.35</t>
  </si>
  <si>
    <t>0.47;7.88</t>
  </si>
  <si>
    <t>7.74;0.51</t>
  </si>
  <si>
    <t>7.74;3.22</t>
  </si>
  <si>
    <t>3.05;7.62</t>
  </si>
  <si>
    <t>9.90;5.20</t>
  </si>
  <si>
    <t>3.25;1.38</t>
  </si>
  <si>
    <t>0.11;6.56</t>
  </si>
  <si>
    <t>3.45;3.25</t>
  </si>
  <si>
    <t>3.44;9.02</t>
  </si>
  <si>
    <t>9.17;5.60</t>
  </si>
  <si>
    <t>4.70;8.57</t>
  </si>
  <si>
    <t>8.04;4.76</t>
  </si>
  <si>
    <t>4.87;2.83</t>
  </si>
  <si>
    <t>8.17;9.28</t>
  </si>
  <si>
    <t>3.04;6.32</t>
  </si>
  <si>
    <t>4.67;2.76</t>
  </si>
  <si>
    <t>3.49;6.16</t>
  </si>
  <si>
    <t>1.71;3.10</t>
  </si>
  <si>
    <t>2.35;7.95</t>
  </si>
  <si>
    <t>0.64;4.48</t>
  </si>
  <si>
    <t>5.69;0.41</t>
  </si>
  <si>
    <t>5.96;5.32</t>
  </si>
  <si>
    <t>2.28;3.63</t>
  </si>
  <si>
    <t>5.07;5.59</t>
  </si>
  <si>
    <t>5.27;6.95</t>
  </si>
  <si>
    <t>3.56;3.48</t>
  </si>
  <si>
    <t>8.61;9.42</t>
  </si>
  <si>
    <t>9.60;8.12</t>
  </si>
  <si>
    <t>2.69;5.83</t>
  </si>
  <si>
    <t>9.27;2.62</t>
  </si>
  <si>
    <t>6.25;6.86</t>
  </si>
  <si>
    <t>9.41;4.16</t>
  </si>
  <si>
    <t>3.65;2.80</t>
  </si>
  <si>
    <t>7.50;5.93</t>
  </si>
  <si>
    <t>7.52;2.13</t>
  </si>
  <si>
    <t>0.61;9.84</t>
  </si>
  <si>
    <t>7.19;6.62</t>
  </si>
  <si>
    <t>2.52;3.34</t>
  </si>
  <si>
    <t>9.79;5.97</t>
  </si>
  <si>
    <t>3.20;1.74</t>
  </si>
  <si>
    <t>9.79;4.96</t>
  </si>
  <si>
    <t>7.27;8.79</t>
  </si>
  <si>
    <t>0.10;4.30</t>
  </si>
  <si>
    <t>2.08;8.72</t>
  </si>
  <si>
    <t>0.81;2.62</t>
  </si>
  <si>
    <t>9.77;3.52</t>
  </si>
  <si>
    <t>6.53;9.19</t>
  </si>
  <si>
    <t>2.06;2.16</t>
  </si>
  <si>
    <t>9.64;0.22</t>
  </si>
  <si>
    <t>2.23;3.61</t>
  </si>
  <si>
    <t>5.54;2.87</t>
  </si>
  <si>
    <t>5.71;8.04</t>
  </si>
  <si>
    <t>2.04;6.35</t>
  </si>
  <si>
    <t>8.83;1.94</t>
  </si>
  <si>
    <t>4.38;4.82</t>
  </si>
  <si>
    <t>5.03;9.67</t>
  </si>
  <si>
    <t>3.31;6.20</t>
  </si>
  <si>
    <t>8.37;2.13</t>
  </si>
  <si>
    <t>3.32;8.91</t>
  </si>
  <si>
    <t>4.95;5.35</t>
  </si>
  <si>
    <t>1.81;2.92</t>
  </si>
  <si>
    <t>8.83;7.08</t>
  </si>
  <si>
    <t>7.29;2.50</t>
  </si>
  <si>
    <t>5.61;8.95</t>
  </si>
  <si>
    <t>0.66;4.88</t>
  </si>
  <si>
    <t>1.66;3.59</t>
  </si>
  <si>
    <t>9.43;3.17</t>
  </si>
  <si>
    <t>1.32;8.08</t>
  </si>
  <si>
    <t>2.99;4.20</t>
  </si>
  <si>
    <t>1.46;9.62</t>
  </si>
  <si>
    <t>6.01;1.39</t>
  </si>
  <si>
    <t>9.86;0.80</t>
  </si>
  <si>
    <t>2.97;8.43</t>
  </si>
  <si>
    <t>9.55;5.21</t>
  </si>
  <si>
    <t>9.57;3.80</t>
  </si>
  <si>
    <t>6.84;6.43</t>
  </si>
  <si>
    <t>2.91;6.27</t>
  </si>
  <si>
    <t>6.85;9.14</t>
  </si>
  <si>
    <t>6.84;5.42</t>
  </si>
  <si>
    <t>8.85;7.69</t>
  </si>
  <si>
    <t>9.54;9.81</t>
  </si>
  <si>
    <t>9.02;9.14</t>
  </si>
  <si>
    <t>6.32;1.68</t>
  </si>
  <si>
    <t>9.73;7.45</t>
  </si>
  <si>
    <t>4.48;3.04</t>
  </si>
  <si>
    <t>5.30;4.34</t>
  </si>
  <si>
    <t>0.86;7.22</t>
  </si>
  <si>
    <t>9.49;1.62</t>
  </si>
  <si>
    <t>4.29;9.08</t>
  </si>
  <si>
    <t>5.11;9.44</t>
  </si>
  <si>
    <t>6.74;5.88</t>
  </si>
  <si>
    <t>3.53;1.47</t>
  </si>
  <si>
    <t>3.16;9.97</t>
  </si>
  <si>
    <t>9.74;9.19</t>
  </si>
  <si>
    <t>3.33;3.86</t>
  </si>
  <si>
    <t>2.45;5.40</t>
  </si>
  <si>
    <t>4.35;6.75</t>
  </si>
  <si>
    <t>0.10;2.85</t>
  </si>
  <si>
    <t>3.88;6.40</t>
  </si>
  <si>
    <t>7.50;0.98</t>
  </si>
  <si>
    <t>6.62;2.53</t>
  </si>
  <si>
    <t>0.89;5.94</t>
  </si>
  <si>
    <t>1.32;9.59</t>
  </si>
  <si>
    <t>7.25;0.21</t>
  </si>
  <si>
    <t>4.26;4.36</t>
  </si>
  <si>
    <t>2.73;9.79</t>
  </si>
  <si>
    <t>6.66;5.30</t>
  </si>
  <si>
    <t>0.51;8.43</t>
  </si>
  <si>
    <t>1.15;0.88</t>
  </si>
  <si>
    <t>0.19;9.12</t>
  </si>
  <si>
    <t>6.15;2.10</t>
  </si>
  <si>
    <t>7.48;0.34</t>
  </si>
  <si>
    <t>8.95;8.04</t>
  </si>
  <si>
    <t>2.80;1.18</t>
  </si>
  <si>
    <t>3.42;3.72</t>
  </si>
  <si>
    <t>6.12;8.11</t>
  </si>
  <si>
    <t>0.94;5.47</t>
  </si>
  <si>
    <t>8.21;8.10</t>
  </si>
  <si>
    <t>3.66;1.68</t>
  </si>
  <si>
    <t>4.85;9.82</t>
  </si>
  <si>
    <t>8.35;4.98</t>
  </si>
  <si>
    <t>9.03;7.11</t>
  </si>
  <si>
    <t>7.90;0.18</t>
  </si>
  <si>
    <t>8.54;5.37</t>
  </si>
  <si>
    <t>8.72;0.54</t>
  </si>
  <si>
    <t>5.70;5.02</t>
  </si>
  <si>
    <t>2.46;0.70</t>
  </si>
  <si>
    <t>2.08;9.20</t>
  </si>
  <si>
    <t>8.35;5.30</t>
  </si>
  <si>
    <t>9.91;2.15</t>
  </si>
  <si>
    <t>2.40;3.75</t>
  </si>
  <si>
    <t>8.27;0.98</t>
  </si>
  <si>
    <t>7.01;2.93</t>
  </si>
  <si>
    <t>4.02;7.08</t>
  </si>
  <si>
    <t>2.52;2.42</t>
  </si>
  <si>
    <t>6.48;1.14</t>
  </si>
  <si>
    <t>3.57;7.66</t>
  </si>
  <si>
    <t>8.06;6.93</t>
  </si>
  <si>
    <t>9.92;1.93</t>
  </si>
  <si>
    <t>2.25;4.21</t>
  </si>
  <si>
    <t>8.71;0.76</t>
  </si>
  <si>
    <t>7.87;2.03</t>
  </si>
  <si>
    <t>5.86;0.41</t>
  </si>
  <si>
    <t>0.36;9.67</t>
  </si>
  <si>
    <t>2.25;4.59</t>
  </si>
  <si>
    <t>9.45;5.68</t>
  </si>
  <si>
    <t>9.38;2.37</t>
  </si>
  <si>
    <t>4.23;0.39</t>
  </si>
  <si>
    <t>4.85;2.92</t>
  </si>
  <si>
    <t>1.55;7.06</t>
  </si>
  <si>
    <t>7.55;7.31</t>
  </si>
  <si>
    <t>2.34;4.77</t>
  </si>
  <si>
    <t>3.71;2.93</t>
  </si>
  <si>
    <t>5.08;0.89</t>
  </si>
  <si>
    <t>8.90;7.10</t>
  </si>
  <si>
    <t>5.66;2.77</t>
  </si>
  <si>
    <t>9.18;7.85</t>
  </si>
  <si>
    <t>9.84;6.37</t>
  </si>
  <si>
    <t>8.70;3.13</t>
  </si>
  <si>
    <t>2.18;7.55</t>
  </si>
  <si>
    <t>1.16;9.93</t>
  </si>
  <si>
    <t>3.23;3.74</t>
  </si>
  <si>
    <t>1.48;0.60</t>
  </si>
  <si>
    <t>8.69;1.69</t>
  </si>
  <si>
    <t>2.28;6.35</t>
  </si>
  <si>
    <t>9.99;6.34</t>
  </si>
  <si>
    <t>5.95;3.31</t>
  </si>
  <si>
    <t>8.75;5.26</t>
  </si>
  <si>
    <t>8.42;3.48</t>
  </si>
  <si>
    <t>4.55;9.18</t>
  </si>
  <si>
    <t>2.28;9.09</t>
  </si>
  <si>
    <t>9.37;5.61</t>
  </si>
  <si>
    <t>3.87;4.88</t>
  </si>
  <si>
    <t>5.76;9.79</t>
  </si>
  <si>
    <t>8.08;2.07</t>
  </si>
  <si>
    <t>6.52;7.59</t>
  </si>
  <si>
    <t>4.83;1.84</t>
  </si>
  <si>
    <t>1.33;9.04</t>
  </si>
  <si>
    <t>0.70;9.07</t>
  </si>
  <si>
    <t>1.14;2.71</t>
  </si>
  <si>
    <t>8.36;5.67</t>
  </si>
  <si>
    <t>4.30;4.34</t>
  </si>
  <si>
    <t>4.25;0.94</t>
  </si>
  <si>
    <t>8.29;2.97</t>
  </si>
  <si>
    <t>2.14;6.11</t>
  </si>
  <si>
    <t>0.10;4.58</t>
  </si>
  <si>
    <t>7.67;8.14</t>
  </si>
  <si>
    <t>1.01;4.33</t>
  </si>
  <si>
    <t>7.21;3.34</t>
  </si>
  <si>
    <t>7.14;3.58</t>
  </si>
  <si>
    <t>5.86;3.93</t>
  </si>
  <si>
    <t>9.67;0.14</t>
  </si>
  <si>
    <t>6.46;5.73</t>
  </si>
  <si>
    <t>0.68;2.92</t>
  </si>
  <si>
    <t>9.54;6.00</t>
  </si>
  <si>
    <t>3.35;1.86</t>
  </si>
  <si>
    <t>3.61;6.76</t>
  </si>
  <si>
    <t>7.90;7.27</t>
  </si>
  <si>
    <t>4.66;2.94</t>
  </si>
  <si>
    <t>6.94;5.51</t>
  </si>
  <si>
    <t>9.46;4.73</t>
  </si>
  <si>
    <t>8.40;7.43</t>
  </si>
  <si>
    <t>3.45;3.36</t>
  </si>
  <si>
    <t>7.69;4.15</t>
  </si>
  <si>
    <t>6.67;6.52</t>
  </si>
  <si>
    <t>9.58;8.13</t>
  </si>
  <si>
    <t>9.22;6.43</t>
  </si>
  <si>
    <t>1.76;7.47</t>
  </si>
  <si>
    <t>5.35;2.13</t>
  </si>
  <si>
    <t>3.06;2.13</t>
  </si>
  <si>
    <t>4.84;0.53</t>
  </si>
  <si>
    <t>0.61;2.21</t>
  </si>
  <si>
    <t>2.50;7.13</t>
  </si>
  <si>
    <t>2.17;5.35</t>
  </si>
  <si>
    <t>2.05;2.32</t>
  </si>
  <si>
    <t>7.11;6.30</t>
  </si>
  <si>
    <t>1.83;8.87</t>
  </si>
  <si>
    <t>7.13;3.27</t>
  </si>
  <si>
    <t>2.88;5.05</t>
  </si>
  <si>
    <t>4.76;9.96</t>
  </si>
  <si>
    <t>1.35;4.80</t>
  </si>
  <si>
    <t>1.30;1.40</t>
  </si>
  <si>
    <t>5.34;3.43</t>
  </si>
  <si>
    <t>1.84;0.63</t>
  </si>
  <si>
    <t>1.21;0.66</t>
  </si>
  <si>
    <t>9.44;0.39</t>
  </si>
  <si>
    <t>8.06;4.79</t>
  </si>
  <si>
    <t>0.20;8.18</t>
  </si>
  <si>
    <t>4.19;0.49</t>
  </si>
  <si>
    <t>2.91;4.39</t>
  </si>
  <si>
    <t>9.69;7.79</t>
  </si>
  <si>
    <t>3.83;9.32</t>
  </si>
  <si>
    <t>6.11;1.88</t>
  </si>
  <si>
    <t>9.45;8.07</t>
  </si>
  <si>
    <t>1.59;1.46</t>
  </si>
  <si>
    <t>7.27;1.69</t>
  </si>
  <si>
    <t>2.85;4.73</t>
  </si>
  <si>
    <t>1.83;7.10</t>
  </si>
  <si>
    <t>2.66;8.40</t>
  </si>
  <si>
    <t>0.87;5.35</t>
  </si>
  <si>
    <t>6.83;8.32</t>
  </si>
  <si>
    <t>0.45;2.89</t>
  </si>
  <si>
    <t>9.57;4.44</t>
  </si>
  <si>
    <t>4.04;0.11</t>
  </si>
  <si>
    <t>3.67;1.40</t>
  </si>
  <si>
    <t>0.68;5.55</t>
  </si>
  <si>
    <t>3.19;6.68</t>
  </si>
  <si>
    <t>7.15;5.40</t>
  </si>
  <si>
    <t>5.65;3.48</t>
  </si>
  <si>
    <t>6.08;7.12</t>
  </si>
  <si>
    <t>3.31;8.55</t>
  </si>
  <si>
    <t>5.51;9.34</t>
  </si>
  <si>
    <t>3.85;3.64</t>
  </si>
  <si>
    <t>4.42;6.46</t>
  </si>
  <si>
    <t>9.73;0.86</t>
  </si>
  <si>
    <t>5.56;2.37</t>
  </si>
  <si>
    <t>7.45;7.29</t>
  </si>
  <si>
    <t>8.09;2.13</t>
  </si>
  <si>
    <t>2.08;4.44</t>
  </si>
  <si>
    <t>0.80;8.34</t>
  </si>
  <si>
    <t>2.65;3.59</t>
  </si>
  <si>
    <t>9.62;7.09</t>
  </si>
  <si>
    <t>2.96;3.27</t>
  </si>
  <si>
    <t>0.41;4.79</t>
  </si>
  <si>
    <t>0.31;1.57</t>
  </si>
  <si>
    <t>3.10;1.09</t>
  </si>
  <si>
    <t>5.50;5.74</t>
  </si>
  <si>
    <t>9.60;7.36</t>
  </si>
  <si>
    <t>1.88;9.92</t>
  </si>
  <si>
    <t>5.26;6.02</t>
  </si>
  <si>
    <t>2.71;7.54</t>
  </si>
  <si>
    <t>3.08;9.65</t>
  </si>
  <si>
    <t>3.26;4.82</t>
  </si>
  <si>
    <t>0.20;9.38</t>
  </si>
  <si>
    <t>6.68;3.30</t>
  </si>
  <si>
    <t>2.63;6.27</t>
  </si>
  <si>
    <t>6.23;0.93</t>
  </si>
  <si>
    <t>5.35;2.48</t>
  </si>
  <si>
    <t>5.55;7.56</t>
  </si>
  <si>
    <t>9.84;8.07</t>
  </si>
  <si>
    <t>9.00;7.18</t>
  </si>
  <si>
    <t>6.01;1.33</t>
  </si>
  <si>
    <t>4.45;6.85</t>
  </si>
  <si>
    <t>2.74;3.38</t>
  </si>
  <si>
    <t>3.10;7.44</t>
  </si>
  <si>
    <t>4.12;0.45</t>
  </si>
  <si>
    <t>2.52;6.29</t>
  </si>
  <si>
    <t>4.41;1.20</t>
  </si>
  <si>
    <t>2.39;0.43</t>
  </si>
  <si>
    <t>8.89;7.64</t>
  </si>
  <si>
    <t>8.26;7.66</t>
  </si>
  <si>
    <t>8.69;1.31</t>
  </si>
  <si>
    <t>5.92;4.26</t>
  </si>
  <si>
    <t>1.18;7.67</t>
  </si>
  <si>
    <t>5.21;9.70</t>
  </si>
  <si>
    <t>1.72;6.90</t>
  </si>
  <si>
    <t>1.18;6.66</t>
  </si>
  <si>
    <t>8.04;4.23</t>
  </si>
  <si>
    <t>1.38;0.42</t>
  </si>
  <si>
    <t>8.76;8.63</t>
  </si>
  <si>
    <t>1.55;8.15</t>
  </si>
  <si>
    <t>5.85;7.09</t>
  </si>
  <si>
    <t>6.68;8.38</t>
  </si>
  <si>
    <t>2.24;1.27</t>
  </si>
  <si>
    <t>3.03;8.97</t>
  </si>
  <si>
    <t>1.62;6.44</t>
  </si>
  <si>
    <t>1.79;1.61</t>
  </si>
  <si>
    <t>2.84;7.79</t>
  </si>
  <si>
    <t>5.12;0.36</t>
  </si>
  <si>
    <t>1.11;3.24</t>
  </si>
  <si>
    <t>4.71;7.90</t>
  </si>
  <si>
    <t>4.00;4.62</t>
  </si>
  <si>
    <t>0.95;9.19</t>
  </si>
  <si>
    <t>8.51;2.75</t>
  </si>
  <si>
    <t>5.53;6.91</t>
  </si>
  <si>
    <t>4.00;2.33</t>
  </si>
  <si>
    <t>1.66;2.61</t>
  </si>
  <si>
    <t>6.71;8.54</t>
  </si>
  <si>
    <t>8.36;3.42</t>
  </si>
  <si>
    <t>1.45;1.13</t>
  </si>
  <si>
    <t>7.40;1.66</t>
  </si>
  <si>
    <t>4.42;5.81</t>
  </si>
  <si>
    <t>2.89;1.24</t>
  </si>
  <si>
    <t>1.38;8.97</t>
  </si>
  <si>
    <t>5.32;1.84</t>
  </si>
  <si>
    <t>4.69;1.87</t>
  </si>
  <si>
    <t>7.78;9.58</t>
  </si>
  <si>
    <t>4.98;2.62</t>
  </si>
  <si>
    <t>1.28;8.63</t>
  </si>
  <si>
    <t>8.54;1.26</t>
  </si>
  <si>
    <t>7.84;7.98</t>
  </si>
  <si>
    <t>8.46;0.52</t>
  </si>
  <si>
    <t>5.43;7.74</t>
  </si>
  <si>
    <t>8.74;4.01</t>
  </si>
  <si>
    <t>7.61;7.08</t>
  </si>
  <si>
    <t>4.87;9.71</t>
  </si>
  <si>
    <t>8.91;1.74</t>
  </si>
  <si>
    <t>7.25;6.39</t>
  </si>
  <si>
    <t>4.04;1.98</t>
  </si>
  <si>
    <t>3.67;0.48</t>
  </si>
  <si>
    <t>7.01;6.66</t>
  </si>
  <si>
    <t>4.46;8.18</t>
  </si>
  <si>
    <t>8.27;4.04</t>
  </si>
  <si>
    <t>8.54;8.95</t>
  </si>
  <si>
    <t>4.23;1.00</t>
  </si>
  <si>
    <t>0.99;6.68</t>
  </si>
  <si>
    <t>1.87;7.69</t>
  </si>
  <si>
    <t>1.89;6.28</t>
  </si>
  <si>
    <t>9.55;6.56</t>
  </si>
  <si>
    <t>4.63;2.40</t>
  </si>
  <si>
    <t>0.12;5.70</t>
  </si>
  <si>
    <t>1.75;2.14</t>
  </si>
  <si>
    <t>9.35;5.62</t>
  </si>
  <si>
    <t>6.36;9.77</t>
  </si>
  <si>
    <t>8.87;0.90</t>
  </si>
  <si>
    <t>2.47;5.56</t>
  </si>
  <si>
    <t>2.83;9.62</t>
  </si>
  <si>
    <t>3.20;2.07</t>
  </si>
  <si>
    <t>6.29;9.78</t>
  </si>
  <si>
    <t>3.52;2.74</t>
  </si>
  <si>
    <t>0.53;6.89</t>
  </si>
  <si>
    <t>9.00;2.32</t>
  </si>
  <si>
    <t>6.04;5.06</t>
  </si>
  <si>
    <t>5.41;5.08</t>
  </si>
  <si>
    <t>8.59;2.53</t>
  </si>
  <si>
    <t>5.78;5.57</t>
  </si>
  <si>
    <t>6.43;0.42</t>
  </si>
  <si>
    <t>3.70;3.05</t>
  </si>
  <si>
    <t>9.14;6.63</t>
  </si>
  <si>
    <t>3.02;9.68</t>
  </si>
  <si>
    <t>3.64;2.21</t>
  </si>
  <si>
    <t>9.83;9.75</t>
  </si>
  <si>
    <t>0.52;1.87</t>
  </si>
  <si>
    <t>0.63;7.45</t>
  </si>
  <si>
    <t>7.87;0.17</t>
  </si>
  <si>
    <t>0.66;9.68</t>
  </si>
  <si>
    <t>7.75;6.21</t>
  </si>
  <si>
    <t>4.51;1.89</t>
  </si>
  <si>
    <t>5.38;2.90</t>
  </si>
  <si>
    <t>8.75;9.00</t>
  </si>
  <si>
    <t>3.55;6.45</t>
  </si>
  <si>
    <t>9.08;6.99</t>
  </si>
  <si>
    <t>3.32;7.78</t>
  </si>
  <si>
    <t>7.11;7.76</t>
  </si>
  <si>
    <t>2.67;0.64</t>
  </si>
  <si>
    <t>7.38;1.11</t>
  </si>
  <si>
    <t>0.98;5.77</t>
  </si>
  <si>
    <t>1.34;9.83</t>
  </si>
  <si>
    <t>1.55;4.91</t>
  </si>
  <si>
    <t>3.18;1.35</t>
  </si>
  <si>
    <t>9.67;3.35</t>
  </si>
  <si>
    <t>2.20;4.39</t>
  </si>
  <si>
    <t>5.77;9.14</t>
  </si>
  <si>
    <t>6.13;3.20</t>
  </si>
  <si>
    <t>3.22;9.73</t>
  </si>
  <si>
    <t>7.72;8.99</t>
  </si>
  <si>
    <t>9.61;3.91</t>
  </si>
  <si>
    <t>1.96;6.10</t>
  </si>
  <si>
    <t>0.43;1.52</t>
  </si>
  <si>
    <t>8.31;3.00</t>
  </si>
  <si>
    <t>7.47;4.27</t>
  </si>
  <si>
    <t>2.77;8.67</t>
  </si>
  <si>
    <t>9.93;2.00</t>
  </si>
  <si>
    <t>1.90;6.65</t>
  </si>
  <si>
    <t>9.82;4.13</t>
  </si>
  <si>
    <t>6.51;0.22</t>
  </si>
  <si>
    <t>0.39;3.27</t>
  </si>
  <si>
    <t>9.76;3.29</t>
  </si>
  <si>
    <t>1.26;8.95</t>
  </si>
  <si>
    <t>2.06;6.66</t>
  </si>
  <si>
    <t>3.39;4.90</t>
  </si>
  <si>
    <t>4.74;2.96</t>
  </si>
  <si>
    <t>9.18;5.42</t>
  </si>
  <si>
    <t>5.94;1.09</t>
  </si>
  <si>
    <t>9.46;6.17</t>
  </si>
  <si>
    <t>0.15;8.29</t>
  </si>
  <si>
    <t>9.04;1.28</t>
  </si>
  <si>
    <t>9.57;6.82</t>
  </si>
  <si>
    <t>9.75;1.99</t>
  </si>
  <si>
    <t>6.69;6.55</t>
  </si>
  <si>
    <t>3.45;2.23</t>
  </si>
  <si>
    <t>3.08;0.73</t>
  </si>
  <si>
    <t>9.12;3.44</t>
  </si>
  <si>
    <t>9.44;7.78</t>
  </si>
  <si>
    <t>7.33;2.95</t>
  </si>
  <si>
    <t>9.08;3.41</t>
  </si>
  <si>
    <t>6.10;7.56</t>
  </si>
  <si>
    <t>8.63;8.60</t>
  </si>
  <si>
    <t>2.23;3.26</t>
  </si>
  <si>
    <t>2.56;7.41</t>
  </si>
  <si>
    <t>4.03;2.68</t>
  </si>
  <si>
    <t>8.53;1.94</t>
  </si>
  <si>
    <t>0.41;6.86</t>
  </si>
  <si>
    <t>2.74;9.14</t>
  </si>
  <si>
    <t>1.21;4.56</t>
  </si>
  <si>
    <t>5.05;0.34</t>
  </si>
  <si>
    <t>8.90;3.47</t>
  </si>
  <si>
    <t>0.92;7.56</t>
  </si>
  <si>
    <t>1.36;1.21</t>
  </si>
  <si>
    <t>8.56;4.25</t>
  </si>
  <si>
    <t>0.46;3.65</t>
  </si>
  <si>
    <t>9.19;7.55</t>
  </si>
  <si>
    <t>7.10;6.30</t>
  </si>
  <si>
    <t>2.41;0.71</t>
  </si>
  <si>
    <t>2.04;1.99</t>
  </si>
  <si>
    <t>8.07;2.15</t>
  </si>
  <si>
    <t>4.20;7.86</t>
  </si>
  <si>
    <t>5.58;5.82</t>
  </si>
  <si>
    <t>0.52;4.89</t>
  </si>
  <si>
    <t>7.37;0.30</t>
  </si>
  <si>
    <t>0.89;5.38</t>
  </si>
  <si>
    <t>1.58;7.50</t>
  </si>
  <si>
    <t>0.44;0.57</t>
  </si>
  <si>
    <t>9.56;4.56</t>
  </si>
  <si>
    <t>9.77;9.64</t>
  </si>
  <si>
    <t>2.81;7.63</t>
  </si>
  <si>
    <t>9.57;3.31</t>
  </si>
  <si>
    <t>3.10;8.39</t>
  </si>
  <si>
    <t>9.80;2.87</t>
  </si>
  <si>
    <t>8.68;5.75</t>
  </si>
  <si>
    <t>1.07;7.62</t>
  </si>
  <si>
    <t>5.32;8.40</t>
  </si>
  <si>
    <t>4.55;8.32</t>
  </si>
  <si>
    <t>4.25;6.45</t>
  </si>
  <si>
    <t>5.37;5.94</t>
  </si>
  <si>
    <t>1.63;4.66</t>
  </si>
  <si>
    <t>8.09;2.15</t>
  </si>
  <si>
    <t>4.44;2.77</t>
  </si>
  <si>
    <t>2.16;9.19</t>
  </si>
  <si>
    <t>9.17;3.35</t>
  </si>
  <si>
    <t>1.70;4.39</t>
  </si>
  <si>
    <t>1.45;4.63</t>
  </si>
  <si>
    <t>7.35;1.77</t>
  </si>
  <si>
    <t>7.79;5.42</t>
  </si>
  <si>
    <t>4.99;8.46</t>
  </si>
  <si>
    <t>6.92;7.77</t>
  </si>
  <si>
    <t>5.62;1.75</t>
  </si>
  <si>
    <t>3.53;0.51</t>
  </si>
  <si>
    <t>1.49;8.98</t>
  </si>
  <si>
    <t>1.44;3.39</t>
  </si>
  <si>
    <t>0.36;2.33</t>
  </si>
  <si>
    <t>9.04;2.84</t>
  </si>
  <si>
    <t>4.60;8.16</t>
  </si>
  <si>
    <t>4.35;2.39</t>
  </si>
  <si>
    <t>5.04;4.52</t>
  </si>
  <si>
    <t>3.28;1.33</t>
  </si>
  <si>
    <t>1.15;2.81</t>
  </si>
  <si>
    <t>1.33;7.98</t>
  </si>
  <si>
    <t>6.24;4.74</t>
  </si>
  <si>
    <t>3.03;0.33</t>
  </si>
  <si>
    <t>5.94;9.15</t>
  </si>
  <si>
    <t>7.33;5.50</t>
  </si>
  <si>
    <t>0.92;0.17</t>
  </si>
  <si>
    <t>1.91;0.48</t>
  </si>
  <si>
    <t>2.06;5.74</t>
  </si>
  <si>
    <t>5.73;9.99</t>
  </si>
  <si>
    <t>8.01;5.34</t>
  </si>
  <si>
    <t>7.68;3.55</t>
  </si>
  <si>
    <t>0.84;0.85</t>
  </si>
  <si>
    <t>4.47;5.42</t>
  </si>
  <si>
    <t>6.65;7.27</t>
  </si>
  <si>
    <t>7.08;0.92</t>
  </si>
  <si>
    <t>3.66;7.71</t>
  </si>
  <si>
    <t>3.33;5.93</t>
  </si>
  <si>
    <t>5.17;1.40</t>
  </si>
  <si>
    <t>9.60;9.13</t>
  </si>
  <si>
    <t>6.11;6.33</t>
  </si>
  <si>
    <t>6.10;2.61</t>
  </si>
  <si>
    <t>4.39;5.47</t>
  </si>
  <si>
    <t>4.53;3.70</t>
  </si>
  <si>
    <t>4.45;0.40</t>
  </si>
  <si>
    <t>3.17;4.30</t>
  </si>
  <si>
    <t>4.37;3.37</t>
  </si>
  <si>
    <t>9.64;7.87</t>
  </si>
  <si>
    <t>6.62;5.09</t>
  </si>
  <si>
    <t>3.40;0.64</t>
  </si>
  <si>
    <t>5.55;4.03</t>
  </si>
  <si>
    <t>0.16;2.59</t>
  </si>
  <si>
    <t>8.88;6.49</t>
  </si>
  <si>
    <t>7.96;1.43</t>
  </si>
  <si>
    <t>9.24;9.94</t>
  </si>
  <si>
    <t>1.49;2.59</t>
  </si>
  <si>
    <t>8.22;4.68</t>
  </si>
  <si>
    <t>3.91;5.21</t>
  </si>
  <si>
    <t>4.09;0.38</t>
  </si>
  <si>
    <t>7.76;4.63</t>
  </si>
  <si>
    <t>4.52;0.31</t>
  </si>
  <si>
    <t>6.18;6.62</t>
  </si>
  <si>
    <t>4.09;8.09</t>
  </si>
  <si>
    <t>1.13;2.12</t>
  </si>
  <si>
    <t>6.18;8.05</t>
  </si>
  <si>
    <t>6.36;3.22</t>
  </si>
  <si>
    <t>3.50;3.13</t>
  </si>
  <si>
    <t>7.47;9.66</t>
  </si>
  <si>
    <t>5.70;5.92</t>
  </si>
  <si>
    <t>8.83;9.50</t>
  </si>
  <si>
    <t>1.66;8.93</t>
  </si>
  <si>
    <t>6.64;5.45</t>
  </si>
  <si>
    <t>6.57;9.89</t>
  </si>
  <si>
    <t>9.66;8.74</t>
  </si>
  <si>
    <t>2.66;6.82</t>
  </si>
  <si>
    <t>9.82;7.94</t>
  </si>
  <si>
    <t>1.84;7.76</t>
  </si>
  <si>
    <t>7.02;7.06</t>
  </si>
  <si>
    <t>0.85;7.34</t>
  </si>
  <si>
    <t>2.52;9.20</t>
  </si>
  <si>
    <t>5.54;9.89</t>
  </si>
  <si>
    <t>1.09;2.52</t>
  </si>
  <si>
    <t>5.87;1.83</t>
  </si>
  <si>
    <t>6.62;3.87</t>
  </si>
  <si>
    <t>4.66;8.09</t>
  </si>
  <si>
    <t>4.13;0.86</t>
  </si>
  <si>
    <t>5.49;2.73</t>
  </si>
  <si>
    <t>6.27;0.72</t>
  </si>
  <si>
    <t>8.73;8.99</t>
  </si>
  <si>
    <t>5.44;4.95</t>
  </si>
  <si>
    <t>1.49;2.31</t>
  </si>
  <si>
    <t>8.89;3.42</t>
  </si>
  <si>
    <t>5.64;1.02</t>
  </si>
  <si>
    <t>9.55;0.31</t>
  </si>
  <si>
    <t>5.73;9.39</t>
  </si>
  <si>
    <t>8.34;0.44</t>
  </si>
  <si>
    <t>9.19;3.40</t>
  </si>
  <si>
    <t>2.12;3.64</t>
  </si>
  <si>
    <t>7.45;0.93</t>
  </si>
  <si>
    <t>1.52;8.51</t>
  </si>
  <si>
    <t>4.30;7.81</t>
  </si>
  <si>
    <t>4.77;1.41</t>
  </si>
  <si>
    <t>1.75;9.72</t>
  </si>
  <si>
    <t>6.16;1.70</t>
  </si>
  <si>
    <t>8.59;6.09</t>
  </si>
  <si>
    <t>7.03;2.68</t>
  </si>
  <si>
    <t>6.39;4.54</t>
  </si>
  <si>
    <t>3.33;4.94</t>
  </si>
  <si>
    <t>2.66;3.38</t>
  </si>
  <si>
    <t>9.45;4.86</t>
  </si>
  <si>
    <t>2.68;6.03</t>
  </si>
  <si>
    <t>0.16;7.42</t>
  </si>
  <si>
    <t>5.28;3.40</t>
  </si>
  <si>
    <t>9.48;8.18</t>
  </si>
  <si>
    <t>2.50;4.78</t>
  </si>
  <si>
    <t>4.26;4.99</t>
  </si>
  <si>
    <t>1.24;1.21</t>
  </si>
  <si>
    <t>8.47;0.79</t>
  </si>
  <si>
    <t>9.30;8.30</t>
  </si>
  <si>
    <t>5.49;8.77</t>
  </si>
  <si>
    <t>4.96;4.92</t>
  </si>
  <si>
    <t>7.13;7.91</t>
  </si>
  <si>
    <t>3.65;8.31</t>
  </si>
  <si>
    <t>6.57;1.43</t>
  </si>
  <si>
    <t>9.03;9.50</t>
  </si>
  <si>
    <t>5.04;8.60</t>
  </si>
  <si>
    <t>4.05;3.49</t>
  </si>
  <si>
    <t>3.03;9.88</t>
  </si>
  <si>
    <t>3.74;0.23</t>
  </si>
  <si>
    <t>5.10;4.17</t>
  </si>
  <si>
    <t>9.09;1.36</t>
  </si>
  <si>
    <t>9.41;8.31</t>
  </si>
  <si>
    <t>6.22;3.13</t>
  </si>
  <si>
    <t>7.79;0.23</t>
  </si>
  <si>
    <t>1.61;1.07</t>
  </si>
  <si>
    <t>9.61;0.16</t>
  </si>
  <si>
    <t>7.43;8.88</t>
  </si>
  <si>
    <t>2.34;9.37</t>
  </si>
  <si>
    <t>2.72;9.25</t>
  </si>
  <si>
    <t>2.06;8.70</t>
  </si>
  <si>
    <t>9.24;3.51</t>
  </si>
  <si>
    <t>2.18;1.20</t>
  </si>
  <si>
    <t>7.16;4.62</t>
  </si>
  <si>
    <t>0.60;0.86</t>
  </si>
  <si>
    <t>0.58;5.43</t>
  </si>
  <si>
    <t>7.29;5.70</t>
  </si>
  <si>
    <t>9.77;3.03</t>
  </si>
  <si>
    <t>6.16;8.16</t>
  </si>
  <si>
    <t>5.06;3.31</t>
  </si>
  <si>
    <t>9.43;1.49</t>
  </si>
  <si>
    <t>Promedio</t>
  </si>
  <si>
    <t>Desviación</t>
  </si>
  <si>
    <t>Desviación/promedio</t>
  </si>
  <si>
    <t>6.57;2.26</t>
  </si>
  <si>
    <t>9.61;7.88</t>
  </si>
  <si>
    <t>0.22;4.11</t>
  </si>
  <si>
    <t>2.07;9.40</t>
  </si>
  <si>
    <t>6.35;9.18</t>
  </si>
  <si>
    <t>5.33;9.91</t>
  </si>
  <si>
    <t>6.67;8.58</t>
  </si>
  <si>
    <t>4.51;9.30</t>
  </si>
  <si>
    <t>1.71;9.72</t>
  </si>
  <si>
    <t>1.31;0.59</t>
  </si>
  <si>
    <t>5.84;9.46</t>
  </si>
  <si>
    <t>1.96;9.43</t>
  </si>
  <si>
    <t>0.51;4.48</t>
  </si>
  <si>
    <t>7.99;5.61</t>
  </si>
  <si>
    <t>2.04;7.70</t>
  </si>
  <si>
    <t>3.03;8.40</t>
  </si>
  <si>
    <t>8.55;1.31</t>
  </si>
  <si>
    <t>1.02;2.83</t>
  </si>
  <si>
    <t>5.87;5.31</t>
  </si>
  <si>
    <t>7.40;7.61</t>
  </si>
  <si>
    <t>7.79;1.26</t>
  </si>
  <si>
    <t>9.04;9.84</t>
  </si>
  <si>
    <t>1.26;3.50</t>
  </si>
  <si>
    <t>3.99;3.15</t>
  </si>
  <si>
    <t>2.65;7.51</t>
  </si>
  <si>
    <t>6.58;0.66</t>
  </si>
  <si>
    <t>6.84;5.48</t>
  </si>
  <si>
    <t>7.71;6.19</t>
  </si>
  <si>
    <t>0.36;4.54</t>
  </si>
  <si>
    <t>5.24;5.64</t>
  </si>
  <si>
    <t>8.80;5.08</t>
  </si>
  <si>
    <t>6.89;3.27</t>
  </si>
  <si>
    <t>7.00;8.89</t>
  </si>
  <si>
    <t>1.44;8.29</t>
  </si>
  <si>
    <t>8.67;8.34</t>
  </si>
  <si>
    <t>0.77;2.11</t>
  </si>
  <si>
    <t>8.09;4.84</t>
  </si>
  <si>
    <t>2.39;5.41</t>
  </si>
  <si>
    <t>8.89;1.21</t>
  </si>
  <si>
    <t>6.09;9.27</t>
  </si>
  <si>
    <t>1.45;3.78</t>
  </si>
  <si>
    <t>7.45;4.09</t>
  </si>
  <si>
    <t>6.53;5.66</t>
  </si>
  <si>
    <t>9.12;6.49</t>
  </si>
  <si>
    <t>4.99;7.95</t>
  </si>
  <si>
    <t>9.05;9.59</t>
  </si>
  <si>
    <t>7.02;8.12</t>
  </si>
  <si>
    <t>7.25;3.40</t>
  </si>
  <si>
    <t>1.80;2.44</t>
  </si>
  <si>
    <t>5.76;4.78</t>
  </si>
  <si>
    <t>3.91;2.18</t>
  </si>
  <si>
    <t>0.28;0.62</t>
  </si>
  <si>
    <t>2.27;4.73</t>
  </si>
  <si>
    <t>9.48;7.82</t>
  </si>
  <si>
    <t>3.89;8.03</t>
  </si>
  <si>
    <t>7.71;1.54</t>
  </si>
  <si>
    <t>0.80;8.95</t>
  </si>
  <si>
    <t>8.73;6.48</t>
  </si>
  <si>
    <t>6.18;3.01</t>
  </si>
  <si>
    <t>8.15;7.94</t>
  </si>
  <si>
    <t>5.61;9.16</t>
  </si>
  <si>
    <t>6.37;0.93</t>
  </si>
  <si>
    <t>8.80;7.49</t>
  </si>
  <si>
    <t>1.13;9.81</t>
  </si>
  <si>
    <t>6.14;5.75</t>
  </si>
  <si>
    <t>5.82;4.40</t>
  </si>
  <si>
    <t>9.86;6.47</t>
  </si>
  <si>
    <t>0.25;0.11</t>
  </si>
  <si>
    <t>4.18;2.92</t>
  </si>
  <si>
    <t>6.38;6.42</t>
  </si>
  <si>
    <t>8.60;9.46</t>
  </si>
  <si>
    <t>7.17;4.08</t>
  </si>
  <si>
    <t>1.69;3.58</t>
  </si>
  <si>
    <t>9.92;0.59</t>
  </si>
  <si>
    <t>9.57;8.70</t>
  </si>
  <si>
    <t>2.02;0.33</t>
  </si>
  <si>
    <t>4.10;4.55</t>
  </si>
  <si>
    <t>9.76;6.63</t>
  </si>
  <si>
    <t>3.92;8.00</t>
  </si>
  <si>
    <t>1.38;9.93</t>
  </si>
  <si>
    <t>2.15;1.72</t>
  </si>
  <si>
    <t>0.94;4.91</t>
  </si>
  <si>
    <t>0.62;3.19</t>
  </si>
  <si>
    <t>6.89;2.34</t>
  </si>
  <si>
    <t>5.06;9.29</t>
  </si>
  <si>
    <t>7.76;9.40</t>
  </si>
  <si>
    <t>5.11;2.05</t>
  </si>
  <si>
    <t>1.74;8.61</t>
  </si>
  <si>
    <t>4.09;0.77</t>
  </si>
  <si>
    <t>8.79;6.36</t>
  </si>
  <si>
    <t>2.45;0.30</t>
  </si>
  <si>
    <t>3.93;2.55</t>
  </si>
  <si>
    <t>9.32;6.60</t>
  </si>
  <si>
    <t>1.65;8.58</t>
  </si>
  <si>
    <t>1.58;5.34</t>
  </si>
  <si>
    <t>0.13;0.78</t>
  </si>
  <si>
    <t>3.66;5.90</t>
  </si>
  <si>
    <t>5.90;8.49</t>
  </si>
  <si>
    <t>9.12;5.91</t>
  </si>
  <si>
    <t>1.31;9.06</t>
  </si>
  <si>
    <t>0.25;1.44</t>
  </si>
  <si>
    <t>5.77;4.69</t>
  </si>
  <si>
    <t>6.51;6.92</t>
  </si>
  <si>
    <t>4.23;6.98</t>
  </si>
  <si>
    <t>4.00;4.39</t>
  </si>
  <si>
    <t>0.12;4.33</t>
  </si>
  <si>
    <t>9.54;4.14</t>
  </si>
  <si>
    <t>4.69;9.27</t>
  </si>
  <si>
    <t>5.69;9.63</t>
  </si>
  <si>
    <t>2.64;4.60</t>
  </si>
  <si>
    <t>6.22;9.16</t>
  </si>
  <si>
    <t>5.25;1.29</t>
  </si>
  <si>
    <t>1.88;8.21</t>
  </si>
  <si>
    <t>7.52;0.76</t>
  </si>
  <si>
    <t>0.50;8.89</t>
  </si>
  <si>
    <t>2.07;5.78</t>
  </si>
  <si>
    <t>6.88;3.67</t>
  </si>
  <si>
    <t>8.52;9.83</t>
  </si>
  <si>
    <t>9.14;2.41</t>
  </si>
  <si>
    <t>5.10;7.74</t>
  </si>
  <si>
    <t>8.56;3.29</t>
  </si>
  <si>
    <t>1.54;7.76</t>
  </si>
  <si>
    <t>2.54;8.49</t>
  </si>
  <si>
    <t>9.17;5.06</t>
  </si>
  <si>
    <t>8.87;2.89</t>
  </si>
  <si>
    <t>1.58;3.36</t>
  </si>
  <si>
    <t>0.60;5.49</t>
  </si>
  <si>
    <t>6.28;7.40</t>
  </si>
  <si>
    <t>7.00;3.11</t>
  </si>
  <si>
    <t>2.02;9.41</t>
  </si>
  <si>
    <t>0.21;6.88</t>
  </si>
  <si>
    <t>4.77;5.92</t>
  </si>
  <si>
    <t>2.00;8.57</t>
  </si>
  <si>
    <t>2.62;1.52</t>
  </si>
  <si>
    <t>4.49;6.61</t>
  </si>
  <si>
    <t>1.47;0.76</t>
  </si>
  <si>
    <t>9.32;2.24</t>
  </si>
  <si>
    <t>8.15;8.85</t>
  </si>
  <si>
    <t>8.91;1.51</t>
  </si>
  <si>
    <t>5.05;1.43</t>
  </si>
  <si>
    <t>4.85;8.95</t>
  </si>
  <si>
    <t>2.31;0.17</t>
  </si>
  <si>
    <t>6.35;2.26</t>
  </si>
  <si>
    <t>8.00;9.13</t>
  </si>
  <si>
    <t>8.62;1.73</t>
  </si>
  <si>
    <t>6.58;9.90</t>
  </si>
  <si>
    <t>1.13;8.94</t>
  </si>
  <si>
    <t>9.07;7.45</t>
  </si>
  <si>
    <t>5.23;1.45</t>
  </si>
  <si>
    <t>9.01;7.36</t>
  </si>
  <si>
    <t>1.33;6.19</t>
  </si>
  <si>
    <t>3.55;9.60</t>
  </si>
  <si>
    <t>6.40;8.90</t>
  </si>
  <si>
    <t>5.56;9.86</t>
  </si>
  <si>
    <t>5.61;5.92</t>
  </si>
  <si>
    <t>6.60;6.65</t>
  </si>
  <si>
    <t>7.51;7.27</t>
  </si>
  <si>
    <t>7.13;8.39</t>
  </si>
  <si>
    <t>8.66;3.34</t>
  </si>
  <si>
    <t>9.38;9.05</t>
  </si>
  <si>
    <t>5.78;7.03</t>
  </si>
  <si>
    <t>4.83;8.71</t>
  </si>
  <si>
    <t>7.79;7.29</t>
  </si>
  <si>
    <t>7.42;6.22</t>
  </si>
  <si>
    <t>1.86;5.62</t>
  </si>
  <si>
    <t>9.18;8.01</t>
  </si>
  <si>
    <t>9.80;0.95</t>
  </si>
  <si>
    <t>1.08;9.70</t>
  </si>
  <si>
    <t>8.68;0.11</t>
  </si>
  <si>
    <t>6.50;9.45</t>
  </si>
  <si>
    <t>0.92;9.67</t>
  </si>
  <si>
    <t>5.24;9.78</t>
  </si>
  <si>
    <t>6.12;0.86</t>
  </si>
  <si>
    <t>6.60;4.61</t>
  </si>
  <si>
    <t>2.03;8.38</t>
  </si>
  <si>
    <t>9.52;9.51</t>
  </si>
  <si>
    <t>5.27;1.33</t>
  </si>
  <si>
    <t>2.68;7.93</t>
  </si>
  <si>
    <t>5.54;6.78</t>
  </si>
  <si>
    <t>1.30;8.61</t>
  </si>
  <si>
    <t>0.95;7.35</t>
  </si>
  <si>
    <t>0.63;5.63</t>
  </si>
  <si>
    <t>9.31;9.56</t>
  </si>
  <si>
    <t>4.95;2.09</t>
  </si>
  <si>
    <t>7.77;1.84</t>
  </si>
  <si>
    <t>0.61;1.14</t>
  </si>
  <si>
    <t>9.80;2.02</t>
  </si>
  <si>
    <t>3.71;5.26</t>
  </si>
  <si>
    <t>1.93;2.27</t>
  </si>
  <si>
    <t>2.83;2.89</t>
  </si>
  <si>
    <t>0.29;4.48</t>
  </si>
  <si>
    <t>7.98;4.99</t>
  </si>
  <si>
    <t>3.37;7.76</t>
  </si>
  <si>
    <t>9.37;3.02</t>
  </si>
  <si>
    <t>3.44;4.66</t>
  </si>
  <si>
    <t>1.52;2.84</t>
  </si>
  <si>
    <t>2.26;4.72</t>
  </si>
  <si>
    <t>6.69;4.12</t>
  </si>
  <si>
    <t>8.78;1.73</t>
  </si>
  <si>
    <t>1.39;2.36</t>
  </si>
  <si>
    <t>2.64;1.56</t>
  </si>
  <si>
    <t>6.54;4.45</t>
  </si>
  <si>
    <t>4.14;4.87</t>
  </si>
  <si>
    <t>6.34;2.12</t>
  </si>
  <si>
    <t>1.49;7.51</t>
  </si>
  <si>
    <t>5.78;8.08</t>
  </si>
  <si>
    <t>8.02;8.28</t>
  </si>
  <si>
    <t>8.30;5.29</t>
  </si>
  <si>
    <t>7.56;0.84</t>
  </si>
  <si>
    <t>5.02;2.42</t>
  </si>
  <si>
    <t>1.85;7.38</t>
  </si>
  <si>
    <t>8.37;5.01</t>
  </si>
  <si>
    <t>7.54;6.34</t>
  </si>
  <si>
    <t>0.38;5.28</t>
  </si>
  <si>
    <t>6.13;7.11</t>
  </si>
  <si>
    <t>5.81;5.76</t>
  </si>
  <si>
    <t>8.02;1.36</t>
  </si>
  <si>
    <t>5.49;4.04</t>
  </si>
  <si>
    <t>1.49;3.99</t>
  </si>
  <si>
    <t>0.41;6.85</t>
  </si>
  <si>
    <t>3.26;6.51</t>
  </si>
  <si>
    <t>5.98;6.16</t>
  </si>
  <si>
    <t>5.26;6.77</t>
  </si>
  <si>
    <t>4.18;9.97</t>
  </si>
  <si>
    <t>7.42;6.94</t>
  </si>
  <si>
    <t>7.67;1.39</t>
  </si>
  <si>
    <t>5.13;2.98</t>
  </si>
  <si>
    <t>0.19;9.34</t>
  </si>
  <si>
    <t>4.12;1.78</t>
  </si>
  <si>
    <t>8.27;3.15</t>
  </si>
  <si>
    <t>6.36;1.34</t>
  </si>
  <si>
    <t>4.47;9.07</t>
  </si>
  <si>
    <t>1.56;2.53</t>
  </si>
  <si>
    <t>6.22;0.85</t>
  </si>
  <si>
    <t>7.47;5.97</t>
  </si>
  <si>
    <t>2.39;6.88</t>
  </si>
  <si>
    <t>8.01;2.90</t>
  </si>
  <si>
    <t>5.72;2.96</t>
  </si>
  <si>
    <t>4.45;1.64</t>
  </si>
  <si>
    <t>6.09;8.14</t>
  </si>
  <si>
    <t>0.41;8.25</t>
  </si>
  <si>
    <t>5.65;3.12</t>
  </si>
  <si>
    <t>1.77;3.08</t>
  </si>
  <si>
    <t>7.42;9.01</t>
  </si>
  <si>
    <t>4.13;4.97</t>
  </si>
  <si>
    <t>4.06;1.73</t>
  </si>
  <si>
    <t>3.21;3.51</t>
  </si>
  <si>
    <t>9.72;0.78</t>
  </si>
  <si>
    <t>4.62;7.43</t>
  </si>
  <si>
    <t>7.72;5.21</t>
  </si>
  <si>
    <t>3.26;8.01</t>
  </si>
  <si>
    <t>9.71;6.29</t>
  </si>
  <si>
    <t>5.74;6.15</t>
  </si>
  <si>
    <t>0.77;2.62</t>
  </si>
  <si>
    <t>6.48;8.37</t>
  </si>
  <si>
    <t>4.19;8.43</t>
  </si>
  <si>
    <t>1.93;8.04</t>
  </si>
  <si>
    <t>6.23;8.61</t>
  </si>
  <si>
    <t>0.75;8.11</t>
  </si>
  <si>
    <t>1.63;9.18</t>
  </si>
  <si>
    <t>2.53;9.80</t>
  </si>
  <si>
    <t>7.46;6.97</t>
  </si>
  <si>
    <t>9.33;2.08</t>
  </si>
  <si>
    <t>5.03;7.84</t>
  </si>
  <si>
    <t>8.33;4.02</t>
  </si>
  <si>
    <t>8.61;8.74</t>
  </si>
  <si>
    <t>4.34;1.03</t>
  </si>
  <si>
    <t>8.06;5.06</t>
  </si>
  <si>
    <t>6.89;8.15</t>
  </si>
  <si>
    <t>7.46;5.77</t>
  </si>
  <si>
    <t>3.58;5.37</t>
  </si>
  <si>
    <t>9.72;4.51</t>
  </si>
  <si>
    <t>1.83;8.27</t>
  </si>
  <si>
    <t>9.15;1.00</t>
  </si>
  <si>
    <t>3.45;1.57</t>
  </si>
  <si>
    <t>7.77;1.69</t>
  </si>
  <si>
    <t>8.76;2.41</t>
  </si>
  <si>
    <t>9.76;2.77</t>
  </si>
  <si>
    <t>4.44;0.64</t>
  </si>
  <si>
    <t>2.05;1.42</t>
  </si>
  <si>
    <t>6.21;3.16</t>
  </si>
  <si>
    <t>7.70;0.47</t>
  </si>
  <si>
    <t>8.21;3.42</t>
  </si>
  <si>
    <t>6.44;0.80</t>
  </si>
  <si>
    <t>0.99;9.84</t>
  </si>
  <si>
    <t>8.19;2.58</t>
  </si>
  <si>
    <t>9.33;2.13</t>
  </si>
  <si>
    <t>0.72;0.53</t>
  </si>
  <si>
    <t>8.43;0.59</t>
  </si>
  <si>
    <t>6.14;0.28</t>
  </si>
  <si>
    <t>0.44;0.85</t>
  </si>
  <si>
    <t>4.99;0.26</t>
  </si>
  <si>
    <t>5.76;1.69</t>
  </si>
  <si>
    <t>6.75;2.05</t>
  </si>
  <si>
    <t>8.55;7.94</t>
  </si>
  <si>
    <t>4.17;0.30</t>
  </si>
  <si>
    <t>9.30;5.86</t>
  </si>
  <si>
    <t>6.71;2.46</t>
  </si>
  <si>
    <t>9.69;0.96</t>
  </si>
  <si>
    <t>9.69;6.93</t>
  </si>
  <si>
    <t>4.86;2.23</t>
  </si>
  <si>
    <t>7.31;4.23</t>
  </si>
  <si>
    <t>3.34;4.09</t>
  </si>
  <si>
    <t>3.97;6.67</t>
  </si>
  <si>
    <t>1.80;6.37</t>
  </si>
  <si>
    <t>9.65;5.63</t>
  </si>
  <si>
    <t>3.83;6.55</t>
  </si>
  <si>
    <t>8.24;6.40</t>
  </si>
  <si>
    <t>9.24;7.12</t>
  </si>
  <si>
    <t>0.14;7.74</t>
  </si>
  <si>
    <t>4.95;5.26</t>
  </si>
  <si>
    <t>2.64;5.78</t>
  </si>
  <si>
    <t>4.02;3.80</t>
  </si>
  <si>
    <t>8.09;5.44</t>
  </si>
  <si>
    <t>5.44;7.72</t>
  </si>
  <si>
    <t>6.29;9.25</t>
  </si>
  <si>
    <t>0.84;8.30</t>
  </si>
  <si>
    <t>5.42;6.89</t>
  </si>
  <si>
    <t>9.32;0.15</t>
  </si>
  <si>
    <t>9.95;2.73</t>
  </si>
  <si>
    <t>8.52;3.67</t>
  </si>
  <si>
    <t>2.93;3.89</t>
  </si>
  <si>
    <t>6.63;7.75</t>
  </si>
  <si>
    <t>9.84;4.80</t>
  </si>
  <si>
    <t>3.46;4.13</t>
  </si>
  <si>
    <t>5.94;5.67</t>
  </si>
  <si>
    <t>5.05;3.22</t>
  </si>
  <si>
    <t>2.77;0.64</t>
  </si>
  <si>
    <t>0.10;5.48</t>
  </si>
  <si>
    <t>4.16;8.66</t>
  </si>
  <si>
    <t>7.83;3.34</t>
  </si>
  <si>
    <t>5.30;6.02</t>
  </si>
  <si>
    <t>5.80;7.86</t>
  </si>
  <si>
    <t>4.86;0.25</t>
  </si>
  <si>
    <t>4.54;8.53</t>
  </si>
  <si>
    <t>9.92;2.22</t>
  </si>
  <si>
    <t>3.96;4.68</t>
  </si>
  <si>
    <t>1.68;4.74</t>
  </si>
  <si>
    <t>9.39;4.43</t>
  </si>
  <si>
    <t>3.06;8.75</t>
  </si>
  <si>
    <t>7.62;8.16</t>
  </si>
  <si>
    <t>0.20;8.96</t>
  </si>
  <si>
    <t>9.86;7.07</t>
  </si>
  <si>
    <t>7.44;8.30</t>
  </si>
  <si>
    <t>4.39;2.91</t>
  </si>
  <si>
    <t>5.30;4.99</t>
  </si>
  <si>
    <t>9.22;6.32</t>
  </si>
  <si>
    <t>2.29;4.55</t>
  </si>
  <si>
    <t>7.42;0.13</t>
  </si>
  <si>
    <t>6.24;3.23</t>
  </si>
  <si>
    <t>1.02;1.20</t>
  </si>
  <si>
    <t>2.16;0.75</t>
  </si>
  <si>
    <t>5.35;7.66</t>
  </si>
  <si>
    <t>7.42;1.51</t>
  </si>
  <si>
    <t>7.88;9.82</t>
  </si>
  <si>
    <t>6.46;4.44</t>
  </si>
  <si>
    <t>8.99;5.53</t>
  </si>
  <si>
    <t>1.73;5.89</t>
  </si>
  <si>
    <t>1.47;3.73</t>
  </si>
  <si>
    <t>3.83;5.63</t>
  </si>
  <si>
    <t>2.28;7.91</t>
  </si>
  <si>
    <t>5.73;3.29</t>
  </si>
  <si>
    <t>3.07;5.57</t>
  </si>
  <si>
    <t>0.65;6.79</t>
  </si>
  <si>
    <t>2.75;0.20</t>
  </si>
  <si>
    <t>7.42;5.22</t>
  </si>
  <si>
    <t>8.07;7.71</t>
  </si>
  <si>
    <t>3.60;1.91</t>
  </si>
  <si>
    <t>4.91;9.01</t>
  </si>
  <si>
    <t>9.10;9.35</t>
  </si>
  <si>
    <t>1.68;5.12</t>
  </si>
  <si>
    <t>0.99;5.28</t>
  </si>
  <si>
    <t>6.23;0.14</t>
  </si>
  <si>
    <t>5.07;4.01</t>
  </si>
  <si>
    <t>6.74;3.81</t>
  </si>
  <si>
    <t>4.20;5.39</t>
  </si>
  <si>
    <t>6.35;8.48</t>
  </si>
  <si>
    <t>3.04;4.63</t>
  </si>
  <si>
    <t>4.07;5.25</t>
  </si>
  <si>
    <t>9.56;8.24</t>
  </si>
  <si>
    <t>2.66;6.02</t>
  </si>
  <si>
    <t>7.50;3.10</t>
  </si>
  <si>
    <t>7.17;1.38</t>
  </si>
  <si>
    <t>2.55;5.07</t>
  </si>
  <si>
    <t>1.29;9.40</t>
  </si>
  <si>
    <t>1.66;3.53</t>
  </si>
  <si>
    <t>8.12;0.71</t>
  </si>
  <si>
    <t>4.78;7.17</t>
  </si>
  <si>
    <t>6.35;4.43</t>
  </si>
  <si>
    <t>1.59;9.30</t>
  </si>
  <si>
    <t>1.87;3.66</t>
  </si>
  <si>
    <t>1.16;4.62</t>
  </si>
  <si>
    <t>0.39;1.82</t>
  </si>
  <si>
    <t>3.74;5.44</t>
  </si>
  <si>
    <t>2.06;1.59</t>
  </si>
  <si>
    <t>2.94;2.64</t>
  </si>
  <si>
    <t>3.06;8.63</t>
  </si>
  <si>
    <t>0.43;0.46</t>
  </si>
  <si>
    <t>3.18;7.72</t>
  </si>
  <si>
    <t>6.68;9.23</t>
  </si>
  <si>
    <t>3.53;4.92</t>
  </si>
  <si>
    <t>4.04;8.22</t>
  </si>
  <si>
    <t>7.20;5.21</t>
  </si>
  <si>
    <t>7.39;0.81</t>
  </si>
  <si>
    <t>9.61;3.86</t>
  </si>
  <si>
    <t>8.77;4.82</t>
  </si>
  <si>
    <t>2.59;8.33</t>
  </si>
  <si>
    <t>6.88;5.52</t>
  </si>
  <si>
    <t>9.98;0.65</t>
  </si>
  <si>
    <t>5.98;0.96</t>
  </si>
  <si>
    <t>0.25;2.42</t>
  </si>
  <si>
    <t>3.67;8.25</t>
  </si>
  <si>
    <t>4.46;9.57</t>
  </si>
  <si>
    <t>7.72;2.21</t>
  </si>
  <si>
    <t>1.49;6.48</t>
  </si>
  <si>
    <t>4.90;2.29</t>
  </si>
  <si>
    <t>3.20;9.26</t>
  </si>
  <si>
    <t>6.81;3.98</t>
  </si>
  <si>
    <t>8.77;8.18</t>
  </si>
  <si>
    <t>6.74;7.09</t>
  </si>
  <si>
    <t>0.41;1.40</t>
  </si>
  <si>
    <t>4.08;5.34</t>
  </si>
  <si>
    <t>9.98;6.38</t>
  </si>
  <si>
    <t>6.44;9.26</t>
  </si>
  <si>
    <t>5.47;8.77</t>
  </si>
  <si>
    <t>4.64;1.39</t>
  </si>
  <si>
    <t>4.16;0.33</t>
  </si>
  <si>
    <t>3.12;1.79</t>
  </si>
  <si>
    <t>6.54;9.06</t>
  </si>
  <si>
    <t>1.44;5.71</t>
  </si>
  <si>
    <t>1.55;1.34</t>
  </si>
  <si>
    <t>3.57;5.97</t>
  </si>
  <si>
    <t>0.80;8.62</t>
  </si>
  <si>
    <t>4.59;2.24</t>
  </si>
  <si>
    <t>2.67;0.40</t>
  </si>
  <si>
    <t>3.04;4.52</t>
  </si>
  <si>
    <t>0.16;7.87</t>
  </si>
  <si>
    <t>6.48;7.31</t>
  </si>
  <si>
    <t>1.63;2.44</t>
  </si>
  <si>
    <t>2.62;2.79</t>
  </si>
  <si>
    <t>3.90;8.23</t>
  </si>
  <si>
    <t>0.16;6.65</t>
  </si>
  <si>
    <t>6.67;3.92</t>
  </si>
  <si>
    <t>9.77;2.06</t>
  </si>
  <si>
    <t>8.06;8.31</t>
  </si>
  <si>
    <t>6.77;9.07</t>
  </si>
  <si>
    <t>4.95;6.39</t>
  </si>
  <si>
    <t>2.80;5.26</t>
  </si>
  <si>
    <t>5.02;8.67</t>
  </si>
  <si>
    <t>7.24;1.71</t>
  </si>
  <si>
    <t>6.41;2.67</t>
  </si>
  <si>
    <t>0.22;6.18</t>
  </si>
  <si>
    <t>7.94;6.58</t>
  </si>
  <si>
    <t>8.93;6.94</t>
  </si>
  <si>
    <t>0.67;2.58</t>
  </si>
  <si>
    <t>6.03;7.11</t>
  </si>
  <si>
    <t>9.12;4.86</t>
  </si>
  <si>
    <t>1.94;3.99</t>
  </si>
  <si>
    <t>4.27;6.31</t>
  </si>
  <si>
    <t>2.17;5.61</t>
  </si>
  <si>
    <t>1.00;8.70</t>
  </si>
  <si>
    <t>2.38;6.71</t>
  </si>
  <si>
    <t>6.15;5.24</t>
  </si>
  <si>
    <t>6.40;6.04</t>
  </si>
  <si>
    <t>4.38;4.94</t>
  </si>
  <si>
    <t>8.05;9.25</t>
  </si>
  <si>
    <t>1.72;3.20</t>
  </si>
  <si>
    <t>4.33;3.91</t>
  </si>
  <si>
    <t>4.82;7.66</t>
  </si>
  <si>
    <t>1.66;2.99</t>
  </si>
  <si>
    <t>1.17;1.93</t>
  </si>
  <si>
    <t>5.01;5.58</t>
  </si>
  <si>
    <t>4.18;6.91</t>
  </si>
  <si>
    <t>6.42;9.50</t>
  </si>
  <si>
    <t>2.17;1.34</t>
  </si>
  <si>
    <t>1.83;7.89</t>
  </si>
  <si>
    <t>1.50;8.36</t>
  </si>
  <si>
    <t>6.91;1.96</t>
  </si>
  <si>
    <t>0.31;8.25</t>
  </si>
  <si>
    <t>2.41;2.01</t>
  </si>
  <si>
    <t>0.71;0.69</t>
  </si>
  <si>
    <t>8.19;2.08</t>
  </si>
  <si>
    <t>4.51;5.40</t>
  </si>
  <si>
    <t>3.17;9.76</t>
  </si>
  <si>
    <t>7.10;2.92</t>
  </si>
  <si>
    <t>9.57;4.07</t>
  </si>
  <si>
    <t>4.96;8.13</t>
  </si>
  <si>
    <t>7.55;9.31</t>
  </si>
  <si>
    <t>1.22;3.61</t>
  </si>
  <si>
    <t>5.14;6.05</t>
  </si>
  <si>
    <t>6.95;6.35</t>
  </si>
  <si>
    <t>9.28;8.68</t>
  </si>
  <si>
    <t>2.26;6.80</t>
  </si>
  <si>
    <t>3.86;3.61</t>
  </si>
  <si>
    <t>8.64;1.59</t>
  </si>
  <si>
    <t>9.15;4.88</t>
  </si>
  <si>
    <t>8.96;2.01</t>
  </si>
  <si>
    <t>9.68;7.72</t>
  </si>
  <si>
    <t>1.87;1.22</t>
  </si>
  <si>
    <t>1.76;8.28</t>
  </si>
  <si>
    <t>2.66;8.88</t>
  </si>
  <si>
    <t>7.07;8.73</t>
  </si>
  <si>
    <t>2.46;3.16</t>
  </si>
  <si>
    <t>7.73;7.57</t>
  </si>
  <si>
    <t>3.46;3.23</t>
  </si>
  <si>
    <t>0.17;9.20</t>
  </si>
  <si>
    <t>8.04;9.91</t>
  </si>
  <si>
    <t>4.61;9.30</t>
  </si>
  <si>
    <t>8.03;5.14</t>
  </si>
  <si>
    <t>8.79;6.54</t>
  </si>
  <si>
    <t>1.56;4.19</t>
  </si>
  <si>
    <t>4.55;8.75</t>
  </si>
  <si>
    <t>7.02;0.27</t>
  </si>
  <si>
    <t>5.72;5.29</t>
  </si>
  <si>
    <t>8.47;7.52</t>
  </si>
  <si>
    <t>2.54;9.50</t>
  </si>
  <si>
    <t>8.15;2.49</t>
  </si>
  <si>
    <t>4.41;1.28</t>
  </si>
  <si>
    <t>6.40;5.39</t>
  </si>
  <si>
    <t>9.36;4.33</t>
  </si>
  <si>
    <t>8.02;8.69</t>
  </si>
  <si>
    <t>1.72;2.55</t>
  </si>
  <si>
    <t>2.60;3.62</t>
  </si>
  <si>
    <t>1.21;3.00</t>
  </si>
  <si>
    <t>0.91;0.83</t>
  </si>
  <si>
    <t>7.24;9.18</t>
  </si>
  <si>
    <t>0.76;8.52</t>
  </si>
  <si>
    <t>1.40;0.92</t>
  </si>
  <si>
    <t>2.30;1.89</t>
  </si>
  <si>
    <t>7.17;8.63</t>
  </si>
  <si>
    <t>0.27;6.40</t>
  </si>
  <si>
    <t>9.95;5.05</t>
  </si>
  <si>
    <t>2.17;7.75</t>
  </si>
  <si>
    <t>7.66;1.09</t>
  </si>
  <si>
    <t>4.04;9.53</t>
  </si>
  <si>
    <t>6.77;9.54</t>
  </si>
  <si>
    <t>3.86;2.98</t>
  </si>
  <si>
    <t>8.15;3.55</t>
  </si>
  <si>
    <t>2.09;6.70</t>
  </si>
  <si>
    <t>2.85;8.13</t>
  </si>
  <si>
    <t>3.21;2.23</t>
  </si>
  <si>
    <t>3.15;9.36</t>
  </si>
  <si>
    <t>5.12;3.92</t>
  </si>
  <si>
    <t>3.40;0.16</t>
  </si>
  <si>
    <t>4.43;0.77</t>
  </si>
  <si>
    <t>5.67;9.63</t>
  </si>
  <si>
    <t>3.02;1.54</t>
  </si>
  <si>
    <t>1.96;4.29</t>
  </si>
  <si>
    <t>3.79;2.90</t>
  </si>
  <si>
    <t>9.90;9.62</t>
  </si>
  <si>
    <t>0.44;2.46</t>
  </si>
  <si>
    <t>6.39;7.80</t>
  </si>
  <si>
    <t>3.60;0.88</t>
  </si>
  <si>
    <t>7.78;1.80</t>
  </si>
  <si>
    <t>1.59;5.31</t>
  </si>
  <si>
    <t>6.95;9.82</t>
  </si>
  <si>
    <t>2.96;0.13</t>
  </si>
  <si>
    <t>2.04;1.71</t>
  </si>
  <si>
    <t>9.10;5.96</t>
  </si>
  <si>
    <t>0.49;3.99</t>
  </si>
  <si>
    <t>3.94;9.37</t>
  </si>
  <si>
    <t>6.27;1.70</t>
  </si>
  <si>
    <t>2.14;3.19</t>
  </si>
  <si>
    <t>0.96;6.28</t>
  </si>
  <si>
    <t>7.03;6.16</t>
  </si>
  <si>
    <t>2.67;9.06</t>
  </si>
  <si>
    <t>3.30;1.64</t>
  </si>
  <si>
    <t>0.27;5.80</t>
  </si>
  <si>
    <t>7.62;8.44</t>
  </si>
  <si>
    <t>5.03;0.29</t>
  </si>
  <si>
    <t>9.36;0.40</t>
  </si>
  <si>
    <t>3.97;9.01</t>
  </si>
  <si>
    <t>0.10;8.97</t>
  </si>
  <si>
    <t>9.18;0.54</t>
  </si>
  <si>
    <t>6.13;5.15</t>
  </si>
  <si>
    <t>2.02;6.53</t>
  </si>
  <si>
    <t>1.19;7.86</t>
  </si>
  <si>
    <t>3.40;0.54</t>
  </si>
  <si>
    <t>1.79;1.35</t>
  </si>
  <si>
    <t>5.72;4.14</t>
  </si>
  <si>
    <t>0.26;2.81</t>
  </si>
  <si>
    <t>8.44;0.13</t>
  </si>
  <si>
    <t>4.20;2.31</t>
  </si>
  <si>
    <t>6.28;6.16</t>
  </si>
  <si>
    <t>8.97;8.55</t>
  </si>
  <si>
    <t>3.39;9.51</t>
  </si>
  <si>
    <t>2.17;3.52</t>
  </si>
  <si>
    <t>0.97;7.07</t>
  </si>
  <si>
    <t>3.47;8.13</t>
  </si>
  <si>
    <t>3.21;5.98</t>
  </si>
  <si>
    <t>7.67;5.93</t>
  </si>
  <si>
    <t>0.14;7.11</t>
  </si>
  <si>
    <t>5.92;8.84</t>
  </si>
  <si>
    <t>9.57;3.60</t>
  </si>
  <si>
    <t>7.54;2.14</t>
  </si>
  <si>
    <t>7.57;8.03</t>
  </si>
  <si>
    <t>9.74;1.70</t>
  </si>
  <si>
    <t>9.42;9.98</t>
  </si>
  <si>
    <t>4.80;3.67</t>
  </si>
  <si>
    <t>8.22;9.87</t>
  </si>
  <si>
    <t>5.94;9.93</t>
  </si>
  <si>
    <t>3.02;3.37</t>
  </si>
  <si>
    <t>1.71;7.64</t>
  </si>
  <si>
    <t>0.63;0.84</t>
  </si>
  <si>
    <t>3.21;1.64</t>
  </si>
  <si>
    <t>3.49;6.01</t>
  </si>
  <si>
    <t>7.94;5.40</t>
  </si>
  <si>
    <t>4.92;9.92</t>
  </si>
  <si>
    <t>5.56;2.04</t>
  </si>
  <si>
    <t>8.48;9.61</t>
  </si>
  <si>
    <t>9.09;7.16</t>
  </si>
  <si>
    <t>2.19;5.30</t>
  </si>
  <si>
    <t>7.21;1.24</t>
  </si>
  <si>
    <t>6.74;0.32</t>
  </si>
  <si>
    <t>0.93;1.95</t>
  </si>
  <si>
    <t>2.06;1.51</t>
  </si>
  <si>
    <t>5.22;8.50</t>
  </si>
  <si>
    <t>7.45;1.91</t>
  </si>
  <si>
    <t>9.66;4.95</t>
  </si>
  <si>
    <t>1.16;1.92</t>
  </si>
  <si>
    <t>8.21;9.66</t>
  </si>
  <si>
    <t>2.02;3.17</t>
  </si>
  <si>
    <t>4.72;3.61</t>
  </si>
  <si>
    <t>0.73;3.93</t>
  </si>
  <si>
    <t>1.84;3.31</t>
  </si>
  <si>
    <t>6.25;3.50</t>
  </si>
  <si>
    <t>4.69;9.30</t>
  </si>
  <si>
    <t>7.48;8.51</t>
  </si>
  <si>
    <t>2.46;2.49</t>
  </si>
  <si>
    <t>4.82;0.79</t>
  </si>
  <si>
    <t>3.05;8.17</t>
  </si>
  <si>
    <t>0.14;1.63</t>
  </si>
  <si>
    <t>4.18;3.70</t>
  </si>
  <si>
    <t>6.01;8.15</t>
  </si>
  <si>
    <t>0.45;2.85</t>
  </si>
  <si>
    <t>6.71;1.64</t>
  </si>
  <si>
    <t>9.29;2.10</t>
  </si>
  <si>
    <t>5.55;5.67</t>
  </si>
  <si>
    <t>2.18;2.22</t>
  </si>
  <si>
    <t>0.86;6.12</t>
  </si>
  <si>
    <t>6.13;0.90</t>
  </si>
  <si>
    <t>6.62;4.65</t>
  </si>
  <si>
    <t>4.08;6.23</t>
  </si>
  <si>
    <t>8.28;7.04</t>
  </si>
  <si>
    <t>7.43;8.82</t>
  </si>
  <si>
    <t>7.71;3.54</t>
  </si>
  <si>
    <t>7.60;0.23</t>
  </si>
  <si>
    <t>5.05;1.79</t>
  </si>
  <si>
    <t>6.77;8.25</t>
  </si>
  <si>
    <t>6.33;6.88</t>
  </si>
  <si>
    <t>2.59;2.36</t>
  </si>
  <si>
    <t>0.31;2.42</t>
  </si>
  <si>
    <t>7.39;5.86</t>
  </si>
  <si>
    <t>6.20;9.78</t>
  </si>
  <si>
    <t>9.99;3.37</t>
  </si>
  <si>
    <t>0.12;8.54</t>
  </si>
  <si>
    <t>1.15;8.81</t>
  </si>
  <si>
    <t>9.81;3.52</t>
  </si>
  <si>
    <t>2.39;4.34</t>
  </si>
  <si>
    <t>0.71;0.48</t>
  </si>
  <si>
    <t>1.70;1.18</t>
  </si>
  <si>
    <t>2.33;3.78</t>
  </si>
  <si>
    <t>9.08;9.35</t>
  </si>
  <si>
    <t>8.61;8.44</t>
  </si>
  <si>
    <t>9.19;6.06</t>
  </si>
  <si>
    <t>5.22;5.92</t>
  </si>
  <si>
    <t>1.48;4.71</t>
  </si>
  <si>
    <t>4.30;4.46</t>
  </si>
  <si>
    <t>7.14;3.76</t>
  </si>
  <si>
    <t>5.71;8.38</t>
  </si>
  <si>
    <t>0.12;8.23</t>
  </si>
  <si>
    <t>1.11;8.96</t>
  </si>
  <si>
    <t>1.39;3.32</t>
  </si>
  <si>
    <t>6.20;0.84</t>
  </si>
  <si>
    <t>3.89;1.36</t>
  </si>
  <si>
    <t>7.93;3.45</t>
  </si>
  <si>
    <t>4.33;7.41</t>
  </si>
  <si>
    <t>6.92;8.58</t>
  </si>
  <si>
    <t>5.12;5.42</t>
  </si>
  <si>
    <t>9.08;5.47</t>
  </si>
  <si>
    <t>1.82;1.55</t>
  </si>
  <si>
    <t>9.33;3.22</t>
  </si>
  <si>
    <t>9.86;6.06</t>
  </si>
  <si>
    <t>7.58;6.12</t>
  </si>
  <si>
    <t>4.90;8.85</t>
  </si>
  <si>
    <t>4.21;9.38</t>
  </si>
  <si>
    <t>2.26;9.59</t>
  </si>
  <si>
    <t>3.52;9.54</t>
  </si>
  <si>
    <t>8.76;4.40</t>
  </si>
  <si>
    <t>9.27;8.06</t>
  </si>
  <si>
    <t>3.34;9.68</t>
  </si>
  <si>
    <t>0.91;0.54</t>
  </si>
  <si>
    <t>4.93;7.55</t>
  </si>
  <si>
    <t>7.84;6.41</t>
  </si>
  <si>
    <t>5.07;9.04</t>
  </si>
  <si>
    <t>5.33;4.23</t>
  </si>
  <si>
    <t>4.24;7.06</t>
  </si>
  <si>
    <t>0.85;3.46</t>
  </si>
  <si>
    <t>9.91;4.19</t>
  </si>
  <si>
    <t>1.36;6.76</t>
  </si>
  <si>
    <t>2.10;8.98</t>
  </si>
  <si>
    <t>4.71;9.35</t>
  </si>
  <si>
    <t>9.42;7.41</t>
  </si>
  <si>
    <t>8.23;1.33</t>
  </si>
  <si>
    <t>2.01;4.92</t>
  </si>
  <si>
    <t>7.17;5.78</t>
  </si>
  <si>
    <t>3.29;2.01</t>
  </si>
  <si>
    <t>2.46;1.32</t>
  </si>
  <si>
    <t>8.70;9.94</t>
  </si>
  <si>
    <t>4.45;1.76</t>
  </si>
  <si>
    <t>3.11;6.48</t>
  </si>
  <si>
    <t>5.35;9.07</t>
  </si>
  <si>
    <t>0.13;3.39</t>
  </si>
  <si>
    <t>3.58;9.11</t>
  </si>
  <si>
    <t>2.24;3.13</t>
  </si>
  <si>
    <t>2.38;9.01</t>
  </si>
  <si>
    <t>4.46;2.86</t>
  </si>
  <si>
    <t>7.18;2.51</t>
  </si>
  <si>
    <t>5.87;6.78</t>
  </si>
  <si>
    <t>7.90;5.64</t>
  </si>
  <si>
    <t>6.12;2.66</t>
  </si>
  <si>
    <t>6.40;7.02</t>
  </si>
  <si>
    <t>8.34;2.04</t>
  </si>
  <si>
    <t>0.31;6.61</t>
  </si>
  <si>
    <t>5.97;8.69</t>
  </si>
  <si>
    <t>9.50;3.81</t>
  </si>
  <si>
    <t>1.98;5.69</t>
  </si>
  <si>
    <t>6.99;1.63</t>
  </si>
  <si>
    <t>5.90;4.46</t>
  </si>
  <si>
    <t>0.71;2.34</t>
  </si>
  <si>
    <t>1.22;5.64</t>
  </si>
  <si>
    <t>4.38;2.63</t>
  </si>
  <si>
    <t>6.61;6.04</t>
  </si>
  <si>
    <t>9.45;5.34</t>
  </si>
  <si>
    <t>8.61;6.30</t>
  </si>
  <si>
    <t>2.43;9.81</t>
  </si>
  <si>
    <t>0.77;6.47</t>
  </si>
  <si>
    <t>1.14;0.57</t>
  </si>
  <si>
    <t>5.70;5.42</t>
  </si>
  <si>
    <t>2.25;9.95</t>
  </si>
  <si>
    <t>0.75;6.93</t>
  </si>
  <si>
    <t>4.95;0.42</t>
  </si>
  <si>
    <t>1.33;8.50</t>
  </si>
  <si>
    <t>4.77;3.88</t>
  </si>
  <si>
    <t>2.74;2.41</t>
  </si>
  <si>
    <t>2.97;7.69</t>
  </si>
  <si>
    <t>7.52;6.73</t>
  </si>
  <si>
    <t>1.47;9.07</t>
  </si>
  <si>
    <t>5.83;3.94</t>
  </si>
  <si>
    <t>4.13;0.53</t>
  </si>
  <si>
    <t>6.12;4.65</t>
  </si>
  <si>
    <t>3.94;3.99</t>
  </si>
  <si>
    <t>7.73;7.95</t>
  </si>
  <si>
    <t>2.06;8.06</t>
  </si>
  <si>
    <t>4.64;8.86</t>
  </si>
  <si>
    <t>0.14;2.57</t>
  </si>
  <si>
    <t>2.62;4.11</t>
  </si>
  <si>
    <t>6.79;5.01</t>
  </si>
  <si>
    <t>5.26;6.78</t>
  </si>
  <si>
    <t>0.21;0.84</t>
  </si>
  <si>
    <t>3.89;5.52</t>
  </si>
  <si>
    <t>6.10;8.20</t>
  </si>
  <si>
    <t>3.59;9.67</t>
  </si>
  <si>
    <t>0.29;6.17</t>
  </si>
  <si>
    <t>3.71;1.99</t>
  </si>
  <si>
    <t>6.92;3.75</t>
  </si>
  <si>
    <t>9.12;5.59</t>
  </si>
  <si>
    <t>0.48;4.08</t>
  </si>
  <si>
    <t>7.57;7.88</t>
  </si>
  <si>
    <t>6.72;9.04</t>
  </si>
  <si>
    <t>2.72;9.33</t>
  </si>
  <si>
    <t>7.28;8.74</t>
  </si>
  <si>
    <t>7.42;3.91</t>
  </si>
  <si>
    <t>7.79;8.01</t>
  </si>
  <si>
    <t>9.75;2.95</t>
  </si>
  <si>
    <t>7.35;9.68</t>
  </si>
  <si>
    <t>6.50;5.92</t>
  </si>
  <si>
    <t>5.44;0.99</t>
  </si>
  <si>
    <t>0.22;8.96</t>
  </si>
  <si>
    <t>1.35;8.51</t>
  </si>
  <si>
    <t>1.89;1.36</t>
  </si>
  <si>
    <t>5.04;1.62</t>
  </si>
  <si>
    <t>4.70;1.11</t>
  </si>
  <si>
    <t>6.92;4.15</t>
  </si>
  <si>
    <t>9.28;2.37</t>
  </si>
  <si>
    <t>4.67;6.79</t>
  </si>
  <si>
    <t>0.56;7.46</t>
  </si>
  <si>
    <t>9.72;8.76</t>
  </si>
  <si>
    <t>6.82;2.94</t>
  </si>
  <si>
    <t>0.24;8.77</t>
  </si>
  <si>
    <t>1.00;0.18</t>
  </si>
  <si>
    <t>6.75;2.38</t>
  </si>
  <si>
    <t>9.23;3.90</t>
  </si>
  <si>
    <t>8.02;7.08</t>
  </si>
  <si>
    <t>4.75;3.13</t>
  </si>
  <si>
    <t>0.36;6.12</t>
  </si>
  <si>
    <t>6.62;4.91</t>
  </si>
  <si>
    <t>8.61;9.02</t>
  </si>
  <si>
    <t>1.57;7.97</t>
  </si>
  <si>
    <t>0.23;2.32</t>
  </si>
  <si>
    <t>4.55;2.44</t>
  </si>
  <si>
    <t>5.43;3.51</t>
  </si>
  <si>
    <t>4.66;9.14</t>
  </si>
  <si>
    <t>8.84;0.41</t>
  </si>
  <si>
    <t>6.33;1.54</t>
  </si>
  <si>
    <t>0.49;3.28</t>
  </si>
  <si>
    <t>0.65;8.62</t>
  </si>
  <si>
    <t>7.00;3.37</t>
  </si>
  <si>
    <t>1.36;4.33</t>
  </si>
  <si>
    <t>6.89;7.24</t>
  </si>
  <si>
    <t>9.36;8.76</t>
  </si>
  <si>
    <t>9.01;7.50</t>
  </si>
  <si>
    <t>5.62;3.89</t>
  </si>
  <si>
    <t>6.75;3.44</t>
  </si>
  <si>
    <t>2.56;7.75</t>
  </si>
  <si>
    <t>6.87;9.42</t>
  </si>
  <si>
    <t>9.60;9.43</t>
  </si>
  <si>
    <t>1.70;2.83</t>
  </si>
  <si>
    <t>0.98;3.44</t>
  </si>
  <si>
    <t>4.92;6.59</t>
  </si>
  <si>
    <t>5.05;1.76</t>
  </si>
  <si>
    <t>9.19;3.31</t>
  </si>
  <si>
    <t>4.11;0.48</t>
  </si>
  <si>
    <t>1.06;5.09</t>
  </si>
  <si>
    <t>2.33;3.47</t>
  </si>
  <si>
    <t>8.34;0.47</t>
  </si>
  <si>
    <t>8.37;6.36</t>
  </si>
  <si>
    <t>2.30;9.15</t>
  </si>
  <si>
    <t>9.73;1.19</t>
  </si>
  <si>
    <t>5.14;4.79</t>
  </si>
  <si>
    <t>1.40;3.58</t>
  </si>
  <si>
    <t>7.34;3.96</t>
  </si>
  <si>
    <t>0.18;3.26</t>
  </si>
  <si>
    <t>9.38;4.13</t>
  </si>
  <si>
    <t>8.18;7.68</t>
  </si>
  <si>
    <t>3.54;2.20</t>
  </si>
  <si>
    <t>3.82;6.56</t>
  </si>
  <si>
    <t>8.62;4.08</t>
  </si>
  <si>
    <t>6.31;4.60</t>
  </si>
  <si>
    <t>2.09;6.33</t>
  </si>
  <si>
    <t>1.14;8.01</t>
  </si>
  <si>
    <t>3.47;0.33</t>
  </si>
  <si>
    <t>9.34;1.82</t>
  </si>
  <si>
    <t>8.79;1.17</t>
  </si>
  <si>
    <t>8.47;9.45</t>
  </si>
  <si>
    <t>7.36;2.76</t>
  </si>
  <si>
    <t>3.62;1.55</t>
  </si>
  <si>
    <t>6.23;1.92</t>
  </si>
  <si>
    <t>9.07;1.22</t>
  </si>
  <si>
    <t>8.47;1.48</t>
  </si>
  <si>
    <t>7.90;1.28</t>
  </si>
  <si>
    <t>1.02;8.60</t>
  </si>
  <si>
    <t>7.14;8.56</t>
  </si>
  <si>
    <t>9.59;0.19</t>
  </si>
  <si>
    <t>6.45;5.06</t>
  </si>
  <si>
    <t>7.84;3.09</t>
  </si>
  <si>
    <t>2.11;4.12</t>
  </si>
  <si>
    <t>9.45;6.40</t>
  </si>
  <si>
    <t>0.10;8.54</t>
  </si>
  <si>
    <t>3.11;0.33</t>
  </si>
  <si>
    <t>7.26;6.65</t>
  </si>
  <si>
    <t>6.94;4.93</t>
  </si>
  <si>
    <t>1.72;2.28</t>
  </si>
  <si>
    <t>5.00;8.92</t>
  </si>
  <si>
    <t>2.83;8.63</t>
  </si>
  <si>
    <t>9.95;1.98</t>
  </si>
  <si>
    <t>9.23;2.59</t>
  </si>
  <si>
    <t>2.54;9.49</t>
  </si>
  <si>
    <t>0.76;6.50</t>
  </si>
  <si>
    <t>1.01;0.95</t>
  </si>
  <si>
    <t>2.98;5.89</t>
  </si>
  <si>
    <t>5.57;6.71</t>
  </si>
  <si>
    <t>1.20;8.88</t>
  </si>
  <si>
    <t>4.76;3.91</t>
  </si>
  <si>
    <t>2.22;5.84</t>
  </si>
  <si>
    <t>2.34;1.46</t>
  </si>
  <si>
    <t>1.16;4.56</t>
  </si>
  <si>
    <t>5.32;6.28</t>
  </si>
  <si>
    <t>0.22;3.27</t>
  </si>
  <si>
    <t>8.40;0.22</t>
  </si>
  <si>
    <t>1.10;0.33</t>
  </si>
  <si>
    <t>8.45;2.98</t>
  </si>
  <si>
    <t>8.45;2.69</t>
  </si>
  <si>
    <t>2.00;7.64</t>
  </si>
  <si>
    <t>5.79;1.23</t>
  </si>
  <si>
    <t>8.52;1.59</t>
  </si>
  <si>
    <t>6.23;7.63</t>
  </si>
  <si>
    <t>8.80;3.36</t>
  </si>
  <si>
    <t>2.84;5.46</t>
  </si>
  <si>
    <t>6.88;7.18</t>
  </si>
  <si>
    <t>8.62;3.16</t>
  </si>
  <si>
    <t>6.19;4.37</t>
  </si>
  <si>
    <t>4.25;7.35</t>
  </si>
  <si>
    <t>2.78;1.23</t>
  </si>
  <si>
    <t>6.73;3.56</t>
  </si>
  <si>
    <t>2.34;6.55</t>
  </si>
  <si>
    <t>8.60;5.34</t>
  </si>
  <si>
    <t>1.21;5.71</t>
  </si>
  <si>
    <t>1.07;2.86</t>
  </si>
  <si>
    <t>2.83;9.01</t>
  </si>
  <si>
    <t>6.53;2.87</t>
  </si>
  <si>
    <t>1.77;7.73</t>
  </si>
  <si>
    <t>7.89;7.69</t>
  </si>
  <si>
    <t>9.74;2.98</t>
  </si>
  <si>
    <t>3.30;7.62</t>
  </si>
  <si>
    <t>7.34;9.71</t>
  </si>
  <si>
    <t>8.36;0.33</t>
  </si>
  <si>
    <t>2.61;0.81</t>
  </si>
  <si>
    <t>0.10;2.29</t>
  </si>
  <si>
    <t>7.42;5.04</t>
  </si>
  <si>
    <t>1.46;7.11</t>
  </si>
  <si>
    <t>6.87;0.72</t>
  </si>
  <si>
    <t>3.25;9.15</t>
  </si>
  <si>
    <t>5.32;3.00</t>
  </si>
  <si>
    <t>3.06;2.61</t>
  </si>
  <si>
    <t>6.74;6.92</t>
  </si>
  <si>
    <t>8.76;5.79</t>
  </si>
  <si>
    <t>4.54;7.17</t>
  </si>
  <si>
    <t>9.92;1.23</t>
  </si>
  <si>
    <t>9.21;2.19</t>
  </si>
  <si>
    <t>6.19;6.71</t>
  </si>
  <si>
    <t>4.47;2.94</t>
  </si>
  <si>
    <t>0.99;0.21</t>
  </si>
  <si>
    <t>6.12;6.16</t>
  </si>
  <si>
    <t>9.10;4.28</t>
  </si>
  <si>
    <t>5.98;9.31</t>
  </si>
  <si>
    <t>5.48;9.06</t>
  </si>
  <si>
    <t>6.61;8.62</t>
  </si>
  <si>
    <t>4.46;7.48</t>
  </si>
  <si>
    <t>6.68;0.89</t>
  </si>
  <si>
    <t>6.59;9.07</t>
  </si>
  <si>
    <t>1.56;8.00</t>
  </si>
  <si>
    <t>8.07;4.90</t>
  </si>
  <si>
    <t>1.88;8.40</t>
  </si>
  <si>
    <t>9.27;0.72</t>
  </si>
  <si>
    <t>5.28;1.04</t>
  </si>
  <si>
    <t>3.74;6.35</t>
  </si>
  <si>
    <t>8.15;6.55</t>
  </si>
  <si>
    <t>2.36;5.10</t>
  </si>
  <si>
    <t>6.58;2.34</t>
  </si>
  <si>
    <t>5.01;7.77</t>
  </si>
  <si>
    <t>3.20;4.16</t>
  </si>
  <si>
    <t>7.60;5.28</t>
  </si>
  <si>
    <t>2.89;4.55</t>
  </si>
  <si>
    <t>6.40;8.46</t>
  </si>
  <si>
    <t>8.11;4.55</t>
  </si>
  <si>
    <t>2.50;9.33</t>
  </si>
  <si>
    <t>3.12;1.91</t>
  </si>
  <si>
    <t>0.10;6.07</t>
  </si>
  <si>
    <t>7.45;8.72</t>
  </si>
  <si>
    <t>6.73;9.33</t>
  </si>
  <si>
    <t>6.03;9.48</t>
  </si>
  <si>
    <t>1.31;4.26</t>
  </si>
  <si>
    <t>4.77;0.16</t>
  </si>
  <si>
    <t>4.56;7.72</t>
  </si>
  <si>
    <t>3.46;0.41</t>
  </si>
  <si>
    <t>2.31;4.02</t>
  </si>
  <si>
    <t>6.46;5.39</t>
  </si>
  <si>
    <t>0.74;5.79</t>
  </si>
  <si>
    <t>0.85;1.41</t>
  </si>
  <si>
    <t>4.90;3.85</t>
  </si>
  <si>
    <t>1.50;0.25</t>
  </si>
  <si>
    <t>4.34;9.53</t>
  </si>
  <si>
    <t>7.14;9.47</t>
  </si>
  <si>
    <t>9.22;3.32</t>
  </si>
  <si>
    <t>1.32;6.72</t>
  </si>
  <si>
    <t>0.75;6.89</t>
  </si>
  <si>
    <t>4.54;0.48</t>
  </si>
  <si>
    <t>4.87;6.31</t>
  </si>
  <si>
    <t>7.96;9.03</t>
  </si>
  <si>
    <t>9.46;2.34</t>
  </si>
  <si>
    <t>1.26;2.64</t>
  </si>
  <si>
    <t>4.22;1.22</t>
  </si>
  <si>
    <t>5.70;7.07</t>
  </si>
  <si>
    <t>9.23;7.16</t>
  </si>
  <si>
    <t>4.89;9.58</t>
  </si>
  <si>
    <t>9.05;1.30</t>
  </si>
  <si>
    <t>5.57;1.25</t>
  </si>
  <si>
    <t>3.42;0.51</t>
  </si>
  <si>
    <t>6.98;5.17</t>
  </si>
  <si>
    <t>0.77;8.77</t>
  </si>
  <si>
    <t>4.12;5.38</t>
  </si>
  <si>
    <t>2.67;0.11</t>
  </si>
  <si>
    <t>1.83;1.42</t>
  </si>
  <si>
    <t>8.93;5.59</t>
  </si>
  <si>
    <t>9.69;7.36</t>
  </si>
  <si>
    <t>5.14;0.64</t>
  </si>
  <si>
    <t>5.59;4.72</t>
  </si>
  <si>
    <t>8.36;4.41</t>
  </si>
  <si>
    <t>0.13;9.74</t>
  </si>
  <si>
    <t>4.20;1.72</t>
  </si>
  <si>
    <t>8.79;8.40</t>
  </si>
  <si>
    <t>5.45;0.92</t>
  </si>
  <si>
    <t>9.35;3.82</t>
  </si>
  <si>
    <t>9.61;8.30</t>
  </si>
  <si>
    <t>6.96;0.94</t>
  </si>
  <si>
    <t>3.58;7.49</t>
  </si>
  <si>
    <t>6.66;5.09</t>
  </si>
  <si>
    <t>7.54;6.17</t>
  </si>
  <si>
    <t>3.49;1.48</t>
  </si>
  <si>
    <t>3.61;7.13</t>
  </si>
  <si>
    <t>0.47;2.00</t>
  </si>
  <si>
    <t>3.68;9.40</t>
  </si>
  <si>
    <t>5.51;4.80</t>
  </si>
  <si>
    <t>7.75;7.39</t>
  </si>
  <si>
    <t>5.21;8.95</t>
  </si>
  <si>
    <t>4.27;1.34</t>
  </si>
  <si>
    <t>6.48;4.04</t>
  </si>
  <si>
    <t>9.32;3.31</t>
  </si>
  <si>
    <t>1.01;9.88</t>
  </si>
  <si>
    <t>3.12;3.64</t>
  </si>
  <si>
    <t>7.55;3.01</t>
  </si>
  <si>
    <t>4.50;7.65</t>
  </si>
  <si>
    <t>6.40;2.99</t>
  </si>
  <si>
    <t>4.25;8.20</t>
  </si>
  <si>
    <t>6.85;9.39</t>
  </si>
  <si>
    <t>1.14;9.94</t>
  </si>
  <si>
    <t>4.44;6.13</t>
  </si>
  <si>
    <t>0.78;4.87</t>
  </si>
  <si>
    <t>8.42;5.34</t>
  </si>
  <si>
    <t>1.07;9.38</t>
  </si>
  <si>
    <t>3.43;1.25</t>
  </si>
  <si>
    <t>7.68;2.13</t>
  </si>
  <si>
    <t>9.81;6.04</t>
  </si>
  <si>
    <t>0.32;9.33</t>
  </si>
  <si>
    <t>3.51;6.24</t>
  </si>
  <si>
    <t>1.17;1.30</t>
  </si>
  <si>
    <t>6.67;4.66</t>
  </si>
  <si>
    <t>1.96;8.96</t>
  </si>
  <si>
    <t>5.75;2.55</t>
  </si>
  <si>
    <t>1.13;6.98</t>
  </si>
  <si>
    <t>1.39;1.43</t>
  </si>
  <si>
    <t>8.22;6.76</t>
  </si>
  <si>
    <t>2.66;6.87</t>
  </si>
  <si>
    <t>1.07;2.75</t>
  </si>
  <si>
    <t>7.47;0.37</t>
  </si>
  <si>
    <t>2.60;6.31</t>
  </si>
  <si>
    <t>2.04;5.33</t>
  </si>
  <si>
    <t>5.84;8.75</t>
  </si>
  <si>
    <t>2.50;1.27</t>
  </si>
  <si>
    <t>8.64;0.69</t>
  </si>
  <si>
    <t>5.61;5.13</t>
  </si>
  <si>
    <t>5.05;4.74</t>
  </si>
  <si>
    <t>8.60;9.69</t>
  </si>
  <si>
    <t>4.65;9.72</t>
  </si>
  <si>
    <t>4.79;5.17</t>
  </si>
  <si>
    <t>7.39;5.80</t>
  </si>
  <si>
    <t>1.45;7.69</t>
  </si>
  <si>
    <t>8.93;9.10</t>
  </si>
  <si>
    <t>9.57;1.51</t>
  </si>
  <si>
    <t>5.34;3.15</t>
  </si>
  <si>
    <t>3.18;2.32</t>
  </si>
  <si>
    <t>9.42;1.56</t>
  </si>
  <si>
    <t>3.22;4.98</t>
  </si>
  <si>
    <t>7.79;3.85</t>
  </si>
  <si>
    <t>5.52;3.72</t>
  </si>
  <si>
    <t>1.04;6.89</t>
  </si>
  <si>
    <t>8.01;1.32</t>
  </si>
  <si>
    <t>1.62;2.13</t>
  </si>
  <si>
    <t>7.05;5.91</t>
  </si>
  <si>
    <t>4.52;7.30</t>
  </si>
  <si>
    <t>9.78;1.99</t>
  </si>
  <si>
    <t>3.84;3.88</t>
  </si>
  <si>
    <t>3.65;1.27</t>
  </si>
  <si>
    <t>4.29;3.68</t>
  </si>
  <si>
    <t>2.72;9.39</t>
  </si>
  <si>
    <t>9.94;2.30</t>
  </si>
  <si>
    <t>2.20;4.71</t>
  </si>
  <si>
    <t>3.35;4.07</t>
  </si>
  <si>
    <t>2.28;6.73</t>
  </si>
  <si>
    <t>2.67;0.66</t>
  </si>
  <si>
    <t>8.81;8.48</t>
  </si>
  <si>
    <t>3.12;0.45</t>
  </si>
  <si>
    <t>5.22;4.13</t>
  </si>
  <si>
    <t>8.77;9.07</t>
  </si>
  <si>
    <t>4.19;2.85</t>
  </si>
  <si>
    <t>2.29;0.49</t>
  </si>
  <si>
    <t>7.55;5.18</t>
  </si>
  <si>
    <t>1.61;7.08</t>
  </si>
  <si>
    <t>0.80;8.21</t>
  </si>
  <si>
    <t>2.06;6.87</t>
  </si>
  <si>
    <t>0.49;2.58</t>
  </si>
  <si>
    <t>9.58;0.95</t>
  </si>
  <si>
    <t>0.73;0.31</t>
  </si>
  <si>
    <t>9.66;2.97</t>
  </si>
  <si>
    <t>5.56;6.89</t>
  </si>
  <si>
    <t>6.19;6.32</t>
  </si>
  <si>
    <t>0.50;6.69</t>
  </si>
  <si>
    <t>2.60;0.36</t>
  </si>
  <si>
    <t>3.49;1.24</t>
  </si>
  <si>
    <t>2.20;5.34</t>
  </si>
  <si>
    <t>9.68;6.73</t>
  </si>
  <si>
    <t>4.94;1.42</t>
  </si>
  <si>
    <t>8.99;3.32</t>
  </si>
  <si>
    <t>8.18;4.45</t>
  </si>
  <si>
    <t>4.46;3.07</t>
  </si>
  <si>
    <t>0.23;4.71</t>
  </si>
  <si>
    <t>7.45;7.62</t>
  </si>
  <si>
    <t>4.07;3.82</t>
  </si>
  <si>
    <t>3.52;3.46</t>
  </si>
  <si>
    <t>2.45;6.12</t>
  </si>
  <si>
    <t>2.84;4.95</t>
  </si>
  <si>
    <t>8.35;3.21</t>
  </si>
  <si>
    <t>2.66;3.58</t>
  </si>
  <si>
    <t>5.38;3.51</t>
  </si>
  <si>
    <t>6.28;4.40</t>
  </si>
  <si>
    <t>4.36;2.23</t>
  </si>
  <si>
    <t>1.84;3.62</t>
  </si>
  <si>
    <t>7.10;8.31</t>
  </si>
  <si>
    <t>1.78;6.47</t>
  </si>
  <si>
    <t>0.96;7.60</t>
  </si>
  <si>
    <t>7.37;1.65</t>
  </si>
  <si>
    <t>4.60;4.56</t>
  </si>
  <si>
    <t>7.09;6.27</t>
  </si>
  <si>
    <t>0.90;9.69</t>
  </si>
  <si>
    <t>9.83;2.35</t>
  </si>
  <si>
    <t>0.22;6.28</t>
  </si>
  <si>
    <t>3.70;1.64</t>
  </si>
  <si>
    <t>0.67;6.08</t>
  </si>
  <si>
    <t>2.76;9.75</t>
  </si>
  <si>
    <t>3.66;0.63</t>
  </si>
  <si>
    <t>1.74;8.47</t>
  </si>
  <si>
    <t>9.84;6.11</t>
  </si>
  <si>
    <t>2.44;6.74</t>
  </si>
  <si>
    <t>9.16;2.70</t>
  </si>
  <si>
    <t>8.35;3.84</t>
  </si>
  <si>
    <t>9.61;2.50</t>
  </si>
  <si>
    <t>5.38;4.14</t>
  </si>
  <si>
    <t>2.60;7.05</t>
  </si>
  <si>
    <t>4.24;3.21</t>
  </si>
  <si>
    <t>8.04;6.63</t>
  </si>
  <si>
    <t>6.98;9.29</t>
  </si>
  <si>
    <t>7.36;3.22</t>
  </si>
  <si>
    <t>0.84;8.58</t>
  </si>
  <si>
    <t>7.81;3.02</t>
  </si>
  <si>
    <t>0.80;7.57</t>
  </si>
  <si>
    <t>9.51;1.67</t>
  </si>
  <si>
    <t>6.99;3.05</t>
  </si>
  <si>
    <t>9.59;3.68</t>
  </si>
  <si>
    <t>9.41;1.44</t>
  </si>
  <si>
    <t>1.25;6.64</t>
  </si>
  <si>
    <t>1.89;9.04</t>
  </si>
  <si>
    <t>7.66;0.68</t>
  </si>
  <si>
    <t>5.50;9.85</t>
  </si>
  <si>
    <t>1.62;9.45</t>
  </si>
  <si>
    <t>5.42;2.87</t>
  </si>
  <si>
    <t>4.36;5.53</t>
  </si>
  <si>
    <t>7.73;1.60</t>
  </si>
  <si>
    <t>3.24;4.77</t>
  </si>
  <si>
    <t>0.21;9.21</t>
  </si>
  <si>
    <t>9.65;8.82</t>
  </si>
  <si>
    <t>3.82;0.02</t>
  </si>
  <si>
    <t>3.61;7.58</t>
  </si>
  <si>
    <t>9.27;9.60</t>
  </si>
  <si>
    <t>1.87;0.22</t>
  </si>
  <si>
    <t>5.93;2.12</t>
  </si>
  <si>
    <t>7.77;7.32</t>
  </si>
  <si>
    <t>9.03;5.98</t>
  </si>
  <si>
    <t>4.80;7.62</t>
  </si>
  <si>
    <t>2.03;0.54</t>
  </si>
  <si>
    <t>3.78;6.34</t>
  </si>
  <si>
    <t>8.21;6.02</t>
  </si>
  <si>
    <t>7.14;8.68</t>
  </si>
  <si>
    <t>4.87;8.54</t>
  </si>
  <si>
    <t>0.39;1.71</t>
  </si>
  <si>
    <t>7.98;2.40</t>
  </si>
  <si>
    <t>7.42;2.01</t>
  </si>
  <si>
    <t>0.97;6.96</t>
  </si>
  <si>
    <t>6.51;0.38</t>
  </si>
  <si>
    <t>6.65;5.83</t>
  </si>
  <si>
    <t>9.25;6.46</t>
  </si>
  <si>
    <t>3.31;8.36</t>
  </si>
  <si>
    <t>5.15;3.56</t>
  </si>
  <si>
    <t>6.42;2.22</t>
  </si>
  <si>
    <t>2.18;3.86</t>
  </si>
  <si>
    <t>9.41;6.77</t>
  </si>
  <si>
    <t>1.16;2.58</t>
  </si>
  <si>
    <t>4.97;6.00</t>
  </si>
  <si>
    <t>3.90;8.66</t>
  </si>
  <si>
    <t>1.63;8.52</t>
  </si>
  <si>
    <t>7.77;7.95</t>
  </si>
  <si>
    <t>4.74;2.38</t>
  </si>
  <si>
    <t>4.18;1.99</t>
  </si>
  <si>
    <t>7.73;6.94</t>
  </si>
  <si>
    <t>3.04;1.07</t>
  </si>
  <si>
    <t>0.51;2.45</t>
  </si>
  <si>
    <t>6.40;3.40</t>
  </si>
  <si>
    <t>0.46;5.30</t>
  </si>
  <si>
    <t>9.64;6.43</t>
  </si>
  <si>
    <t>0.28;8.84</t>
  </si>
  <si>
    <t>9.33;0.80</t>
  </si>
  <si>
    <t>6.55;3.71</t>
  </si>
  <si>
    <t>7.69;3.26</t>
  </si>
  <si>
    <t>9.46;8.88</t>
  </si>
  <si>
    <t>8.39;1.53</t>
  </si>
  <si>
    <t>4.29;8.63</t>
  </si>
  <si>
    <t>9.23;5.26</t>
  </si>
  <si>
    <t>1.32;8.93</t>
  </si>
  <si>
    <t>4.87;3.88</t>
  </si>
  <si>
    <t>0.42;7.30</t>
  </si>
  <si>
    <t>7.90;8.69</t>
  </si>
  <si>
    <t>3.15;3.38</t>
  </si>
  <si>
    <t>7.21;5.28</t>
  </si>
  <si>
    <t>7.02;2.67</t>
  </si>
  <si>
    <t>7.66;5.07</t>
  </si>
  <si>
    <t>6.09;0.78</t>
  </si>
  <si>
    <t>0.65;9.63</t>
  </si>
  <si>
    <t>5.07;9.50</t>
  </si>
  <si>
    <t>6.22;8.86</t>
  </si>
  <si>
    <t>5.77;7.77</t>
  </si>
  <si>
    <t>1.67;4.87</t>
  </si>
  <si>
    <t>5.98;5.24</t>
  </si>
  <si>
    <t>8.08;8.91</t>
  </si>
  <si>
    <t>4.61;6.01</t>
  </si>
  <si>
    <t>7.56;4.24</t>
  </si>
  <si>
    <t>5.04;5.63</t>
  </si>
  <si>
    <t>0.30;0.32</t>
  </si>
  <si>
    <t>4.36;2.22</t>
  </si>
  <si>
    <t>9.18;9.56</t>
  </si>
  <si>
    <t>9.83;1.97</t>
  </si>
  <si>
    <t>5.59;3.61</t>
  </si>
  <si>
    <t>2.82;6.52</t>
  </si>
  <si>
    <t>9.56;2.37</t>
  </si>
  <si>
    <t>3.36;5.80</t>
  </si>
  <si>
    <t>7.93;4.67</t>
  </si>
  <si>
    <t>8.32;8.59</t>
  </si>
  <si>
    <t>3.83;1.76</t>
  </si>
  <si>
    <t>8.15;2.13</t>
  </si>
  <si>
    <t>0.86;2.06</t>
  </si>
  <si>
    <t>1.76;2.94</t>
  </si>
  <si>
    <t>9.96;0.43</t>
  </si>
  <si>
    <t>7.44;1.82</t>
  </si>
  <si>
    <t>2.70;6.51</t>
  </si>
  <si>
    <t>6.76;8.41</t>
  </si>
  <si>
    <t>5.94;9.54</t>
  </si>
  <si>
    <t>7.21;8.20</t>
  </si>
  <si>
    <t>2.97;9.85</t>
  </si>
  <si>
    <t>0.20;2.76</t>
  </si>
  <si>
    <t>1.95;8.57</t>
  </si>
  <si>
    <t>5.76;1.99</t>
  </si>
  <si>
    <t>4.69;4.65</t>
  </si>
  <si>
    <t>5.08;8.58</t>
  </si>
  <si>
    <t>8.56;3.93</t>
  </si>
  <si>
    <t>5.53;8.37</t>
  </si>
  <si>
    <t>7.62;2.04</t>
  </si>
  <si>
    <t>8.52;2.93</t>
  </si>
  <si>
    <t>6.48;1.12</t>
  </si>
  <si>
    <t>3.96;2.51</t>
  </si>
  <si>
    <t>6.56;3.13</t>
  </si>
  <si>
    <t>3.90;5.35</t>
  </si>
  <si>
    <t>3.09;6.48</t>
  </si>
  <si>
    <t>3.73;8.89</t>
  </si>
  <si>
    <t>9.50;0.53</t>
  </si>
  <si>
    <t>7.34;9.70</t>
  </si>
  <si>
    <t>8.48;9.25</t>
  </si>
  <si>
    <t>2.90;8.93</t>
  </si>
  <si>
    <t>1.84;1.59</t>
  </si>
  <si>
    <t>2.22;5.51</t>
  </si>
  <si>
    <t>5.08;4.62</t>
  </si>
  <si>
    <t>2.67;5.31</t>
  </si>
  <si>
    <t>4.77;8.98</t>
  </si>
  <si>
    <t>5.66;9.86</t>
  </si>
  <si>
    <t>1.99;2.98</t>
  </si>
  <si>
    <t>9.47;4.37</t>
  </si>
  <si>
    <t>2.07;4.99</t>
  </si>
  <si>
    <t>6.13;6.89</t>
  </si>
  <si>
    <t>8.59;8.34</t>
  </si>
  <si>
    <t>9.24;0.75</t>
  </si>
  <si>
    <t>5.00;2.39</t>
  </si>
  <si>
    <t>2.23;5.30</t>
  </si>
  <si>
    <t>3.98;1.11</t>
  </si>
  <si>
    <t>7.79;4.53</t>
  </si>
  <si>
    <t>6.72;7.19</t>
  </si>
  <si>
    <t>5.07;3.31</t>
  </si>
  <si>
    <t>0.59;6.48</t>
  </si>
  <si>
    <t>7.56;0.91</t>
  </si>
  <si>
    <t>7.00;0.53</t>
  </si>
  <si>
    <t>0.55;5.47</t>
  </si>
  <si>
    <t>5.86;9.60</t>
  </si>
  <si>
    <t>6.61;1.31</t>
  </si>
  <si>
    <t>9.22;1.93</t>
  </si>
  <si>
    <t>3.28;3.83</t>
  </si>
  <si>
    <t>5.12;9.03</t>
  </si>
  <si>
    <t>6.38;7.69</t>
  </si>
  <si>
    <t>2.15;9.33</t>
  </si>
  <si>
    <t>9.37;2.24</t>
  </si>
  <si>
    <t>1.13;8.05</t>
  </si>
  <si>
    <t>4.93;1.47</t>
  </si>
  <si>
    <t>3.87;4.13</t>
  </si>
  <si>
    <t>1.60;4.00</t>
  </si>
  <si>
    <t>7.73;3.42</t>
  </si>
  <si>
    <t>4.70;7.85</t>
  </si>
  <si>
    <t>4.14;7.47</t>
  </si>
  <si>
    <t>7.69;2.41</t>
  </si>
  <si>
    <t>3.24;5.83</t>
  </si>
  <si>
    <t>3.99;7.54</t>
  </si>
  <si>
    <t>6.60;8.17</t>
  </si>
  <si>
    <t>0.66;7.03</t>
  </si>
  <si>
    <t>2.50;5.26</t>
  </si>
  <si>
    <t>3.14;7.67</t>
  </si>
  <si>
    <t>4.55;5.52</t>
  </si>
  <si>
    <t>1.77;8.44</t>
  </si>
  <si>
    <t>8.51;4.29</t>
  </si>
  <si>
    <t>2.31;7.71</t>
  </si>
  <si>
    <t>1.25;0.37</t>
  </si>
  <si>
    <t>8.98;0.23</t>
  </si>
  <si>
    <t>0.13;9.61</t>
  </si>
  <si>
    <t>7.10;4.05</t>
  </si>
  <si>
    <t>6.54;3.66</t>
  </si>
  <si>
    <t>9.34;8.60</t>
  </si>
  <si>
    <t>0.38;2.77</t>
  </si>
  <si>
    <t>7.86;4.16</t>
  </si>
  <si>
    <t>8.76;5.06</t>
  </si>
  <si>
    <t>2.82;6.96</t>
  </si>
  <si>
    <t>2.00;8.10</t>
  </si>
  <si>
    <t>2.64;0.50</t>
  </si>
  <si>
    <t>1.69;2.46</t>
  </si>
  <si>
    <t>8.91;5.38</t>
  </si>
  <si>
    <t>5.03;4.97</t>
  </si>
  <si>
    <t>1.82;0.54</t>
  </si>
  <si>
    <t>0.75;3.20</t>
  </si>
  <si>
    <t>1.14;7.13</t>
  </si>
  <si>
    <t>6.65;0.29</t>
  </si>
  <si>
    <t>1.59;6.92</t>
  </si>
  <si>
    <t>3.68;0.60</t>
  </si>
  <si>
    <t>7.23;5.54</t>
  </si>
  <si>
    <t>2.78;8.97</t>
  </si>
  <si>
    <t>0.26;0.35</t>
  </si>
  <si>
    <t>6.14;1.30</t>
  </si>
  <si>
    <t>0.20;3.20</t>
  </si>
  <si>
    <t>9.38;4.33</t>
  </si>
  <si>
    <t>0.03;6.74</t>
  </si>
  <si>
    <t>9.07;8.70</t>
  </si>
  <si>
    <t>3.64;7.55</t>
  </si>
  <si>
    <t>7.43;1.16</t>
  </si>
  <si>
    <t>8.58;0.52</t>
  </si>
  <si>
    <t>8.13;9.43</t>
  </si>
  <si>
    <t>8.52;3.36</t>
  </si>
  <si>
    <t>4.03;6.53</t>
  </si>
  <si>
    <t>8.35;6.90</t>
  </si>
  <si>
    <t>1.07;6.83</t>
  </si>
  <si>
    <t>1.96;7.71</t>
  </si>
  <si>
    <t>9.30;9.65</t>
  </si>
  <si>
    <t>7.40;7.29</t>
  </si>
  <si>
    <t>2.66;1.98</t>
  </si>
  <si>
    <t>6.72;3.88</t>
  </si>
  <si>
    <t>5.91;5.02</t>
  </si>
  <si>
    <t>6.55;7.42</t>
  </si>
  <si>
    <t>2.94;5.32</t>
  </si>
  <si>
    <t>0.16;8.23</t>
  </si>
  <si>
    <t>1.92;4.04</t>
  </si>
  <si>
    <t>5.72;7.46</t>
  </si>
  <si>
    <t>4.66;0.12</t>
  </si>
  <si>
    <t>5.67;0.30</t>
  </si>
  <si>
    <t>1.18;3.47</t>
  </si>
  <si>
    <t>5.49;3.84</t>
  </si>
  <si>
    <t>7.59;7.52</t>
  </si>
  <si>
    <t>9.11;4.65</t>
  </si>
  <si>
    <t>6.68;5.88</t>
  </si>
  <si>
    <t>4.16;7.27</t>
  </si>
  <si>
    <t>4.94;8.22</t>
  </si>
  <si>
    <t>4.10;0.12</t>
  </si>
  <si>
    <t>3.29;1.25</t>
  </si>
  <si>
    <t>3.93;3.66</t>
  </si>
  <si>
    <t>0.32;1.55</t>
  </si>
  <si>
    <t>7.54;4.47</t>
  </si>
  <si>
    <t>8.68;4.02</t>
  </si>
  <si>
    <t>2.48;7.44</t>
  </si>
  <si>
    <t>2.42;0.28</t>
  </si>
  <si>
    <t>5.28;9.39</t>
  </si>
  <si>
    <t>2.87;8.28</t>
  </si>
  <si>
    <t>4.97;3.75</t>
  </si>
  <si>
    <t>5.86;4.63</t>
  </si>
  <si>
    <t>3.83;2.82</t>
  </si>
  <si>
    <t>1.31;4.21</t>
  </si>
  <si>
    <t>1.25;7.06</t>
  </si>
  <si>
    <t>0.44;8.19</t>
  </si>
  <si>
    <t>1.08;0.60</t>
  </si>
  <si>
    <t>2.48;8.45</t>
  </si>
  <si>
    <t>9.71;1.36</t>
  </si>
  <si>
    <t>5.82;0.96</t>
  </si>
  <si>
    <t>0.25;0.63</t>
  </si>
  <si>
    <t>9.18;3.29</t>
  </si>
  <si>
    <t>9.57;7.22</t>
  </si>
  <si>
    <t>2.43;6.32</t>
  </si>
  <si>
    <t>5.03;6.97</t>
  </si>
  <si>
    <t>7.13;0.65</t>
  </si>
  <si>
    <t>8.03;1.53</t>
  </si>
  <si>
    <t>1.21;9.06</t>
  </si>
  <si>
    <t>8.69;0.45</t>
  </si>
  <si>
    <t>1.29;1.08</t>
  </si>
  <si>
    <t>5.35;2.97</t>
  </si>
  <si>
    <t>7.19;8.17</t>
  </si>
  <si>
    <t>3.47;6.79</t>
  </si>
  <si>
    <t>9.24;8.43</t>
  </si>
  <si>
    <t>6.46;1.34</t>
  </si>
  <si>
    <t>3.20;7.19</t>
  </si>
  <si>
    <t>7.01;0.62</t>
  </si>
  <si>
    <t>1.58;9.49</t>
  </si>
  <si>
    <t>9.31;9.35</t>
  </si>
  <si>
    <t>4.82;2.52</t>
  </si>
  <si>
    <t>1.79;6.95</t>
  </si>
  <si>
    <t>1.23;6.56</t>
  </si>
  <si>
    <t>5.41;7.76</t>
  </si>
  <si>
    <t>0.72;1.89</t>
  </si>
  <si>
    <t>3.45;7.97</t>
  </si>
  <si>
    <t>7.51;9.87</t>
  </si>
  <si>
    <t>9.98;1.32</t>
  </si>
  <si>
    <t>0.62;3.73</t>
  </si>
  <si>
    <t>6.39;5.37</t>
  </si>
  <si>
    <t>3.61;8.28</t>
  </si>
  <si>
    <t>5.37;4.09</t>
  </si>
  <si>
    <t>9.17;7.51</t>
  </si>
  <si>
    <t>8.73;6.42</t>
  </si>
  <si>
    <t>6.46;6.29</t>
  </si>
  <si>
    <t>1.97;9.46</t>
  </si>
  <si>
    <t>8.94;3.89</t>
  </si>
  <si>
    <t>9.00;9.76</t>
  </si>
  <si>
    <t>2.55;4.70</t>
  </si>
  <si>
    <t>8.10;8.13</t>
  </si>
  <si>
    <t>8.23;3.58</t>
  </si>
  <si>
    <t>0.84;4.21</t>
  </si>
  <si>
    <t>4.89;6.10</t>
  </si>
  <si>
    <t>7.36;7.56</t>
  </si>
  <si>
    <t>8.00;9.96</t>
  </si>
  <si>
    <t>3.77;1.61</t>
  </si>
  <si>
    <t>0.99;4.52</t>
  </si>
  <si>
    <t>2.75;0.33</t>
  </si>
  <si>
    <t>6.55;3.75</t>
  </si>
  <si>
    <t>5.48;6.41</t>
  </si>
  <si>
    <t>3.21;6.27</t>
  </si>
  <si>
    <t>9.35;5.69</t>
  </si>
  <si>
    <t>6.32;0.13</t>
  </si>
  <si>
    <t>5.76;9.74</t>
  </si>
  <si>
    <t>9.31;4.68</t>
  </si>
  <si>
    <t>4.62;8.81</t>
  </si>
  <si>
    <t>2.10;0.20</t>
  </si>
  <si>
    <t>7.36;4.89</t>
  </si>
  <si>
    <t>2.04;3.04</t>
  </si>
  <si>
    <t>1.23;4.18</t>
  </si>
  <si>
    <t>1.87;6.58</t>
  </si>
  <si>
    <t>0.29;2.29</t>
  </si>
  <si>
    <t>8.14;1.46</t>
  </si>
  <si>
    <t>9.89;7.27</t>
  </si>
  <si>
    <t>1.04;6.62</t>
  </si>
  <si>
    <t>0.60;5.54</t>
  </si>
  <si>
    <t>0.98;9.47</t>
  </si>
  <si>
    <t>6.50;2.63</t>
  </si>
  <si>
    <t>0.81;3.00</t>
  </si>
  <si>
    <t>8.66;2.54</t>
  </si>
  <si>
    <t>2.21;7.48</t>
  </si>
  <si>
    <t>2.63;1.30</t>
  </si>
  <si>
    <t>0.10;2.69</t>
  </si>
  <si>
    <t>5.36;7.38</t>
  </si>
  <si>
    <t>9.42;9.28</t>
  </si>
  <si>
    <t>4.25;6.63</t>
  </si>
  <si>
    <t>4.89;9.03</t>
  </si>
  <si>
    <t>3.31;4.74</t>
  </si>
  <si>
    <t>7.88;3.59</t>
  </si>
  <si>
    <t>7.27;3.50</t>
  </si>
  <si>
    <t>8.42;2.86</t>
  </si>
  <si>
    <t>7.35;5.52</t>
  </si>
  <si>
    <t>3.26;6.01</t>
  </si>
  <si>
    <t>8.78;9.18</t>
  </si>
  <si>
    <t>3.09;9.55</t>
  </si>
  <si>
    <t>5.19;3.22</t>
  </si>
  <si>
    <t>6.70;0.36</t>
  </si>
  <si>
    <t>4.79;8.20</t>
  </si>
  <si>
    <t>8.15;0.53</t>
  </si>
  <si>
    <t>2.21;2.43</t>
  </si>
  <si>
    <t>1.39;3.57</t>
  </si>
  <si>
    <t>2.03;5.97</t>
  </si>
  <si>
    <t>7.80;7.61</t>
  </si>
  <si>
    <t>5.65;6.78</t>
  </si>
  <si>
    <t>6.90;5.98</t>
  </si>
  <si>
    <t>1.32;5.66</t>
  </si>
  <si>
    <t>0.26;8.32</t>
  </si>
  <si>
    <t>0.64;2.24</t>
  </si>
  <si>
    <t>6.16;5.41</t>
  </si>
  <si>
    <t>1.09;2.04</t>
  </si>
  <si>
    <t>3.19;5.71</t>
  </si>
  <si>
    <t>4.08;6.60</t>
  </si>
  <si>
    <t>2.17;4.43</t>
  </si>
  <si>
    <t>0.27;2.08</t>
  </si>
  <si>
    <t>5.53;6.77</t>
  </si>
  <si>
    <t>9.59;8.67</t>
  </si>
  <si>
    <t>8.77;9.80</t>
  </si>
  <si>
    <t>4.17;8.46</t>
  </si>
  <si>
    <t>5.80;0.10</t>
  </si>
  <si>
    <t>3.03;3.02</t>
  </si>
  <si>
    <t>4.67;9.18</t>
  </si>
  <si>
    <t>8.47;2.60</t>
  </si>
  <si>
    <t>7.40;5.26</t>
  </si>
  <si>
    <t>8.41;5.44</t>
  </si>
  <si>
    <t>1.27;4.54</t>
  </si>
  <si>
    <t>0.34;2.65</t>
  </si>
  <si>
    <t>9.94;7.63</t>
  </si>
  <si>
    <t>7.41;9.02</t>
  </si>
  <si>
    <t>2.35;9.65</t>
  </si>
  <si>
    <t>6.73;5.61</t>
  </si>
  <si>
    <t>1.56;2.95</t>
  </si>
  <si>
    <t>2.20;5.36</t>
  </si>
  <si>
    <t>7.97;7.00</t>
  </si>
  <si>
    <t>5.19;9.91</t>
  </si>
  <si>
    <t>0.17;1.04</t>
  </si>
  <si>
    <t>3.98;4.46</t>
  </si>
  <si>
    <t>2.91;7.12</t>
  </si>
  <si>
    <t>8.93;7.26</t>
  </si>
  <si>
    <t>1.79;6.36</t>
  </si>
  <si>
    <t>8.76;0.80</t>
  </si>
  <si>
    <t>0.86;4.47</t>
  </si>
  <si>
    <t>2.37;1.61</t>
  </si>
  <si>
    <t>4.82;3.24</t>
  </si>
  <si>
    <t>7.94;0.84</t>
  </si>
  <si>
    <t>0.54;1.46</t>
  </si>
  <si>
    <t>4.60;3.36</t>
  </si>
  <si>
    <t>6.44;8.56</t>
  </si>
  <si>
    <t>7.08;0.96</t>
  </si>
  <si>
    <t>3.47;8.86</t>
  </si>
  <si>
    <t>0.69;1.77</t>
  </si>
  <si>
    <t>2.33;7.93</t>
  </si>
  <si>
    <t>6.14;1.35</t>
  </si>
  <si>
    <t>3.42;0.13</t>
  </si>
  <si>
    <t>8.94;3.30</t>
  </si>
  <si>
    <t>5.91;7.74</t>
  </si>
  <si>
    <t>5.35;7.35</t>
  </si>
  <si>
    <t>9.52;8.55</t>
  </si>
  <si>
    <t>4.33;6.07</t>
  </si>
  <si>
    <t>4.46;1.52</t>
  </si>
  <si>
    <t>7.69;8.40</t>
  </si>
  <si>
    <t>1.74;0.30</t>
  </si>
  <si>
    <t>3.59;5.50</t>
  </si>
  <si>
    <t>4.23;7.90</t>
  </si>
  <si>
    <t>0.62;5.80</t>
  </si>
  <si>
    <t>7.84;8.71</t>
  </si>
  <si>
    <t>3.52;7.59</t>
  </si>
  <si>
    <t>2.45;0.25</t>
  </si>
  <si>
    <t>0.81;6.37</t>
  </si>
  <si>
    <t>6.32;9.54</t>
  </si>
  <si>
    <t>3.29;3.97</t>
  </si>
  <si>
    <t>2.73;3.58</t>
  </si>
  <si>
    <t>6.90;4.78</t>
  </si>
  <si>
    <t>1.71;2.30</t>
  </si>
  <si>
    <t>4.44;8.38</t>
  </si>
  <si>
    <t>9.13;6.53</t>
  </si>
  <si>
    <t>0.97;1.73</t>
  </si>
  <si>
    <t>1.61;4.14</t>
  </si>
  <si>
    <t>7.38;5.78</t>
  </si>
  <si>
    <t>5.22;4.95</t>
  </si>
  <si>
    <t>6.24;4.85</t>
  </si>
  <si>
    <t>0.67;4.53</t>
  </si>
  <si>
    <t>9.60;7.19</t>
  </si>
  <si>
    <t>7.33;7.05</t>
  </si>
  <si>
    <t>2.84;0.22</t>
  </si>
  <si>
    <t>9.81;4.66</t>
  </si>
  <si>
    <t>9.87;0.52</t>
  </si>
  <si>
    <t>3.43;5.47</t>
  </si>
  <si>
    <t>8.85;9.24</t>
  </si>
  <si>
    <t>6.33;0.63</t>
  </si>
  <si>
    <t>1.59;5.32</t>
  </si>
  <si>
    <t>5.65;7.22</t>
  </si>
  <si>
    <t>5.46;4.61</t>
  </si>
  <si>
    <t>6.10;7.01</t>
  </si>
  <si>
    <t>4.52;2.72</t>
  </si>
  <si>
    <t>1.75;5.63</t>
  </si>
  <si>
    <t>3.62;1.09</t>
  </si>
  <si>
    <t>4.77;0.45</t>
  </si>
  <si>
    <t>3.70;3.10</t>
  </si>
  <si>
    <t>4.71;3.29</t>
  </si>
  <si>
    <t>0.22;6.45</t>
  </si>
  <si>
    <t>4.54;6.83</t>
  </si>
  <si>
    <t>6.63;0.50</t>
  </si>
  <si>
    <t>5.82;1.66</t>
  </si>
  <si>
    <t>5.61;9.22</t>
  </si>
  <si>
    <t>3.09;0.61</t>
  </si>
  <si>
    <t>2.41;7.20</t>
  </si>
  <si>
    <t>2.22;4.59</t>
  </si>
  <si>
    <t>2.86;6.99</t>
  </si>
  <si>
    <t>1.28;2.70</t>
  </si>
  <si>
    <t>1.49;7.76</t>
  </si>
  <si>
    <t>0.14;1.77</t>
  </si>
  <si>
    <t>1.91;7.38</t>
  </si>
  <si>
    <t>0.85;4.83</t>
  </si>
  <si>
    <t>1.23;3.97</t>
  </si>
  <si>
    <t>6.75;7.14</t>
  </si>
  <si>
    <t>6.70;3.72</t>
  </si>
  <si>
    <t>8.79;7.40</t>
  </si>
  <si>
    <t>9.69;8.28</t>
  </si>
  <si>
    <t>2.13;9.91</t>
  </si>
  <si>
    <t>0.23;7.55</t>
  </si>
  <si>
    <t>5.49;2.24</t>
  </si>
  <si>
    <t>9.55;4.14</t>
  </si>
  <si>
    <t>8.74;5.27</t>
  </si>
  <si>
    <t>5.02;3.89</t>
  </si>
  <si>
    <t>0.79;5.53</t>
  </si>
  <si>
    <t>8.01;8.44</t>
  </si>
  <si>
    <t>4.87;3.94</t>
  </si>
  <si>
    <t>8.67;7.37</t>
  </si>
  <si>
    <t>3.24;6.24</t>
  </si>
  <si>
    <t>3.63;0.16</t>
  </si>
  <si>
    <t>9.14;3.33</t>
  </si>
  <si>
    <t>3.46;3.70</t>
  </si>
  <si>
    <t>6.17;3.63</t>
  </si>
  <si>
    <t>7.07;4.51</t>
  </si>
  <si>
    <t>5.15;2.35</t>
  </si>
  <si>
    <t>2.63;3.74</t>
  </si>
  <si>
    <t>8.51;4.69</t>
  </si>
  <si>
    <t>2.57;6.59</t>
  </si>
  <si>
    <t>1.76;7.72</t>
  </si>
  <si>
    <t>2.40;0.13</t>
  </si>
  <si>
    <t>8.79;8.02</t>
  </si>
  <si>
    <t>6.01;0.94</t>
  </si>
  <si>
    <t>7.65;7.10</t>
  </si>
  <si>
    <t>1.46;0.52</t>
  </si>
  <si>
    <t>0.39;3.17</t>
  </si>
  <si>
    <t>1.40;3.36</t>
  </si>
  <si>
    <t>4.26;2.46</t>
  </si>
  <si>
    <t>1.23;6.90</t>
  </si>
  <si>
    <t>3.32;0.57</t>
  </si>
  <si>
    <t>4.84;7.71</t>
  </si>
  <si>
    <t>2.92;5.55</t>
  </si>
  <si>
    <t>0.40;6.94</t>
  </si>
  <si>
    <t>3.00;7.56</t>
  </si>
  <si>
    <t>0.34;9.78</t>
  </si>
  <si>
    <t>9.53;0.92</t>
  </si>
  <si>
    <t>0.17;3.32</t>
  </si>
  <si>
    <t>5.94;4.96</t>
  </si>
  <si>
    <t>3.16;7.88</t>
  </si>
  <si>
    <t>5.66;9.59</t>
  </si>
  <si>
    <t>9.46;3.01</t>
  </si>
  <si>
    <t>8.39;5.67</t>
  </si>
  <si>
    <t>8.78;9.60</t>
  </si>
  <si>
    <t>7.28;4.91</t>
  </si>
  <si>
    <t>4.24;9.35</t>
  </si>
  <si>
    <t>6.34;3.02</t>
  </si>
  <si>
    <t>7.23;3.90</t>
  </si>
  <si>
    <t>0.30;1.78</t>
  </si>
  <si>
    <t>7.78;3.17</t>
  </si>
  <si>
    <t>0.38;3.80</t>
  </si>
  <si>
    <t>4.44;5.70</t>
  </si>
  <si>
    <t>1.92;7.11</t>
  </si>
  <si>
    <t>2.56;9.51</t>
  </si>
  <si>
    <t>8.33;1.16</t>
  </si>
  <si>
    <t>5.55;4.07</t>
  </si>
  <si>
    <t>2.18;0.27</t>
  </si>
  <si>
    <t>5.98;3.69</t>
  </si>
  <si>
    <t>4.92;6.35</t>
  </si>
  <si>
    <t>8.28;2.43</t>
  </si>
  <si>
    <t>3.80;5.59</t>
  </si>
  <si>
    <t>0.77;0.03</t>
  </si>
  <si>
    <t>0.21;9.64</t>
  </si>
  <si>
    <t>4.38;0.84</t>
  </si>
  <si>
    <t>4.17;8.40</t>
  </si>
  <si>
    <t>9.94;7.40</t>
  </si>
  <si>
    <t>2.55;0.70</t>
  </si>
  <si>
    <t>6.60;2.59</t>
  </si>
  <si>
    <t>8.45;7.79</t>
  </si>
  <si>
    <t>9.71;6.45</t>
  </si>
  <si>
    <t>5.48;8.09</t>
  </si>
  <si>
    <t>2.70;1.01</t>
  </si>
  <si>
    <t>8.94;0.25</t>
  </si>
  <si>
    <t>8.38;9.88</t>
  </si>
  <si>
    <t>7.31;2.54</t>
  </si>
  <si>
    <t>5.04;2.41</t>
  </si>
  <si>
    <t>0.56;5.57</t>
  </si>
  <si>
    <t>8.15;6.27</t>
  </si>
  <si>
    <t>7.59;5.88</t>
  </si>
  <si>
    <t>1.14;0.82</t>
  </si>
  <si>
    <t>0.93;8.39</t>
  </si>
  <si>
    <t>6.70;5.46</t>
  </si>
  <si>
    <t>9.30;0.68</t>
  </si>
  <si>
    <t>3.36;2.57</t>
  </si>
  <si>
    <t>5.20;7.77</t>
  </si>
  <si>
    <t>6.47;6.43</t>
  </si>
  <si>
    <t>2.24;8.07</t>
  </si>
  <si>
    <t>9.46;0.99</t>
  </si>
  <si>
    <t>1.10;7.15</t>
  </si>
  <si>
    <t>4.90;0.57</t>
  </si>
  <si>
    <t>3.83;3.23</t>
  </si>
  <si>
    <t>2.19;9.35</t>
  </si>
  <si>
    <t>7.70;2.51</t>
  </si>
  <si>
    <t>4.67;6.95</t>
  </si>
  <si>
    <t>4.11;6.56</t>
  </si>
  <si>
    <t>8.29;7.76</t>
  </si>
  <si>
    <t>3.09;5.28</t>
  </si>
  <si>
    <t>0.57;6.67</t>
  </si>
  <si>
    <t>6.45;7.62</t>
  </si>
  <si>
    <t>0.51;9.51</t>
  </si>
  <si>
    <t>9.70;0.65</t>
  </si>
  <si>
    <t>0.34;3.05</t>
  </si>
  <si>
    <t>9.38;5.01</t>
  </si>
  <si>
    <t>6.61;7.93</t>
  </si>
  <si>
    <t>7.86;7.13</t>
  </si>
  <si>
    <t>9.00;6.48</t>
  </si>
  <si>
    <t>8.56;5.40</t>
  </si>
  <si>
    <t>8.95;9.33</t>
  </si>
  <si>
    <t>4.46;2.49</t>
  </si>
  <si>
    <t>8.77;2.87</t>
  </si>
  <si>
    <t>1.49;2.80</t>
  </si>
  <si>
    <t>5.04;7.74</t>
  </si>
  <si>
    <t>0.47;1.52</t>
  </si>
  <si>
    <t>7.95;2.91</t>
  </si>
  <si>
    <t>3.21;7.60</t>
  </si>
  <si>
    <t>7.27;9.49</t>
  </si>
  <si>
    <t>7.08;6.88</t>
  </si>
  <si>
    <t>7.72;9.29</t>
  </si>
  <si>
    <t>6.14;4.99</t>
  </si>
  <si>
    <t>0.71;3.84</t>
  </si>
  <si>
    <t>5.00;4.07</t>
  </si>
  <si>
    <t>6.15;3.42</t>
  </si>
  <si>
    <t>5.08;6.08</t>
  </si>
  <si>
    <t>5.47;1.58</t>
  </si>
  <si>
    <t>1.61;9.43</t>
  </si>
  <si>
    <t>5.92;9.81</t>
  </si>
  <si>
    <t>8.02;3.48</t>
  </si>
  <si>
    <t>8.91;4.36</t>
  </si>
  <si>
    <t>6.99;2.20</t>
  </si>
  <si>
    <t>4.47;3.59</t>
  </si>
  <si>
    <t>9.73;8.28</t>
  </si>
  <si>
    <t>4.41;6.43</t>
  </si>
  <si>
    <t>3.60;7.57</t>
  </si>
  <si>
    <t>4.24;9.97</t>
  </si>
  <si>
    <t>1.32;1.61</t>
  </si>
  <si>
    <t>7.85;0.78</t>
  </si>
  <si>
    <t>9.73;6.24</t>
  </si>
  <si>
    <t>3.53;9.66</t>
  </si>
  <si>
    <t>2.46;2.32</t>
  </si>
  <si>
    <t>2.85;6.25</t>
  </si>
  <si>
    <t>8.99;5.67</t>
  </si>
  <si>
    <t>3.30;6.04</t>
  </si>
  <si>
    <t>5.40;9.72</t>
  </si>
  <si>
    <t>6.29;0.60</t>
  </si>
  <si>
    <t>4.38;8.44</t>
  </si>
  <si>
    <t>1.85;9.83</t>
  </si>
  <si>
    <t>7.11;4.52</t>
  </si>
  <si>
    <t>1.17;6.41</t>
  </si>
  <si>
    <t>0.98;3.80</t>
  </si>
  <si>
    <t>1.62;6.21</t>
  </si>
  <si>
    <t>7.39;7.85</t>
  </si>
  <si>
    <t>4.61;0.76</t>
  </si>
  <si>
    <t>6.25;6.92</t>
  </si>
  <si>
    <t>6.06;0.34</t>
  </si>
  <si>
    <t>8.99;3.00</t>
  </si>
  <si>
    <t>9.37;6.93</t>
  </si>
  <si>
    <t>2.86;2.29</t>
  </si>
  <si>
    <t>9.82;6.73</t>
  </si>
  <si>
    <t>1.92;0.40</t>
  </si>
  <si>
    <t>2.82;1.28</t>
  </si>
  <si>
    <t>0.90;9.12</t>
  </si>
  <si>
    <t>9.00;6.76</t>
  </si>
  <si>
    <t>1.60;7.39</t>
  </si>
  <si>
    <t>8.32;3.35</t>
  </si>
  <si>
    <t>7.50;4.49</t>
  </si>
  <si>
    <t>7.02;3.38</t>
  </si>
  <si>
    <t>2.79;5.02</t>
  </si>
  <si>
    <t>2.03;7.93</t>
  </si>
  <si>
    <t>6.76;3.78</t>
  </si>
  <si>
    <t>0.56;7.20</t>
  </si>
  <si>
    <t>9.49;9.86</t>
  </si>
  <si>
    <t>9.88;3.79</t>
  </si>
  <si>
    <t>8.38;9.11</t>
  </si>
  <si>
    <t>5.34;3.54</t>
  </si>
  <si>
    <t>7.44;7.22</t>
  </si>
  <si>
    <t>8.34;8.10</t>
  </si>
  <si>
    <t>1.40;5.98</t>
  </si>
  <si>
    <t>8.88;7.37</t>
  </si>
  <si>
    <t>1.49;8.00</t>
  </si>
  <si>
    <t>1.07;6.46</t>
  </si>
  <si>
    <t>2.91;1.66</t>
  </si>
  <si>
    <t>3.55;4.06</t>
  </si>
  <si>
    <t>9.32;5.70</t>
  </si>
  <si>
    <t>7.16;4.87</t>
  </si>
  <si>
    <t>8.92;0.68</t>
  </si>
  <si>
    <t>2.72;4.10</t>
  </si>
  <si>
    <t>1.65;6.76</t>
  </si>
  <si>
    <t>1.38;2.88</t>
  </si>
  <si>
    <t>5.52;6.05</t>
  </si>
  <si>
    <t>2.49;0.48</t>
  </si>
  <si>
    <t>1.93;9.80</t>
  </si>
  <si>
    <t>5.48;5.04</t>
  </si>
  <si>
    <t>1.03;8.46</t>
  </si>
  <si>
    <t>1.16;3.91</t>
  </si>
  <si>
    <t>3.76;4.54</t>
  </si>
  <si>
    <t>0.29;7.89</t>
  </si>
  <si>
    <t>0.93;0.30</t>
  </si>
  <si>
    <t>6.70;1.94</t>
  </si>
  <si>
    <t>4.54;1.11</t>
  </si>
  <si>
    <t>5.68;0.66</t>
  </si>
  <si>
    <t>9.48;4.08</t>
  </si>
  <si>
    <t>8.41;6.74</t>
  </si>
  <si>
    <t>6.77;2.86</t>
  </si>
  <si>
    <t>2.28;6.03</t>
  </si>
  <si>
    <t>9.25;0.46</t>
  </si>
  <si>
    <t>8.69;7.86</t>
  </si>
  <si>
    <t>2.86;1.27</t>
  </si>
  <si>
    <t>8.17;5.40</t>
  </si>
  <si>
    <t>8.31;0.85</t>
  </si>
  <si>
    <t>0.91;1.48</t>
  </si>
  <si>
    <t>4.97;3.38</t>
  </si>
  <si>
    <t>7.43;4.83</t>
  </si>
  <si>
    <t>8.08;7.24</t>
  </si>
  <si>
    <t>3.84;8.88</t>
  </si>
  <si>
    <t>1.07;1.79</t>
  </si>
  <si>
    <t>2.82;7.60</t>
  </si>
  <si>
    <t>6.63;1.02</t>
  </si>
  <si>
    <t>6.18;9.93</t>
  </si>
  <si>
    <t>3.91;9.80</t>
  </si>
  <si>
    <t>9.43;2.97</t>
  </si>
  <si>
    <t>6.40;7.40</t>
  </si>
  <si>
    <t>5.84;7.01</t>
  </si>
  <si>
    <t>1.46;8.21</t>
  </si>
  <si>
    <t>4.93;5.38</t>
  </si>
  <si>
    <t>2.41;6.77</t>
  </si>
  <si>
    <t>8.29;7.72</t>
  </si>
  <si>
    <t>2.35;9.61</t>
  </si>
  <si>
    <t>1.54;0.75</t>
  </si>
  <si>
    <t>2.18;3.15</t>
  </si>
  <si>
    <t>0.60;8.86</t>
  </si>
  <si>
    <t>8.45;8.03</t>
  </si>
  <si>
    <t>9.58;7.58</t>
  </si>
  <si>
    <t>1.35;3.19</t>
  </si>
  <si>
    <t>0.28;5.85</t>
  </si>
  <si>
    <t>0.67;9.78</t>
  </si>
  <si>
    <t>6.18;2.95</t>
  </si>
  <si>
    <t>1.12;9.57</t>
  </si>
  <si>
    <t>3.22;3.25</t>
  </si>
  <si>
    <t>6.77;8.19</t>
  </si>
  <si>
    <t>1.46;6.07</t>
  </si>
  <si>
    <t>8.93;7.45</t>
  </si>
  <si>
    <t>4.82;8.40</t>
  </si>
  <si>
    <t>8.87;0.30</t>
  </si>
  <si>
    <t>8.06;1.43</t>
  </si>
  <si>
    <t>8.70;3.84</t>
  </si>
  <si>
    <t>7.75;5.80</t>
  </si>
  <si>
    <t>2.31;4.65</t>
  </si>
  <si>
    <t>6.10;8.26</t>
  </si>
  <si>
    <t>7.25;7.62</t>
  </si>
  <si>
    <t>6.81;6.53</t>
  </si>
  <si>
    <t>7.19;0.46</t>
  </si>
  <si>
    <t>2.71;3.63</t>
  </si>
  <si>
    <t>7.64;0.26</t>
  </si>
  <si>
    <t>9.74;3.93</t>
  </si>
  <si>
    <t>6.27;1.03</t>
  </si>
  <si>
    <t>8.84;2.30</t>
  </si>
  <si>
    <t>6.31;3.69</t>
  </si>
  <si>
    <t>1.57;8.38</t>
  </si>
  <si>
    <t>6.25;6.53</t>
  </si>
  <si>
    <t>5.44;7.67</t>
  </si>
  <si>
    <t>6.08;7.76</t>
  </si>
  <si>
    <t>1.85;1.72</t>
  </si>
  <si>
    <t>4.71;0.84</t>
  </si>
  <si>
    <t>0.83;0.44</t>
  </si>
  <si>
    <t>4.63;3.86</t>
  </si>
  <si>
    <t>3.57;6.52</t>
  </si>
  <si>
    <t>3.95;0.44</t>
  </si>
  <si>
    <t>9.40;9.87</t>
  </si>
  <si>
    <t>4.40;0.24</t>
  </si>
  <si>
    <t>6.50;3.91</t>
  </si>
  <si>
    <t>7.39;4.79</t>
  </si>
  <si>
    <t>4.74;6.73</t>
  </si>
  <si>
    <t>2.84;4.37</t>
  </si>
  <si>
    <t>8.10;9.06</t>
  </si>
  <si>
    <t>2.16;0.96</t>
  </si>
  <si>
    <t>1.34;2.10</t>
  </si>
  <si>
    <t>2.61;0.76</t>
  </si>
  <si>
    <t>8.37;2.40</t>
  </si>
  <si>
    <t>5.60;5.31</t>
  </si>
  <si>
    <t>0.53;8.28</t>
  </si>
  <si>
    <t>9.35;7.20</t>
  </si>
  <si>
    <t>0.48;1.13</t>
  </si>
  <si>
    <t>3.33;0.23</t>
  </si>
  <si>
    <t>0.30;4.67</t>
  </si>
  <si>
    <t>3.02;4.60</t>
  </si>
  <si>
    <t>3.92;5.48</t>
  </si>
  <si>
    <t>1.49;6.71</t>
  </si>
  <si>
    <t>8.97;8.10</t>
  </si>
  <si>
    <t>2.20;4.98</t>
  </si>
  <si>
    <t>8.91;0.94</t>
  </si>
  <si>
    <t>8.10;2.08</t>
  </si>
  <si>
    <t>8.74;4.48</t>
  </si>
  <si>
    <t>5.13;2.38</t>
  </si>
  <si>
    <t>2.35;5.29</t>
  </si>
  <si>
    <t>3.49;4.84</t>
  </si>
  <si>
    <t>7.29;8.27</t>
  </si>
  <si>
    <t>6.85;7.18</t>
  </si>
  <si>
    <t>7.23;1.11</t>
  </si>
  <si>
    <t>9.61;0.21</t>
  </si>
  <si>
    <t>7.06;4.65</t>
  </si>
  <si>
    <t>9.78;4.58</t>
  </si>
  <si>
    <t>0.67;5.46</t>
  </si>
  <si>
    <t>8.02;7.39</t>
  </si>
  <si>
    <t>5.49;8.78</t>
  </si>
  <si>
    <t>8.10;9.41</t>
  </si>
  <si>
    <t>2.78;7.56</t>
  </si>
  <si>
    <t>4.62;2.76</t>
  </si>
  <si>
    <t>5.26;5.17</t>
  </si>
  <si>
    <t>1.03;6.81</t>
  </si>
  <si>
    <t>8.88;5.98</t>
  </si>
  <si>
    <t>1.48;5.53</t>
  </si>
  <si>
    <t>3.81;8.95</t>
  </si>
  <si>
    <t>2.75;1.61</t>
  </si>
  <si>
    <t>0.48;1.47</t>
  </si>
  <si>
    <t>5.99;4.64</t>
  </si>
  <si>
    <t>3.58;5.33</t>
  </si>
  <si>
    <t>3.02;4.94</t>
  </si>
  <si>
    <t>2.12;3.31</t>
  </si>
  <si>
    <t>2.25;8.76</t>
  </si>
  <si>
    <t>4.86;9.39</t>
  </si>
  <si>
    <t>8.92;1.29</t>
  </si>
  <si>
    <t>2.02;5.15</t>
  </si>
  <si>
    <t>7.79;6.79</t>
  </si>
  <si>
    <t>5.01;9.70</t>
  </si>
  <si>
    <t>6.14;9.25</t>
  </si>
  <si>
    <t>9.95;2.67</t>
  </si>
  <si>
    <t>9.50;1.59</t>
  </si>
  <si>
    <t>7.24;1.45</t>
  </si>
  <si>
    <t>9.72;9.06</t>
  </si>
  <si>
    <t>9.78;4.92</t>
  </si>
  <si>
    <t>3.33;9.87</t>
  </si>
  <si>
    <t>8.02;7.74</t>
  </si>
  <si>
    <t>8.15;3.19</t>
  </si>
  <si>
    <t>1.38;7.90</t>
  </si>
  <si>
    <t>5.44;1.97</t>
  </si>
  <si>
    <t>7.28;7.17</t>
  </si>
  <si>
    <t>7.92;9.57</t>
  </si>
  <si>
    <t>4.31;7.47</t>
  </si>
  <si>
    <t>1.53;0.39</t>
  </si>
  <si>
    <t>2.67;9.94</t>
  </si>
  <si>
    <t>6.47;3.36</t>
  </si>
  <si>
    <t>5.40;6.02</t>
  </si>
  <si>
    <t>3.76;2.14</t>
  </si>
  <si>
    <t>9.27;5.30</t>
  </si>
  <si>
    <t>6.24;9.74</t>
  </si>
  <si>
    <t>5.68;9.35</t>
  </si>
  <si>
    <t>9.86;0.55</t>
  </si>
  <si>
    <t>4.78;7.72</t>
  </si>
  <si>
    <t>2.25;9.11</t>
  </si>
  <si>
    <t>7.51;3.80</t>
  </si>
  <si>
    <t>2.20;1.95</t>
  </si>
  <si>
    <t>1.38;3.09</t>
  </si>
  <si>
    <t>0.45;1.20</t>
  </si>
  <si>
    <t>8.29;0.37</t>
  </si>
  <si>
    <t>3.79;3.71</t>
  </si>
  <si>
    <t>0.57;9.27</t>
  </si>
  <si>
    <t>9.51;1.93</t>
  </si>
  <si>
    <t>9.89;5.86</t>
  </si>
  <si>
    <t>5.41;9.03</t>
  </si>
  <si>
    <t>0.34;5.66</t>
  </si>
  <si>
    <t>2.44;9.33</t>
  </si>
  <si>
    <t>5.99;4.28</t>
  </si>
  <si>
    <t>5.78;1.84</t>
  </si>
  <si>
    <t>3.26;3.23</t>
  </si>
  <si>
    <t>4.04;4.48</t>
  </si>
  <si>
    <t>8.10;6.38</t>
  </si>
  <si>
    <t>7.28;7.51</t>
  </si>
  <si>
    <t>7.92;9.92</t>
  </si>
  <si>
    <t>6.35;5.63</t>
  </si>
  <si>
    <t>1.54;0.73</t>
  </si>
  <si>
    <t>0.31;4.39</t>
  </si>
  <si>
    <t>1.46;3.75</t>
  </si>
  <si>
    <t>0.39;6.41</t>
  </si>
  <si>
    <t>6.42;6.55</t>
  </si>
  <si>
    <t>1.93;9.71</t>
  </si>
  <si>
    <t>6.24;9.04</t>
  </si>
  <si>
    <t>8.34;3.76</t>
  </si>
  <si>
    <t>9.23;4.64</t>
  </si>
  <si>
    <t>2.30;2.52</t>
  </si>
  <si>
    <t>9.78;3.91</t>
  </si>
  <si>
    <t>9.10;0.50</t>
  </si>
  <si>
    <t>8.29;1.64</t>
  </si>
  <si>
    <t>4.68;9.90</t>
  </si>
  <si>
    <t>0.45;1.54</t>
  </si>
  <si>
    <t>7.67;4.46</t>
  </si>
  <si>
    <t>3.79;4.05</t>
  </si>
  <si>
    <t>7.59;7.47</t>
  </si>
  <si>
    <t>7.15;6.39</t>
  </si>
  <si>
    <t>7.54;0.31</t>
  </si>
  <si>
    <t>3.05;3.48</t>
  </si>
  <si>
    <t>7.36;3.85</t>
  </si>
  <si>
    <t>5.10;3.74</t>
  </si>
  <si>
    <t>5.99;4.62</t>
  </si>
  <si>
    <t>8.44;6.25</t>
  </si>
  <si>
    <t>5.92;7.64</t>
  </si>
  <si>
    <t>1.80;8.58</t>
  </si>
  <si>
    <t>5.86;0.48</t>
  </si>
  <si>
    <t>5.68;4.02</t>
  </si>
  <si>
    <t>1.45;5.66</t>
  </si>
  <si>
    <t>4.20;5.14</t>
  </si>
  <si>
    <t>0.31;4.74</t>
  </si>
  <si>
    <t>4.12;8.16</t>
  </si>
  <si>
    <t>3.05;0.81</t>
  </si>
  <si>
    <t>3.44;4.74</t>
  </si>
  <si>
    <t>6.92;0.10</t>
  </si>
  <si>
    <t>3.89;4.54</t>
  </si>
  <si>
    <t>5.98;8.21</t>
  </si>
  <si>
    <t>6.88;9.09</t>
  </si>
  <si>
    <t>4.96;6.93</t>
  </si>
  <si>
    <t>2.44;8.32</t>
  </si>
  <si>
    <t>1.76;4.91</t>
  </si>
  <si>
    <t>1.57;2.30</t>
  </si>
  <si>
    <t>2.21;4.70</t>
  </si>
  <si>
    <t>7.98;6.35</t>
  </si>
  <si>
    <t>5.20;9.26</t>
  </si>
  <si>
    <t>4.57;4.09</t>
  </si>
  <si>
    <t>9.00;3.76</t>
  </si>
  <si>
    <t>7.93;6.42</t>
  </si>
  <si>
    <t>8.32;0.35</t>
  </si>
  <si>
    <t>1.18;9.45</t>
  </si>
  <si>
    <t>8.77;0.14</t>
  </si>
  <si>
    <t>0.87;3.82</t>
  </si>
  <si>
    <t>1.76;4.70</t>
  </si>
  <si>
    <t>9.22;6.28</t>
  </si>
  <si>
    <t>6.70;7.67</t>
  </si>
  <si>
    <t>3.98;6.45</t>
  </si>
  <si>
    <t>5.83;1.65</t>
  </si>
  <si>
    <t>6.47;4.05</t>
  </si>
  <si>
    <t>2.23;5.70</t>
  </si>
  <si>
    <t>8.56;4.87</t>
  </si>
  <si>
    <t>0.47;8.51</t>
  </si>
  <si>
    <t>4.90;8.19</t>
  </si>
  <si>
    <t>3.83;0.85</t>
  </si>
  <si>
    <t>1.56;0.71</t>
  </si>
  <si>
    <t>7.08;3.88</t>
  </si>
  <si>
    <t>4.67;4.57</t>
  </si>
  <si>
    <t>4.11;4.18</t>
  </si>
  <si>
    <t>7.66;9.13</t>
  </si>
  <si>
    <t>2.47;6.65</t>
  </si>
  <si>
    <t>2.60;2.10</t>
  </si>
  <si>
    <t>5.83;8.98</t>
  </si>
  <si>
    <t>9.88;0.88</t>
  </si>
  <si>
    <t>1.73;6.08</t>
  </si>
  <si>
    <t>2.37;8.48</t>
  </si>
  <si>
    <t>8.76;6.38</t>
  </si>
  <si>
    <t>5.98;9.29</t>
  </si>
  <si>
    <t>7.23;8.49</t>
  </si>
  <si>
    <t>1.04;1.91</t>
  </si>
  <si>
    <t>0.59;0.83</t>
  </si>
  <si>
    <t>8.32;0.69</t>
  </si>
  <si>
    <t>3.84;3.86</t>
  </si>
  <si>
    <t>0.80;8.30</t>
  </si>
  <si>
    <t>0.24;7.91</t>
  </si>
  <si>
    <t>4.42;9.11</t>
  </si>
  <si>
    <t>9.22;6.63</t>
  </si>
  <si>
    <t>9.36;2.08</t>
  </si>
  <si>
    <t>1.96;2.71</t>
  </si>
  <si>
    <t>6.64;0.86</t>
  </si>
  <si>
    <t>8.48;6.06</t>
  </si>
  <si>
    <t>9.12;8.46</t>
  </si>
  <si>
    <t>4.89;0.11</t>
  </si>
  <si>
    <t>2.74;9.27</t>
  </si>
  <si>
    <t>3.75;9.18</t>
  </si>
  <si>
    <t>7.56;2.60</t>
  </si>
  <si>
    <t>6.49;5.26</t>
  </si>
  <si>
    <t>4.22;5.12</t>
  </si>
  <si>
    <t>7.33;8.98</t>
  </si>
  <si>
    <t>6.77;8.59</t>
  </si>
  <si>
    <t>0.32;3.54</t>
  </si>
  <si>
    <t>5.75;7.31</t>
  </si>
  <si>
    <t>3.22;8.70</t>
  </si>
  <si>
    <t>8.48;3.39</t>
  </si>
  <si>
    <t>2.54;5.29</t>
  </si>
  <si>
    <t>2.35;2.68</t>
  </si>
  <si>
    <t>2.99;5.08</t>
  </si>
  <si>
    <t>1.42;0.79</t>
  </si>
  <si>
    <t>8.64;3.70</t>
  </si>
  <si>
    <t>4.87;2.95</t>
  </si>
  <si>
    <t>1.66;8.52</t>
  </si>
  <si>
    <t>0.59;1.17</t>
  </si>
  <si>
    <t>0.98;5.10</t>
  </si>
  <si>
    <t>6.49;8.27</t>
  </si>
  <si>
    <t>1.43;4.90</t>
  </si>
  <si>
    <t>3.53;8.57</t>
  </si>
  <si>
    <t>7.08;3.52</t>
  </si>
  <si>
    <t>2.50;7.29</t>
  </si>
  <si>
    <t>9.98;8.68</t>
  </si>
  <si>
    <t>5.24;3.37</t>
  </si>
  <si>
    <t>9.30;5.27</t>
  </si>
  <si>
    <t>9.11;2.66</t>
  </si>
  <si>
    <t>9.75;5.06</t>
  </si>
  <si>
    <t>8.17;0.77</t>
  </si>
  <si>
    <t>2.74;9.62</t>
  </si>
  <si>
    <t>1.40;3.63</t>
  </si>
  <si>
    <t>2.55;2.99</t>
  </si>
  <si>
    <t>7.12;1.86</t>
  </si>
  <si>
    <t>7.50;5.79</t>
  </si>
  <si>
    <t>3.02;8.95</t>
  </si>
  <si>
    <t>7.33;9.33</t>
  </si>
  <si>
    <t>5.38;9.26</t>
  </si>
  <si>
    <t>0.94;0.14</t>
  </si>
  <si>
    <t>3.39;1.76</t>
  </si>
  <si>
    <t>0.87;3.15</t>
  </si>
  <si>
    <t>6.13;7.84</t>
  </si>
  <si>
    <t>5.82;5.95</t>
  </si>
  <si>
    <t>5.01;7.09</t>
  </si>
  <si>
    <t>5.65;9.49</t>
  </si>
  <si>
    <t>9.26;0.30</t>
  </si>
  <si>
    <t>5.50;9.55</t>
  </si>
  <si>
    <t>9.30;2.97</t>
  </si>
  <si>
    <t>8.24;5.63</t>
  </si>
  <si>
    <t>8.62;9.56</t>
  </si>
  <si>
    <t>9.77;8.93</t>
  </si>
  <si>
    <t>4.09;9.31</t>
  </si>
  <si>
    <t>6.18;2.98</t>
  </si>
  <si>
    <t>7.08;3.86</t>
  </si>
  <si>
    <t>0.15;1.75</t>
  </si>
  <si>
    <t>7.62;3.13</t>
  </si>
  <si>
    <t>2.88;7.83</t>
  </si>
  <si>
    <t>6.94;9.72</t>
  </si>
  <si>
    <t>6.13;0.86</t>
  </si>
  <si>
    <t>2.41;9.47</t>
  </si>
  <si>
    <t>8.18;1.12</t>
  </si>
  <si>
    <t>5.40;4.03</t>
  </si>
  <si>
    <t>1.40;3.98</t>
  </si>
  <si>
    <t>5.83;3.65</t>
  </si>
  <si>
    <t>4.76;6.31</t>
  </si>
  <si>
    <t>5.15;0.24</t>
  </si>
  <si>
    <t>3.64;5.55</t>
  </si>
  <si>
    <t>0.61;9.99</t>
  </si>
  <si>
    <t>2.71;3.67</t>
  </si>
  <si>
    <t>3.60;4.55</t>
  </si>
  <si>
    <t>6.05;6.17</t>
  </si>
  <si>
    <t>4.15;3.82</t>
  </si>
  <si>
    <t>6.75;4.44</t>
  </si>
  <si>
    <t>3.47;0.41</t>
  </si>
  <si>
    <t>2.65;1.54</t>
  </si>
  <si>
    <t>8.93;0.16</t>
  </si>
  <si>
    <t>1.92;4.71</t>
  </si>
  <si>
    <t>8.78;0.21</t>
  </si>
  <si>
    <t>2.59;3.63</t>
  </si>
  <si>
    <t>1.52;6.29</t>
  </si>
  <si>
    <t>1.90;0.22</t>
  </si>
  <si>
    <t>0.40;5.53</t>
  </si>
  <si>
    <t>7.37;9.97</t>
  </si>
  <si>
    <t>9.46;3.65</t>
  </si>
  <si>
    <t>0.36;4.53</t>
  </si>
  <si>
    <t>3.43;2.41</t>
  </si>
  <si>
    <t>0.91;3.80</t>
  </si>
  <si>
    <t>3.51;4.43</t>
  </si>
  <si>
    <t>7.57;6.32</t>
  </si>
  <si>
    <t>5.05;7.73</t>
  </si>
  <si>
    <t>1.46;1.78</t>
  </si>
  <si>
    <t>8.68;4.69</t>
  </si>
  <si>
    <t>5.30;0.90</t>
  </si>
  <si>
    <t>9.11;4.32</t>
  </si>
  <si>
    <t>8.04;6.98</t>
  </si>
  <si>
    <t>5.77;6.84</t>
  </si>
  <si>
    <t>6.92;6.22</t>
  </si>
  <si>
    <t>3.89;0.65</t>
  </si>
  <si>
    <t>3.33;0.27</t>
  </si>
  <si>
    <t>6.88;5.21</t>
  </si>
  <si>
    <t>6.67;2.77</t>
  </si>
  <si>
    <t>6.81;8.23</t>
  </si>
  <si>
    <t>3.81;5.11</t>
  </si>
  <si>
    <t>4.09;7.01</t>
  </si>
  <si>
    <t>5.93;2.20</t>
  </si>
  <si>
    <t>6.57;4.61</t>
  </si>
  <si>
    <t>7.98;2.46</t>
  </si>
  <si>
    <t>5.20;5.38</t>
  </si>
  <si>
    <t>1.44;4.62</t>
  </si>
  <si>
    <t>5.24;8.04</t>
  </si>
  <si>
    <t>4.18;0.70</t>
  </si>
  <si>
    <t>2.53;6.82</t>
  </si>
  <si>
    <t>8.04;9.99</t>
  </si>
  <si>
    <t>5.01;4.42</t>
  </si>
  <si>
    <t>4.45;4.03</t>
  </si>
  <si>
    <t>3.64;5.19</t>
  </si>
  <si>
    <t>3.43;2.75</t>
  </si>
  <si>
    <t>3.56;8.21</t>
  </si>
  <si>
    <t>6.17;8.83</t>
  </si>
  <si>
    <t>0.23;0.73</t>
  </si>
  <si>
    <t>2.69;2.19</t>
  </si>
  <si>
    <t>3.33;4.59</t>
  </si>
  <si>
    <t>9.10;6.23</t>
  </si>
  <si>
    <t>6.32;9.15</t>
  </si>
  <si>
    <t>7.34;9.05</t>
  </si>
  <si>
    <t>1.77;8.73</t>
  </si>
  <si>
    <t>0.70;1.38</t>
  </si>
  <si>
    <t>8.43;1.25</t>
  </si>
  <si>
    <t>3.94;4.42</t>
  </si>
  <si>
    <t>1.54;5.11</t>
  </si>
  <si>
    <t>0.98;4.72</t>
  </si>
  <si>
    <t>4.53;9.66</t>
  </si>
  <si>
    <t>9.95;3.44</t>
  </si>
  <si>
    <t>2.69;9.52</t>
  </si>
  <si>
    <t>7.37;7.67</t>
  </si>
  <si>
    <t>6.56;8.81</t>
  </si>
  <si>
    <t>7.20;1.21</t>
  </si>
  <si>
    <t>5.62;6.92</t>
  </si>
  <si>
    <t>8.48;6.04</t>
  </si>
  <si>
    <t>4.72;5.29</t>
  </si>
  <si>
    <t>5.87;4.64</t>
  </si>
  <si>
    <t>4.80;7.30</t>
  </si>
  <si>
    <t>5.19;1.23</t>
  </si>
  <si>
    <t>1.32;0.65</t>
  </si>
  <si>
    <t>7.73;4.70</t>
  </si>
  <si>
    <t>1.28;9.64</t>
  </si>
  <si>
    <t>6.09;7.16</t>
  </si>
  <si>
    <t>4.19;4.81</t>
  </si>
  <si>
    <t>9.45;9.50</t>
  </si>
  <si>
    <t>3.51;1.40</t>
  </si>
  <si>
    <t>2.69;2.53</t>
  </si>
  <si>
    <t>2.38;6.90</t>
  </si>
  <si>
    <t>6.95;5.75</t>
  </si>
  <si>
    <t>0.62;9.71</t>
  </si>
  <si>
    <t>1.77;9.07</t>
  </si>
  <si>
    <t>1.32;7.98</t>
  </si>
  <si>
    <t>1.71;1.91</t>
  </si>
  <si>
    <t>7.22;5.08</t>
  </si>
  <si>
    <t>1.54;5.45</t>
  </si>
  <si>
    <t>5.15;6.26</t>
  </si>
  <si>
    <t>2.61;7.85</t>
  </si>
  <si>
    <t>9.42;9.24</t>
  </si>
  <si>
    <t>5.35;3.93</t>
  </si>
  <si>
    <t>9.41;5.82</t>
  </si>
  <si>
    <t>9.22;3.21</t>
  </si>
  <si>
    <t>9.86;5.62</t>
  </si>
  <si>
    <t>5.63;7.26</t>
  </si>
  <si>
    <t>2.85;0.17</t>
  </si>
  <si>
    <t>4.72;5.63</t>
  </si>
  <si>
    <t>8.53;9.05</t>
  </si>
  <si>
    <t>7.46;1.71</t>
  </si>
  <si>
    <t>7.85;5.64</t>
  </si>
  <si>
    <t>3.98;5.06</t>
  </si>
  <si>
    <t>8.30;5.43</t>
  </si>
  <si>
    <t>0.39;9.11</t>
  </si>
  <si>
    <t>1.29;9.99</t>
  </si>
  <si>
    <t>8.75;1.57</t>
  </si>
  <si>
    <t>6.22;2.96</t>
  </si>
  <si>
    <t>2.11;3.91</t>
  </si>
  <si>
    <t>6.17;5.80</t>
  </si>
  <si>
    <t>5.35;6.94</t>
  </si>
  <si>
    <t>5.99;9.34</t>
  </si>
  <si>
    <t>2.38;7.24</t>
  </si>
  <si>
    <t>0.62;6.35</t>
  </si>
  <si>
    <t>4.43;3.48</t>
  </si>
  <si>
    <t>3.36;6.14</t>
  </si>
  <si>
    <t>4.37;6.32</t>
  </si>
  <si>
    <t>7.23;5.43</t>
  </si>
  <si>
    <t>4.20;9.86</t>
  </si>
  <si>
    <t>6.29;3.54</t>
  </si>
  <si>
    <t>7.81;0.67</t>
  </si>
  <si>
    <t>5.27;2.26</t>
  </si>
  <si>
    <t>2.75;3.65</t>
  </si>
  <si>
    <t>5.97;0.53</t>
  </si>
  <si>
    <t>2.69;6.49</t>
  </si>
  <si>
    <t>1.88;7.62</t>
  </si>
  <si>
    <t>2.52;3.28</t>
  </si>
  <si>
    <t>8.91;7.93</t>
  </si>
  <si>
    <t>6.13;0.84</t>
  </si>
  <si>
    <t>5.50;5.66</t>
  </si>
  <si>
    <t>9.31;9.08</t>
  </si>
  <si>
    <t>8.24;1.74</t>
  </si>
  <si>
    <t>9.25;1.93</t>
  </si>
  <si>
    <t>2.11;1.03</t>
  </si>
  <si>
    <t>1.17;9.14</t>
  </si>
  <si>
    <t>2.69;6.28</t>
  </si>
  <si>
    <t>0.15;7.86</t>
  </si>
  <si>
    <t>7.63;9.25</t>
  </si>
  <si>
    <t>0.23;9.88</t>
  </si>
  <si>
    <t>4.92;8.03</t>
  </si>
  <si>
    <t>6.76;3.23</t>
  </si>
  <si>
    <t>7.40;5.63</t>
  </si>
  <si>
    <t>3.17;7.28</t>
  </si>
  <si>
    <t>1.01;6.44</t>
  </si>
  <si>
    <t>2.03;6.35</t>
  </si>
  <si>
    <t>5.83;9.77</t>
  </si>
  <si>
    <t>4.76;2.43</t>
  </si>
  <si>
    <t>3.12;8.55</t>
  </si>
  <si>
    <t>8.63;1.71</t>
  </si>
  <si>
    <t>5.60;6.15</t>
  </si>
  <si>
    <t>5.04;5.76</t>
  </si>
  <si>
    <t>9.22;6.96</t>
  </si>
  <si>
    <t>4.02;4.48</t>
  </si>
  <si>
    <t>4.15;9.93</t>
  </si>
  <si>
    <t>6.76;0.56</t>
  </si>
  <si>
    <t>0.82;2.46</t>
  </si>
  <si>
    <t>3.28;3.91</t>
  </si>
  <si>
    <t>3.92;6.32</t>
  </si>
  <si>
    <t>9.69;7.96</t>
  </si>
  <si>
    <t>6.91;0.87</t>
  </si>
  <si>
    <t>8.79;6.33</t>
  </si>
  <si>
    <t>2.59;9.75</t>
  </si>
  <si>
    <t>1.52;2.41</t>
  </si>
  <si>
    <t>9.25;2.27</t>
  </si>
  <si>
    <t>5.39;1.70</t>
  </si>
  <si>
    <t>2.36;6.13</t>
  </si>
  <si>
    <t>1.80;5.74</t>
  </si>
  <si>
    <t>5.35;0.69</t>
  </si>
  <si>
    <t>5.14;8.25</t>
  </si>
  <si>
    <t>0.91;9.92</t>
  </si>
  <si>
    <t>3.52;0.54</t>
  </si>
  <si>
    <t>9.42;7.64</t>
  </si>
  <si>
    <t>0.68;6.30</t>
  </si>
  <si>
    <t>6.45;7.94</t>
  </si>
  <si>
    <t>3.67;0.85</t>
  </si>
  <si>
    <t>9.67;0.80</t>
  </si>
  <si>
    <t>3.48;4.22</t>
  </si>
  <si>
    <t>8.05;3.09</t>
  </si>
  <si>
    <t>5.78;2.96</t>
  </si>
  <si>
    <t>1.29;6.12</t>
  </si>
  <si>
    <t>8.26;0.56</t>
  </si>
  <si>
    <t>8.32;6.43</t>
  </si>
  <si>
    <t>1.87;1.37</t>
  </si>
  <si>
    <t>4.78;6.54</t>
  </si>
  <si>
    <t>4.35;1.23</t>
  </si>
  <si>
    <t>4.10;3.12</t>
  </si>
  <si>
    <t>3.28;4.26</t>
  </si>
  <si>
    <t>3.92;6.66</t>
  </si>
  <si>
    <t>2.97;8.62</t>
  </si>
  <si>
    <t>0.19;1.54</t>
  </si>
  <si>
    <t>6.43;0.78</t>
  </si>
  <si>
    <t>7.58;0.14</t>
  </si>
  <si>
    <t>2.15;9.01</t>
  </si>
  <si>
    <t>2.53;2.94</t>
  </si>
  <si>
    <t>8.05;6.10</t>
  </si>
  <si>
    <t>2.36;6.48</t>
  </si>
  <si>
    <t>4.46;0.15</t>
  </si>
  <si>
    <t>8.63;1.35</t>
  </si>
  <si>
    <t>8.42;8.92</t>
  </si>
  <si>
    <t>5.90;0.30</t>
  </si>
  <si>
    <t>1.16;5.00</t>
  </si>
  <si>
    <t>5.22;6.89</t>
  </si>
  <si>
    <t>4.61;4.24</t>
  </si>
  <si>
    <t>0.68;6.64</t>
  </si>
  <si>
    <t>9.11;2.35</t>
  </si>
  <si>
    <t>3.67;1.20</t>
  </si>
  <si>
    <t>2.95;1.47</t>
  </si>
  <si>
    <t>4.10;0.82</t>
  </si>
  <si>
    <t>3.03;3.48</t>
  </si>
  <si>
    <t>3.42;7.41</t>
  </si>
  <si>
    <t>4.57;6.79</t>
  </si>
  <si>
    <t>8.89;7.16</t>
  </si>
  <si>
    <t>0.98;0.84</t>
  </si>
  <si>
    <t>1.88;1.72</t>
  </si>
  <si>
    <t>4.32;3.34</t>
  </si>
  <si>
    <t>2.42;0.99</t>
  </si>
  <si>
    <t>7.68;5.68</t>
  </si>
  <si>
    <t>1.74;7.58</t>
  </si>
  <si>
    <t>0.93;8.71</t>
  </si>
  <si>
    <t>7.21;7.33</t>
  </si>
  <si>
    <t>2.97;8.97</t>
  </si>
  <si>
    <t>0.20;1.88</t>
  </si>
  <si>
    <t>6.43;1.13</t>
  </si>
  <si>
    <t>0.24;4.55</t>
  </si>
  <si>
    <t>9.79;3.46</t>
  </si>
  <si>
    <t>0.18;7.39</t>
  </si>
  <si>
    <t>5.69;0.56</t>
  </si>
  <si>
    <t>1.00;0.93</t>
  </si>
  <si>
    <t>7.74;0.82</t>
  </si>
  <si>
    <t>8.63;1.70</t>
  </si>
  <si>
    <t>1.08;3.32</t>
  </si>
  <si>
    <t>8.56;4.71</t>
  </si>
  <si>
    <t>3.82;9.40</t>
  </si>
  <si>
    <t>8.50;7.56</t>
  </si>
  <si>
    <t>7.68;8.69</t>
  </si>
  <si>
    <t>8.33;1.10</t>
  </si>
  <si>
    <t>4.09;2.74</t>
  </si>
  <si>
    <t>6.95;1.86</t>
  </si>
  <si>
    <t>2.95;1.81</t>
  </si>
  <si>
    <t>6.76;5.23</t>
  </si>
  <si>
    <t>5.69;7.89</t>
  </si>
  <si>
    <t>6.08;1.82</t>
  </si>
  <si>
    <t>9.56;7.18</t>
  </si>
  <si>
    <t>6.53;1.61</t>
  </si>
  <si>
    <t>8.62;5.29</t>
  </si>
  <si>
    <t>9.52;6.17</t>
  </si>
  <si>
    <t>6.98;7.75</t>
  </si>
  <si>
    <t>5.08;5.40</t>
  </si>
  <si>
    <t>7.68;6.02</t>
  </si>
  <si>
    <t>4.40;1.98</t>
  </si>
  <si>
    <t>3.58;3.12</t>
  </si>
  <si>
    <t>4.85;1.78</t>
  </si>
  <si>
    <t>0.62;3.42</t>
  </si>
  <si>
    <t>7.84;6.34</t>
  </si>
  <si>
    <t>2.45;7.87</t>
  </si>
  <si>
    <t>2.84;1.80</t>
  </si>
  <si>
    <t>5.69;0.90</t>
  </si>
  <si>
    <t>2.66;5.34</t>
  </si>
  <si>
    <t>5.38;5.27</t>
  </si>
  <si>
    <t>6.28;6.15</t>
  </si>
  <si>
    <t>3.74;7.73</t>
  </si>
  <si>
    <t>1.84;5.38</t>
  </si>
  <si>
    <t>4.44;6.00</t>
  </si>
  <si>
    <t>8.50;7.90</t>
  </si>
  <si>
    <t>0.34;3.10</t>
  </si>
  <si>
    <t>1.61;1.76</t>
  </si>
  <si>
    <t>7.37;3.40</t>
  </si>
  <si>
    <t>4.60;6.32</t>
  </si>
  <si>
    <t>5.61;6.22</t>
  </si>
  <si>
    <t>9.42;9.64</t>
  </si>
  <si>
    <t>6.70;8.42</t>
  </si>
  <si>
    <t>2.22;1.59</t>
  </si>
  <si>
    <t>9.19;6.02</t>
  </si>
  <si>
    <t>9.25;1.89</t>
  </si>
  <si>
    <t>2.80;6.83</t>
  </si>
  <si>
    <t>7.61;4.35</t>
  </si>
  <si>
    <t>8.36;6.06</t>
  </si>
  <si>
    <t>0.97;6.69</t>
  </si>
  <si>
    <t>5.02;8.59</t>
  </si>
  <si>
    <t>6.87;3.78</t>
  </si>
  <si>
    <t>8.13;2.44</t>
  </si>
  <si>
    <t>3.90;4.09</t>
  </si>
  <si>
    <t>1.12;7.00</t>
  </si>
  <si>
    <t>2.37;6.20</t>
  </si>
  <si>
    <t>6.80;5.88</t>
  </si>
  <si>
    <t>5.73;8.53</t>
  </si>
  <si>
    <t>3.46;8.40</t>
  </si>
  <si>
    <t>9.60;7.82</t>
  </si>
  <si>
    <t>6.01;1.87</t>
  </si>
  <si>
    <t>9.56;6.81</t>
  </si>
  <si>
    <t>4.36;4.33</t>
  </si>
  <si>
    <t>4.50;9.79</t>
  </si>
  <si>
    <t>7.72;6.67</t>
  </si>
  <si>
    <t>3.62;3.76</t>
  </si>
  <si>
    <t>4.26;6.17</t>
  </si>
  <si>
    <t>0.66;4.07</t>
  </si>
  <si>
    <t>7.88;6.98</t>
  </si>
  <si>
    <t>8.89;6.88</t>
  </si>
  <si>
    <t>2.70;0.30</t>
  </si>
  <si>
    <t>1.63;2.96</t>
  </si>
  <si>
    <t>9.98;9.08</t>
  </si>
  <si>
    <t>5.50;2.25</t>
  </si>
  <si>
    <t>2.47;6.69</t>
  </si>
  <si>
    <t>1.91;6.30</t>
  </si>
  <si>
    <t>6.08;7.50</t>
  </si>
  <si>
    <t>0.89;5.02</t>
  </si>
  <si>
    <t>8.36;6.41</t>
  </si>
  <si>
    <t>8.31;9.25</t>
  </si>
  <si>
    <t>7.49;0.38</t>
  </si>
  <si>
    <t>8.13;2.79</t>
  </si>
  <si>
    <t>7.18;4.75</t>
  </si>
  <si>
    <t>4.40;7.66</t>
  </si>
  <si>
    <t>5.65;6.86</t>
  </si>
  <si>
    <t>7.42;2.48</t>
  </si>
  <si>
    <t>6.36;5.14</t>
  </si>
  <si>
    <t>6.74;9.06</t>
  </si>
  <si>
    <t>2.26;2.23</t>
  </si>
  <si>
    <t>6.57;2.60</t>
  </si>
  <si>
    <t>9.29;2.53</t>
  </si>
  <si>
    <t>2.84;7.48</t>
  </si>
  <si>
    <t>7.64;5.00</t>
  </si>
  <si>
    <t>5.12;6.39</t>
  </si>
  <si>
    <t>1.00;7.33</t>
  </si>
  <si>
    <t>5.06;9.23</t>
  </si>
  <si>
    <t>4.25;0.36</t>
  </si>
  <si>
    <t>4.89;2.77</t>
  </si>
  <si>
    <t>3.31;8.48</t>
  </si>
  <si>
    <t>8.50;3.58</t>
  </si>
  <si>
    <t>3.32;6.90</t>
  </si>
  <si>
    <t>2.26;9.56</t>
  </si>
  <si>
    <t>3.27;9.75</t>
  </si>
  <si>
    <t>8.78;2.91</t>
  </si>
  <si>
    <t>3.09;3.29</t>
  </si>
  <si>
    <t>5.19;6.96</t>
  </si>
  <si>
    <t>6.71;4.10</t>
  </si>
  <si>
    <t>4.17;5.68</t>
  </si>
  <si>
    <t>1.64;7.07</t>
  </si>
  <si>
    <t>6.90;1.76</t>
  </si>
  <si>
    <t>0.96;3.66</t>
  </si>
  <si>
    <t>0.77;1.05</t>
  </si>
  <si>
    <t>1.41;3.45</t>
  </si>
  <si>
    <t>7.18;5.10</t>
  </si>
  <si>
    <t>4.40;8.01</t>
  </si>
  <si>
    <t>6.28;3.46</t>
  </si>
  <si>
    <t>8.69;6.89</t>
  </si>
  <si>
    <t>9.01;9.54</t>
  </si>
  <si>
    <t>9.40;3.47</t>
  </si>
  <si>
    <t>4.91;6.64</t>
  </si>
  <si>
    <t>9.85;3.27</t>
  </si>
  <si>
    <t>1.95;6.94</t>
  </si>
  <si>
    <t>2.84;7.82</t>
  </si>
  <si>
    <t>0.30;9.41</t>
  </si>
  <si>
    <t>8.40;7.05</t>
  </si>
  <si>
    <t>3.66;1.74</t>
  </si>
  <si>
    <t>7.72;3.64</t>
  </si>
  <si>
    <t>6.91;4.77</t>
  </si>
  <si>
    <t>8.17;3.43</t>
  </si>
  <si>
    <t>3.94;5.08</t>
  </si>
  <si>
    <t>1.16;7.99</t>
  </si>
  <si>
    <t>2.18;7.89</t>
  </si>
  <si>
    <t>6.61;7.57</t>
  </si>
  <si>
    <t>5.54;0.23</t>
  </si>
  <si>
    <t>5.92;4.16</t>
  </si>
  <si>
    <t>8.78;3.26</t>
  </si>
  <si>
    <t>6.37;3.95</t>
  </si>
  <si>
    <t>8.47;7.63</t>
  </si>
  <si>
    <t>9.36;8.51</t>
  </si>
  <si>
    <t>6.83;0.09</t>
  </si>
  <si>
    <t>4.93;7.74</t>
  </si>
  <si>
    <t>7.53;8.36</t>
  </si>
  <si>
    <t>4.24;4.32</t>
  </si>
  <si>
    <t>3.43;5.46</t>
  </si>
  <si>
    <t>0.46;5.76</t>
  </si>
  <si>
    <t>7.69;8.67</t>
  </si>
  <si>
    <t>7.06;3.50</t>
  </si>
  <si>
    <t>1.49;3.17</t>
  </si>
  <si>
    <t>0.42;5.83</t>
  </si>
  <si>
    <t>0.81;9.76</t>
  </si>
  <si>
    <t>3.66;8.87</t>
  </si>
  <si>
    <t>1.26;9.56</t>
  </si>
  <si>
    <t>3.35;3.23</t>
  </si>
  <si>
    <t>4.25;4.11</t>
  </si>
  <si>
    <t>1.71;5.70</t>
  </si>
  <si>
    <t>9.19;7.09</t>
  </si>
  <si>
    <t>2.41;3.97</t>
  </si>
  <si>
    <t>6.47;5.86</t>
  </si>
  <si>
    <t>8.31;1.06</t>
  </si>
  <si>
    <t>8.95;3.47</t>
  </si>
  <si>
    <t>4.72;5.11</t>
  </si>
  <si>
    <t>2.57;4.28</t>
  </si>
  <si>
    <t>3.58;4.18</t>
  </si>
  <si>
    <t>7.39;7.60</t>
  </si>
  <si>
    <t>6.32;0.26</t>
  </si>
  <si>
    <t>4.05;0.13</t>
  </si>
  <si>
    <t>0.19;9.55</t>
  </si>
  <si>
    <t>7.16;3.99</t>
  </si>
  <si>
    <t>6.60;3.60</t>
  </si>
  <si>
    <t>0.15;8.54</t>
  </si>
  <si>
    <t>9.94;6.11</t>
  </si>
  <si>
    <t>7.57;1.56</t>
  </si>
  <si>
    <t>8.31;8.40</t>
  </si>
  <si>
    <t>2.37;0.29</t>
  </si>
  <si>
    <t>4.21;5.49</t>
  </si>
  <si>
    <t>4.85;7.90</t>
  </si>
  <si>
    <t>1.25;5.79</t>
  </si>
  <si>
    <t>8.47;8.71</t>
  </si>
  <si>
    <t>4.70;7.95</t>
  </si>
  <si>
    <t>4.15;7.58</t>
  </si>
  <si>
    <t>3.08;0.24</t>
  </si>
  <si>
    <t>0.81;0.11</t>
  </si>
  <si>
    <t>6.32;3.27</t>
  </si>
  <si>
    <t>3.29;7.71</t>
  </si>
  <si>
    <t>3.35;3.58</t>
  </si>
  <si>
    <t>6.91;8.52</t>
  </si>
  <si>
    <t>6.70;6.09</t>
  </si>
  <si>
    <t>6.83;1.54</t>
  </si>
  <si>
    <t>9.43;2.17</t>
  </si>
  <si>
    <t>9.13;0.27</t>
  </si>
  <si>
    <t>0.97;5.47</t>
  </si>
  <si>
    <t>1.61;7.88</t>
  </si>
  <si>
    <t>8.00;5.78</t>
  </si>
  <si>
    <t>5.23;8.69</t>
  </si>
  <si>
    <t>1.23;8.64</t>
  </si>
  <si>
    <t>0.67;8.27</t>
  </si>
  <si>
    <t>9.60;0.93</t>
  </si>
  <si>
    <t>7.33;0.79</t>
  </si>
  <si>
    <t>2.85;3.96</t>
  </si>
  <si>
    <t>0.44;4.65</t>
  </si>
  <si>
    <t>9.88;4.26</t>
  </si>
  <si>
    <t>3.43;9.21</t>
  </si>
  <si>
    <t>3.22;6.77</t>
  </si>
  <si>
    <t>0.70;8.16</t>
  </si>
  <si>
    <t>1.59;9.06</t>
  </si>
  <si>
    <t>5.65;0.96</t>
  </si>
  <si>
    <t>4.84;2.09</t>
  </si>
  <si>
    <t>6.10;0.75</t>
  </si>
  <si>
    <t>4.53;6.46</t>
  </si>
  <si>
    <t>1.75;9.37</t>
  </si>
  <si>
    <t>7.98;8.62</t>
  </si>
  <si>
    <t>4.77;4.18</t>
  </si>
  <si>
    <t>3.70;6.84</t>
  </si>
  <si>
    <t>9.60;3.94</t>
  </si>
  <si>
    <t>3.92;4.31</t>
  </si>
  <si>
    <t>6.64;4.24</t>
  </si>
  <si>
    <t>0.19;9.19</t>
  </si>
  <si>
    <t>9.98;6.75</t>
  </si>
  <si>
    <t>7.45;8.14</t>
  </si>
  <si>
    <t>8.35;9.04</t>
  </si>
  <si>
    <t>2.41;0.94</t>
  </si>
  <si>
    <t>1.60;2.07</t>
  </si>
  <si>
    <t>2.24;4.48</t>
  </si>
  <si>
    <t>0.66;0.18</t>
  </si>
  <si>
    <t>5.85;5.29</t>
  </si>
  <si>
    <t>5.66;8.66</t>
  </si>
  <si>
    <t>4.59;1.32</t>
  </si>
  <si>
    <t>0.61;1.46</t>
  </si>
  <si>
    <t>6.13;4.62</t>
  </si>
  <si>
    <t>0.44;5.00</t>
  </si>
  <si>
    <t>2.54;8.67</t>
  </si>
  <si>
    <t>4.05;5.81</t>
  </si>
  <si>
    <t>6.50;7.43</t>
  </si>
  <si>
    <t>3.98;8.82</t>
  </si>
  <si>
    <t>8.93;1.62</t>
  </si>
  <si>
    <t>8.12;2.76</t>
  </si>
  <si>
    <t>8.76;5.16</t>
  </si>
  <si>
    <t>4.53;6.80</t>
  </si>
  <si>
    <t>8.61;5.22</t>
  </si>
  <si>
    <t>2.41;8.64</t>
  </si>
  <si>
    <t>1.35;1.30</t>
  </si>
  <si>
    <t>1.73;5.22</t>
  </si>
  <si>
    <t>2.89;4.60</t>
  </si>
  <si>
    <t>7.20;4.98</t>
  </si>
  <si>
    <t>9.29;8.65</t>
  </si>
  <si>
    <t>0.19;9.53</t>
  </si>
  <si>
    <t>2.63;1.16</t>
  </si>
  <si>
    <t>0.73;8.80</t>
  </si>
  <si>
    <t>5.99;3.49</t>
  </si>
  <si>
    <t>5.86;5.39</t>
  </si>
  <si>
    <t>9.24;6.53</t>
  </si>
  <si>
    <t>5.52;5.14</t>
  </si>
  <si>
    <t>1.29;6.78</t>
  </si>
  <si>
    <t>8.51;9.70</t>
  </si>
  <si>
    <t>4.51;9.64</t>
  </si>
  <si>
    <t>8.94;9.32</t>
  </si>
  <si>
    <t>7.87;1.98</t>
  </si>
  <si>
    <t>8.26;5.91</t>
  </si>
  <si>
    <t>1.11;5.01</t>
  </si>
  <si>
    <t>3.72;5.66</t>
  </si>
  <si>
    <t>5.82;9.33</t>
  </si>
  <si>
    <t>6.71;0.21</t>
  </si>
  <si>
    <t>9.16;1.84</t>
  </si>
  <si>
    <t>6.64;3.23</t>
  </si>
  <si>
    <t>9.86;0.11</t>
  </si>
  <si>
    <t>6.58;6.07</t>
  </si>
  <si>
    <t>5.76;7.21</t>
  </si>
  <si>
    <t>6.40;9.61</t>
  </si>
  <si>
    <t>2.17;1.26</t>
  </si>
  <si>
    <t>5.03;0.38</t>
  </si>
  <si>
    <t>1.27;9.63</t>
  </si>
  <si>
    <t>5.07;3.05</t>
  </si>
  <si>
    <t>4.00;5.70</t>
  </si>
  <si>
    <t>5.01;5.89</t>
  </si>
  <si>
    <t>7.87;4.99</t>
  </si>
  <si>
    <t>4.84;9.43</t>
  </si>
  <si>
    <t>6.94;3.10</t>
  </si>
  <si>
    <t>7.83;3.98</t>
  </si>
  <si>
    <t>5.29;5.57</t>
  </si>
  <si>
    <t>3.39;3.21</t>
  </si>
  <si>
    <t>6.00;3.84</t>
  </si>
  <si>
    <t>6.08;5.74</t>
  </si>
  <si>
    <t>1.90;0.93</t>
  </si>
  <si>
    <t>3.16;9.59</t>
  </si>
  <si>
    <t>8.93;1.24</t>
  </si>
  <si>
    <t>6.15;4.15</t>
  </si>
  <si>
    <t>7.17;4.05</t>
  </si>
  <si>
    <t>0.97;7.47</t>
  </si>
  <si>
    <t>0.53;6.39</t>
  </si>
  <si>
    <t>8.26;6.25</t>
  </si>
  <si>
    <t>3.77;9.42</t>
  </si>
  <si>
    <t>0.74;3.86</t>
  </si>
  <si>
    <t>0.80;9.72</t>
  </si>
  <si>
    <t>4.36;4.67</t>
  </si>
  <si>
    <t>9.16;2.19</t>
  </si>
  <si>
    <t>9.29;7.64</t>
  </si>
  <si>
    <t>2.52;4.52</t>
  </si>
  <si>
    <t>6.58;6.42</t>
  </si>
  <si>
    <t>8.42;1.62</t>
  </si>
  <si>
    <t>9.06;4.02</t>
  </si>
  <si>
    <t>5.45;1.92</t>
  </si>
  <si>
    <t>2.68;4.83</t>
  </si>
  <si>
    <t>3.93;4.03</t>
  </si>
  <si>
    <t>8.35;3.71</t>
  </si>
  <si>
    <t>7.29;6.37</t>
  </si>
  <si>
    <t>5.02;6.23</t>
  </si>
  <si>
    <t>0.53;9.40</t>
  </si>
  <si>
    <t>7.50;3.84</t>
  </si>
  <si>
    <t>7.56;9.70</t>
  </si>
  <si>
    <t>1.11;4.65</t>
  </si>
  <si>
    <t>5.92;2.17</t>
  </si>
  <si>
    <t>6.05;7.62</t>
  </si>
  <si>
    <t>8.65;8.25</t>
  </si>
  <si>
    <t>3.34;6.40</t>
  </si>
  <si>
    <t>5.18;1.60</t>
  </si>
  <si>
    <t>5.82;4.00</t>
  </si>
  <si>
    <t>1.59;5.65</t>
  </si>
  <si>
    <t>9.43;4.81</t>
  </si>
  <si>
    <t>0.45;4.72</t>
  </si>
  <si>
    <t>4.25;8.14</t>
  </si>
  <si>
    <t>3.19;0.80</t>
  </si>
  <si>
    <t>0.92;0.66</t>
  </si>
  <si>
    <t>7.05;8.95</t>
  </si>
  <si>
    <t>4.02;4.52</t>
  </si>
  <si>
    <t>7.01;9.08</t>
  </si>
  <si>
    <t>2.44;2.85</t>
  </si>
  <si>
    <t>9.92;4.24</t>
  </si>
  <si>
    <t>5.18;8.93</t>
  </si>
  <si>
    <t>9.24;0.83</t>
  </si>
  <si>
    <t>9.05;8.22</t>
  </si>
  <si>
    <t>9.69;0.62</t>
  </si>
  <si>
    <t>8.11;6.33</t>
  </si>
  <si>
    <t>5.33;9.24</t>
  </si>
  <si>
    <t>7.21;4.70</t>
  </si>
  <si>
    <t>8.36;4.06</t>
  </si>
  <si>
    <t>7.29;6.71</t>
  </si>
  <si>
    <t>7.67;0.64</t>
  </si>
  <si>
    <t>3.81;7.02</t>
  </si>
  <si>
    <t>8.12;0.44</t>
  </si>
  <si>
    <t>3.77;9.06</t>
  </si>
  <si>
    <t>8.58;6.58</t>
  </si>
  <si>
    <t>6.05;7.97</t>
  </si>
  <si>
    <t>1.94;8.91</t>
  </si>
  <si>
    <t>5.99;0.81</t>
  </si>
  <si>
    <t>5.18;1.94</t>
  </si>
  <si>
    <t>5.82;4.35</t>
  </si>
  <si>
    <t>9.44;5.16</t>
  </si>
  <si>
    <t>3.11;9.13</t>
  </si>
  <si>
    <t>4.26;8.48</t>
  </si>
  <si>
    <t>3.19;1.14</t>
  </si>
  <si>
    <t>4.20;1.33</t>
  </si>
  <si>
    <t>9.71;4.49</t>
  </si>
  <si>
    <t>4.02;4.87</t>
  </si>
  <si>
    <t>6.12;8.54</t>
  </si>
  <si>
    <t>7.64;5.68</t>
  </si>
  <si>
    <t>5.10;7.26</t>
  </si>
  <si>
    <t>2.58;8.65</t>
  </si>
  <si>
    <t>7.84;3.34</t>
  </si>
  <si>
    <t>2.52;1.49</t>
  </si>
  <si>
    <t>1.70;2.63</t>
  </si>
  <si>
    <t>2.35;5.03</t>
  </si>
  <si>
    <t>8.11;6.68</t>
  </si>
  <si>
    <t>5.96;5.84</t>
  </si>
  <si>
    <t>7.21;5.04</t>
  </si>
  <si>
    <t>1.01;8.46</t>
  </si>
  <si>
    <t>9.95;1.12</t>
  </si>
  <si>
    <t>0.33;5.05</t>
  </si>
  <si>
    <t>6.47;4.47</t>
  </si>
  <si>
    <t>0.78;4.85</t>
  </si>
  <si>
    <t>2.88;8.52</t>
  </si>
  <si>
    <t>3.77;9.40</t>
  </si>
  <si>
    <t>6.22;1.03</t>
  </si>
  <si>
    <t>9.33;8.63</t>
  </si>
  <si>
    <t>4.59;3.32</t>
  </si>
  <si>
    <t>8.65;5.22</t>
  </si>
  <si>
    <t>7.84;6.35</t>
  </si>
  <si>
    <t>9.10;5.01</t>
  </si>
  <si>
    <t>4.87;6.66</t>
  </si>
  <si>
    <t>2.09;9.57</t>
  </si>
  <si>
    <t>8.21;9.16</t>
  </si>
  <si>
    <t>7.54;9.15</t>
  </si>
  <si>
    <t>6.47;1.81</t>
  </si>
  <si>
    <t>6.86;5.74</t>
  </si>
  <si>
    <t>9.71;4.84</t>
  </si>
  <si>
    <t>7.31;5.53</t>
  </si>
  <si>
    <t>9.40;9.21</t>
  </si>
  <si>
    <t>0.30;9.12</t>
  </si>
  <si>
    <t>2.74;1.71</t>
  </si>
  <si>
    <t>5.86;9.31</t>
  </si>
  <si>
    <t>5.18;5.90</t>
  </si>
  <si>
    <t>4.36;7.04</t>
  </si>
  <si>
    <t>5.63;5.70</t>
  </si>
  <si>
    <t>1.39;7.34</t>
  </si>
  <si>
    <t>8.62;0.25</t>
  </si>
  <si>
    <t>4.74;9.85</t>
  </si>
  <si>
    <t>8.54;3.27</t>
  </si>
  <si>
    <t>1.35;7.41</t>
  </si>
  <si>
    <t>1.74;1.34</t>
  </si>
  <si>
    <t>4.60;0.44</t>
  </si>
  <si>
    <t>1.57;4.88</t>
  </si>
  <si>
    <t>4.28;4.81</t>
  </si>
  <si>
    <t>5.18;5.69</t>
  </si>
  <si>
    <t>7.63;7.32</t>
  </si>
  <si>
    <t>0.74;4.92</t>
  </si>
  <si>
    <t>3.34;5.55</t>
  </si>
  <si>
    <t>7.40;7.44</t>
  </si>
  <si>
    <t>9.24;2.64</t>
  </si>
  <si>
    <t>0.51;1.30</t>
  </si>
  <si>
    <t>6.28;2.95</t>
  </si>
  <si>
    <t>3.50;5.86</t>
  </si>
  <si>
    <t>5.14;2.02</t>
  </si>
  <si>
    <t>8.94;5.44</t>
  </si>
  <si>
    <t>7.88;8.10</t>
  </si>
  <si>
    <t>5.61;7.96</t>
  </si>
  <si>
    <t>1.74;7.38</t>
  </si>
  <si>
    <t>8.71;1.82</t>
  </si>
  <si>
    <t>8.15;1.43</t>
  </si>
  <si>
    <t>1.70;6.38</t>
  </si>
  <si>
    <t>7.13;0.15</t>
  </si>
  <si>
    <t>7.26;5.60</t>
  </si>
  <si>
    <t>9.87;6.23</t>
  </si>
  <si>
    <t>3.93;8.13</t>
  </si>
  <si>
    <t>5.77;3.33</t>
  </si>
  <si>
    <t>7.03;1.99</t>
  </si>
  <si>
    <t>2.80;3.63</t>
  </si>
  <si>
    <t>2.81;6.54</t>
  </si>
  <si>
    <t>1.90;2.00</t>
  </si>
  <si>
    <t>5.26;4.33</t>
  </si>
  <si>
    <t>8.50;7.36</t>
  </si>
  <si>
    <t>5.47;1.80</t>
  </si>
  <si>
    <t>4.91;1.41</t>
  </si>
  <si>
    <t>9.08;2.61</t>
  </si>
  <si>
    <t>3.89;0.13</t>
  </si>
  <si>
    <t>4.02;5.58</t>
  </si>
  <si>
    <t>6.63;6.21</t>
  </si>
  <si>
    <t>1.31;4.36</t>
  </si>
  <si>
    <t>3.15;9.56</t>
  </si>
  <si>
    <t>3.79;1.97</t>
  </si>
  <si>
    <t>9.56;3.61</t>
  </si>
  <si>
    <t>7.40;2.78</t>
  </si>
  <si>
    <t>8.42;2.68</t>
  </si>
  <si>
    <t>2.22;6.10</t>
  </si>
  <si>
    <t>1.16;8.76</t>
  </si>
  <si>
    <t>9.51;4.88</t>
  </si>
  <si>
    <t>5.02;8.05</t>
  </si>
  <si>
    <t>1.99;2.48</t>
  </si>
  <si>
    <t>1.43;2.10</t>
  </si>
  <si>
    <t>5.61;3.30</t>
  </si>
  <si>
    <t>0.41;0.82</t>
  </si>
  <si>
    <t>7.89;2.20</t>
  </si>
  <si>
    <t>3.15;6.89</t>
  </si>
  <si>
    <t>7.21;8.79</t>
  </si>
  <si>
    <t>7.02;6.18</t>
  </si>
  <si>
    <t>7.66;8.59</t>
  </si>
  <si>
    <t>6.08;4.29</t>
  </si>
  <si>
    <t>3.30;7.21</t>
  </si>
  <si>
    <t>9.42;6.80</t>
  </si>
  <si>
    <t>4.29;4.21</t>
  </si>
  <si>
    <t>3.23;6.87</t>
  </si>
  <si>
    <t>3.61;0.80</t>
  </si>
  <si>
    <t>9.13;3.96</t>
  </si>
  <si>
    <t>6.10;8.40</t>
  </si>
  <si>
    <t>1.74;7.02</t>
  </si>
  <si>
    <t>1.53;4.58</t>
  </si>
  <si>
    <t>9.01;5.97</t>
  </si>
  <si>
    <t>7.87;9.07</t>
  </si>
  <si>
    <t>1.93;0.96</t>
  </si>
  <si>
    <t>1.12;2.10</t>
  </si>
  <si>
    <t>1.76;4.50</t>
  </si>
  <si>
    <t>2.84;4.27</t>
  </si>
  <si>
    <t>7.41;3.12</t>
  </si>
  <si>
    <t>6.18;6.78</t>
  </si>
  <si>
    <t>7.33;6.14</t>
  </si>
  <si>
    <t>6.26;8.80</t>
  </si>
  <si>
    <t>0.14;1.48</t>
  </si>
  <si>
    <t>5.65;4.65</t>
  </si>
  <si>
    <t>9.96;5.02</t>
  </si>
  <si>
    <t>2.95;9.58</t>
  </si>
  <si>
    <t>8.06;5.27</t>
  </si>
  <si>
    <t>5.53;6.66</t>
  </si>
  <si>
    <t>0.79;1.35</t>
  </si>
  <si>
    <t>4.85;3.24</t>
  </si>
  <si>
    <t>7.64;2.78</t>
  </si>
  <si>
    <t>8.28;5.19</t>
  </si>
  <si>
    <t>4.05;6.83</t>
  </si>
  <si>
    <t>1.27;9.74</t>
  </si>
  <si>
    <t>3.85;6.82</t>
  </si>
  <si>
    <t>2.78;9.48</t>
  </si>
  <si>
    <t>3.17;3.41</t>
  </si>
  <si>
    <t>2.41;4.63</t>
  </si>
  <si>
    <t>6.72;5.00</t>
  </si>
  <si>
    <t>8.82;8.68</t>
  </si>
  <si>
    <t>9.71;9.56</t>
  </si>
  <si>
    <t>4.19;8.99</t>
  </si>
  <si>
    <t>2.29;6.64</t>
  </si>
  <si>
    <t>7.55;1.33</t>
  </si>
  <si>
    <t>1.61;3.23</t>
  </si>
  <si>
    <t>0.79;4.36</t>
  </si>
  <si>
    <t>5.04;5.17</t>
  </si>
  <si>
    <t>0.81;6.81</t>
  </si>
  <si>
    <t>8.03;9.72</t>
  </si>
  <si>
    <t>6.18;7.13</t>
  </si>
  <si>
    <t>9.99;0.55</t>
  </si>
  <si>
    <t>9.54;9.46</t>
  </si>
  <si>
    <t>9.93;3.39</t>
  </si>
  <si>
    <t>2.79;2.49</t>
  </si>
  <si>
    <t>9.76;6.93</t>
  </si>
  <si>
    <t>5.34;9.36</t>
  </si>
  <si>
    <t>6.23;0.24</t>
  </si>
  <si>
    <t>0.71;9.68</t>
  </si>
  <si>
    <t>8.19;1.07</t>
  </si>
  <si>
    <t>1.42;7.95</t>
  </si>
  <si>
    <t>8.13;3.91</t>
  </si>
  <si>
    <t>7.32;5.04</t>
  </si>
  <si>
    <t>7.96;7.45</t>
  </si>
  <si>
    <t>7.33;7.49</t>
  </si>
  <si>
    <t>4.56;0.41</t>
  </si>
  <si>
    <t>2.71;7.81</t>
  </si>
  <si>
    <t>6.51;1.23</t>
  </si>
  <si>
    <t>5.44;3.89</t>
  </si>
  <si>
    <t>6.45;4.08</t>
  </si>
  <si>
    <t>9.31;3.18</t>
  </si>
  <si>
    <t>6.28;7.61</t>
  </si>
  <si>
    <t>8.38;1.29</t>
  </si>
  <si>
    <t>2.99;0.22</t>
  </si>
  <si>
    <t>5.57;7.30</t>
  </si>
  <si>
    <t>8.18;7.93</t>
  </si>
  <si>
    <t>2.23;9.83</t>
  </si>
  <si>
    <t>4.08;5.02</t>
  </si>
  <si>
    <t>4.72;7.43</t>
  </si>
  <si>
    <t>4.09;7.48</t>
  </si>
  <si>
    <t>1.31;0.39</t>
  </si>
  <si>
    <t>9.17;4.05</t>
  </si>
  <si>
    <t>3.89;7.47</t>
  </si>
  <si>
    <t>2.82;0.13</t>
  </si>
  <si>
    <t>4.04;8.75</t>
  </si>
  <si>
    <t>9.56;1.91</t>
  </si>
  <si>
    <t>6.53;6.35</t>
  </si>
  <si>
    <t>5.97;5.96</t>
  </si>
  <si>
    <t>9.52;0.91</t>
  </si>
  <si>
    <t>1.96;2.53</t>
  </si>
  <si>
    <t>2.09;7.99</t>
  </si>
  <si>
    <t>8.30;7.02</t>
  </si>
  <si>
    <t>2.36;8.91</t>
  </si>
  <si>
    <t>4.20;4.11</t>
  </si>
  <si>
    <t>4.85;6.52</t>
  </si>
  <si>
    <t>3.27;2.22</t>
  </si>
  <si>
    <t>0.49;5.14</t>
  </si>
  <si>
    <t>2.99;6.85</t>
  </si>
  <si>
    <t>7.42;6.52</t>
  </si>
  <si>
    <t>4.08;9.05</t>
  </si>
  <si>
    <t>9.59;2.21</t>
  </si>
  <si>
    <t>6.56;6.65</t>
  </si>
  <si>
    <t>6.62;2.52</t>
  </si>
  <si>
    <t>0.18;7.46</t>
  </si>
  <si>
    <t>0.46;2.15</t>
  </si>
  <si>
    <t>0.59;7.60</t>
  </si>
  <si>
    <t>3.19;8.23</t>
  </si>
  <si>
    <t>1.75;9.39</t>
  </si>
  <si>
    <t>2.39;1.79</t>
  </si>
  <si>
    <t>8.78;9.69</t>
  </si>
  <si>
    <t>6.00;2.61</t>
  </si>
  <si>
    <t>8.27;5.02</t>
  </si>
  <si>
    <t>2.07;8.44</t>
  </si>
  <si>
    <t>4.61;9.50</t>
  </si>
  <si>
    <t>7.85;2.53</t>
  </si>
  <si>
    <t>4.82;6.97</t>
  </si>
  <si>
    <t>6.92;0.65</t>
  </si>
  <si>
    <t>0.47;5.59</t>
  </si>
  <si>
    <t>0.26;3.15</t>
  </si>
  <si>
    <t>7.73;4.54</t>
  </si>
  <si>
    <t>6.60;7.64</t>
  </si>
  <si>
    <t>0.66;9.53</t>
  </si>
  <si>
    <t>9.84;0.67</t>
  </si>
  <si>
    <t>0.49;3.07</t>
  </si>
  <si>
    <t>1.56;2.84</t>
  </si>
  <si>
    <t>8.79;5.76</t>
  </si>
  <si>
    <t>5.02;5.00</t>
  </si>
  <si>
    <t>9.78;2.76</t>
  </si>
  <si>
    <t>8.71;5.42</t>
  </si>
  <si>
    <t>4.61;2.51</t>
  </si>
  <si>
    <t>1.58;6.95</t>
  </si>
  <si>
    <t>3.67;0.63</t>
  </si>
  <si>
    <t>7.23;5.57</t>
  </si>
  <si>
    <t>7.02;3.13</t>
  </si>
  <si>
    <t>8.10;2.93</t>
  </si>
  <si>
    <t>7.42;9.51</t>
  </si>
  <si>
    <t>6.60;0.65</t>
  </si>
  <si>
    <t>7.24;3.05</t>
  </si>
  <si>
    <t>8.32;2.82</t>
  </si>
  <si>
    <t>2.89;1.67</t>
  </si>
  <si>
    <t>1.55;5.68</t>
  </si>
  <si>
    <t>2.70;5.04</t>
  </si>
  <si>
    <t>5.23;6.10</t>
  </si>
  <si>
    <t>5.62;3.64</t>
  </si>
  <si>
    <t>1.13;3.20</t>
  </si>
  <si>
    <t>5.45;3.57</t>
  </si>
  <si>
    <t>7.54;7.25</t>
  </si>
  <si>
    <t>1.09;2.19</t>
  </si>
  <si>
    <t>3.54;3.82</t>
  </si>
  <si>
    <t>1.02;5.21</t>
  </si>
  <si>
    <t>9.88;8.30</t>
  </si>
  <si>
    <t>3.94;0.20</t>
  </si>
  <si>
    <t>3.13;1.33</t>
  </si>
  <si>
    <t>3.77;3.74</t>
  </si>
  <si>
    <t>2.19;9.44</t>
  </si>
  <si>
    <t>9.41;2.36</t>
  </si>
  <si>
    <t>5.65;1.60</t>
  </si>
  <si>
    <t>9.45;5.02</t>
  </si>
  <si>
    <t>1.99;6.08</t>
  </si>
  <si>
    <t>2.38;1.70</t>
  </si>
  <si>
    <t>7.89;3.18</t>
  </si>
  <si>
    <t>2.20;3.55</t>
  </si>
  <si>
    <t>4.30;7.23</t>
  </si>
  <si>
    <t>7.85;2.17</t>
  </si>
  <si>
    <t>0.30;3.80</t>
  </si>
  <si>
    <t>7.77;5.19</t>
  </si>
  <si>
    <t>0.70;0.18</t>
  </si>
  <si>
    <t>9.88;1.31</t>
  </si>
  <si>
    <t>0.52;3.72</t>
  </si>
  <si>
    <t>6.29;5.36</t>
  </si>
  <si>
    <t>6.17;2.34</t>
  </si>
  <si>
    <t>2.17;2.28</t>
  </si>
  <si>
    <t>5.98;5.71</t>
  </si>
  <si>
    <t>4.91;8.36</t>
  </si>
  <si>
    <t>8.90;0.70</t>
  </si>
  <si>
    <t>1.76;9.80</t>
  </si>
  <si>
    <t>8.73;4.24</t>
  </si>
  <si>
    <t>0.82;7.91</t>
  </si>
  <si>
    <t>4.37;2.85</t>
  </si>
  <si>
    <t>6.82;4.48</t>
  </si>
  <si>
    <t>4.30;5.87</t>
  </si>
  <si>
    <t>6.90;6.50</t>
  </si>
  <si>
    <t>7.22;0.86</t>
  </si>
  <si>
    <t>6.41;2.00</t>
  </si>
  <si>
    <t>7.05;4.40</t>
  </si>
  <si>
    <t>2.82;6.04</t>
  </si>
  <si>
    <t>2.69;3.02</t>
  </si>
  <si>
    <t>7.05;7.89</t>
  </si>
  <si>
    <t>0.86;1.31</t>
  </si>
  <si>
    <t>9.79;3.97</t>
  </si>
  <si>
    <t>3.78;6.30</t>
  </si>
  <si>
    <t>6.64;5.40</t>
  </si>
  <si>
    <t>3.61;9.84</t>
  </si>
  <si>
    <t>5.71;3.52</t>
  </si>
  <si>
    <t>9.26;8.46</t>
  </si>
  <si>
    <t>1.70;9.31</t>
  </si>
  <si>
    <t>9.18;1.48</t>
  </si>
  <si>
    <t>1.78;2.10</t>
  </si>
  <si>
    <t>9.45;2.40</t>
  </si>
  <si>
    <t>1.29;7.60</t>
  </si>
  <si>
    <t>1.93;1.21</t>
  </si>
  <si>
    <t>0.35;5.71</t>
  </si>
  <si>
    <t>7.58;8.63</t>
  </si>
  <si>
    <t>3.58;8.57</t>
  </si>
  <si>
    <t>7.38;1.99</t>
  </si>
  <si>
    <t>6.31;4.65</t>
  </si>
  <si>
    <t>7.65;2.92</t>
  </si>
  <si>
    <t>3.16;6.09</t>
  </si>
  <si>
    <t>0.13;0.52</t>
  </si>
  <si>
    <t>9.57;0.14</t>
  </si>
  <si>
    <t>5.78;9.14</t>
  </si>
  <si>
    <t>5.70;2.16</t>
  </si>
  <si>
    <t>8.31;2.79</t>
  </si>
  <si>
    <t>2.37;4.68</t>
  </si>
  <si>
    <t>7.81;8.29</t>
  </si>
  <si>
    <t>8.45;0.69</t>
  </si>
  <si>
    <t>4.22;2.33</t>
  </si>
  <si>
    <t>1.44;5.25</t>
  </si>
  <si>
    <t>0.34;8.55</t>
  </si>
  <si>
    <t>4.14;1.98</t>
  </si>
  <si>
    <t>3.07;4.63</t>
  </si>
  <si>
    <t>0.80;4.50</t>
  </si>
  <si>
    <t>9.92;6.07</t>
  </si>
  <si>
    <t>6.89;0.51</t>
  </si>
  <si>
    <t>6.33;0.12</t>
  </si>
  <si>
    <t>9.88;5.06</t>
  </si>
  <si>
    <t>1.70;0.43</t>
  </si>
  <si>
    <t>1.84;5.89</t>
  </si>
  <si>
    <t>5.06;2.77</t>
  </si>
  <si>
    <t>9.12;4.66</t>
  </si>
  <si>
    <t>0.97;9.86</t>
  </si>
  <si>
    <t>1.61;2.27</t>
  </si>
  <si>
    <t>0.98;2.31</t>
  </si>
  <si>
    <t>8.20;5.23</t>
  </si>
  <si>
    <t>6.24;2.98</t>
  </si>
  <si>
    <t>4.57;6.40</t>
  </si>
  <si>
    <t>8.97;9.06</t>
  </si>
  <si>
    <t>7.33;5.18</t>
  </si>
  <si>
    <t>2.84;8.35</t>
  </si>
  <si>
    <t>9.81;2.79</t>
  </si>
  <si>
    <t>9.25;2.40</t>
  </si>
  <si>
    <t>6.41;5.74</t>
  </si>
  <si>
    <t>8.23;1.12</t>
  </si>
  <si>
    <t>5.71;2.51</t>
  </si>
  <si>
    <t>0.97;7.20</t>
  </si>
  <si>
    <t>5.65;5.35</t>
  </si>
  <si>
    <t>4.83;6.48</t>
  </si>
  <si>
    <t>5.47;8.89</t>
  </si>
  <si>
    <t>3.90;4.59</t>
  </si>
  <si>
    <t>2.99;2.96</t>
  </si>
  <si>
    <t>4.14;2.32</t>
  </si>
  <si>
    <t>3.07;4.98</t>
  </si>
  <si>
    <t>3.46;8.91</t>
  </si>
  <si>
    <t>9.60;8.33</t>
  </si>
  <si>
    <t>3.91;8.70</t>
  </si>
  <si>
    <t>6.01;2.38</t>
  </si>
  <si>
    <t>9.56;7.32</t>
  </si>
  <si>
    <t>4.99;1.10</t>
  </si>
  <si>
    <t>7.72;7.18</t>
  </si>
  <si>
    <t>2.40;5.33</t>
  </si>
  <si>
    <t>1.59;6.46</t>
  </si>
  <si>
    <t>2.23;8.87</t>
  </si>
  <si>
    <t>0.66;4.58</t>
  </si>
  <si>
    <t>8.83;1.83</t>
  </si>
  <si>
    <t>9.52;3.65</t>
  </si>
  <si>
    <t>0.67;3.00</t>
  </si>
  <si>
    <t>9.60;5.66</t>
  </si>
  <si>
    <t>9.98;9.59</t>
  </si>
  <si>
    <t>6.12;9.01</t>
  </si>
  <si>
    <t>0.43;9.39</t>
  </si>
  <si>
    <t>2.53;3.06</t>
  </si>
  <si>
    <t>3.43;3.94</t>
  </si>
  <si>
    <t>1.51;1.78</t>
  </si>
  <si>
    <t>8.99;3.17</t>
  </si>
  <si>
    <t>4.25;7.86</t>
  </si>
  <si>
    <t>8.31;9.76</t>
  </si>
  <si>
    <t>8.11;7.15</t>
  </si>
  <si>
    <t>8.76;9.55</t>
  </si>
  <si>
    <t>4.52;1.20</t>
  </si>
  <si>
    <t>1.75;4.11</t>
  </si>
  <si>
    <t>0.96;5.50</t>
  </si>
  <si>
    <t>7.42;2.98</t>
  </si>
  <si>
    <t>6.36;5.64</t>
  </si>
  <si>
    <t>6.74;9.57</t>
  </si>
  <si>
    <t>2.26;2.74</t>
  </si>
  <si>
    <t>7.19;9.37</t>
  </si>
  <si>
    <t>9.29;3.04</t>
  </si>
  <si>
    <t>0.18;3.92</t>
  </si>
  <si>
    <t>5.61;7.70</t>
  </si>
  <si>
    <t>5.74;3.15</t>
  </si>
  <si>
    <t>1.00;7.84</t>
  </si>
  <si>
    <t>5.06;9.74</t>
  </si>
  <si>
    <t>4.25;0.87</t>
  </si>
  <si>
    <t>4.89;3.28</t>
  </si>
  <si>
    <t>1.28;1.18</t>
  </si>
  <si>
    <t>8.50;4.09</t>
  </si>
  <si>
    <t>7.49;6.18</t>
  </si>
  <si>
    <t>1.29;9.60</t>
  </si>
  <si>
    <t>0.85;8.52</t>
  </si>
  <si>
    <t>1.23;2.45</t>
  </si>
  <si>
    <t>4.09;1.55</t>
  </si>
  <si>
    <t>1.06;5.99</t>
  </si>
  <si>
    <t>3.16;9.66</t>
  </si>
  <si>
    <t>6.71;4.61</t>
  </si>
  <si>
    <t>2.13;8.38</t>
  </si>
  <si>
    <t>9.61;9.77</t>
  </si>
  <si>
    <t>2.84;6.65</t>
  </si>
  <si>
    <t>9.55;2.61</t>
  </si>
  <si>
    <t>8.74;3.75</t>
  </si>
  <si>
    <t>9.38;6.15</t>
  </si>
  <si>
    <t>7.80;1.86</t>
  </si>
  <si>
    <t>5.03;4.77</t>
  </si>
  <si>
    <t>4.24;6.16</t>
  </si>
  <si>
    <t>8.05;9.59</t>
  </si>
  <si>
    <t>7.60;8.50</t>
  </si>
  <si>
    <t>7.99;2.43</t>
  </si>
  <si>
    <t>0.85;1.53</t>
  </si>
  <si>
    <t>7.82;5.97</t>
  </si>
  <si>
    <t>2.57;3.71</t>
  </si>
  <si>
    <t>3.46;4.59</t>
  </si>
  <si>
    <t>8.89;8.36</t>
  </si>
  <si>
    <t>6.37;9.75</t>
  </si>
  <si>
    <t>8.97;0.38</t>
  </si>
  <si>
    <t>3.66;8.53</t>
  </si>
  <si>
    <t>5.50;3.73</t>
  </si>
  <si>
    <t>6.14;6.13</t>
  </si>
  <si>
    <t>1.91;7.78</t>
  </si>
  <si>
    <t>1.78;4.75</t>
  </si>
  <si>
    <t>0.77;6.85</t>
  </si>
  <si>
    <t>4.57;0.27</t>
  </si>
  <si>
    <t>3.50;2.93</t>
  </si>
  <si>
    <t>1.86;9.05</t>
  </si>
  <si>
    <t>7.37;2.21</t>
  </si>
  <si>
    <t>4.34;6.65</t>
  </si>
  <si>
    <t>3.78;6.26</t>
  </si>
  <si>
    <t>9.99;5.27</t>
  </si>
  <si>
    <t>2.76;4.98</t>
  </si>
  <si>
    <t>2.89;0.44</t>
  </si>
  <si>
    <t>6.12;7.32</t>
  </si>
  <si>
    <t>0.18;9.21</t>
  </si>
  <si>
    <t>2.02;4.41</t>
  </si>
  <si>
    <t>8.31;5.44</t>
  </si>
  <si>
    <t>7.53;6.83</t>
  </si>
  <si>
    <t>1.95;6.51</t>
  </si>
  <si>
    <t>0.89;9.16</t>
  </si>
  <si>
    <t>8.62;9.03</t>
  </si>
  <si>
    <t>4.13;2.20</t>
  </si>
  <si>
    <t>1.10;6.63</t>
  </si>
  <si>
    <t>3.19;0.31</t>
  </si>
  <si>
    <t>6.75;5.25</t>
  </si>
  <si>
    <t>9.52;4.96</t>
  </si>
  <si>
    <t>9.65;0.42</t>
  </si>
  <si>
    <t>2.25;1.04</t>
  </si>
  <si>
    <t>6.94;9.19</t>
  </si>
  <si>
    <t>8.78;4.39</t>
  </si>
  <si>
    <t>5.19;8.44</t>
  </si>
  <si>
    <t>5.07;5.42</t>
  </si>
  <si>
    <t>4.05;7.51</t>
  </si>
  <si>
    <t>7.85;0.93</t>
  </si>
  <si>
    <t>6.79;3.59</t>
  </si>
  <si>
    <t>4.52;3.46</t>
  </si>
  <si>
    <t>0.65;2.88</t>
  </si>
  <si>
    <t>7.62;7.32</t>
  </si>
  <si>
    <t>7.06;6.93</t>
  </si>
  <si>
    <t>0.61;1.87</t>
  </si>
  <si>
    <t>7.45;7.20</t>
  </si>
  <si>
    <t>3.52;7.04</t>
  </si>
  <si>
    <t>2.84;3.62</t>
  </si>
  <si>
    <t>2.02;4.76</t>
  </si>
  <si>
    <t>3.29;3.42</t>
  </si>
  <si>
    <t>1.71;9.12</t>
  </si>
  <si>
    <t>8.93;2.04</t>
  </si>
  <si>
    <t>2.22;9.05</t>
  </si>
  <si>
    <t>1.96;6.85</t>
  </si>
  <si>
    <t>0.89;9.51</t>
  </si>
  <si>
    <t>1.27;3.44</t>
  </si>
  <si>
    <t>6.79;6.60</t>
  </si>
  <si>
    <t>1.10;6.98</t>
  </si>
  <si>
    <t>3.82;6.91</t>
  </si>
  <si>
    <t>7.37;1.85</t>
  </si>
  <si>
    <t>4.21;7.18</t>
  </si>
  <si>
    <t>1.69;8.57</t>
  </si>
  <si>
    <t>6.95;3.26</t>
  </si>
  <si>
    <t>9.59;3.60</t>
  </si>
  <si>
    <t>8.78;4.74</t>
  </si>
  <si>
    <t>9.42;7.14</t>
  </si>
  <si>
    <t>7.85;2.85</t>
  </si>
  <si>
    <t>3.04;7.95</t>
  </si>
  <si>
    <t>8.74;9.73</t>
  </si>
  <si>
    <t>9.89;9.09</t>
  </si>
  <si>
    <t>8.82;1.75</t>
  </si>
  <si>
    <t>7.80;4.12</t>
  </si>
  <si>
    <t>3.31;7.29</t>
  </si>
  <si>
    <t>7.62;7.66</t>
  </si>
  <si>
    <t>9.72;1.34</t>
  </si>
  <si>
    <t>1.24;8.47</t>
  </si>
  <si>
    <t>0.73;7.86</t>
  </si>
  <si>
    <t>8.21;9.25</t>
  </si>
  <si>
    <t>3.47;3.94</t>
  </si>
  <si>
    <t>6.12;4.29</t>
  </si>
  <si>
    <t>5.30;5.42</t>
  </si>
  <si>
    <t>5.94;7.83</t>
  </si>
  <si>
    <t>2.34;5.73</t>
  </si>
  <si>
    <t>9.56;8.64</t>
  </si>
  <si>
    <t>2.84;5.65</t>
  </si>
  <si>
    <t>5.24;7.51</t>
  </si>
  <si>
    <t>4.17;0.17</t>
  </si>
  <si>
    <t>4.56;4.10</t>
  </si>
  <si>
    <t>7.43;7.27</t>
  </si>
  <si>
    <t>5.01;3.90</t>
  </si>
  <si>
    <t>7.10;7.57</t>
  </si>
  <si>
    <t>8.00;8.45</t>
  </si>
  <si>
    <t>7.49;7.84</t>
  </si>
  <si>
    <t>3.56;7.68</t>
  </si>
  <si>
    <t>8.82;2.37</t>
  </si>
  <si>
    <t>2.88;4.27</t>
  </si>
  <si>
    <t>2.06;5.40</t>
  </si>
  <si>
    <t>3.33;4.06</t>
  </si>
  <si>
    <t>9.09;5.71</t>
  </si>
  <si>
    <t>6.32;8.62</t>
  </si>
  <si>
    <t>9.36;6.33</t>
  </si>
  <si>
    <t>3.17;9.75</t>
  </si>
  <si>
    <t>2.10;2.41</t>
  </si>
  <si>
    <t>1.08;4.79</t>
  </si>
  <si>
    <t>3.94;3.89</t>
  </si>
  <si>
    <t>0.91;8.33</t>
  </si>
  <si>
    <t>3.62;8.26</t>
  </si>
  <si>
    <t>4.52;9.14</t>
  </si>
  <si>
    <t>4.01;8.53</t>
  </si>
  <si>
    <t>1.49;9.92</t>
  </si>
  <si>
    <t>4.09;0.54</t>
  </si>
  <si>
    <t>9.23;8.49</t>
  </si>
  <si>
    <t>4.99;0.13</t>
  </si>
  <si>
    <t>2.22;3.05</t>
  </si>
  <si>
    <t>4.25;1.94</t>
  </si>
  <si>
    <t>8.05;5.36</t>
  </si>
  <si>
    <t>5.57;6.46</t>
  </si>
  <si>
    <t>5.96;0.39</t>
  </si>
  <si>
    <t>8.82;9.49</t>
  </si>
  <si>
    <t>5.79;3.93</t>
  </si>
  <si>
    <t>8.51;3.86</t>
  </si>
  <si>
    <t>9.40;4.74</t>
  </si>
  <si>
    <t>8.90;4.13</t>
  </si>
  <si>
    <t>6.37;5.52</t>
  </si>
  <si>
    <t>7.57;4.60</t>
  </si>
  <si>
    <t>1.63;6.49</t>
  </si>
  <si>
    <t>3.47;1.69</t>
  </si>
  <si>
    <t>4.11;4.10</t>
  </si>
  <si>
    <t>0.50;2.00</t>
  </si>
  <si>
    <t>7.72;4.91</t>
  </si>
  <si>
    <t>4.58;6.04</t>
  </si>
  <si>
    <t>3.51;8.70</t>
  </si>
  <si>
    <t>9.83;7.01</t>
  </si>
  <si>
    <t>5.34;0.18</t>
  </si>
  <si>
    <t>2.31;4.61</t>
  </si>
  <si>
    <t>1.75;4.23</t>
  </si>
  <si>
    <t>5.93;5.43</t>
  </si>
  <si>
    <t>2.76;0.75</t>
  </si>
  <si>
    <t>2.90;6.21</t>
  </si>
  <si>
    <t>4.09;5.28</t>
  </si>
  <si>
    <t>8.15;7.18</t>
  </si>
  <si>
    <t>9.99;2.38</t>
  </si>
  <si>
    <t>0.63;4.78</t>
  </si>
  <si>
    <t>4.25;5.59</t>
  </si>
  <si>
    <t>7.53;2.60</t>
  </si>
  <si>
    <t>1.33;6.02</t>
  </si>
  <si>
    <t>0.27;8.68</t>
  </si>
  <si>
    <t>6.59;6.99</t>
  </si>
  <si>
    <t>2.10;0.16</t>
  </si>
  <si>
    <t>9.07;4.60</t>
  </si>
  <si>
    <t>8.51;4.21</t>
  </si>
  <si>
    <t>2.68;5.41</t>
  </si>
  <si>
    <t>9.52;0.73</t>
  </si>
  <si>
    <t>9.65;6.19</t>
  </si>
  <si>
    <t>2.26;6.81</t>
  </si>
  <si>
    <t>4.91;7.16</t>
  </si>
  <si>
    <t>6.75;2.36</t>
  </si>
  <si>
    <t>7.39;4.76</t>
  </si>
  <si>
    <t>3.16;6.40</t>
  </si>
  <si>
    <t>1.00;5.57</t>
  </si>
  <si>
    <t>7.86;6.71</t>
  </si>
  <si>
    <t>6.79;9.36</t>
  </si>
  <si>
    <t>3.11;7.68</t>
  </si>
  <si>
    <t>8.62;0.84</t>
  </si>
  <si>
    <t>5.59;5.28</t>
  </si>
  <si>
    <t>5.03;4.89</t>
  </si>
  <si>
    <t>9.21;6.09</t>
  </si>
  <si>
    <t>6.04;1.42</t>
  </si>
  <si>
    <t>3.52;2.81</t>
  </si>
  <si>
    <t>8.78;7.50</t>
  </si>
  <si>
    <t>1.43;7.84</t>
  </si>
  <si>
    <t>0.62;8.98</t>
  </si>
  <si>
    <t>1.26;1.38</t>
  </si>
  <si>
    <t>6.90;5.77</t>
  </si>
  <si>
    <t>0.81;3.26</t>
  </si>
  <si>
    <t>1.96;2.62</t>
  </si>
  <si>
    <t>0.89;5.28</t>
  </si>
  <si>
    <t>9.87;7.66</t>
  </si>
  <si>
    <t>5.38;0.82</t>
  </si>
  <si>
    <t>9.69;1.20</t>
  </si>
  <si>
    <t>1.79;4.87</t>
  </si>
  <si>
    <t>5.96;6.07</t>
  </si>
  <si>
    <t>2.80;1.40</t>
  </si>
  <si>
    <t>0.28;2.79</t>
  </si>
  <si>
    <t>5.54;7.48</t>
  </si>
  <si>
    <t>9.60;9.38</t>
  </si>
  <si>
    <t>7.37;8.96</t>
  </si>
  <si>
    <t>6.44;7.07</t>
  </si>
  <si>
    <t>1.01;5.92</t>
  </si>
  <si>
    <t>9.66;9.93</t>
  </si>
  <si>
    <t>8.48;3.31</t>
  </si>
  <si>
    <t>7.41;5.96</t>
  </si>
  <si>
    <t>7.80;9.89</t>
  </si>
  <si>
    <t>3.31;3.06</t>
  </si>
  <si>
    <t>6.22;1.88</t>
  </si>
  <si>
    <t>8.31;5.55</t>
  </si>
  <si>
    <t>9.21;6.44</t>
  </si>
  <si>
    <t>6.80;3.47</t>
  </si>
  <si>
    <t>2.06;8.16</t>
  </si>
  <si>
    <t>6.12;6.41</t>
  </si>
  <si>
    <t>3.90;9.64</t>
  </si>
  <si>
    <t>4.54;2.05</t>
  </si>
  <si>
    <t>0.31;3.69</t>
  </si>
  <si>
    <t>7.53;6.60</t>
  </si>
  <si>
    <t>1.44;9.87</t>
  </si>
  <si>
    <t>5.24;3.29</t>
  </si>
  <si>
    <t>4.17;5.94</t>
  </si>
  <si>
    <t>3.15;8.32</t>
  </si>
  <si>
    <t>8.66;1.49</t>
  </si>
  <si>
    <t>2.98;1.86</t>
  </si>
  <si>
    <t>5.07;5.54</t>
  </si>
  <si>
    <t>6.59;2.67</t>
  </si>
  <si>
    <t>6.08;2.06</t>
  </si>
  <si>
    <t>3.56;3.45</t>
  </si>
  <si>
    <t>8.82;8.14</t>
  </si>
  <si>
    <t>1.47;8.49</t>
  </si>
  <si>
    <t>0.66;9.62</t>
  </si>
  <si>
    <t>1.30;2.03</t>
  </si>
  <si>
    <t>7.06;3.67</t>
  </si>
  <si>
    <t>4.91;2.84</t>
  </si>
  <si>
    <t>7.96;0.55</t>
  </si>
  <si>
    <t>1.76;3.97</t>
  </si>
  <si>
    <t>0.70;6.63</t>
  </si>
  <si>
    <t>9.67;9.00</t>
  </si>
  <si>
    <t>2.53;8.11</t>
  </si>
  <si>
    <t>9.50;2.54</t>
  </si>
  <si>
    <t>1.60;6.22</t>
  </si>
  <si>
    <t>3.11;3.36</t>
  </si>
  <si>
    <t>1.20;1.19</t>
  </si>
  <si>
    <t>8.67;2.58</t>
  </si>
  <si>
    <t>1.28;3.21</t>
  </si>
  <si>
    <t>7.99;9.17</t>
  </si>
  <si>
    <t>7.80;6.56</t>
  </si>
  <si>
    <t>8.44;8.97</t>
  </si>
  <si>
    <t>4.21;0.61</t>
  </si>
  <si>
    <t>1.43;3.52</t>
  </si>
  <si>
    <t>3.31;8.98</t>
  </si>
  <si>
    <t>7.11;2.40</t>
  </si>
  <si>
    <t>6.43;8.99</t>
  </si>
  <si>
    <t>6.88;8.78</t>
  </si>
  <si>
    <t>8.98;2.45</t>
  </si>
  <si>
    <t>9.87;3.34</t>
  </si>
  <si>
    <t>9.36;2.73</t>
  </si>
  <si>
    <t>5.43;2.56</t>
  </si>
  <si>
    <t>8.04;3.19</t>
  </si>
  <si>
    <t>2.09;5.09</t>
  </si>
  <si>
    <t>3.94;0.29</t>
  </si>
  <si>
    <t>5.20;8.95</t>
  </si>
  <si>
    <t>0.97;0.59</t>
  </si>
  <si>
    <t>8.19;3.50</t>
  </si>
  <si>
    <t>3.64;3.08</t>
  </si>
  <si>
    <t>2.57;5.74</t>
  </si>
  <si>
    <t>0.30;5.61</t>
  </si>
  <si>
    <t>5.81;8.77</t>
  </si>
  <si>
    <t>3.40;9.46</t>
  </si>
  <si>
    <t>2.84;9.07</t>
  </si>
  <si>
    <t>6.39;4.02</t>
  </si>
  <si>
    <t>1.82;7.79</t>
  </si>
  <si>
    <t>1.96;3.25</t>
  </si>
  <si>
    <t>4.56;3.87</t>
  </si>
  <si>
    <t>9.24;2.03</t>
  </si>
  <si>
    <t>1.08;7.23</t>
  </si>
  <si>
    <t>1.72;9.63</t>
  </si>
  <si>
    <t>7.49;1.27</t>
  </si>
  <si>
    <t>7.37;8.25</t>
  </si>
  <si>
    <t>6.59;9.64</t>
  </si>
  <si>
    <t>0.39;3.06</t>
  </si>
  <si>
    <t>7.68;1.84</t>
  </si>
  <si>
    <t>3.19;5.01</t>
  </si>
  <si>
    <t>0.16;9.44</t>
  </si>
  <si>
    <t>9.60;9.06</t>
  </si>
  <si>
    <t>5.81;8.06</t>
  </si>
  <si>
    <t>8.58;7.78</t>
  </si>
  <si>
    <t>8.71;3.23</t>
  </si>
  <si>
    <t>1.32;3.86</t>
  </si>
  <si>
    <t>6.00;2.01</t>
  </si>
  <si>
    <t>7.84;7.21</t>
  </si>
  <si>
    <t>4.25;1.25</t>
  </si>
  <si>
    <t>4.13;8.23</t>
  </si>
  <si>
    <t>5.85;6.40</t>
  </si>
  <si>
    <t>3.58;6.27</t>
  </si>
  <si>
    <t>9.72;5.69</t>
  </si>
  <si>
    <t>6.68;0.13</t>
  </si>
  <si>
    <t>6.12;9.74</t>
  </si>
  <si>
    <t>9.68;4.68</t>
  </si>
  <si>
    <t>5.10;8.46</t>
  </si>
  <si>
    <t>2.58;9.85</t>
  </si>
  <si>
    <t>7.84;4.54</t>
  </si>
  <si>
    <t>1.90;6.44</t>
  </si>
  <si>
    <t>1.71;3.83</t>
  </si>
  <si>
    <t>2.35;6.23</t>
  </si>
  <si>
    <t>0.77;1.94</t>
  </si>
  <si>
    <t>8.00;4.85</t>
  </si>
  <si>
    <t>9.87;0.31</t>
  </si>
  <si>
    <t>1.02;9.66</t>
  </si>
  <si>
    <t>9.95;2.32</t>
  </si>
  <si>
    <t>0.34;6.25</t>
  </si>
  <si>
    <t>6.47;5.67</t>
  </si>
  <si>
    <t>0.79;6.05</t>
  </si>
  <si>
    <t>2.88;9.72</t>
  </si>
  <si>
    <t>6.43;4.66</t>
  </si>
  <si>
    <t>1.86;8.44</t>
  </si>
  <si>
    <t>9.34;9.83</t>
  </si>
  <si>
    <t>4.60;4.52</t>
  </si>
  <si>
    <t>8.66;6.42</t>
  </si>
  <si>
    <t>7.84;7.55</t>
  </si>
  <si>
    <t>9.11;6.21</t>
  </si>
  <si>
    <t>7.53;1.92</t>
  </si>
  <si>
    <t>2.10;0.77</t>
  </si>
  <si>
    <t>6.39;0.99</t>
  </si>
  <si>
    <t>7.54;0.35</t>
  </si>
  <si>
    <t>6.47;3.01</t>
  </si>
  <si>
    <t>6.86;6.93</t>
  </si>
  <si>
    <t>3.00;6.36</t>
  </si>
  <si>
    <t>7.31;6.73</t>
  </si>
  <si>
    <t>9.41;0.40</t>
  </si>
  <si>
    <t>0.30;1.28</t>
  </si>
  <si>
    <t>7.76;2.87</t>
  </si>
  <si>
    <t>5.86;0.51</t>
  </si>
  <si>
    <t>1.12;5.20</t>
  </si>
  <si>
    <t>5.18;7.10</t>
  </si>
  <si>
    <t>4.37;8.23</t>
  </si>
  <si>
    <t>5.63;6.90</t>
  </si>
  <si>
    <t>1.40;8.54</t>
  </si>
  <si>
    <t>8.62;1.45</t>
  </si>
  <si>
    <t>0.49;6.91</t>
  </si>
  <si>
    <t>4.30;0.33</t>
  </si>
  <si>
    <t>3.23;2.99</t>
  </si>
  <si>
    <t>4.24;3.17</t>
  </si>
  <si>
    <t>9.76;6.34</t>
  </si>
  <si>
    <t>4.07;6.71</t>
  </si>
  <si>
    <t>6.16;0.38</t>
  </si>
  <si>
    <t>7.06;1.27</t>
  </si>
  <si>
    <t>5.14;9.10</t>
  </si>
  <si>
    <t>2.62;0.49</t>
  </si>
  <si>
    <t>7.88;5.18</t>
  </si>
  <si>
    <t>1.94;7.08</t>
  </si>
  <si>
    <t>1.75;4.47</t>
  </si>
  <si>
    <t>8.16;8.52</t>
  </si>
  <si>
    <t>5.38;1.43</t>
  </si>
  <si>
    <t>7.02;7.59</t>
  </si>
  <si>
    <t>0.82;1.01</t>
  </si>
  <si>
    <t>0.38;9.93</t>
  </si>
  <si>
    <t>0.76;3.85</t>
  </si>
  <si>
    <t>3.62;2.96</t>
  </si>
  <si>
    <t>0.59;7.39</t>
  </si>
  <si>
    <t>6.24;6.01</t>
  </si>
  <si>
    <t>1.67;9.79</t>
  </si>
  <si>
    <t>9.14;1.18</t>
  </si>
  <si>
    <t>1.75;1.80</t>
  </si>
  <si>
    <t>9.08;4.02</t>
  </si>
  <si>
    <t>8.27;5.15</t>
  </si>
  <si>
    <t>8.91;7.56</t>
  </si>
  <si>
    <t>4.68;9.20</t>
  </si>
  <si>
    <t>4.56;6.18</t>
  </si>
  <si>
    <t>1.90;3.20</t>
  </si>
  <si>
    <t>5.71;6.62</t>
  </si>
  <si>
    <t>4.64;9.28</t>
  </si>
  <si>
    <t>5.65;9.46</t>
  </si>
  <si>
    <t>8.51;8.56</t>
  </si>
  <si>
    <t>5.47;3.00</t>
  </si>
  <si>
    <t>7.57;6.67</t>
  </si>
  <si>
    <t>1.12;1.62</t>
  </si>
  <si>
    <t>6.55;5.39</t>
  </si>
  <si>
    <t>4.03;6.78</t>
  </si>
  <si>
    <t>6.63;7.41</t>
  </si>
  <si>
    <t>1.31;5.56</t>
  </si>
  <si>
    <t>3.15;0.76</t>
  </si>
  <si>
    <t>3.79;3.17</t>
  </si>
  <si>
    <t>9.56;4.81</t>
  </si>
  <si>
    <t>9.44;1.78</t>
  </si>
  <si>
    <t>8.42;3.88</t>
  </si>
  <si>
    <t>2.23;7.30</t>
  </si>
  <si>
    <t>1.16;9.96</t>
  </si>
  <si>
    <t>8.89;9.82</t>
  </si>
  <si>
    <t>5.03;9.25</t>
  </si>
  <si>
    <t>2.00;3.68</t>
  </si>
  <si>
    <t>1.44;3.29</t>
  </si>
  <si>
    <t>4.99;8.24</t>
  </si>
  <si>
    <t>9.79;5.76</t>
  </si>
  <si>
    <t>0.55;7.47</t>
  </si>
  <si>
    <t>3.15;8.09</t>
  </si>
  <si>
    <t>7.21;9.99</t>
  </si>
  <si>
    <t>9.05;5.19</t>
  </si>
  <si>
    <t>0.32;3.85</t>
  </si>
  <si>
    <t>6.09;5.49</t>
  </si>
  <si>
    <t>3.31;8.40</t>
  </si>
  <si>
    <t>4.56;7.60</t>
  </si>
  <si>
    <t>8.99;7.28</t>
  </si>
  <si>
    <t>7.92;9.94</t>
  </si>
  <si>
    <t>5.65;9.80</t>
  </si>
  <si>
    <t>1.16;2.97</t>
  </si>
  <si>
    <t>8.76;3.66</t>
  </si>
  <si>
    <t>8.20;3.27</t>
  </si>
  <si>
    <t>1.75;8.22</t>
  </si>
  <si>
    <t>6.55;5.74</t>
  </si>
  <si>
    <t>7.31;7.45</t>
  </si>
  <si>
    <t>9.91;8.07</t>
  </si>
  <si>
    <t>3.97;9.97</t>
  </si>
  <si>
    <t>5.81;5.17</t>
  </si>
  <si>
    <t>7.08;3.83</t>
  </si>
  <si>
    <t>2.84;5.47</t>
  </si>
  <si>
    <t>1.08;8.29</t>
  </si>
  <si>
    <t>5.51;7.96</t>
  </si>
  <si>
    <t>4.44;0.62</t>
  </si>
  <si>
    <t>2.17;0.49</t>
  </si>
  <si>
    <t>7.69;3.65</t>
  </si>
  <si>
    <t>4.72;3.96</t>
  </si>
  <si>
    <t>8.27;8.90</t>
  </si>
  <si>
    <t>3.07;6.42</t>
  </si>
  <si>
    <t>1.17;4.07</t>
  </si>
  <si>
    <t>6.43;8.76</t>
  </si>
  <si>
    <t>0.49;0.65</t>
  </si>
  <si>
    <t>9.68;1.79</t>
  </si>
  <si>
    <t>0.94;0.45</t>
  </si>
  <si>
    <t>9.37;6.16</t>
  </si>
  <si>
    <t>8.46;4.52</t>
  </si>
  <si>
    <t>9.61;3.88</t>
  </si>
  <si>
    <t>8.54;6.54</t>
  </si>
  <si>
    <t>8.93;0.47</t>
  </si>
  <si>
    <t>5.07;9.89</t>
  </si>
  <si>
    <t>9.38;0.26</t>
  </si>
  <si>
    <t>1.48;3.94</t>
  </si>
  <si>
    <t>5.03;8.88</t>
  </si>
  <si>
    <t>9.83;6.40</t>
  </si>
  <si>
    <t>7.93;4.05</t>
  </si>
  <si>
    <t>3.19;8.74</t>
  </si>
  <si>
    <t>7.25;0.63</t>
  </si>
  <si>
    <t>6.44;1.77</t>
  </si>
  <si>
    <t>7.70;0.43</t>
  </si>
  <si>
    <t>6.12;6.14</t>
  </si>
  <si>
    <t>0.69;4.99</t>
  </si>
  <si>
    <t>4.36;8.95</t>
  </si>
  <si>
    <t>6.14;4.57</t>
  </si>
  <si>
    <t>5.07;7.22</t>
  </si>
  <si>
    <t>5.45;1.15</t>
  </si>
  <si>
    <t>0.97;4.32</t>
  </si>
  <si>
    <t>5.90;0.95</t>
  </si>
  <si>
    <t>8.00;4.62</t>
  </si>
  <si>
    <t>8.89;5.50</t>
  </si>
  <si>
    <t>6.36;7.09</t>
  </si>
  <si>
    <t>4.46;4.73</t>
  </si>
  <si>
    <t>9.72;9.42</t>
  </si>
  <si>
    <t>3.77;1.32</t>
  </si>
  <si>
    <t>2.96;2.45</t>
  </si>
  <si>
    <t>4.22;1.11</t>
  </si>
  <si>
    <t>9.99;2.76</t>
  </si>
  <si>
    <t>7.22;5.67</t>
  </si>
  <si>
    <t>8.47;4.87</t>
  </si>
  <si>
    <t>1.82;7.20</t>
  </si>
  <si>
    <t>2.21;1.13</t>
  </si>
  <si>
    <t>7.73;4.30</t>
  </si>
  <si>
    <t>2.04;4.67</t>
  </si>
  <si>
    <t>4.76;4.60</t>
  </si>
  <si>
    <t>5.65;5.48</t>
  </si>
  <si>
    <t>3.11;7.07</t>
  </si>
  <si>
    <t>0.59;8.46</t>
  </si>
  <si>
    <t>6.47;9.40</t>
  </si>
  <si>
    <t>0.53;1.30</t>
  </si>
  <si>
    <t>9.72;2.43</t>
  </si>
  <si>
    <t>0.36;4.84</t>
  </si>
  <si>
    <t>6.75;2.74</t>
  </si>
  <si>
    <t>3.97;5.65</t>
  </si>
  <si>
    <t>4.99;5.55</t>
  </si>
  <si>
    <t>8.79;8.97</t>
  </si>
  <si>
    <t>7.73;1.63</t>
  </si>
  <si>
    <t>8.74;1.82</t>
  </si>
  <si>
    <t>1.59;0.92</t>
  </si>
  <si>
    <t>8.56;5.36</t>
  </si>
  <si>
    <t>0.66;9.03</t>
  </si>
  <si>
    <t>2.18;6.17</t>
  </si>
  <si>
    <t>9.64;7.75</t>
  </si>
  <si>
    <t>7.11;9.14</t>
  </si>
  <si>
    <t>0.34;6.02</t>
  </si>
  <si>
    <t>7.06;1.98</t>
  </si>
  <si>
    <t>6.24;3.12</t>
  </si>
  <si>
    <t>2.65;7.17</t>
  </si>
  <si>
    <t>0.50;6.33</t>
  </si>
  <si>
    <t>1.75;5.53</t>
  </si>
  <si>
    <t>5.55;8.95</t>
  </si>
  <si>
    <t>4.48;1.61</t>
  </si>
  <si>
    <t>5.49;1.80</t>
  </si>
  <si>
    <t>8.35;0.90</t>
  </si>
  <si>
    <t>5.32;5.34</t>
  </si>
  <si>
    <t>8.93;6.15</t>
  </si>
  <si>
    <t>6.39;7.73</t>
  </si>
  <si>
    <t>3.87;9.12</t>
  </si>
  <si>
    <t>7.10;6.00</t>
  </si>
  <si>
    <t>1.16;7.90</t>
  </si>
  <si>
    <t>3.00;3.10</t>
  </si>
  <si>
    <t>3.64;5.50</t>
  </si>
  <si>
    <t>3.60;3.40</t>
  </si>
  <si>
    <t>7.25;6.31</t>
  </si>
  <si>
    <t>8.27;6.22</t>
  </si>
  <si>
    <t>2.07;9.64</t>
  </si>
  <si>
    <t>1.63;8.55</t>
  </si>
  <si>
    <t>9.36;8.42</t>
  </si>
  <si>
    <t>4.87;1.58</t>
  </si>
  <si>
    <t>1.84;6.02</t>
  </si>
  <si>
    <t>1.28;5.63</t>
  </si>
  <si>
    <t>5.46;6.83</t>
  </si>
  <si>
    <t>0.39;9.80</t>
  </si>
  <si>
    <t>3.00;0.43</t>
  </si>
  <si>
    <t>7.68;8.58</t>
  </si>
  <si>
    <t>9.52;3.78</t>
  </si>
  <si>
    <t>0.16;6.19</t>
  </si>
  <si>
    <t>5.93;7.83</t>
  </si>
  <si>
    <t>3.78;7.00</t>
  </si>
  <si>
    <t>5.03;6.20</t>
  </si>
  <si>
    <t>8.83;9.62</t>
  </si>
  <si>
    <t>7.76;2.28</t>
  </si>
  <si>
    <t>6.12;8.40</t>
  </si>
  <si>
    <t>1.63;1.56</t>
  </si>
  <si>
    <t>8.60;6.00</t>
  </si>
  <si>
    <t>8.04;5.61</t>
  </si>
  <si>
    <t>2.21;6.81</t>
  </si>
  <si>
    <t>7.02;4.33</t>
  </si>
  <si>
    <t>7.15;9.79</t>
  </si>
  <si>
    <t>9.76;0.41</t>
  </si>
  <si>
    <t>4.44;8.56</t>
  </si>
  <si>
    <t>6.28;3.76</t>
  </si>
  <si>
    <t>6.92;6.17</t>
  </si>
  <si>
    <t>2.69;7.81</t>
  </si>
  <si>
    <t>9.91;0.72</t>
  </si>
  <si>
    <t>1.55;6.88</t>
  </si>
  <si>
    <t>5.36;0.30</t>
  </si>
  <si>
    <t>4.29;2.96</t>
  </si>
  <si>
    <t>2.02;2.83</t>
  </si>
  <si>
    <t>8.16;2.25</t>
  </si>
  <si>
    <t>5.12;6.69</t>
  </si>
  <si>
    <t>4.56;6.30</t>
  </si>
  <si>
    <t>8.11;1.24</t>
  </si>
  <si>
    <t>3.54;5.02</t>
  </si>
  <si>
    <t>1.02;6.41</t>
  </si>
  <si>
    <t>6.28;1.10</t>
  </si>
  <si>
    <t>0.96;9.25</t>
  </si>
  <si>
    <t>0.15;0.38</t>
  </si>
  <si>
    <t>0.79;2.79</t>
  </si>
  <si>
    <t>9.21;8.49</t>
  </si>
  <si>
    <t>6.44;1.41</t>
  </si>
  <si>
    <t>8.31;6.86</t>
  </si>
  <si>
    <t>9.46;6.22</t>
  </si>
  <si>
    <t>8.39;8.88</t>
  </si>
  <si>
    <t>8.78;2.81</t>
  </si>
  <si>
    <t>4.91;2.23</t>
  </si>
  <si>
    <t>9.23;2.60</t>
  </si>
  <si>
    <t>1.32;6.28</t>
  </si>
  <si>
    <t>4.87;1.22</t>
  </si>
  <si>
    <t>0.30;5.00</t>
  </si>
  <si>
    <t>7.78;6.39</t>
  </si>
  <si>
    <t>3.04;1.08</t>
  </si>
  <si>
    <t>7.10;2.97</t>
  </si>
  <si>
    <t>6.28;4.11</t>
  </si>
  <si>
    <t>7.55;2.77</t>
  </si>
  <si>
    <t>5.97;8.47</t>
  </si>
  <si>
    <t>0.54;7.32</t>
  </si>
  <si>
    <t>9.19;1.34</t>
  </si>
  <si>
    <t>0.34;0.69</t>
  </si>
  <si>
    <t>4.91;9.56</t>
  </si>
  <si>
    <t>5.30;3.49</t>
  </si>
  <si>
    <t>0.81;6.66</t>
  </si>
  <si>
    <t>5.13;7.03</t>
  </si>
  <si>
    <t>7.85;6.96</t>
  </si>
  <si>
    <t>8.74;7.84</t>
  </si>
  <si>
    <t>1.19;9.47</t>
  </si>
  <si>
    <t>8.66;0.86</t>
  </si>
  <si>
    <t>9.56;1.76</t>
  </si>
  <si>
    <t>3.62;3.66</t>
  </si>
  <si>
    <t>2.81;4.79</t>
  </si>
  <si>
    <t>3.45;7.20</t>
  </si>
  <si>
    <t>9.84;5.09</t>
  </si>
  <si>
    <t>7.06;8.01</t>
  </si>
  <si>
    <t>8.93;3.46</t>
  </si>
  <si>
    <t>2.74;6.88</t>
  </si>
  <si>
    <t>1.67;9.54</t>
  </si>
  <si>
    <t>2.06;3.47</t>
  </si>
  <si>
    <t>8.19;2.89</t>
  </si>
  <si>
    <t>2.51;3.27</t>
  </si>
  <si>
    <t>4.60;6.94</t>
  </si>
  <si>
    <t>5.50;7.82</t>
  </si>
  <si>
    <t>3.58;5.66</t>
  </si>
  <si>
    <t>1.06;7.05</t>
  </si>
  <si>
    <t>6.32;1.74</t>
  </si>
  <si>
    <t>0.38;3.64</t>
  </si>
  <si>
    <t>9.56;4.77</t>
  </si>
  <si>
    <t>0.83;3.43</t>
  </si>
  <si>
    <t>6.60;5.08</t>
  </si>
  <si>
    <t>3.82;7.99</t>
  </si>
  <si>
    <t>3.62;1.36</t>
  </si>
  <si>
    <t>8.19;0.23</t>
  </si>
  <si>
    <t>8.58;4.16</t>
  </si>
  <si>
    <t>1.44;3.26</t>
  </si>
  <si>
    <t>8.41;7.69</t>
  </si>
  <si>
    <t>1.13;7.63</t>
  </si>
  <si>
    <t>2.02;8.51</t>
  </si>
  <si>
    <t>4.47;0.13</t>
  </si>
  <si>
    <t>1.94;1.52</t>
  </si>
  <si>
    <t>0.19;8.36</t>
  </si>
  <si>
    <t>6.90;4.32</t>
  </si>
  <si>
    <t>6.09;5.46</t>
  </si>
  <si>
    <t>6.73;7.86</t>
  </si>
  <si>
    <t>3.12;5.76</t>
  </si>
  <si>
    <t>0.34;8.67</t>
  </si>
  <si>
    <t>9.70;8.54</t>
  </si>
  <si>
    <t>3.51;1.96</t>
  </si>
  <si>
    <t>8.08;0.83</t>
  </si>
  <si>
    <t>8.46;4.76</t>
  </si>
  <si>
    <t>8.29;8.30</t>
  </si>
  <si>
    <t>0.39;1.98</t>
  </si>
  <si>
    <t>1.90;9.11</t>
  </si>
  <si>
    <t>4.35;0.74</t>
  </si>
  <si>
    <t>1.83;2.13</t>
  </si>
  <si>
    <t>7.40;8.97</t>
  </si>
  <si>
    <t>5.97;6.06</t>
  </si>
  <si>
    <t>6.61;8.47</t>
  </si>
  <si>
    <t>2.38;0.11</t>
  </si>
  <si>
    <t>0.22;9.28</t>
  </si>
  <si>
    <t>6.23;9.22</t>
  </si>
  <si>
    <t>3.53;2.65</t>
  </si>
  <si>
    <t>8.96;5.30</t>
  </si>
  <si>
    <t>2.33;1.38</t>
  </si>
  <si>
    <t>7.84;4.55</t>
  </si>
  <si>
    <t>4.81;8.98</t>
  </si>
  <si>
    <t>4.25;8.60</t>
  </si>
  <si>
    <t>8.43;9.80</t>
  </si>
  <si>
    <t>8.22;7.36</t>
  </si>
  <si>
    <t>8.35;2.81</t>
  </si>
  <si>
    <t>0.95;3.44</t>
  </si>
  <si>
    <t>5.01;5.34</t>
  </si>
  <si>
    <t>2.49;6.75</t>
  </si>
  <si>
    <t>3.13;9.15</t>
  </si>
  <si>
    <t>8.90;0.79</t>
  </si>
  <si>
    <t>6.12;3.71</t>
  </si>
  <si>
    <t>2.98;9.21</t>
  </si>
  <si>
    <t>6.79;2.63</t>
  </si>
  <si>
    <t>4.60;4.53</t>
  </si>
  <si>
    <t>1.57;8.96</t>
  </si>
  <si>
    <t>1.01;8.58</t>
  </si>
  <si>
    <t>5.19;9.78</t>
  </si>
  <si>
    <t>4.98;7.34</t>
  </si>
  <si>
    <t>5.11;2.79</t>
  </si>
  <si>
    <t>7.71;3.42</t>
  </si>
  <si>
    <t>1.77;5.32</t>
  </si>
  <si>
    <t>9.25;6.73</t>
  </si>
  <si>
    <t>9.89;9.13</t>
  </si>
  <si>
    <t>5.66;0.77</t>
  </si>
  <si>
    <t>2.88;3.69</t>
  </si>
  <si>
    <t>8.88;3.63</t>
  </si>
  <si>
    <t>3.31;3.31</t>
  </si>
  <si>
    <t>2.24;5.97</t>
  </si>
  <si>
    <t>9.97;5.83</t>
  </si>
  <si>
    <t>5.49;9.00</t>
  </si>
  <si>
    <t>8.09;9.65</t>
  </si>
  <si>
    <t>7.53;9.26</t>
  </si>
  <si>
    <t>1.09;4.20</t>
  </si>
  <si>
    <t>1.50;8.02</t>
  </si>
  <si>
    <t>8.98;9.41</t>
  </si>
  <si>
    <t>4.24;4.10</t>
  </si>
  <si>
    <t>8.29;6.00</t>
  </si>
  <si>
    <t>3.12;3.35</t>
  </si>
  <si>
    <t>3.76;5.75</t>
  </si>
  <si>
    <t>2.18;1.46</t>
  </si>
  <si>
    <t>9.41;4.37</t>
  </si>
  <si>
    <t>6.26;9.87</t>
  </si>
  <si>
    <t>7.41;9.23</t>
  </si>
  <si>
    <t>6.35;1.89</t>
  </si>
  <si>
    <t>2.37;2.03</t>
  </si>
  <si>
    <t>7.88;5.19</t>
  </si>
  <si>
    <t>2.20;5.57</t>
  </si>
  <si>
    <t>4.29;9.24</t>
  </si>
  <si>
    <t>7.84;4.18</t>
  </si>
  <si>
    <t>8.26;8.00</t>
  </si>
  <si>
    <t>0.99;4.08</t>
  </si>
  <si>
    <t>5.05;5.98</t>
  </si>
  <si>
    <t>9.88;3.33</t>
  </si>
  <si>
    <t>0.52;5.73</t>
  </si>
  <si>
    <t>8.94;1.44</t>
  </si>
  <si>
    <t>3.51;0.29</t>
  </si>
  <si>
    <t>2.79;0.55</t>
  </si>
  <si>
    <t>3.94;9.91</t>
  </si>
  <si>
    <t>2.87;2.57</t>
  </si>
  <si>
    <t>3.26;6.50</t>
  </si>
  <si>
    <t>4.41;5.88</t>
  </si>
  <si>
    <t>8.72;6.25</t>
  </si>
  <si>
    <t>0.82;9.92</t>
  </si>
  <si>
    <t>1.71;0.80</t>
  </si>
  <si>
    <t>4.78;8.69</t>
  </si>
  <si>
    <t>2.26;8.17</t>
  </si>
  <si>
    <t>7.52;4.77</t>
  </si>
  <si>
    <t>1.58;6.66</t>
  </si>
  <si>
    <t>0.76;7.80</t>
  </si>
  <si>
    <t>7.04;6.42</t>
  </si>
  <si>
    <t>2.81;8.06</t>
  </si>
  <si>
    <t>0.03;0.97</t>
  </si>
  <si>
    <t>6.27;0.22</t>
  </si>
  <si>
    <t>0.69;9.89</t>
  </si>
  <si>
    <t>9.63;2.55</t>
  </si>
  <si>
    <t>1.82;6.48</t>
  </si>
  <si>
    <t>5.53;9.65</t>
  </si>
  <si>
    <t>5.48;6.23</t>
  </si>
  <si>
    <t>7.57;9.90</t>
  </si>
  <si>
    <t>0.91;2.41</t>
  </si>
  <si>
    <t>8.39;3.80</t>
  </si>
  <si>
    <t>4.27;4.75</t>
  </si>
  <si>
    <t>8.33;6.64</t>
  </si>
  <si>
    <t>7.52;7.78</t>
  </si>
  <si>
    <t>8.16;0.18</t>
  </si>
  <si>
    <t>9.57;8.04</t>
  </si>
  <si>
    <t>6.79;0.95</t>
  </si>
  <si>
    <t>2.79;0.90</t>
  </si>
  <si>
    <t>6.59;4.32</t>
  </si>
  <si>
    <t>6.15;3.23</t>
  </si>
  <si>
    <t>6.54;7.16</t>
  </si>
  <si>
    <t>9.39;6.27</t>
  </si>
  <si>
    <t>6.36;0.70</t>
  </si>
  <si>
    <t>4.10;0.59</t>
  </si>
  <si>
    <t>4.99;1.47</t>
  </si>
  <si>
    <t>7.44;3.10</t>
  </si>
  <si>
    <t>5.54;0.74</t>
  </si>
  <si>
    <t>8.14;1.37</t>
  </si>
  <si>
    <t>4.86;7.33</t>
  </si>
  <si>
    <t>4.04;8.46</t>
  </si>
  <si>
    <t>0.32;7.08</t>
  </si>
  <si>
    <t>6.09;8.72</t>
  </si>
  <si>
    <t>3.31;1.64</t>
  </si>
  <si>
    <t>0.17;7.13</t>
  </si>
  <si>
    <t>3.98;0.56</t>
  </si>
  <si>
    <t>2.91;3.21</t>
  </si>
  <si>
    <t>3.29;7.14</t>
  </si>
  <si>
    <t>1.79;2.46</t>
  </si>
  <si>
    <t>8.76;6.89</t>
  </si>
  <si>
    <t>0.85;0.57</t>
  </si>
  <si>
    <t>1.75;1.45</t>
  </si>
  <si>
    <t>4.82;9.33</t>
  </si>
  <si>
    <t>2.30;0.72</t>
  </si>
  <si>
    <t>4.90;1.35</t>
  </si>
  <si>
    <t>8.96;3.25</t>
  </si>
  <si>
    <t>0.80;8.44</t>
  </si>
  <si>
    <t>7.08;7.06</t>
  </si>
  <si>
    <t>2.85;8.70</t>
  </si>
  <si>
    <t>7.50;1.62</t>
  </si>
  <si>
    <t>6.07;1.56</t>
  </si>
  <si>
    <t>0.50;1.24</t>
  </si>
  <si>
    <t>9.43;3.90</t>
  </si>
  <si>
    <t>7.16;3.76</t>
  </si>
  <si>
    <t>2.68;6.93</t>
  </si>
  <si>
    <t>5.28;7.58</t>
  </si>
  <si>
    <t>4.72;7.19</t>
  </si>
  <si>
    <t>8.27;2.13</t>
  </si>
  <si>
    <t>8.06;9.70</t>
  </si>
  <si>
    <t>8.82;1.41</t>
  </si>
  <si>
    <t>1.42;2.03</t>
  </si>
  <si>
    <t>5.48;3.93</t>
  </si>
  <si>
    <t>7.32;9.13</t>
  </si>
  <si>
    <t>3.60;7.74</t>
  </si>
  <si>
    <t>9.37;9.39</t>
  </si>
  <si>
    <t>6.59;2.30</t>
  </si>
  <si>
    <t>2.83;1.54</t>
  </si>
  <si>
    <t>7.26;1.22</t>
  </si>
  <si>
    <t>6.19;3.88</t>
  </si>
  <si>
    <t>3.92;3.74</t>
  </si>
  <si>
    <t>9.43;6.91</t>
  </si>
  <si>
    <t>6.40;1.35</t>
  </si>
  <si>
    <t>5.03;2.11</t>
  </si>
  <si>
    <t>4.82;9.68</t>
  </si>
  <si>
    <t>4.95;5.13</t>
  </si>
  <si>
    <t>8.18;2.01</t>
  </si>
  <si>
    <t>2.24;3.91</t>
  </si>
  <si>
    <t>4.08;9.11</t>
  </si>
  <si>
    <t>4.72;1.51</t>
  </si>
  <si>
    <t>6.13;9.37</t>
  </si>
  <si>
    <t>3.35;2.28</t>
  </si>
  <si>
    <t>3.78;1.90</t>
  </si>
  <si>
    <t>2.71;4.56</t>
  </si>
  <si>
    <t>0.44;4.43</t>
  </si>
  <si>
    <t>5.96;7.59</t>
  </si>
  <si>
    <t>8.56;8.24</t>
  </si>
  <si>
    <t>8.00;7.85</t>
  </si>
  <si>
    <t>1.55;2.80</t>
  </si>
  <si>
    <t>1.34;0.36</t>
  </si>
  <si>
    <t>9.44;8.01</t>
  </si>
  <si>
    <t>4.70;2.70</t>
  </si>
  <si>
    <t>8.76;4.59</t>
  </si>
  <si>
    <t>7.95;5.73</t>
  </si>
  <si>
    <t>4.23;4.34</t>
  </si>
  <si>
    <t>2.65;5.62</t>
  </si>
  <si>
    <t>9.87;2.96</t>
  </si>
  <si>
    <t>6.11;2.21</t>
  </si>
  <si>
    <t>7.26;1.57</t>
  </si>
  <si>
    <t>6.81;0.48</t>
  </si>
  <si>
    <t>7.20;4.41</t>
  </si>
  <si>
    <t>2.71;7.57</t>
  </si>
  <si>
    <t>7.03;7.95</t>
  </si>
  <si>
    <t>4.76;7.83</t>
  </si>
  <si>
    <t>8.31;2.78</t>
  </si>
  <si>
    <t>8.10;0.34</t>
  </si>
  <si>
    <t>5.58;1.73</t>
  </si>
  <si>
    <t>1.46;2.68</t>
  </si>
  <si>
    <t>5.52;4.57</t>
  </si>
  <si>
    <t>4.71;5.71</t>
  </si>
  <si>
    <t>5.35;8.11</t>
  </si>
  <si>
    <t>3.77;3.82</t>
  </si>
  <si>
    <t>3.98;8.88</t>
  </si>
  <si>
    <t>2.63;2.89</t>
  </si>
  <si>
    <t>3.78;2.25</t>
  </si>
  <si>
    <t>3.34;1.16</t>
  </si>
  <si>
    <t>3.72;5.09</t>
  </si>
  <si>
    <t>3.55;8.63</t>
  </si>
  <si>
    <t>1.28;8.52</t>
  </si>
  <si>
    <t>2.18;9.40</t>
  </si>
  <si>
    <t>4.63;1.03</t>
  </si>
  <si>
    <t>2.73;8.67</t>
  </si>
  <si>
    <t>7.99;3.36</t>
  </si>
  <si>
    <t>2.04;5.26</t>
  </si>
  <si>
    <t>1.23;6.39</t>
  </si>
  <si>
    <t>1.87;8.80</t>
  </si>
  <si>
    <t>3.28;6.65</t>
  </si>
  <si>
    <t>0.50;9.56</t>
  </si>
  <si>
    <t>6.74;8.81</t>
  </si>
  <si>
    <t>1.16;8.49</t>
  </si>
  <si>
    <t>0.10;1.14</t>
  </si>
  <si>
    <t>0.48;5.07</t>
  </si>
  <si>
    <t>6.00;8.24</t>
  </si>
  <si>
    <t>5.95;4.82</t>
  </si>
  <si>
    <t>8.04;8.50</t>
  </si>
  <si>
    <t>8.94;9.38</t>
  </si>
  <si>
    <t>1.38;1.01</t>
  </si>
  <si>
    <t>9.48;8.65</t>
  </si>
  <si>
    <t>4.74;3.34</t>
  </si>
  <si>
    <t>8.80;5.24</t>
  </si>
  <si>
    <t>7.99;6.37</t>
  </si>
  <si>
    <t>8.63;8.78</t>
  </si>
  <si>
    <t>3.98;6.63</t>
  </si>
  <si>
    <t>7.26;9.55</t>
  </si>
  <si>
    <t>3.26;9.49</t>
  </si>
  <si>
    <t>7.06;2.91</t>
  </si>
  <si>
    <t>6.62;1.83</t>
  </si>
  <si>
    <t>7.01;5.76</t>
  </si>
  <si>
    <t>9.86;4.86</t>
  </si>
  <si>
    <t>6.83;9.30</t>
  </si>
  <si>
    <t>4.57;9.18</t>
  </si>
  <si>
    <t>5.46;6.78</t>
  </si>
  <si>
    <t>7.91;1.69</t>
  </si>
  <si>
    <t>5.38;3.08</t>
  </si>
  <si>
    <t>8.61;9.96</t>
  </si>
  <si>
    <t>5.33;5.92</t>
  </si>
  <si>
    <t>4.51;7.06</t>
  </si>
  <si>
    <t>5.15;9.46</t>
  </si>
  <si>
    <t>6.56;7.32</t>
  </si>
  <si>
    <t>3.78;0.23</t>
  </si>
  <si>
    <t>8.14;5.10</t>
  </si>
  <si>
    <t>1.95;8.52</t>
  </si>
  <si>
    <t>1.50;7.43</t>
  </si>
  <si>
    <t>4.75;0.46</t>
  </si>
  <si>
    <t>1.71;4.90</t>
  </si>
  <si>
    <t>3.81;8.58</t>
  </si>
  <si>
    <t>0.34;5.67</t>
  </si>
  <si>
    <t>2.79;7.30</t>
  </si>
  <si>
    <t>0.27;8.69</t>
  </si>
  <si>
    <t>2.87;9.31</t>
  </si>
  <si>
    <t>7.55;7.46</t>
  </si>
  <si>
    <t>9.39;2.66</t>
  </si>
  <si>
    <t>4.02;5.07</t>
  </si>
  <si>
    <t>5.80;6.71</t>
  </si>
  <si>
    <t>8.66;5.83</t>
  </si>
  <si>
    <t>4.66;5.78</t>
  </si>
  <si>
    <t>8.47;9.20</t>
  </si>
  <si>
    <t>7.40;1.86</t>
  </si>
  <si>
    <t>5.13;1.73</t>
  </si>
  <si>
    <t>1.27;1.15</t>
  </si>
  <si>
    <t>8.24;5.59</t>
  </si>
  <si>
    <t>7.68;5.20</t>
  </si>
  <si>
    <t>1.23;0.14</t>
  </si>
  <si>
    <t>6.66;3.92</t>
  </si>
  <si>
    <t>6.79;9.37</t>
  </si>
  <si>
    <t>9.39;6.33</t>
  </si>
  <si>
    <t>3.45;1.89</t>
  </si>
  <si>
    <t>5.92;3.35</t>
  </si>
  <si>
    <t>6.56;5.75</t>
  </si>
  <si>
    <t>2.33;7.39</t>
  </si>
  <si>
    <t>1.42;5.76</t>
  </si>
  <si>
    <t>5.23;9.18</t>
  </si>
  <si>
    <t>4.16;1.84</t>
  </si>
  <si>
    <t>2.51;7.96</t>
  </si>
  <si>
    <t>8.03;1.13</t>
  </si>
  <si>
    <t>5.00;5.57</t>
  </si>
  <si>
    <t>7.99;0.12</t>
  </si>
  <si>
    <t>3.41;3.90</t>
  </si>
  <si>
    <t>3.55;9.35</t>
  </si>
  <si>
    <t>6.15;9.98</t>
  </si>
  <si>
    <t>0.21;1.87</t>
  </si>
  <si>
    <t>2.68;3.33</t>
  </si>
  <si>
    <t>3.32;5.73</t>
  </si>
  <si>
    <t>9.08;7.37</t>
  </si>
  <si>
    <t>6.31;0.29</t>
  </si>
  <si>
    <t>7.95;6.45</t>
  </si>
  <si>
    <t>1.75;9.87</t>
  </si>
  <si>
    <t>0.68;2.53</t>
  </si>
  <si>
    <t>8.41;2.39</t>
  </si>
  <si>
    <t>4.55;1.81</t>
  </si>
  <si>
    <t>1.52;6.25</t>
  </si>
  <si>
    <t>0.96;5.86</t>
  </si>
  <si>
    <t>4.51;0.81</t>
  </si>
  <si>
    <t>9.94;4.58</t>
  </si>
  <si>
    <t>7.42;5.97</t>
  </si>
  <si>
    <t>2.68;0.66</t>
  </si>
  <si>
    <t>7.36;8.81</t>
  </si>
  <si>
    <t>6.54;9.95</t>
  </si>
  <si>
    <t>7.18;2.35</t>
  </si>
  <si>
    <t>2.83;0.97</t>
  </si>
  <si>
    <t>4.70;6.43</t>
  </si>
  <si>
    <t>5.85;5.78</t>
  </si>
  <si>
    <t>4.78;8.44</t>
  </si>
  <si>
    <t>5.17;2.37</t>
  </si>
  <si>
    <t>1.31;1.79</t>
  </si>
  <si>
    <t>5.62;2.17</t>
  </si>
  <si>
    <t>7.72;5.84</t>
  </si>
  <si>
    <t>1.27;0.79</t>
  </si>
  <si>
    <t>6.07;8.31</t>
  </si>
  <si>
    <t>4.17;5.95</t>
  </si>
  <si>
    <t>9.43;0.64</t>
  </si>
  <si>
    <t>3.49;2.54</t>
  </si>
  <si>
    <t>2.68;3.67</t>
  </si>
  <si>
    <t>3.94;2.33</t>
  </si>
  <si>
    <t>2.37;8.04</t>
  </si>
  <si>
    <t>6.93;6.89</t>
  </si>
  <si>
    <t>1.75;0.21</t>
  </si>
  <si>
    <t>1.31;9.13</t>
  </si>
  <si>
    <t>1.69;3.06</t>
  </si>
  <si>
    <t>7.21;6.22</t>
  </si>
  <si>
    <t>1.52;6.59</t>
  </si>
  <si>
    <t>4.24;6.52</t>
  </si>
  <si>
    <t>5.14;7.41</t>
  </si>
  <si>
    <t>2.60;8.99</t>
  </si>
  <si>
    <t>5.96;1.32</t>
  </si>
  <si>
    <t>2.01;3.22</t>
  </si>
  <si>
    <t>9.20;4.36</t>
  </si>
  <si>
    <t>0.47;3.02</t>
  </si>
  <si>
    <t>6.23;4.66</t>
  </si>
  <si>
    <t>3.46;7.57</t>
  </si>
  <si>
    <t>5.33;3.03</t>
  </si>
  <si>
    <t>9.13;6.45</t>
  </si>
  <si>
    <t>8.07;9.11</t>
  </si>
  <si>
    <t>8.45;3.04</t>
  </si>
  <si>
    <t>3.97;6.20</t>
  </si>
  <si>
    <t>8.90;2.83</t>
  </si>
  <si>
    <t>1.00;6.51</t>
  </si>
  <si>
    <t>1.89;7.39</t>
  </si>
  <si>
    <t>9.98;5.23</t>
  </si>
  <si>
    <t>7.45;6.61</t>
  </si>
  <si>
    <t>2.71;1.31</t>
  </si>
  <si>
    <t>6.77;3.20</t>
  </si>
  <si>
    <t>6.58;0.59</t>
  </si>
  <si>
    <t>7.22;3.00</t>
  </si>
  <si>
    <t>2.99;4.64</t>
  </si>
  <si>
    <t>0.21;7.55</t>
  </si>
  <si>
    <t>1.85;3.71</t>
  </si>
  <si>
    <t>5.66;7.13</t>
  </si>
  <si>
    <t>4.59;9.79</t>
  </si>
  <si>
    <t>4.98;3.72</t>
  </si>
  <si>
    <t>8.46;9.08</t>
  </si>
  <si>
    <t>7.52;7.19</t>
  </si>
  <si>
    <t>8.42;8.07</t>
  </si>
  <si>
    <t>6.50;5.91</t>
  </si>
  <si>
    <t>3.98;7.30</t>
  </si>
  <si>
    <t>6.58;7.92</t>
  </si>
  <si>
    <t>3.92;0.14</t>
  </si>
  <si>
    <t>3.11;1.28</t>
  </si>
  <si>
    <t>3.75;3.68</t>
  </si>
  <si>
    <t>9.51;5.32</t>
  </si>
  <si>
    <t>2.37;4.45</t>
  </si>
  <si>
    <t>8.61;3.69</t>
  </si>
  <si>
    <t>2.42;7.11</t>
  </si>
  <si>
    <t>1.35;9.77</t>
  </si>
  <si>
    <t>2.36;9.96</t>
  </si>
  <si>
    <t>5.21;9.06</t>
  </si>
  <si>
    <t>2.18;3.50</t>
  </si>
  <si>
    <t>4.28;7.17</t>
  </si>
  <si>
    <t>0.81;4.26</t>
  </si>
  <si>
    <t>3.26;5.89</t>
  </si>
  <si>
    <t>0.74;7.28</t>
  </si>
  <si>
    <t>3.34;7.91</t>
  </si>
  <si>
    <t>8.02;6.06</t>
  </si>
  <si>
    <t>9.86;1.26</t>
  </si>
  <si>
    <t>0.50;3.66</t>
  </si>
  <si>
    <t>6.27;5.30</t>
  </si>
  <si>
    <t>9.13;4.43</t>
  </si>
  <si>
    <t>5.13;4.38</t>
  </si>
  <si>
    <t>8.94;7.80</t>
  </si>
  <si>
    <t>7.87;0.46</t>
  </si>
  <si>
    <t>5.60;0.32</t>
  </si>
  <si>
    <t>1.74;9.74</t>
  </si>
  <si>
    <t>8.71;4.18</t>
  </si>
  <si>
    <t>8.15;3.79</t>
  </si>
  <si>
    <t>1.70;8.73</t>
  </si>
  <si>
    <t>6.50;6.25</t>
  </si>
  <si>
    <t>7.26;7.96</t>
  </si>
  <si>
    <t>9.86;8.59</t>
  </si>
  <si>
    <t>3.92;0.49</t>
  </si>
  <si>
    <t>5.76;5.68</t>
  </si>
  <si>
    <t>7.03;4.35</t>
  </si>
  <si>
    <t>2.80;5.99</t>
  </si>
  <si>
    <t>2.31;8.90</t>
  </si>
  <si>
    <t>1.89;4.36</t>
  </si>
  <si>
    <t>5.70;7.78</t>
  </si>
  <si>
    <t>4.63;0.44</t>
  </si>
  <si>
    <t>2.36;0.30</t>
  </si>
  <si>
    <t>8.50;9.72</t>
  </si>
  <si>
    <t>5.46;4.16</t>
  </si>
  <si>
    <t>4.90;3.77</t>
  </si>
  <si>
    <t>8.46;8.72</t>
  </si>
  <si>
    <t>3.88;2.49</t>
  </si>
  <si>
    <t>4.02;7.94</t>
  </si>
  <si>
    <t>6.62;8.57</t>
  </si>
  <si>
    <t>0.68;0.47</t>
  </si>
  <si>
    <t>3.14;1.92</t>
  </si>
  <si>
    <t>3.79;4.33</t>
  </si>
  <si>
    <t>9.55;5.97</t>
  </si>
  <si>
    <t>6.78;8.88</t>
  </si>
  <si>
    <t>7.79;8.78</t>
  </si>
  <si>
    <t>2.22;8.46</t>
  </si>
  <si>
    <t>8.88;0.98</t>
  </si>
  <si>
    <t>4.40;4.15</t>
  </si>
  <si>
    <t>1.37;8.59</t>
  </si>
  <si>
    <t>1.43;4.45</t>
  </si>
  <si>
    <t>4.98;9.40</t>
  </si>
  <si>
    <t>9.78;6.92</t>
  </si>
  <si>
    <t>7.88;4.56</t>
  </si>
  <si>
    <t>3.14;9.25</t>
  </si>
  <si>
    <t>7.20;1.15</t>
  </si>
  <si>
    <t>6.39;2.29</t>
  </si>
  <si>
    <t>7.03;4.69</t>
  </si>
  <si>
    <t>6.08;6.65</t>
  </si>
  <si>
    <t>3.30;9.56</t>
  </si>
  <si>
    <t>5.17;5.02</t>
  </si>
  <si>
    <t>6.32;4.38</t>
  </si>
  <si>
    <t>5.25;7.04</t>
  </si>
  <si>
    <t>6.26;7.22</t>
  </si>
  <si>
    <t>1.78;0.39</t>
  </si>
  <si>
    <t>6.09;0.76</t>
  </si>
  <si>
    <t>8.19;4.43</t>
  </si>
  <si>
    <t>1.74;9.38</t>
  </si>
  <si>
    <t>7.16;3.15</t>
  </si>
  <si>
    <t>4.64;4.54</t>
  </si>
  <si>
    <t>9.90;9.23</t>
  </si>
  <si>
    <t>3.96;1.13</t>
  </si>
  <si>
    <t>3.77;8.52</t>
  </si>
  <si>
    <t>4.41;0.93</t>
  </si>
  <si>
    <t>2.83;6.63</t>
  </si>
  <si>
    <t>7.40;5.48</t>
  </si>
  <si>
    <t>1.07;9.45</t>
  </si>
  <si>
    <t>2.84;5.06</t>
  </si>
  <si>
    <t>1.78;7.72</t>
  </si>
  <si>
    <t>2.16;1.65</t>
  </si>
  <si>
    <t>7.68;4.82</t>
  </si>
  <si>
    <t>2.61;1.44</t>
  </si>
  <si>
    <t>4.71;5.12</t>
  </si>
  <si>
    <t>5.60;6.00</t>
  </si>
  <si>
    <t>3.69;3.84</t>
  </si>
  <si>
    <t>1.17;5.23</t>
  </si>
  <si>
    <t>6.42;9.92</t>
  </si>
  <si>
    <t>0.48;1.81</t>
  </si>
  <si>
    <t>0.29;9.21</t>
  </si>
  <si>
    <t>0.93;1.61</t>
  </si>
  <si>
    <t>6.70;3.25</t>
  </si>
  <si>
    <t>3.92;6.17</t>
  </si>
  <si>
    <t>5.17;5.37</t>
  </si>
  <si>
    <t>9.60;5.04</t>
  </si>
  <si>
    <t>8.53;7.70</t>
  </si>
  <si>
    <t>8.92;1.63</t>
  </si>
  <si>
    <t>4.44;4.80</t>
  </si>
  <si>
    <t>9.37;1.42</t>
  </si>
  <si>
    <t>1.47;5.10</t>
  </si>
  <si>
    <t>2.36;5.98</t>
  </si>
  <si>
    <t>9.82;7.56</t>
  </si>
  <si>
    <t>7.30;8.95</t>
  </si>
  <si>
    <t>3.18;9.90</t>
  </si>
  <si>
    <t>7.24;1.80</t>
  </si>
  <si>
    <t>6.43;2.93</t>
  </si>
  <si>
    <t>7.07;5.34</t>
  </si>
  <si>
    <t>0.68;6.15</t>
  </si>
  <si>
    <t>1.70;6.05</t>
  </si>
  <si>
    <t>5.50;9.47</t>
  </si>
  <si>
    <t>4.43;2.13</t>
  </si>
  <si>
    <t>5.44;2.31</t>
  </si>
  <si>
    <t>8.30;1.42</t>
  </si>
  <si>
    <t>5.27;5.85</t>
  </si>
  <si>
    <t>7.37;9.53</t>
  </si>
  <si>
    <t>8.89;6.66</t>
  </si>
  <si>
    <t>6.35;8.25</t>
  </si>
  <si>
    <t>3.82;9.64</t>
  </si>
  <si>
    <t>7.05;6.52</t>
  </si>
  <si>
    <t>3.76;2.48</t>
  </si>
  <si>
    <t>2.95;3.61</t>
  </si>
  <si>
    <t>3.59;6.02</t>
  </si>
  <si>
    <t>9.98;3.92</t>
  </si>
  <si>
    <t>7.21;6.83</t>
  </si>
  <si>
    <t>6.58;1.66</t>
  </si>
  <si>
    <t>9.94;3.99</t>
  </si>
  <si>
    <t>0.33;7.92</t>
  </si>
  <si>
    <t>3.19;7.02</t>
  </si>
  <si>
    <t>0.15;1.46</t>
  </si>
  <si>
    <t>2.87;1.39</t>
  </si>
  <si>
    <t>3.77;2.27</t>
  </si>
  <si>
    <t>1.23;3.85</t>
  </si>
  <si>
    <t>8.71;5.24</t>
  </si>
  <si>
    <t>1.93;2.12</t>
  </si>
  <si>
    <t>5.99;4.02</t>
  </si>
  <si>
    <t>7.83;9.22</t>
  </si>
  <si>
    <t>8.47;1.62</t>
  </si>
  <si>
    <t>4.24;3.27</t>
  </si>
  <si>
    <t>2.09;2.44</t>
  </si>
  <si>
    <t>3.10;2.34</t>
  </si>
  <si>
    <t>6.91;5.76</t>
  </si>
  <si>
    <t>5.84;8.42</t>
  </si>
  <si>
    <t>4.20;4.54</t>
  </si>
  <si>
    <t>9.71;7.71</t>
  </si>
  <si>
    <t>6.68;2.14</t>
  </si>
  <si>
    <t>6.12;1.75</t>
  </si>
  <si>
    <t>0.29;2.95</t>
  </si>
  <si>
    <t>5.10;0.47</t>
  </si>
  <si>
    <t>5.23;5.93</t>
  </si>
  <si>
    <t>8.46;2.81</t>
  </si>
  <si>
    <t>2.52;4.70</t>
  </si>
  <si>
    <t>4.36;9.90</t>
  </si>
  <si>
    <t>5.00;2.31</t>
  </si>
  <si>
    <t>1.39;0.21</t>
  </si>
  <si>
    <t>8.61;3.12</t>
  </si>
  <si>
    <t>9.86;2.32</t>
  </si>
  <si>
    <t>3.67;5.74</t>
  </si>
  <si>
    <t>2.60;8.40</t>
  </si>
  <si>
    <t>0.95;4.52</t>
  </si>
  <si>
    <t>6.47;7.69</t>
  </si>
  <si>
    <t>3.44;2.12</t>
  </si>
  <si>
    <t>2.88;1.73</t>
  </si>
  <si>
    <t>7.05;2.93</t>
  </si>
  <si>
    <t>1.85;0.45</t>
  </si>
  <si>
    <t>1.99;5.91</t>
  </si>
  <si>
    <t>4.59;6.53</t>
  </si>
  <si>
    <t>9.27;4.69</t>
  </si>
  <si>
    <t>1.11;9.88</t>
  </si>
  <si>
    <t>1.76;2.29</t>
  </si>
  <si>
    <t>7.52;3.93</t>
  </si>
  <si>
    <t>4.75;6.84</t>
  </si>
  <si>
    <t>6.39;3.00</t>
  </si>
  <si>
    <t>0.19;6.42</t>
  </si>
  <si>
    <t>9.12;9.08</t>
  </si>
  <si>
    <t>6.85;8.95</t>
  </si>
  <si>
    <t>2.99;8.37</t>
  </si>
  <si>
    <t>9.96;2.81</t>
  </si>
  <si>
    <t>9.40;2.42</t>
  </si>
  <si>
    <t>2.95;7.36</t>
  </si>
  <si>
    <t>8.38;1.14</t>
  </si>
  <si>
    <t>5.85;2.53</t>
  </si>
  <si>
    <t>1.11;7.22</t>
  </si>
  <si>
    <t>5.80;5.37</t>
  </si>
  <si>
    <t>4.98;6.50</t>
  </si>
  <si>
    <t>5.62;8.91</t>
  </si>
  <si>
    <t>4.05;4.62</t>
  </si>
  <si>
    <t>1.89;3.78</t>
  </si>
  <si>
    <t>3.14;2.98</t>
  </si>
  <si>
    <t>4.29;2.34</t>
  </si>
  <si>
    <t>3.22;5.00</t>
  </si>
  <si>
    <t>4.23;5.18</t>
  </si>
  <si>
    <t>9.75;8.35</t>
  </si>
  <si>
    <t>4.06;8.72</t>
  </si>
  <si>
    <t>6.16;2.40</t>
  </si>
  <si>
    <t>0.33;3.60</t>
  </si>
  <si>
    <t>5.14;1.12</t>
  </si>
  <si>
    <t>2.61;2.51</t>
  </si>
  <si>
    <t>7.87;7.20</t>
  </si>
  <si>
    <t>2.55;5.35</t>
  </si>
  <si>
    <t>1.74;6.48</t>
  </si>
  <si>
    <t>2.38;8.89</t>
  </si>
  <si>
    <t>0.80;4.60</t>
  </si>
  <si>
    <t>5.99;9.70</t>
  </si>
  <si>
    <t>9.67;3.67</t>
  </si>
  <si>
    <t>1.44;9.28</t>
  </si>
  <si>
    <t>0.37;1.94</t>
  </si>
  <si>
    <t>0.76;5.87</t>
  </si>
  <si>
    <t>6.27;9.03</t>
  </si>
  <si>
    <t>1.21;5.66</t>
  </si>
  <si>
    <t>3.30;9.34</t>
  </si>
  <si>
    <t>4.20;0.22</t>
  </si>
  <si>
    <t>2.28;8.06</t>
  </si>
  <si>
    <t>9.76;9.45</t>
  </si>
  <si>
    <t>5.02;4.14</t>
  </si>
  <si>
    <t>9.08;6.03</t>
  </si>
  <si>
    <t>9.53;5.83</t>
  </si>
  <si>
    <t>5.30;7.47</t>
  </si>
  <si>
    <t>2.52;0.38</t>
  </si>
  <si>
    <t>4.39;5.84</t>
  </si>
  <si>
    <t>8.20;9.26</t>
  </si>
  <si>
    <t>7.13;1.92</t>
  </si>
  <si>
    <t>8.14;2.10</t>
  </si>
  <si>
    <t>3.65;5.27</t>
  </si>
  <si>
    <t>7.97;5.64</t>
  </si>
  <si>
    <t>6.58;9.32</t>
  </si>
  <si>
    <t>6.59;6.41</t>
  </si>
  <si>
    <t>9.04;8.04</t>
  </si>
  <si>
    <t>6.52;9.43</t>
  </si>
  <si>
    <t>1.78;4.12</t>
  </si>
  <si>
    <t>5.84;6.01</t>
  </si>
  <si>
    <t>5.64;3.40</t>
  </si>
  <si>
    <t>6.29;5.81</t>
  </si>
  <si>
    <t>2.05;7.45</t>
  </si>
  <si>
    <t>9.28;0.36</t>
  </si>
  <si>
    <t>0.91;6.52</t>
  </si>
  <si>
    <t>4.72;9.94</t>
  </si>
  <si>
    <t>3.65;2.60</t>
  </si>
  <si>
    <t>4.04;6.53</t>
  </si>
  <si>
    <t>7.52;1.89</t>
  </si>
  <si>
    <t>4.49;6.33</t>
  </si>
  <si>
    <t>6.58;6.76</t>
  </si>
  <si>
    <t>7.48;0.88</t>
  </si>
  <si>
    <t>5.56;8.72</t>
  </si>
  <si>
    <t>3.04;0.11</t>
  </si>
  <si>
    <t>6.27;6.99</t>
  </si>
  <si>
    <t>2.98;2.95</t>
  </si>
  <si>
    <t>2.17;4.09</t>
  </si>
  <si>
    <t>2.81;6.49</t>
  </si>
  <si>
    <t>4.21;4.35</t>
  </si>
  <si>
    <t>1.44;7.26</t>
  </si>
  <si>
    <t>7.67;6.50</t>
  </si>
  <si>
    <t>1.48;9.93</t>
  </si>
  <si>
    <t>1.03;8.84</t>
  </si>
  <si>
    <t>1.42;2.77</t>
  </si>
  <si>
    <t>4.28;1.87</t>
  </si>
  <si>
    <t>1.25;6.31</t>
  </si>
  <si>
    <t>3.34;9.98</t>
  </si>
  <si>
    <t>9.87;7.07</t>
  </si>
  <si>
    <t>2.32;8.70</t>
  </si>
  <si>
    <t>9.80;9.63</t>
  </si>
  <si>
    <t>2.40;0.72</t>
  </si>
  <si>
    <t>7.08;8.87</t>
  </si>
  <si>
    <t>8.93;4.07</t>
  </si>
  <si>
    <t>9.57;6.47</t>
  </si>
  <si>
    <t>5.33;8.12</t>
  </si>
  <si>
    <t>8.20;7.24</t>
  </si>
  <si>
    <t>4.20;7.19</t>
  </si>
  <si>
    <t>8.00;0.61</t>
  </si>
  <si>
    <t>6.93;3.27</t>
  </si>
  <si>
    <t>5.29;9.39</t>
  </si>
  <si>
    <t>0.80;2.55</t>
  </si>
  <si>
    <t>7.77;6.99</t>
  </si>
  <si>
    <t>7.21;6.60</t>
  </si>
  <si>
    <t>6.40;7.76</t>
  </si>
  <si>
    <t>6.19;5.32</t>
  </si>
  <si>
    <t>6.32;0.78</t>
  </si>
  <si>
    <t>8.93;1.40</t>
  </si>
  <si>
    <t>3.61;9.55</t>
  </si>
  <si>
    <t>5.45;4.75</t>
  </si>
  <si>
    <t>1.86;8.80</t>
  </si>
  <si>
    <t>9.08;1.71</t>
  </si>
  <si>
    <t>0.95;7.17</t>
  </si>
  <si>
    <t>4.76;0.59</t>
  </si>
  <si>
    <t>3.69;3.25</t>
  </si>
  <si>
    <t>2.04;9.37</t>
  </si>
  <si>
    <t>7.56;2.54</t>
  </si>
  <si>
    <t>4.53;6.97</t>
  </si>
  <si>
    <t>3.97;6.58</t>
  </si>
  <si>
    <t>3.16;7.74</t>
  </si>
  <si>
    <t>2.95;5.30</t>
  </si>
  <si>
    <t>3.08;0.76</t>
  </si>
  <si>
    <t>5.68;1.38</t>
  </si>
  <si>
    <t>9.74;3.28</t>
  </si>
  <si>
    <t>1.58;8.48</t>
  </si>
  <si>
    <t>2.85;7.14</t>
  </si>
  <si>
    <t>8.62;8.78</t>
  </si>
  <si>
    <t>5.84;1.69</t>
  </si>
  <si>
    <t>7.48;7.85</t>
  </si>
  <si>
    <t>1.28;1.27</t>
  </si>
  <si>
    <t>0.21;3.93</t>
  </si>
  <si>
    <t>7.94;3.80</t>
  </si>
  <si>
    <t>4.08;3.22</t>
  </si>
  <si>
    <t>1.05;7.66</t>
  </si>
  <si>
    <t>0.49;7.27</t>
  </si>
  <si>
    <t>4.04;2.21</t>
  </si>
  <si>
    <t>9.47;5.99</t>
  </si>
  <si>
    <t>6.95;7.38</t>
  </si>
  <si>
    <t>2.21;2.07</t>
  </si>
  <si>
    <t>6.27;3.96</t>
  </si>
  <si>
    <t>6.07;1.35</t>
  </si>
  <si>
    <t>6.72;3.76</t>
  </si>
  <si>
    <t>5.14;9.46</t>
  </si>
  <si>
    <t>2.36;2.38</t>
  </si>
  <si>
    <t>4.23;7.83</t>
  </si>
  <si>
    <t>5.38;7.19</t>
  </si>
  <si>
    <t>4.32;9.85</t>
  </si>
  <si>
    <t>5.33;3.80</t>
  </si>
  <si>
    <t>0.84;3.20</t>
  </si>
  <si>
    <t>5.15;3.57</t>
  </si>
  <si>
    <t>7.25;7.25</t>
  </si>
  <si>
    <t>6.44;8.40</t>
  </si>
  <si>
    <t>6.23;5.97</t>
  </si>
  <si>
    <t>3.70;7.36</t>
  </si>
  <si>
    <t>8.96;2.05</t>
  </si>
  <si>
    <t>3.65;0.20</t>
  </si>
  <si>
    <t>2.83;1.33</t>
  </si>
  <si>
    <t>3.47;3.74</t>
  </si>
  <si>
    <t>1.90;9.45</t>
  </si>
  <si>
    <t>2.10;4.51</t>
  </si>
  <si>
    <t>1.91;7.87</t>
  </si>
  <si>
    <t>0.84;0.53</t>
  </si>
  <si>
    <t>1.85;0.72</t>
  </si>
  <si>
    <t>7.36;3.88</t>
  </si>
  <si>
    <t>1.68;4.26</t>
  </si>
  <si>
    <t>3.77;7.93</t>
  </si>
  <si>
    <t>4.67;8.81</t>
  </si>
  <si>
    <t>2.75;6.65</t>
  </si>
  <si>
    <t>0.17;0.88</t>
  </si>
  <si>
    <t>9.36;2.02</t>
  </si>
  <si>
    <t>1.35;4.42</t>
  </si>
  <si>
    <t>5.76;6.07</t>
  </si>
  <si>
    <t>8.62;5.19</t>
  </si>
  <si>
    <t>4.86;4.43</t>
  </si>
  <si>
    <t>8.67;7.85</t>
  </si>
  <si>
    <t>7.60;0.51</t>
  </si>
  <si>
    <t>7.98;4.44</t>
  </si>
  <si>
    <t>4.12;3.86</t>
  </si>
  <si>
    <t>8.43;4.24</t>
  </si>
  <si>
    <t>0.53;7.91</t>
  </si>
  <si>
    <t>1.42;8.79</t>
  </si>
  <si>
    <t>9.51;6.63</t>
  </si>
  <si>
    <t>6.99;8.02</t>
  </si>
  <si>
    <t>2.25;2.71</t>
  </si>
  <si>
    <t>6.30;4.61</t>
  </si>
  <si>
    <t>5.49;5.74</t>
  </si>
  <si>
    <t>6.75;4.40</t>
  </si>
  <si>
    <t>2.52;6.05</t>
  </si>
  <si>
    <t>9.74;8.96</t>
  </si>
  <si>
    <t>0.76;8.86</t>
  </si>
  <si>
    <t>5.19;8.54</t>
  </si>
  <si>
    <t>4.12;1.20</t>
  </si>
  <si>
    <t>4.51;5.13</t>
  </si>
  <si>
    <t>7.37;4.23</t>
  </si>
  <si>
    <t>7.05;8.60</t>
  </si>
  <si>
    <t>7.95;9.48</t>
  </si>
  <si>
    <t>6.03;7.32</t>
  </si>
  <si>
    <t>6.11;9.33</t>
  </si>
  <si>
    <t>2.83;5.29</t>
  </si>
  <si>
    <t>2.64;2.68</t>
  </si>
  <si>
    <t>3.28;5.09</t>
  </si>
  <si>
    <t>9.05;6.73</t>
  </si>
  <si>
    <t>1.91;5.85</t>
  </si>
  <si>
    <t>7.63;4.14</t>
  </si>
  <si>
    <t>9.63;3.06</t>
  </si>
  <si>
    <t>1.81;6.99</t>
  </si>
  <si>
    <t>2.87;6.09</t>
  </si>
  <si>
    <t>9.84;0.53</t>
  </si>
  <si>
    <t>7.57;0.41</t>
  </si>
  <si>
    <t>8.47;1.29</t>
  </si>
  <si>
    <t>0.91;2.92</t>
  </si>
  <si>
    <t>8.39;4.31</t>
  </si>
  <si>
    <t>1.00;4.94</t>
  </si>
  <si>
    <t>5.68;3.09</t>
  </si>
  <si>
    <t>7.52;8.29</t>
  </si>
  <si>
    <t>8.16;0.69</t>
  </si>
  <si>
    <t>3.93;2.34</t>
  </si>
  <si>
    <t>6.79;1.46</t>
  </si>
  <si>
    <t>2.79;1.41</t>
  </si>
  <si>
    <t>6.59;4.83</t>
  </si>
  <si>
    <t>5.53;7.49</t>
  </si>
  <si>
    <t>3.26;7.35</t>
  </si>
  <si>
    <t>6.36;1.21</t>
  </si>
  <si>
    <t>5.80;0.82</t>
  </si>
  <si>
    <t>9.35;5.77</t>
  </si>
  <si>
    <t>4.78;9.54</t>
  </si>
  <si>
    <t>7.52;5.62</t>
  </si>
  <si>
    <t>2.20;3.77</t>
  </si>
  <si>
    <t>4.04;8.97</t>
  </si>
  <si>
    <t>4.68;1.38</t>
  </si>
  <si>
    <t>0.45;3.02</t>
  </si>
  <si>
    <t>9.55;1.39</t>
  </si>
  <si>
    <t>3.35;4.81</t>
  </si>
  <si>
    <t>2.28;7.47</t>
  </si>
  <si>
    <t>2.03;7.33</t>
  </si>
  <si>
    <t>6.15;6.75</t>
  </si>
  <si>
    <t>3.12;1.19</t>
  </si>
  <si>
    <t>2.56;0.80</t>
  </si>
  <si>
    <t>6.11;5.75</t>
  </si>
  <si>
    <t>1.54;9.52</t>
  </si>
  <si>
    <t>1.67;4.97</t>
  </si>
  <si>
    <t>4.28;5.60</t>
  </si>
  <si>
    <t>8.34;7.50</t>
  </si>
  <si>
    <t>0.18;2.70</t>
  </si>
  <si>
    <t>1.44;1.36</t>
  </si>
  <si>
    <t>7.21;3.00</t>
  </si>
  <si>
    <t>4.43;5.91</t>
  </si>
  <si>
    <t>5.45;5.82</t>
  </si>
  <si>
    <t>9.88;5.49</t>
  </si>
  <si>
    <t>8.81;8.15</t>
  </si>
  <si>
    <t>6.54;8.02</t>
  </si>
  <si>
    <t>2.05;1.18</t>
  </si>
  <si>
    <t>9.64;1.87</t>
  </si>
  <si>
    <t>9.08;1.49</t>
  </si>
  <si>
    <t>2.64;6.43</t>
  </si>
  <si>
    <t>7.44;3.95</t>
  </si>
  <si>
    <t>5.54;1.59</t>
  </si>
  <si>
    <t>0.80;6.29</t>
  </si>
  <si>
    <t>4.86;8.18</t>
  </si>
  <si>
    <t>4.04;9.32</t>
  </si>
  <si>
    <t>5.31;7.98</t>
  </si>
  <si>
    <t>3.73;3.68</t>
  </si>
  <si>
    <t>0.96;6.60</t>
  </si>
  <si>
    <t>2.21;5.80</t>
  </si>
  <si>
    <t>3.98;1.41</t>
  </si>
  <si>
    <t>2.91;4.07</t>
  </si>
  <si>
    <t>3.30;8.00</t>
  </si>
  <si>
    <t>8.81;1.16</t>
  </si>
  <si>
    <t>3.75;7.79</t>
  </si>
  <si>
    <t>5.84;1.47</t>
  </si>
  <si>
    <t>9.39;6.41</t>
  </si>
  <si>
    <t>4.20;3.93</t>
  </si>
  <si>
    <t>2.30;1.57</t>
  </si>
  <si>
    <t>7.56;6.27</t>
  </si>
  <si>
    <t>1.62;8.16</t>
  </si>
  <si>
    <t>0.80;9.30</t>
  </si>
  <si>
    <t>2.07;7.96</t>
  </si>
  <si>
    <t>0.49;3.66</t>
  </si>
  <si>
    <t>5.06;2.51</t>
  </si>
  <si>
    <t>9.88;5.84</t>
  </si>
  <si>
    <t>9.82;8.68</t>
  </si>
  <si>
    <t>5.33;1.85</t>
  </si>
  <si>
    <t>9.65;2.22</t>
  </si>
  <si>
    <t>2.37;2.15</t>
  </si>
  <si>
    <t>3.26;3.03</t>
  </si>
  <si>
    <t>0.72;4.61</t>
  </si>
  <si>
    <t>8.20;6.00</t>
  </si>
  <si>
    <t>4.08;6.95</t>
  </si>
  <si>
    <t>8.14;8.85</t>
  </si>
  <si>
    <t>7.33;9.98</t>
  </si>
  <si>
    <t>7.97;2.39</t>
  </si>
  <si>
    <t>4.36;0.28</t>
  </si>
  <si>
    <t>1.58;3.20</t>
  </si>
  <si>
    <t>2.83;2.40</t>
  </si>
  <si>
    <t>6.64;5.82</t>
  </si>
  <si>
    <t>5.57;8.48</t>
  </si>
  <si>
    <t>6.58;8.66</t>
  </si>
  <si>
    <t>2.09;1.83</t>
  </si>
  <si>
    <t>6.40;2.20</t>
  </si>
  <si>
    <t>8.50;5.88</t>
  </si>
  <si>
    <t>9.40;6.76</t>
  </si>
  <si>
    <t>7.48;4.60</t>
  </si>
  <si>
    <t>4.96;5.98</t>
  </si>
  <si>
    <t>0.22;0.67</t>
  </si>
  <si>
    <t>4.27;2.57</t>
  </si>
  <si>
    <t>3.46;3.71</t>
  </si>
  <si>
    <t>4.72;2.37</t>
  </si>
  <si>
    <t>0.49;4.01</t>
  </si>
  <si>
    <t>7.72;6.92</t>
  </si>
  <si>
    <t>8.73;6.83</t>
  </si>
  <si>
    <t>2.54;0.25</t>
  </si>
  <si>
    <t>2.09;9.16</t>
  </si>
  <si>
    <t>2.48;3.09</t>
  </si>
  <si>
    <t>5.34;2.19</t>
  </si>
  <si>
    <t>2.30;6.63</t>
  </si>
  <si>
    <t>5.02;6.56</t>
  </si>
  <si>
    <t>5.92;7.44</t>
  </si>
  <si>
    <t>3.38;9.02</t>
  </si>
  <si>
    <t>4.08;7.29</t>
  </si>
  <si>
    <t>0.80;3.26</t>
  </si>
  <si>
    <t>9.98;4.39</t>
  </si>
  <si>
    <t>0.62;6.79</t>
  </si>
  <si>
    <t>7.02;4.69</t>
  </si>
  <si>
    <t>4.24;7.61</t>
  </si>
  <si>
    <t>5.49;6.81</t>
  </si>
  <si>
    <t>9.29;0.23</t>
  </si>
  <si>
    <t>8.23;2.89</t>
  </si>
  <si>
    <t>9.24;3.07</t>
  </si>
  <si>
    <t>2.09;2.17</t>
  </si>
  <si>
    <t>9.06;6.61</t>
  </si>
  <si>
    <t>1.16;0.28</t>
  </si>
  <si>
    <t>2.68;7.42</t>
  </si>
  <si>
    <t>0.14;9.00</t>
  </si>
  <si>
    <t>7.61;0.39</t>
  </si>
  <si>
    <t>0.22;1.02</t>
  </si>
  <si>
    <t>4.28;2.92</t>
  </si>
  <si>
    <t>6.74;4.37</t>
  </si>
  <si>
    <t>7.38;6.78</t>
  </si>
  <si>
    <t>3.15;8.42</t>
  </si>
  <si>
    <t>0.37;1.33</t>
  </si>
  <si>
    <t>6.49;0.93</t>
  </si>
  <si>
    <t>5.82;0.91</t>
  </si>
  <si>
    <t>4.75;3.57</t>
  </si>
  <si>
    <t>2.48;3.43</t>
  </si>
  <si>
    <t>7.99;6.60</t>
  </si>
  <si>
    <t>5.59;7.29</t>
  </si>
  <si>
    <t>5.03;6.90</t>
  </si>
  <si>
    <t>8.58;1.85</t>
  </si>
  <si>
    <t>8.37;9.41</t>
  </si>
  <si>
    <t>4.14;1.08</t>
  </si>
  <si>
    <t>6.74;1.70</t>
  </si>
  <si>
    <t>0.80;3.60</t>
  </si>
  <si>
    <t>2.64;8.80</t>
  </si>
  <si>
    <t>3.91;7.46</t>
  </si>
  <si>
    <t>9.67;9.10</t>
  </si>
  <si>
    <t>6.90;2.01</t>
  </si>
  <si>
    <t>3.02;1.61</t>
  </si>
  <si>
    <t>2.57;0.89</t>
  </si>
  <si>
    <t>1.51;3.55</t>
  </si>
  <si>
    <t>9.24;3.41</t>
  </si>
  <si>
    <t>5.37;2.84</t>
  </si>
  <si>
    <t>2.34;7.27</t>
  </si>
  <si>
    <t>1.78;6.88</t>
  </si>
  <si>
    <t>5.96;8.08</t>
  </si>
  <si>
    <t>1.39;1.86</t>
  </si>
  <si>
    <t>1.52;7.31</t>
  </si>
  <si>
    <t>4.12;7.94</t>
  </si>
  <si>
    <t>8.80;6.09</t>
  </si>
  <si>
    <t>0.65;1.29</t>
  </si>
  <si>
    <t>1.29;3.70</t>
  </si>
  <si>
    <t>7.05;5.34</t>
  </si>
  <si>
    <t>4.90;4.51</t>
  </si>
  <si>
    <t>5.92;4.41</t>
  </si>
  <si>
    <t>9.72;7.83</t>
  </si>
  <si>
    <t>8.65;0.49</t>
  </si>
  <si>
    <t>7.01;6.61</t>
  </si>
  <si>
    <t>2.52;9.78</t>
  </si>
  <si>
    <t>9.49;4.21</t>
  </si>
  <si>
    <t>8.93;3.82</t>
  </si>
  <si>
    <t>3.10;5.02</t>
  </si>
  <si>
    <t>7.91;2.54</t>
  </si>
  <si>
    <t>5.39;3.93</t>
  </si>
  <si>
    <t>4.70;0.52</t>
  </si>
  <si>
    <t>4.51;7.91</t>
  </si>
  <si>
    <t>5.15;0.32</t>
  </si>
  <si>
    <t>3.58;6.02</t>
  </si>
  <si>
    <t>0.80;8.93</t>
  </si>
  <si>
    <t>2.67;4.39</t>
  </si>
  <si>
    <t>3.82;3.75</t>
  </si>
  <si>
    <t>2.76;6.41</t>
  </si>
  <si>
    <t>3.14;0.33</t>
  </si>
  <si>
    <t>9.28;9.76</t>
  </si>
  <si>
    <t>3.59;0.13</t>
  </si>
  <si>
    <t>5.69;3.80</t>
  </si>
  <si>
    <t>9.24;8.75</t>
  </si>
  <si>
    <t>4.67;2.52</t>
  </si>
  <si>
    <t>2.14;3.91</t>
  </si>
  <si>
    <t>7.40;8.60</t>
  </si>
  <si>
    <t>1.46;0.50</t>
  </si>
  <si>
    <t>1.27;7.89</t>
  </si>
  <si>
    <t>1.91;0.30</t>
  </si>
  <si>
    <t>0.34;6.00</t>
  </si>
  <si>
    <t>4.90;4.85</t>
  </si>
  <si>
    <t>9.20;5.07</t>
  </si>
  <si>
    <t>0.35;4.43</t>
  </si>
  <si>
    <t>9.28;7.09</t>
  </si>
  <si>
    <t>9.67;1.02</t>
  </si>
  <si>
    <t>5.80;0.44</t>
  </si>
  <si>
    <t>0.12;0.81</t>
  </si>
  <si>
    <t>2.21;4.49</t>
  </si>
  <si>
    <t>3.11;5.37</t>
  </si>
  <si>
    <t>1.19;3.21</t>
  </si>
  <si>
    <t>8.67;4.60</t>
  </si>
  <si>
    <t>3.93;9.29</t>
  </si>
  <si>
    <t>7.99;1.18</t>
  </si>
  <si>
    <t>7.79;8.57</t>
  </si>
  <si>
    <t>8.44;0.98</t>
  </si>
  <si>
    <t>4.20;2.62</t>
  </si>
  <si>
    <t>1.43;5.54</t>
  </si>
  <si>
    <t>3.30;0.99</t>
  </si>
  <si>
    <t>7.10;4.41</t>
  </si>
  <si>
    <t>6.04;7.07</t>
  </si>
  <si>
    <t>6.42;1.00</t>
  </si>
  <si>
    <t>2.56;0.42</t>
  </si>
  <si>
    <t>6.87;0.79</t>
  </si>
  <si>
    <t>8.97;4.47</t>
  </si>
  <si>
    <t>9.86;5.35</t>
  </si>
  <si>
    <t>7.95;3.19</t>
  </si>
  <si>
    <t>5.42;4.58</t>
  </si>
  <si>
    <t>0.68;9.27</t>
  </si>
  <si>
    <t>4.74;1.17</t>
  </si>
  <si>
    <t>3.93;2.30</t>
  </si>
  <si>
    <t>5.19;0.96</t>
  </si>
  <si>
    <t>0.96;2.60</t>
  </si>
  <si>
    <t>8.18;5.52</t>
  </si>
  <si>
    <t>9.20;5.42</t>
  </si>
  <si>
    <t>3.63;5.10</t>
  </si>
  <si>
    <t>2.95;1.68</t>
  </si>
  <si>
    <t>5.80;0.79</t>
  </si>
  <si>
    <t>3.40;1.48</t>
  </si>
  <si>
    <t>5.49;5.15</t>
  </si>
  <si>
    <t>6.39;6.03</t>
  </si>
  <si>
    <t>3.85;7.62</t>
  </si>
  <si>
    <t>1.95;5.26</t>
  </si>
  <si>
    <t>4.55;5.89</t>
  </si>
  <si>
    <t>1.27;1.85</t>
  </si>
  <si>
    <t>0.45;2.98</t>
  </si>
  <si>
    <t>1.72;1.64</t>
  </si>
  <si>
    <t>7.48;3.29</t>
  </si>
  <si>
    <t>4.71;6.20</t>
  </si>
  <si>
    <t>4.08;1.02</t>
  </si>
  <si>
    <t>7.89;4.45</t>
  </si>
  <si>
    <t>7.44;3.36</t>
  </si>
  <si>
    <t>7.83;7.29</t>
  </si>
  <si>
    <t>0.69;6.39</t>
  </si>
  <si>
    <t>7.66;0.83</t>
  </si>
  <si>
    <t>0.38;0.76</t>
  </si>
  <si>
    <t>1.27;1.64</t>
  </si>
  <si>
    <t>9.35;9.48</t>
  </si>
  <si>
    <t>6.83;0.87</t>
  </si>
  <si>
    <t>3.49;3.39</t>
  </si>
  <si>
    <t>5.34;8.59</t>
  </si>
  <si>
    <t>6.60;7.25</t>
  </si>
  <si>
    <t>2.37;8.89</t>
  </si>
  <si>
    <t>9.59;1.81</t>
  </si>
  <si>
    <t>0.61;1.71</t>
  </si>
  <si>
    <t>4.41;5.13</t>
  </si>
  <si>
    <t>3.97;4.04</t>
  </si>
  <si>
    <t>1.70;3.91</t>
  </si>
  <si>
    <t>7.21;7.08</t>
  </si>
  <si>
    <t>4.18;1.51</t>
  </si>
  <si>
    <t>4.24;7.38</t>
  </si>
  <si>
    <t>7.79;2.32</t>
  </si>
  <si>
    <t>2.60;9.84</t>
  </si>
  <si>
    <t>3.35;1.55</t>
  </si>
  <si>
    <t>5.96;2.18</t>
  </si>
  <si>
    <t>2.21;4.07</t>
  </si>
  <si>
    <t>1.86;9.27</t>
  </si>
  <si>
    <t>3.12;7.93</t>
  </si>
  <si>
    <t>8.89;9.58</t>
  </si>
  <si>
    <t>6.11;2.49</t>
  </si>
  <si>
    <t>7.36;1.69</t>
  </si>
  <si>
    <t>1.17;5.11</t>
  </si>
  <si>
    <t>0.72;4.02</t>
  </si>
  <si>
    <t>8.45;3.89</t>
  </si>
  <si>
    <t>3.97;7.06</t>
  </si>
  <si>
    <t>1.00;7.36</t>
  </si>
  <si>
    <t>4.55;2.30</t>
  </si>
  <si>
    <t>9.36;9.82</t>
  </si>
  <si>
    <t>9.49;5.28</t>
  </si>
  <si>
    <t>2.72;2.16</t>
  </si>
  <si>
    <t>6.77;4.06</t>
  </si>
  <si>
    <t>8.62;9.25</t>
  </si>
  <si>
    <t>9.26;1.66</t>
  </si>
  <si>
    <t>5.65;9.56</t>
  </si>
  <si>
    <t>2.87;2.47</t>
  </si>
  <si>
    <t>3.89;2.37</t>
  </si>
  <si>
    <t>7.69;5.79</t>
  </si>
  <si>
    <t>6.62;8.45</t>
  </si>
  <si>
    <t>4.98;4.57</t>
  </si>
  <si>
    <t>0.49;7.74</t>
  </si>
  <si>
    <t>7.46;2.18</t>
  </si>
  <si>
    <t>6.90;1.79</t>
  </si>
  <si>
    <t>1.07;2.99</t>
  </si>
  <si>
    <t>5.88;0.51</t>
  </si>
  <si>
    <t>3.36;1.90</t>
  </si>
  <si>
    <t>8.62;6.59</t>
  </si>
  <si>
    <t>2.68;8.48</t>
  </si>
  <si>
    <t>2.48;5.87</t>
  </si>
  <si>
    <t>3.13;8.28</t>
  </si>
  <si>
    <t>1.55;3.99</t>
  </si>
  <si>
    <t>8.77;6.90</t>
  </si>
  <si>
    <t>4.89;6.49</t>
  </si>
  <si>
    <t>1.79;1.71</t>
  </si>
  <si>
    <t>0.73;4.37</t>
  </si>
  <si>
    <t>1.11;8.30</t>
  </si>
  <si>
    <t>6.63;1.46</t>
  </si>
  <si>
    <t>1.56;8.09</t>
  </si>
  <si>
    <t>3.66;1.77</t>
  </si>
  <si>
    <t>7.21;6.71</t>
  </si>
  <si>
    <t>7.00;4.28</t>
  </si>
  <si>
    <t>0.11;1.88</t>
  </si>
  <si>
    <t>5.37;6.57</t>
  </si>
  <si>
    <t>9.43;8.46</t>
  </si>
  <si>
    <t>8.62;9.60</t>
  </si>
  <si>
    <t>9.88;8.26</t>
  </si>
  <si>
    <t>8.31;3.97</t>
  </si>
  <si>
    <t>2.87;2.81</t>
  </si>
  <si>
    <t>1.65;6.47</t>
  </si>
  <si>
    <t>8.32;2.39</t>
  </si>
  <si>
    <t>7.25;5.05</t>
  </si>
  <si>
    <t>7.64;8.98</t>
  </si>
  <si>
    <t>3.15;2.15</t>
  </si>
  <si>
    <t>8.09;8.78</t>
  </si>
  <si>
    <t>0.18;2.45</t>
  </si>
  <si>
    <t>1.08;3.33</t>
  </si>
  <si>
    <t>9.16;1.17</t>
  </si>
  <si>
    <t>6.64;2.56</t>
  </si>
  <si>
    <t>1.90;7.25</t>
  </si>
  <si>
    <t>5.96;9.15</t>
  </si>
  <si>
    <t>5.77;6.54</t>
  </si>
  <si>
    <t>6.41;8.94</t>
  </si>
  <si>
    <t>2.17;0.59</t>
  </si>
  <si>
    <t>9.40;3.50</t>
  </si>
  <si>
    <t>5.52;3.09</t>
  </si>
  <si>
    <t>5.08;2.37</t>
  </si>
  <si>
    <t>4.01;5.03</t>
  </si>
  <si>
    <t>4.39;8.96</t>
  </si>
  <si>
    <t>9.91;2.13</t>
  </si>
  <si>
    <t>4.84;8.76</t>
  </si>
  <si>
    <t>6.94;2.43</t>
  </si>
  <si>
    <t>7.83;3.31</t>
  </si>
  <si>
    <t>5.92;1.15</t>
  </si>
  <si>
    <t>3.40;2.54</t>
  </si>
  <si>
    <t>8.66;7.23</t>
  </si>
  <si>
    <t>2.71;9.13</t>
  </si>
  <si>
    <t>1.90;0.26</t>
  </si>
  <si>
    <t>3.16;8.92</t>
  </si>
  <si>
    <t>8.93;0.57</t>
  </si>
  <si>
    <t>6.15;3.48</t>
  </si>
  <si>
    <t>7.79;9.64</t>
  </si>
  <si>
    <t>1.60;3.06</t>
  </si>
  <si>
    <t>0.53;5.72</t>
  </si>
  <si>
    <t>0.92;9.65</t>
  </si>
  <si>
    <t>4.40;5.00</t>
  </si>
  <si>
    <t>1.37;9.44</t>
  </si>
  <si>
    <t>3.46;3.12</t>
  </si>
  <si>
    <t>4.36;4.00</t>
  </si>
  <si>
    <t>2.44;1.84</t>
  </si>
  <si>
    <t>9.92;3.22</t>
  </si>
  <si>
    <t>2.52;3.85</t>
  </si>
  <si>
    <t>9.24;9.81</t>
  </si>
  <si>
    <t>9.05;7.20</t>
  </si>
  <si>
    <t>9.69;9.61</t>
  </si>
  <si>
    <t>5.46;1.25</t>
  </si>
  <si>
    <t>2.68;4.16</t>
  </si>
  <si>
    <t>4.55;9.62</t>
  </si>
  <si>
    <t>8.36;3.04</t>
  </si>
  <si>
    <t>7.67;9.63</t>
  </si>
  <si>
    <t>1.16;4.99</t>
  </si>
  <si>
    <t>8.12;9.42</t>
  </si>
  <si>
    <t>0.22;3.10</t>
  </si>
  <si>
    <t>1.12;3.98</t>
  </si>
  <si>
    <t>3.56;5.60</t>
  </si>
  <si>
    <t>6.68;3.21</t>
  </si>
  <si>
    <t>9.28;3.83</t>
  </si>
  <si>
    <t>3.34;5.73</t>
  </si>
  <si>
    <t>5.18;0.93</t>
  </si>
  <si>
    <t>6.45;9.59</t>
  </si>
  <si>
    <t>2.21;1.23</t>
  </si>
  <si>
    <t>9.44;4.14</t>
  </si>
  <si>
    <t>5.55;3.74</t>
  </si>
  <si>
    <t>4.88;3.72</t>
  </si>
  <si>
    <t>3.81;6.38</t>
  </si>
  <si>
    <t>1.54;6.25</t>
  </si>
  <si>
    <t>7.06;9.41</t>
  </si>
  <si>
    <t>4.03;3.85</t>
  </si>
  <si>
    <t>4.09;9.72</t>
  </si>
  <si>
    <t>7.64;4.66</t>
  </si>
  <si>
    <t>3.07;8.44</t>
  </si>
  <si>
    <t>3.20;3.89</t>
  </si>
  <si>
    <t>6.43;0.77</t>
  </si>
  <si>
    <t>0.49;2.67</t>
  </si>
  <si>
    <t>2.33;7.87</t>
  </si>
  <si>
    <t>2.97;0.27</t>
  </si>
  <si>
    <t>9.36;8.17</t>
  </si>
  <si>
    <t>6.58;1.08</t>
  </si>
  <si>
    <t>7.83;0.28</t>
  </si>
  <si>
    <t>1.64;3.70</t>
  </si>
  <si>
    <t>1.19;2.62</t>
  </si>
  <si>
    <t>8.92;2.48</t>
  </si>
  <si>
    <t>4.44;5.65</t>
  </si>
  <si>
    <t>1.41;9.11</t>
  </si>
  <si>
    <t>1.47;5.95</t>
  </si>
  <si>
    <t>5.02;0.90</t>
  </si>
  <si>
    <t>9.82;8.42</t>
  </si>
  <si>
    <t>9.96;3.87</t>
  </si>
  <si>
    <t>3.18;0.75</t>
  </si>
  <si>
    <t>7.24;2.65</t>
  </si>
  <si>
    <t>9.09;7.85</t>
  </si>
  <si>
    <t>6.12;8.15</t>
  </si>
  <si>
    <t>3.34;1.06</t>
  </si>
  <si>
    <t>4.36;0.97</t>
  </si>
  <si>
    <t>8.16;4.39</t>
  </si>
  <si>
    <t>7.72;3.30</t>
  </si>
  <si>
    <t>5.45;3.17</t>
  </si>
  <si>
    <t>0.96;6.33</t>
  </si>
  <si>
    <t>7.93;0.77</t>
  </si>
  <si>
    <t>7.37;0.38</t>
  </si>
  <si>
    <t>1.54;1.58</t>
  </si>
  <si>
    <t>6.35;9.10</t>
  </si>
  <si>
    <t>3.83;0.49</t>
  </si>
  <si>
    <t>9.08;5.18</t>
  </si>
  <si>
    <t>3.77;3.33</t>
  </si>
  <si>
    <t>2.95;4.47</t>
  </si>
  <si>
    <t>3.59;6.87</t>
  </si>
  <si>
    <t>2.02;2.58</t>
  </si>
  <si>
    <t>9.86;1.75</t>
  </si>
  <si>
    <t>1.11;0.95</t>
  </si>
  <si>
    <t>2.26;0.30</t>
  </si>
  <si>
    <t>1.82;9.22</t>
  </si>
  <si>
    <t>2.20;3.15</t>
  </si>
  <si>
    <t>7.72;6.31</t>
  </si>
  <si>
    <t>2.03;6.69</t>
  </si>
  <si>
    <t>4.75;6.62</t>
  </si>
  <si>
    <t>8.30;1.56</t>
  </si>
  <si>
    <t>3.11;9.08</t>
  </si>
  <si>
    <t>0.58;0.47</t>
  </si>
  <si>
    <t>6.47;1.42</t>
  </si>
  <si>
    <t>0.52;3.31</t>
  </si>
  <si>
    <t>9.71;4.45</t>
  </si>
  <si>
    <t>0.35;6.85</t>
  </si>
  <si>
    <t>9.40;8.81</t>
  </si>
  <si>
    <t>3.97;7.66</t>
  </si>
  <si>
    <t>7.64;1.63</t>
  </si>
  <si>
    <t>8.79;0.99</t>
  </si>
  <si>
    <t>8.34;9.90</t>
  </si>
  <si>
    <t>8.73;3.83</t>
  </si>
  <si>
    <t>4.24;7.00</t>
  </si>
  <si>
    <t>8.55;7.37</t>
  </si>
  <si>
    <t>0.65;1.05</t>
  </si>
  <si>
    <t>2.17;8.18</t>
  </si>
  <si>
    <t>9.63;9.77</t>
  </si>
  <si>
    <t>7.11;1.15</t>
  </si>
  <si>
    <t>2.37;5.84</t>
  </si>
  <si>
    <t>7.05;4.00</t>
  </si>
  <si>
    <t>6.23;5.13</t>
  </si>
  <si>
    <t>6.88;7.54</t>
  </si>
  <si>
    <t>2.64;9.18</t>
  </si>
  <si>
    <t>0.49;8.35</t>
  </si>
  <si>
    <t>1.74;7.55</t>
  </si>
  <si>
    <t>5.54;0.97</t>
  </si>
  <si>
    <t>4.48;3.63</t>
  </si>
  <si>
    <t>5.49;3.81</t>
  </si>
  <si>
    <t>1.00;6.98</t>
  </si>
  <si>
    <t>5.31;7.35</t>
  </si>
  <si>
    <t>7.41;1.03</t>
  </si>
  <si>
    <t>8.93;8.16</t>
  </si>
  <si>
    <t>6.39;9.75</t>
  </si>
  <si>
    <t>3.86;1.13</t>
  </si>
  <si>
    <t>9.12;5.83</t>
  </si>
  <si>
    <t>2.99;5.11</t>
  </si>
  <si>
    <t>3.63;7.52</t>
  </si>
  <si>
    <t>9.40;9.16</t>
  </si>
  <si>
    <t>6.62;2.07</t>
  </si>
  <si>
    <t>2.74;1.67</t>
  </si>
  <si>
    <t>2.07;1.65</t>
  </si>
  <si>
    <t>1.00;4.31</t>
  </si>
  <si>
    <t>1.39;8.24</t>
  </si>
  <si>
    <t>4.24;7.34</t>
  </si>
  <si>
    <t>1.84;8.03</t>
  </si>
  <si>
    <t>3.93;1.71</t>
  </si>
  <si>
    <t>4.83;2.59</t>
  </si>
  <si>
    <t>2.91;0.43</t>
  </si>
  <si>
    <t>2.99;2.45</t>
  </si>
  <si>
    <t>9.71;8.41</t>
  </si>
  <si>
    <t>9.52;5.80</t>
  </si>
  <si>
    <t>0.16;8.20</t>
  </si>
  <si>
    <t>5.92;9.84</t>
  </si>
  <si>
    <t>3.15;2.76</t>
  </si>
  <si>
    <t>3.15;3.84</t>
  </si>
  <si>
    <t>6.95;7.26</t>
  </si>
  <si>
    <t>5.88;9.92</t>
  </si>
  <si>
    <t>6.27;3.85</t>
  </si>
  <si>
    <t>9.75;9.20</t>
  </si>
  <si>
    <t>6.72;3.64</t>
  </si>
  <si>
    <t>8.81;7.32</t>
  </si>
  <si>
    <t>9.71;8.20</t>
  </si>
  <si>
    <t>7.79;6.04</t>
  </si>
  <si>
    <t>5.27;7.42</t>
  </si>
  <si>
    <t>7.87;8.05</t>
  </si>
  <si>
    <t>1.93;9.95</t>
  </si>
  <si>
    <t>3.77;5.15</t>
  </si>
  <si>
    <t>5.04;3.81</t>
  </si>
  <si>
    <t>0.81;5.45</t>
  </si>
  <si>
    <t>8.03;8.36</t>
  </si>
  <si>
    <t>4.15;7.96</t>
  </si>
  <si>
    <t>3.47;7.94</t>
  </si>
  <si>
    <t>2.41;0.60</t>
  </si>
  <si>
    <t>0.14;0.47</t>
  </si>
  <si>
    <t>5.65;3.63</t>
  </si>
  <si>
    <t>3.24;4.32</t>
  </si>
  <si>
    <t>2.68;3.94</t>
  </si>
  <si>
    <t>6.23;8.88</t>
  </si>
  <si>
    <t>1.66;2.66</t>
  </si>
  <si>
    <t>1.79;8.11</t>
  </si>
  <si>
    <t>4.40;8.73</t>
  </si>
  <si>
    <t>9.08;6.89</t>
  </si>
  <si>
    <t>0.92;2.09</t>
  </si>
  <si>
    <t>1.56;4.49</t>
  </si>
  <si>
    <t>7.33;6.13</t>
  </si>
  <si>
    <t>5.18;5.30</t>
  </si>
  <si>
    <t>6.43;4.50</t>
  </si>
  <si>
    <t>0.23;7.92</t>
  </si>
  <si>
    <t>9.79;6.84</t>
  </si>
  <si>
    <t>7.52;6.70</t>
  </si>
  <si>
    <t>3.03;9.87</t>
  </si>
  <si>
    <t>4.76;4.30</t>
  </si>
  <si>
    <t>6.79;0.17</t>
  </si>
  <si>
    <t>3.61;5.12</t>
  </si>
  <si>
    <t>8.42;2.64</t>
  </si>
  <si>
    <t>8.55;8.09</t>
  </si>
  <si>
    <t>1.78;4.97</t>
  </si>
  <si>
    <t>5.84;6.87</t>
  </si>
  <si>
    <t>7.68;2.07</t>
  </si>
  <si>
    <t>8.32;4.47</t>
  </si>
  <si>
    <t>4.71;2.37</t>
  </si>
  <si>
    <t>1.93;5.28</t>
  </si>
  <si>
    <t>2.95;5.19</t>
  </si>
  <si>
    <t>6.75;8.61</t>
  </si>
  <si>
    <t>6.31;7.52</t>
  </si>
  <si>
    <t>4.04;7.39</t>
  </si>
  <si>
    <t>9.55;0.55</t>
  </si>
  <si>
    <t>6.52;4.99</t>
  </si>
  <si>
    <t>6.59;0.85</t>
  </si>
  <si>
    <t>0.14;5.80</t>
  </si>
  <si>
    <t>5.57;9.58</t>
  </si>
  <si>
    <t>3.67;7.22</t>
  </si>
  <si>
    <t>8.93;1.91</t>
  </si>
  <si>
    <t>2.98;3.81</t>
  </si>
  <si>
    <t>2.79;1.20</t>
  </si>
  <si>
    <t>3.43;3.60</t>
  </si>
  <si>
    <t>1.86;9.31</t>
  </si>
  <si>
    <t>4.72;8.43</t>
  </si>
  <si>
    <t>9.08;8.91</t>
  </si>
  <si>
    <t>0.23;8.27</t>
  </si>
  <si>
    <t>9.17;0.93</t>
  </si>
  <si>
    <t>5.19;1.07</t>
  </si>
  <si>
    <t>0.70;4.23</t>
  </si>
  <si>
    <t>5.02;4.61</t>
  </si>
  <si>
    <t>7.74;4.54</t>
  </si>
  <si>
    <t>1.29;9.48</t>
  </si>
  <si>
    <t>7.34;9.51</t>
  </si>
  <si>
    <t>5.44;7.16</t>
  </si>
  <si>
    <t>0.70;1.85</t>
  </si>
  <si>
    <t>4.76;3.74</t>
  </si>
  <si>
    <t>3.94;4.88</t>
  </si>
  <si>
    <t>5.21;3.54</t>
  </si>
  <si>
    <t>3.63;9.25</t>
  </si>
  <si>
    <t>8.20;8.09</t>
  </si>
  <si>
    <t>1.87;2.06</t>
  </si>
  <si>
    <t>3.64;7.67</t>
  </si>
  <si>
    <t>2.57;0.33</t>
  </si>
  <si>
    <t>2.96;4.26</t>
  </si>
  <si>
    <t>8.47;7.43</t>
  </si>
  <si>
    <t>3.41;4.06</t>
  </si>
  <si>
    <t>5.51;7.73</t>
  </si>
  <si>
    <t>6.40;8.61</t>
  </si>
  <si>
    <t>4.48;6.45</t>
  </si>
  <si>
    <t>1.96;7.84</t>
  </si>
  <si>
    <t>7.22;2.53</t>
  </si>
  <si>
    <t>1.28;4.43</t>
  </si>
  <si>
    <t>1.09;1.82</t>
  </si>
  <si>
    <t>1.73;4.22</t>
  </si>
  <si>
    <t>7.50;5.87</t>
  </si>
  <si>
    <t>4.72;8.78</t>
  </si>
  <si>
    <t>6.59;4.23</t>
  </si>
  <si>
    <t>0.40;7.65</t>
  </si>
  <si>
    <t>9.33;0.31</t>
  </si>
  <si>
    <t>0.34;0.50</t>
  </si>
  <si>
    <t>5.85;3.66</t>
  </si>
  <si>
    <t>0.17;4.04</t>
  </si>
  <si>
    <t>2.26;7.71</t>
  </si>
  <si>
    <t>3.16;8.59</t>
  </si>
  <si>
    <t>0.62;0.18</t>
  </si>
  <si>
    <t>8.72;7.82</t>
  </si>
  <si>
    <t>3.98;2.51</t>
  </si>
  <si>
    <t>8.04;4.41</t>
  </si>
  <si>
    <t>7.22;5.54</t>
  </si>
  <si>
    <t>8.49;4.20</t>
  </si>
  <si>
    <t>4.26;5.85</t>
  </si>
  <si>
    <t>1.48;8.76</t>
  </si>
  <si>
    <t>2.49;8.66</t>
  </si>
  <si>
    <t>6.30;2.08</t>
  </si>
  <si>
    <t>5.85;1.00</t>
  </si>
  <si>
    <t>6.24;4.93</t>
  </si>
  <si>
    <t>6.07;8.47</t>
  </si>
  <si>
    <t>9.68;9.28</t>
  </si>
  <si>
    <t>7.14;0.86</t>
  </si>
  <si>
    <t>4.62;2.25</t>
  </si>
  <si>
    <t>7.85;9.13</t>
  </si>
  <si>
    <t>4.56;5.09</t>
  </si>
  <si>
    <t>3.75;6.23</t>
  </si>
  <si>
    <t>4.39;8.63</t>
  </si>
  <si>
    <t>0.78;6.53</t>
  </si>
  <si>
    <t>8.00;9.44</t>
  </si>
  <si>
    <t>9.87;4.90</t>
  </si>
  <si>
    <t>3.68;8.32</t>
  </si>
  <si>
    <t>2.61;0.98</t>
  </si>
  <si>
    <t>3.00;4.91</t>
  </si>
  <si>
    <t>6.48;0.26</t>
  </si>
  <si>
    <t>3.45;4.70</t>
  </si>
  <si>
    <t>5.54;8.38</t>
  </si>
  <si>
    <t>3.90;0.84</t>
  </si>
  <si>
    <t>2.00;8.48</t>
  </si>
  <si>
    <t>4.60;9.11</t>
  </si>
  <si>
    <t>8.66;1.01</t>
  </si>
  <si>
    <t>0.50;6.21</t>
  </si>
  <si>
    <t>1.77;4.87</t>
  </si>
  <si>
    <t>7.54;6.51</t>
  </si>
  <si>
    <t>4.76;9.42</t>
  </si>
  <si>
    <t>5.78;9.33</t>
  </si>
  <si>
    <t>9.58;2.75</t>
  </si>
  <si>
    <t>9.13;1.66</t>
  </si>
  <si>
    <t>6.87;1.53</t>
  </si>
  <si>
    <t>2.38;4.69</t>
  </si>
  <si>
    <t>9.35;9.13</t>
  </si>
  <si>
    <t>9.41;5.00</t>
  </si>
  <si>
    <t>2.96;9.94</t>
  </si>
  <si>
    <t>7.77;7.46</t>
  </si>
  <si>
    <t>7.90;2.91</t>
  </si>
  <si>
    <t>1.13;9.80</t>
  </si>
  <si>
    <t>5.19;1.69</t>
  </si>
  <si>
    <t>7.03;6.89</t>
  </si>
  <si>
    <t>7.67;9.30</t>
  </si>
  <si>
    <t>4.06;7.19</t>
  </si>
  <si>
    <t>1.28;0.11</t>
  </si>
  <si>
    <t>2.53;9.31</t>
  </si>
  <si>
    <t>6.34;2.73</t>
  </si>
  <si>
    <t>5.27;5.39</t>
  </si>
  <si>
    <t>3.62;1.51</t>
  </si>
  <si>
    <t>9.14;4.67</t>
  </si>
  <si>
    <t>6.11;9.11</t>
  </si>
  <si>
    <t>5.55;8.72</t>
  </si>
  <si>
    <t>9.72;9.92</t>
  </si>
  <si>
    <t>4.53;7.44</t>
  </si>
  <si>
    <t>4.66;2.89</t>
  </si>
  <si>
    <t>7.26;3.52</t>
  </si>
  <si>
    <t>1.94;1.67</t>
  </si>
  <si>
    <t>3.79;6.87</t>
  </si>
  <si>
    <t>4.43;9.28</t>
  </si>
  <si>
    <t>0.19;0.92</t>
  </si>
  <si>
    <t>7.42;3.83</t>
  </si>
  <si>
    <t>9.06;9.99</t>
  </si>
  <si>
    <t>2.86;3.41</t>
  </si>
  <si>
    <t>1.79;6.07</t>
  </si>
  <si>
    <t>9.52;5.94</t>
  </si>
  <si>
    <t>5.04;9.10</t>
  </si>
  <si>
    <t>2.63;9.79</t>
  </si>
  <si>
    <t>5.62;4.35</t>
  </si>
  <si>
    <t>1.05;8.12</t>
  </si>
  <si>
    <t>8.53;9.51</t>
  </si>
  <si>
    <t>3.79;4.20</t>
  </si>
  <si>
    <t>7.84;6.10</t>
  </si>
  <si>
    <t>7.03;7.24</t>
  </si>
  <si>
    <t>8.29;5.90</t>
  </si>
  <si>
    <t>6.72;1.60</t>
  </si>
  <si>
    <t>3.94;4.52</t>
  </si>
  <si>
    <t>5.81;9.97</t>
  </si>
  <si>
    <t>6.96;9.33</t>
  </si>
  <si>
    <t>5.89;1.99</t>
  </si>
  <si>
    <t>6.28;5.92</t>
  </si>
  <si>
    <t>2.42;5.34</t>
  </si>
  <si>
    <t>6.73;5.71</t>
  </si>
  <si>
    <t>8.83;9.39</t>
  </si>
  <si>
    <t>2.38;4.33</t>
  </si>
  <si>
    <t>7.81;8.11</t>
  </si>
  <si>
    <t>5.28;9.49</t>
  </si>
  <si>
    <t>0.54;4.18</t>
  </si>
  <si>
    <t>4.60;6.08</t>
  </si>
  <si>
    <t>3.79;7.22</t>
  </si>
  <si>
    <t>5.05;5.88</t>
  </si>
  <si>
    <t>3.48;1.58</t>
  </si>
  <si>
    <t>8.04;0.43</t>
  </si>
  <si>
    <t>1.71;4.40</t>
  </si>
  <si>
    <t>3.49;1.69</t>
  </si>
  <si>
    <t>2.42;2.67</t>
  </si>
  <si>
    <t>2.81;6.60</t>
  </si>
  <si>
    <t>8.32;9.77</t>
  </si>
  <si>
    <t>3.26;6.39</t>
  </si>
  <si>
    <t>5.35;7.41</t>
  </si>
  <si>
    <t>6.25;0.95</t>
  </si>
  <si>
    <t>3.71;2.53</t>
  </si>
  <si>
    <t>1.81;0.18</t>
  </si>
  <si>
    <t>7.07;4.87</t>
  </si>
  <si>
    <t>1.13;6.77</t>
  </si>
  <si>
    <t>0.31;7.90</t>
  </si>
  <si>
    <t>1.58;6.56</t>
  </si>
  <si>
    <t>7.34;8.20</t>
  </si>
  <si>
    <t>4.57;1.12</t>
  </si>
  <si>
    <t>5.82;0.32</t>
  </si>
  <si>
    <t>0.24;9.99</t>
  </si>
  <si>
    <t>9.18;2.65</t>
  </si>
  <si>
    <t>9.56;6.58</t>
  </si>
  <si>
    <t>5.08;9.75</t>
  </si>
  <si>
    <t>1.78;6.38</t>
  </si>
  <si>
    <t>2.11;5.48</t>
  </si>
  <si>
    <t>3.00;0.93</t>
  </si>
  <si>
    <t>0.46;2.51</t>
  </si>
  <si>
    <t>7.94;3.90</t>
  </si>
  <si>
    <t>3.82;4.85</t>
  </si>
  <si>
    <t>7.88;6.75</t>
  </si>
  <si>
    <t>7.07;7.88</t>
  </si>
  <si>
    <t>7.71;0.29</t>
  </si>
  <si>
    <t>4.10;8.18</t>
  </si>
  <si>
    <t>1.32;1.10</t>
  </si>
  <si>
    <t>2.96;7.26</t>
  </si>
  <si>
    <t>6.77;0.68</t>
  </si>
  <si>
    <t>5.70;3.34</t>
  </si>
  <si>
    <t>6.71;3.52</t>
  </si>
  <si>
    <t>9.57;2.62</t>
  </si>
  <si>
    <t>6.54;7.06</t>
  </si>
  <si>
    <t>8.63;0.73</t>
  </si>
  <si>
    <t>0.15;7.87</t>
  </si>
  <si>
    <t>8.23;5.71</t>
  </si>
  <si>
    <t>5.71;7.10</t>
  </si>
  <si>
    <t>8.31;7.72</t>
  </si>
  <si>
    <t>5.65;9.94</t>
  </si>
  <si>
    <t>4.84;1.08</t>
  </si>
  <si>
    <t>5.48;3.48</t>
  </si>
  <si>
    <t>1.25;5.12</t>
  </si>
  <si>
    <t>4.11;4.25</t>
  </si>
  <si>
    <t>9.09;5.37</t>
  </si>
  <si>
    <t>2.90;8.79</t>
  </si>
  <si>
    <t>1.83;1.45</t>
  </si>
  <si>
    <t>2.22;5.38</t>
  </si>
  <si>
    <t>7.68;5.13</t>
  </si>
  <si>
    <t>9.78;8.81</t>
  </si>
  <si>
    <t>0.67;9.69</t>
  </si>
  <si>
    <t>9.38;3.78</t>
  </si>
  <si>
    <t>6.85;5.17</t>
  </si>
  <si>
    <t>9.46;5.80</t>
  </si>
  <si>
    <t>4.14;3.95</t>
  </si>
  <si>
    <t>5.98;9.15</t>
  </si>
  <si>
    <t>6.62;1.55</t>
  </si>
  <si>
    <t>2.39;3.20</t>
  </si>
  <si>
    <t>0.24;2.36</t>
  </si>
  <si>
    <t>6.30;8.20</t>
  </si>
  <si>
    <t>5.24;0.86</t>
  </si>
  <si>
    <t>3.59;6.98</t>
  </si>
  <si>
    <t>9.10;0.15</t>
  </si>
  <si>
    <t>6.07;4.58</t>
  </si>
  <si>
    <t>5.51;4.19</t>
  </si>
  <si>
    <t>4.70;5.35</t>
  </si>
  <si>
    <t>0.87;5.03</t>
  </si>
  <si>
    <t>1.63;6.74</t>
  </si>
  <si>
    <t>4.23;7.36</t>
  </si>
  <si>
    <t>8.29;9.26</t>
  </si>
  <si>
    <t>0.75;0.71</t>
  </si>
  <si>
    <t>1.39;3.12</t>
  </si>
  <si>
    <t>7.16;4.76</t>
  </si>
  <si>
    <t>5.01;3.93</t>
  </si>
  <si>
    <t>3.03;2.20</t>
  </si>
  <si>
    <t>6.83;5.63</t>
  </si>
  <si>
    <t>4.12;4.40</t>
  </si>
  <si>
    <t>9.63;7.57</t>
  </si>
  <si>
    <t>7.22;8.26</t>
  </si>
  <si>
    <t>6.66;7.87</t>
  </si>
  <si>
    <t>0.84;9.07</t>
  </si>
  <si>
    <t>2.41;5.67</t>
  </si>
  <si>
    <t>2.54;1.12</t>
  </si>
  <si>
    <t>5.77;8.00</t>
  </si>
  <si>
    <t>9.83;9.90</t>
  </si>
  <si>
    <t>1.67;5.10</t>
  </si>
  <si>
    <t>2.93;3.76</t>
  </si>
  <si>
    <t>8.70;5.40</t>
  </si>
  <si>
    <t>5.92;8.31</t>
  </si>
  <si>
    <t>4.56;2.84</t>
  </si>
  <si>
    <t>8.37;6.26</t>
  </si>
  <si>
    <t>7.92;5.18</t>
  </si>
  <si>
    <t>5.65;5.04</t>
  </si>
  <si>
    <t>1.17;8.21</t>
  </si>
  <si>
    <t>8.76;8.90</t>
  </si>
  <si>
    <t>8.20;8.51</t>
  </si>
  <si>
    <t>1.75;3.46</t>
  </si>
  <si>
    <t>4.18;5.60</t>
  </si>
  <si>
    <t>1.66;6.99</t>
  </si>
  <si>
    <t>6.92;1.68</t>
  </si>
  <si>
    <t>1.60;9.84</t>
  </si>
  <si>
    <t>0.79;0.97</t>
  </si>
  <si>
    <t>2.05;9.63</t>
  </si>
  <si>
    <t>0.47;5.34</t>
  </si>
  <si>
    <t>7.70;8.25</t>
  </si>
  <si>
    <t>7.99;8.74</t>
  </si>
  <si>
    <t>6.92;1.40</t>
  </si>
  <si>
    <t>7.31;5.33</t>
  </si>
  <si>
    <t>3.45;4.75</t>
  </si>
  <si>
    <t>7.76;5.13</t>
  </si>
  <si>
    <t>9.86;8.80</t>
  </si>
  <si>
    <t>4.03;7.08</t>
  </si>
  <si>
    <t>6.34;2.50</t>
  </si>
  <si>
    <t>3.82;3.89</t>
  </si>
  <si>
    <t>9.70;4.84</t>
  </si>
  <si>
    <t>3.76;6.73</t>
  </si>
  <si>
    <t>3.57;4.12</t>
  </si>
  <si>
    <t>4.21;6.53</t>
  </si>
  <si>
    <t>2.84;7.29</t>
  </si>
  <si>
    <t>9.24;5.58</t>
  </si>
  <si>
    <t>0.39;4.94</t>
  </si>
  <si>
    <t>9.94;3.85</t>
  </si>
  <si>
    <t>0.33;7.78</t>
  </si>
  <si>
    <t>5.84;0.95</t>
  </si>
  <si>
    <t>5.79;7.53</t>
  </si>
  <si>
    <t>7.89;1.21</t>
  </si>
  <si>
    <t>8.78;2.09</t>
  </si>
  <si>
    <t>9.24;5.30</t>
  </si>
  <si>
    <t>6.72;6.69</t>
  </si>
  <si>
    <t>1.98;1.38</t>
  </si>
  <si>
    <t>1.68;9.49</t>
  </si>
  <si>
    <t>0.86;0.62</t>
  </si>
  <si>
    <t>1.50;3.03</t>
  </si>
  <si>
    <t>7.89;0.92</t>
  </si>
  <si>
    <t>5.12;3.84</t>
  </si>
  <si>
    <t>8.74;8.41</t>
  </si>
  <si>
    <t>8.19;8.04</t>
  </si>
  <si>
    <t>7.12;0.70</t>
  </si>
  <si>
    <t>8.13;0.89</t>
  </si>
  <si>
    <t>3.64;4.05</t>
  </si>
  <si>
    <t>7.95;4.43</t>
  </si>
  <si>
    <t>0.67;4.36</t>
  </si>
  <si>
    <t>1.57;5.24</t>
  </si>
  <si>
    <t>6.65;1.45</t>
  </si>
  <si>
    <t>4.75;9.09</t>
  </si>
  <si>
    <t>1.81;3.78</t>
  </si>
  <si>
    <t>4.70;1.93</t>
  </si>
  <si>
    <t>3.88;3.07</t>
  </si>
  <si>
    <t>0.91;3.37</t>
  </si>
  <si>
    <t>8.14;6.29</t>
  </si>
  <si>
    <t>7.28;7.42</t>
  </si>
  <si>
    <t>1.09;0.84</t>
  </si>
  <si>
    <t>0.64;9.76</t>
  </si>
  <si>
    <t>1.03;3.69</t>
  </si>
  <si>
    <t>9.52;9.00</t>
  </si>
  <si>
    <t>6.49;3.44</t>
  </si>
  <si>
    <t>8.59;7.11</t>
  </si>
  <si>
    <t>0.11;4.25</t>
  </si>
  <si>
    <t>3.18;8.45</t>
  </si>
  <si>
    <t>5.78;9.08</t>
  </si>
  <si>
    <t>3.12;1.30</t>
  </si>
  <si>
    <t>2.30;2.43</t>
  </si>
  <si>
    <t>3.57;1.09</t>
  </si>
  <si>
    <t>9.34;2.73</t>
  </si>
  <si>
    <t>6.56;5.65</t>
  </si>
  <si>
    <t>5.32;9.83</t>
  </si>
  <si>
    <t>9.12;3.25</t>
  </si>
  <si>
    <t>8.05;5.91</t>
  </si>
  <si>
    <t>9.06;6.09</t>
  </si>
  <si>
    <t>1.92;5.19</t>
  </si>
  <si>
    <t>8.89;9.63</t>
  </si>
  <si>
    <t>1.61;9.56</t>
  </si>
  <si>
    <t>2.50;0.44</t>
  </si>
  <si>
    <t>0.59;8.28</t>
  </si>
  <si>
    <t>8.69;5.92</t>
  </si>
  <si>
    <t>1.29;6.55</t>
  </si>
  <si>
    <t>5.35;8.45</t>
  </si>
  <si>
    <t>7.19;3.65</t>
  </si>
  <si>
    <t>8.46;2.31</t>
  </si>
  <si>
    <t>4.22;3.95</t>
  </si>
  <si>
    <t>1.45;6.86</t>
  </si>
  <si>
    <t>3.71;9.28</t>
  </si>
  <si>
    <t>7.51;2.70</t>
  </si>
  <si>
    <t>2.08;1.57</t>
  </si>
  <si>
    <t>9.81;1.43</t>
  </si>
  <si>
    <t>5.33;4.60</t>
  </si>
  <si>
    <t>2.30;9.04</t>
  </si>
  <si>
    <t>2.36;4.90</t>
  </si>
  <si>
    <t>5.91;9.85</t>
  </si>
  <si>
    <t>1.46;3.27</t>
  </si>
  <si>
    <t>2.21;4.98</t>
  </si>
  <si>
    <t>4.82;5.61</t>
  </si>
  <si>
    <t>8.87;7.50</t>
  </si>
  <si>
    <t>0.72;2.70</t>
  </si>
  <si>
    <t>1.98;1.36</t>
  </si>
  <si>
    <t>7.75;3.00</t>
  </si>
  <si>
    <t>4.97;5.92</t>
  </si>
  <si>
    <t>6.73;1.72</t>
  </si>
  <si>
    <t>1.16;1.40</t>
  </si>
  <si>
    <t>9.20;4.06</t>
  </si>
  <si>
    <t>7.82;3.92</t>
  </si>
  <si>
    <t>3.96;3.35</t>
  </si>
  <si>
    <t>0.92;7.78</t>
  </si>
  <si>
    <t>0.36;7.39</t>
  </si>
  <si>
    <t>3.91;2.34</t>
  </si>
  <si>
    <t>9.85;2.72</t>
  </si>
  <si>
    <t>9.98;8.17</t>
  </si>
  <si>
    <t>8.22;5.01</t>
  </si>
  <si>
    <t>2.28;6.91</t>
  </si>
  <si>
    <t>4.12;2.11</t>
  </si>
  <si>
    <t>4.76;4.51</t>
  </si>
  <si>
    <t>1.16;2.41</t>
  </si>
  <si>
    <t>8.38;5.32</t>
  </si>
  <si>
    <t>4.50;4.92</t>
  </si>
  <si>
    <t>8.30;8.34</t>
  </si>
  <si>
    <t>2.87;7.21</t>
  </si>
  <si>
    <t>0.60;7.07</t>
  </si>
  <si>
    <t>6.12;0.24</t>
  </si>
  <si>
    <t>3.09;4.68</t>
  </si>
  <si>
    <t>3.15;0.54</t>
  </si>
  <si>
    <t>6.70;5.49</t>
  </si>
  <si>
    <t>6.61;2.70</t>
  </si>
  <si>
    <t>9.72;0.30</t>
  </si>
  <si>
    <t>4.98;4.99</t>
  </si>
  <si>
    <t>9.04;6.89</t>
  </si>
  <si>
    <t>8.23;8.02</t>
  </si>
  <si>
    <t>9.49;6.68</t>
  </si>
  <si>
    <t>7.91;2.39</t>
  </si>
  <si>
    <t>5.14;5.30</t>
  </si>
  <si>
    <t>1.25;4.90</t>
  </si>
  <si>
    <t>8.04;0.47</t>
  </si>
  <si>
    <t>6.97;3.13</t>
  </si>
  <si>
    <t>2.87;0.22</t>
  </si>
  <si>
    <t>7.81;6.85</t>
  </si>
  <si>
    <t>9.91;0.52</t>
  </si>
  <si>
    <t>3.46;5.47</t>
  </si>
  <si>
    <t>8.77;9.60</t>
  </si>
  <si>
    <t>6.24;0.99</t>
  </si>
  <si>
    <t>1.50;5.68</t>
  </si>
  <si>
    <t>6.19;3.83</t>
  </si>
  <si>
    <t>5.37;4.96</t>
  </si>
  <si>
    <t>6.01;7.37</t>
  </si>
  <si>
    <t>4.44;3.07</t>
  </si>
  <si>
    <t>9.63;8.18</t>
  </si>
  <si>
    <t>4.04;8.05</t>
  </si>
  <si>
    <t>5.81;3.66</t>
  </si>
  <si>
    <t>4.74;6.32</t>
  </si>
  <si>
    <t>5.13;0.25</t>
  </si>
  <si>
    <t>0.64;3.42</t>
  </si>
  <si>
    <t>5.58;4.99</t>
  </si>
  <si>
    <t>7.68;3.72</t>
  </si>
  <si>
    <t>8.57;4.60</t>
  </si>
  <si>
    <t>4.27;1.46</t>
  </si>
  <si>
    <t>1.75;2.85</t>
  </si>
  <si>
    <t>7.63;3.79</t>
  </si>
  <si>
    <t>1.69;5.69</t>
  </si>
  <si>
    <t>0.88;6.82</t>
  </si>
  <si>
    <t>1.52;9.23</t>
  </si>
  <si>
    <t>7.91;7.13</t>
  </si>
  <si>
    <t>5.13;4.50</t>
  </si>
  <si>
    <t>6.27;9.59</t>
  </si>
  <si>
    <t>7.58;3.01</t>
  </si>
  <si>
    <t>9.00;5.67</t>
  </si>
  <si>
    <t>9.84;9.40</t>
  </si>
  <si>
    <t>1.94;3.07</t>
  </si>
  <si>
    <t>3.45;0.21</t>
  </si>
  <si>
    <t>0.80;2.14</t>
  </si>
  <si>
    <t>8.27;3.53</t>
  </si>
  <si>
    <t>3.53;8.22</t>
  </si>
  <si>
    <t>8.22;6.37</t>
  </si>
  <si>
    <t>7.40;7.51</t>
  </si>
  <si>
    <t>3.81;1.56</t>
  </si>
  <si>
    <t>1.66;0.72</t>
  </si>
  <si>
    <t>2.79;0.28</t>
  </si>
  <si>
    <t>6.59;3.70</t>
  </si>
  <si>
    <t>6.15;2.61</t>
  </si>
  <si>
    <t>6.54;6.54</t>
  </si>
  <si>
    <t>9.39;5.64</t>
  </si>
  <si>
    <t>6.36;8.38</t>
  </si>
  <si>
    <t>8.46;3.75</t>
  </si>
  <si>
    <t>9.98;0.89</t>
  </si>
  <si>
    <t>7.55;2.12</t>
  </si>
  <si>
    <t>5.03;3.51</t>
  </si>
  <si>
    <t>8.26;0.39</t>
  </si>
  <si>
    <t>4.97;6.35</t>
  </si>
  <si>
    <t>4.16;7.49</t>
  </si>
  <si>
    <t>4.80;9.89</t>
  </si>
  <si>
    <t>0.57;1.54</t>
  </si>
  <si>
    <t>8.41;0.70</t>
  </si>
  <si>
    <t>9.55;0.26</t>
  </si>
  <si>
    <t>3.35;3.68</t>
  </si>
  <si>
    <t>2.28;6.34</t>
  </si>
  <si>
    <t>3.29;6.52</t>
  </si>
  <si>
    <t>6.15;5.62</t>
  </si>
  <si>
    <t>3.12;6.45</t>
  </si>
  <si>
    <t>5.22;3.73</t>
  </si>
  <si>
    <t>6.73;0.87</t>
  </si>
  <si>
    <t>4.08;2.81</t>
  </si>
  <si>
    <t>4.78;1.08</t>
  </si>
  <si>
    <t>8.84;2.97</t>
  </si>
  <si>
    <t>0.68;8.17</t>
  </si>
  <si>
    <t>1.95;6.83</t>
  </si>
  <si>
    <t>7.71;8.48</t>
  </si>
  <si>
    <t>4.94;1.39</t>
  </si>
  <si>
    <t>6.69;7.20</t>
  </si>
  <si>
    <t>0.50;0.62</t>
  </si>
  <si>
    <t>9.43;3.28</t>
  </si>
  <si>
    <t>7.16;3.14</t>
  </si>
  <si>
    <t>3.30;2.56</t>
  </si>
  <si>
    <t>0.27;7.00</t>
  </si>
  <si>
    <t>9.71;6.61</t>
  </si>
  <si>
    <t>3.26;1.55</t>
  </si>
  <si>
    <t>8.80;4.98</t>
  </si>
  <si>
    <t>8.94;0.43</t>
  </si>
  <si>
    <t>1.54;1.06</t>
  </si>
  <si>
    <t>5.60;2.95</t>
  </si>
  <si>
    <t>8.06;4.41</t>
  </si>
  <si>
    <t>8.70;6.81</t>
  </si>
  <si>
    <t>4.47;8.46</t>
  </si>
  <si>
    <t>1.70;1.37</t>
  </si>
  <si>
    <t>3.45;7.18</t>
  </si>
  <si>
    <t>7.26;0.60</t>
  </si>
  <si>
    <t>6.19;3.26</t>
  </si>
  <si>
    <t>3.92;3.12</t>
  </si>
  <si>
    <t>6.11;2.54</t>
  </si>
  <si>
    <t>7.02;6.98</t>
  </si>
  <si>
    <t>6.46;6.59</t>
  </si>
  <si>
    <t>2.06;1.53</t>
  </si>
  <si>
    <t>5.33;5.66</t>
  </si>
  <si>
    <t>5.46;1.11</t>
  </si>
  <si>
    <t>8.06;1.74</t>
  </si>
  <si>
    <t>3.96;8.84</t>
  </si>
  <si>
    <t>5.23;7.50</t>
  </si>
  <si>
    <t>1.00;9.14</t>
  </si>
  <si>
    <t>8.22;2.05</t>
  </si>
  <si>
    <t>9.97;7.86</t>
  </si>
  <si>
    <t>3.78;1.28</t>
  </si>
  <si>
    <t>2.71;3.94</t>
  </si>
  <si>
    <t>0.44;3.80</t>
  </si>
  <si>
    <t>6.58;3.23</t>
  </si>
  <si>
    <t>3.55;7.66</t>
  </si>
  <si>
    <t>2.99;7.27</t>
  </si>
  <si>
    <t>6.54;2.22</t>
  </si>
  <si>
    <t>2.08;5.64</t>
  </si>
  <si>
    <t>9.56;7.03</t>
  </si>
  <si>
    <t>4.82;1.72</t>
  </si>
  <si>
    <t>8.88;3.62</t>
  </si>
  <si>
    <t>8.69;1.01</t>
  </si>
  <si>
    <t>9.33;3.41</t>
  </si>
  <si>
    <t>7.75;9.12</t>
  </si>
  <si>
    <t>4.98;2.03</t>
  </si>
  <si>
    <t>6.73;7.84</t>
  </si>
  <si>
    <t>7.88;7.20</t>
  </si>
  <si>
    <t>7.44;6.11</t>
  </si>
  <si>
    <t>7.82;4.54</t>
  </si>
  <si>
    <t>3.34;3.21</t>
  </si>
  <si>
    <t>7.65;3.58</t>
  </si>
  <si>
    <t>9.75;7.25</t>
  </si>
  <si>
    <t>8.93;8.41</t>
  </si>
  <si>
    <t>8.61;6.33</t>
  </si>
  <si>
    <t>6.08;7.72</t>
  </si>
  <si>
    <t>1.97;8.66</t>
  </si>
  <si>
    <t>6.03;0.56</t>
  </si>
  <si>
    <t>5.21;1.69</t>
  </si>
  <si>
    <t>5.85;4.10</t>
  </si>
  <si>
    <t>4.28;9.80</t>
  </si>
  <si>
    <t>4.48;4.86</t>
  </si>
  <si>
    <t>3.26;8.52</t>
  </si>
  <si>
    <t>4.40;7.88</t>
  </si>
  <si>
    <t>3.96;6.80</t>
  </si>
  <si>
    <t>4.35;0.72</t>
  </si>
  <si>
    <t>9.86;3.89</t>
  </si>
  <si>
    <t>4.17;4.26</t>
  </si>
  <si>
    <t>6.27;7.94</t>
  </si>
  <si>
    <t>2.80;5.03</t>
  </si>
  <si>
    <t>5.37;6.31</t>
  </si>
  <si>
    <t>2.84;7.70</t>
  </si>
  <si>
    <t>8.10;2.39</t>
  </si>
  <si>
    <t>2.78;0.54</t>
  </si>
  <si>
    <t>1.97;1.67</t>
  </si>
  <si>
    <t>2.61;4.08</t>
  </si>
  <si>
    <t>8.38;5.72</t>
  </si>
  <si>
    <t>5.60;8.63</t>
  </si>
  <si>
    <t>7.36;4.44</t>
  </si>
  <si>
    <t>1.16;7.86</t>
  </si>
  <si>
    <t>9.95;0.52</t>
  </si>
  <si>
    <t>0.48;4.45</t>
  </si>
  <si>
    <t>0.93;4.24</t>
  </si>
  <si>
    <t>3.03;7.92</t>
  </si>
  <si>
    <t>3.92;8.80</t>
  </si>
  <si>
    <t>1.27;0.74</t>
  </si>
  <si>
    <t>9.37;8.38</t>
  </si>
  <si>
    <t>4.63;3.07</t>
  </si>
  <si>
    <t>8.68;4.97</t>
  </si>
  <si>
    <t>7.87;6.10</t>
  </si>
  <si>
    <t>8.51;8.51</t>
  </si>
  <si>
    <t>4.90;6.40</t>
  </si>
  <si>
    <t>2.13;9.32</t>
  </si>
  <si>
    <t>3.26;8.87</t>
  </si>
  <si>
    <t>7.69;8.55</t>
  </si>
  <si>
    <t>6.62;1.20</t>
  </si>
  <si>
    <t>7.00;5.13</t>
  </si>
  <si>
    <t>7.45;4.93</t>
  </si>
  <si>
    <t>9.55;8.60</t>
  </si>
  <si>
    <t>0.45;9.48</t>
  </si>
  <si>
    <t>8.02;0.72</t>
  </si>
  <si>
    <t>6.12;8.36</t>
  </si>
  <si>
    <t>4.63;6.08</t>
  </si>
  <si>
    <t>5.89;4.74</t>
  </si>
  <si>
    <t>1.66;6.39</t>
  </si>
  <si>
    <t>8.88;9.30</t>
  </si>
  <si>
    <t>0.02;8.85</t>
  </si>
  <si>
    <t>3.82;2.27</t>
  </si>
  <si>
    <t>3.38;1.19</t>
  </si>
  <si>
    <t>3.76;5.11</t>
  </si>
  <si>
    <t>6.62;4.22</t>
  </si>
  <si>
    <t>3.59;8.65</t>
  </si>
  <si>
    <t>6.31;8.58</t>
  </si>
  <si>
    <t>7.20;9.46</t>
  </si>
  <si>
    <t>4.55;1.40</t>
  </si>
  <si>
    <t>2.02;2.79</t>
  </si>
  <si>
    <t>4.63;3.42</t>
  </si>
  <si>
    <t>9.31;1.57</t>
  </si>
  <si>
    <t>1.15;6.77</t>
  </si>
  <si>
    <t>1.79;9.17</t>
  </si>
  <si>
    <t>7.56;0.81</t>
  </si>
  <si>
    <t>5.41;9.98</t>
  </si>
  <si>
    <t>6.54;9.53</t>
  </si>
  <si>
    <t>0.97;9.21</t>
  </si>
  <si>
    <t>9.90;1.87</t>
  </si>
  <si>
    <t>7.63;1.73</t>
  </si>
  <si>
    <t>3.14;4.90</t>
  </si>
  <si>
    <t>0.74;5.59</t>
  </si>
  <si>
    <t>0.18;5.20</t>
  </si>
  <si>
    <t>3.73;0.15</t>
  </si>
  <si>
    <t>8.65;7.32</t>
  </si>
  <si>
    <t>9.40;9.02</t>
  </si>
  <si>
    <t>2.01;9.65</t>
  </si>
  <si>
    <t>6.07;1.55</t>
  </si>
  <si>
    <t>7.91;6.75</t>
  </si>
  <si>
    <t>9.17;5.41</t>
  </si>
  <si>
    <t>4.94;7.05</t>
  </si>
  <si>
    <t>2.16;9.96</t>
  </si>
  <si>
    <t>3.30;9.51</t>
  </si>
  <si>
    <t>7.72;9.19</t>
  </si>
  <si>
    <t>6.66;1.85</t>
  </si>
  <si>
    <t>4.39;1.71</t>
  </si>
  <si>
    <t>9.90;4.88</t>
  </si>
  <si>
    <t>7.49;5.57</t>
  </si>
  <si>
    <t>6.93;5.18</t>
  </si>
  <si>
    <t>0.48;0.13</t>
  </si>
  <si>
    <t>5.17;8.00</t>
  </si>
  <si>
    <t>5.93;9.71</t>
  </si>
  <si>
    <t>8.53;0.34</t>
  </si>
  <si>
    <t>2.59;2.23</t>
  </si>
  <si>
    <t>4.43;7.43</t>
  </si>
  <si>
    <t>5.07;9.84</t>
  </si>
  <si>
    <t>1.46;7.73</t>
  </si>
  <si>
    <t>8.69;0.65</t>
  </si>
  <si>
    <t>9.82;0.20</t>
  </si>
  <si>
    <t>4.25;9.87</t>
  </si>
  <si>
    <t>3.18;2.53</t>
  </si>
  <si>
    <t>0.91;2.40</t>
  </si>
  <si>
    <t>6.43;5.56</t>
  </si>
  <si>
    <t>4.02;6.26</t>
  </si>
  <si>
    <t>3.46;5.87</t>
  </si>
  <si>
    <t>7.01;0.81</t>
  </si>
  <si>
    <t>2.55;4.24</t>
  </si>
  <si>
    <t>3.50;5.63</t>
  </si>
  <si>
    <t>5.29;0.32</t>
  </si>
  <si>
    <t>8.53;3.35</t>
  </si>
  <si>
    <t>9.80;2.01</t>
  </si>
  <si>
    <t>8.22;7.71</t>
  </si>
  <si>
    <t>5.45;0.63</t>
  </si>
  <si>
    <t>6.58;0.18</t>
  </si>
  <si>
    <t>8.35;5.79</t>
  </si>
  <si>
    <t>7.28;8.45</t>
  </si>
  <si>
    <t>7.67;2.38</t>
  </si>
  <si>
    <t>3.18;5.55</t>
  </si>
  <si>
    <t>7.50;5.92</t>
  </si>
  <si>
    <t>0.21;5.85</t>
  </si>
  <si>
    <t>3.77;0.79</t>
  </si>
  <si>
    <t>8.45;8.66</t>
  </si>
  <si>
    <t>5.93;5.83</t>
  </si>
  <si>
    <t>1.81;1.00</t>
  </si>
  <si>
    <t>5.87;2.90</t>
  </si>
  <si>
    <t>5.06;4.03</t>
  </si>
  <si>
    <t>5.70;6.44</t>
  </si>
  <si>
    <t>4.12;2.14</t>
  </si>
  <si>
    <t>9.31;7.25</t>
  </si>
  <si>
    <t>3.10;0.86</t>
  </si>
  <si>
    <t>4.25;0.22</t>
  </si>
  <si>
    <t>3.81;9.13</t>
  </si>
  <si>
    <t>4.19;3.06</t>
  </si>
  <si>
    <t>9.71;6.23</t>
  </si>
  <si>
    <t>4.02;6.60</t>
  </si>
  <si>
    <t>6.74;6.53</t>
  </si>
  <si>
    <t>7.63;7.41</t>
  </si>
  <si>
    <t>0.37;7.08</t>
  </si>
  <si>
    <t>7.85;8.47</t>
  </si>
  <si>
    <t>3.73;9.41</t>
  </si>
  <si>
    <t>7.79;1.31</t>
  </si>
  <si>
    <t>6.97;2.45</t>
  </si>
  <si>
    <t>7.61;4.85</t>
  </si>
  <si>
    <t>4.01;2.75</t>
  </si>
  <si>
    <t>1.23;5.66</t>
  </si>
  <si>
    <t>2.36;5.21</t>
  </si>
  <si>
    <t>6.17;8.63</t>
  </si>
  <si>
    <t>5.10;1.29</t>
  </si>
  <si>
    <t>6.11;1.48</t>
  </si>
  <si>
    <t>1.62;4.64</t>
  </si>
  <si>
    <t>5.93;5.02</t>
  </si>
  <si>
    <t>8.03;8.69</t>
  </si>
  <si>
    <t>9.55;5.83</t>
  </si>
  <si>
    <t>6.89;7.76</t>
  </si>
  <si>
    <t>4.37;9.15</t>
  </si>
  <si>
    <t>9.63;3.84</t>
  </si>
  <si>
    <t>3.69;5.74</t>
  </si>
  <si>
    <t>4.14;5.53</t>
  </si>
  <si>
    <t>9.91;7.18</t>
  </si>
  <si>
    <t>7.13;9.41</t>
  </si>
  <si>
    <t>8.88;5.90</t>
  </si>
  <si>
    <t>2.69;9.32</t>
  </si>
  <si>
    <t>1.62;1.98</t>
  </si>
  <si>
    <t>2.01;5.90</t>
  </si>
  <si>
    <t>5.49;1.26</t>
  </si>
  <si>
    <t>2.46;5.70</t>
  </si>
  <si>
    <t>4.55;9.37</t>
  </si>
  <si>
    <t>5.45;0.26</t>
  </si>
  <si>
    <t>3.65;7.74</t>
  </si>
  <si>
    <t>1.13;9.13</t>
  </si>
  <si>
    <t>3.73;9.76</t>
  </si>
  <si>
    <t>1.07;1.97</t>
  </si>
  <si>
    <t>0.25;3.11</t>
  </si>
  <si>
    <t>0.90;5.51</t>
  </si>
  <si>
    <t>6.66;7.16</t>
  </si>
  <si>
    <t>4.51;6.33</t>
  </si>
  <si>
    <t>5.64;5.88</t>
  </si>
  <si>
    <t>9.45;9.30</t>
  </si>
  <si>
    <t>8.38;1.96</t>
  </si>
  <si>
    <t>8.77;5.89</t>
  </si>
  <si>
    <t>2.25;1.24</t>
  </si>
  <si>
    <t>9.22;5.68</t>
  </si>
  <si>
    <t>1.31;9.36</t>
  </si>
  <si>
    <t>2.21;0.24</t>
  </si>
  <si>
    <t>0.17;8.43</t>
  </si>
  <si>
    <t>7.65;9.82</t>
  </si>
  <si>
    <t>0.25;0.44</t>
  </si>
  <si>
    <t>4.94;8.59</t>
  </si>
  <si>
    <t>6.78;3.79</t>
  </si>
  <si>
    <t>7.42;6.20</t>
  </si>
  <si>
    <t>3.19;7.84</t>
  </si>
  <si>
    <t>0.41;0.75</t>
  </si>
  <si>
    <t>2.17;6.56</t>
  </si>
  <si>
    <t>5.97;9.98</t>
  </si>
  <si>
    <t>4.90;2.64</t>
  </si>
  <si>
    <t>3.26;8.76</t>
  </si>
  <si>
    <t>8.77;1.93</t>
  </si>
  <si>
    <t>5.74;6.36</t>
  </si>
  <si>
    <t>5.18;5.98</t>
  </si>
  <si>
    <t>9.35;7.18</t>
  </si>
  <si>
    <t>4.28;4.34</t>
  </si>
  <si>
    <t>4.41;9.80</t>
  </si>
  <si>
    <t>7.64;6.68</t>
  </si>
  <si>
    <t>1.69;8.58</t>
  </si>
  <si>
    <t>3.54;3.77</t>
  </si>
  <si>
    <t>4.18;6.18</t>
  </si>
  <si>
    <t>0.57;4.08</t>
  </si>
  <si>
    <t>7.79;6.99</t>
  </si>
  <si>
    <t>8.92;6.54</t>
  </si>
  <si>
    <t>2.73;9.96</t>
  </si>
  <si>
    <t>1.66;2.62</t>
  </si>
  <si>
    <t>1.92;8.74</t>
  </si>
  <si>
    <t>5.53;1.91</t>
  </si>
  <si>
    <t>2.50;6.34</t>
  </si>
  <si>
    <t>1.94;5.96</t>
  </si>
  <si>
    <t>6.11;7.16</t>
  </si>
  <si>
    <t>0.80;5.03</t>
  </si>
  <si>
    <t>0.93;0.48</t>
  </si>
  <si>
    <t>3.54;1.11</t>
  </si>
  <si>
    <t>7.59;3.00</t>
  </si>
  <si>
    <t>6.40;4.46</t>
  </si>
  <si>
    <t>0.70;6.86</t>
  </si>
  <si>
    <t>6.47;8.51</t>
  </si>
  <si>
    <t>3.69;1.42</t>
  </si>
  <si>
    <t>5.45;7.23</t>
  </si>
  <si>
    <t>9.25;0.65</t>
  </si>
  <si>
    <t>8.81;9.56</t>
  </si>
  <si>
    <t>6.54;9.43</t>
  </si>
  <si>
    <t>2.05;2.59</t>
  </si>
  <si>
    <t>9.02;7.03</t>
  </si>
  <si>
    <t>9.08;2.89</t>
  </si>
  <si>
    <t>2.63;7.84</t>
  </si>
  <si>
    <t>7.56;5.01</t>
  </si>
  <si>
    <t>5.03;6.40</t>
  </si>
  <si>
    <t>0.92;7.34</t>
  </si>
  <si>
    <t>4.98;9.24</t>
  </si>
  <si>
    <t>4.16;0.37</t>
  </si>
  <si>
    <t>4.80;2.78</t>
  </si>
  <si>
    <t>3.85;4.74</t>
  </si>
  <si>
    <t>1.07;7.65</t>
  </si>
  <si>
    <t>2.20;7.21</t>
  </si>
  <si>
    <t>3.35;6.56</t>
  </si>
  <si>
    <t>3.30;9.41</t>
  </si>
  <si>
    <t>8.81;2.57</t>
  </si>
  <si>
    <t>3.12;2.95</t>
  </si>
  <si>
    <t>5.84;2.88</t>
  </si>
  <si>
    <t>9.39;7.82</t>
  </si>
  <si>
    <t>4.08;5.69</t>
  </si>
  <si>
    <t>1.56;7.08</t>
  </si>
  <si>
    <t>6.82;1.77</t>
  </si>
  <si>
    <t>1.50;9.92</t>
  </si>
  <si>
    <t>0.68;1.06</t>
  </si>
  <si>
    <t>1.33;3.46</t>
  </si>
  <si>
    <t>9.75;9.17</t>
  </si>
  <si>
    <t>4.94;4.27</t>
  </si>
  <si>
    <t>8.73;7.89</t>
  </si>
  <si>
    <t>9.88;7.25</t>
  </si>
  <si>
    <t>9.43;6.16</t>
  </si>
  <si>
    <t>9.82;9.45</t>
  </si>
  <si>
    <t>5.33;3.26</t>
  </si>
  <si>
    <t>9.65;3.63</t>
  </si>
  <si>
    <t>2.36;3.56</t>
  </si>
  <si>
    <t>3.26;4.44</t>
  </si>
  <si>
    <t>0.84;5.67</t>
  </si>
  <si>
    <t>8.31;7.06</t>
  </si>
  <si>
    <t>4.20;8.01</t>
  </si>
  <si>
    <t>8.26;9.90</t>
  </si>
  <si>
    <t>7.44;1.04</t>
  </si>
  <si>
    <t>8.08;3.44</t>
  </si>
  <si>
    <t>3.85;5.09</t>
  </si>
  <si>
    <t>1.70;4.25</t>
  </si>
  <si>
    <t>2.83;3.81</t>
  </si>
  <si>
    <t>7.26;3.48</t>
  </si>
  <si>
    <t>6.19;6.14</t>
  </si>
  <si>
    <t>6.58;7.52</t>
  </si>
  <si>
    <t>2.09;3.24</t>
  </si>
  <si>
    <t>7.03;9.87</t>
  </si>
  <si>
    <t>9.12;3.54</t>
  </si>
  <si>
    <t>2.22;4.42</t>
  </si>
  <si>
    <t>7.36;6.36</t>
  </si>
  <si>
    <t>4.84;7.74</t>
  </si>
  <si>
    <t>0.72;8.69</t>
  </si>
  <si>
    <t>4.78;0.59</t>
  </si>
  <si>
    <t>3.97;1.72</t>
  </si>
  <si>
    <t>4.61;4.13</t>
  </si>
  <si>
    <t>1.00;2.03</t>
  </si>
  <si>
    <t>8.22;4.94</t>
  </si>
  <si>
    <t>9.35;4.49</t>
  </si>
  <si>
    <t>3.16;7.91</t>
  </si>
  <si>
    <t>2.71;6.83</t>
  </si>
  <si>
    <t>3.10;0.75</t>
  </si>
  <si>
    <t>5.96;9.86</t>
  </si>
  <si>
    <t>2.93;4.29</t>
  </si>
  <si>
    <t>5.02;7.97</t>
  </si>
  <si>
    <t>6.54;5.10</t>
  </si>
  <si>
    <t>4.12;6.34</t>
  </si>
  <si>
    <t>2.22;3.98</t>
  </si>
  <si>
    <t>4.82;4.61</t>
  </si>
  <si>
    <t>1.54;0.57</t>
  </si>
  <si>
    <t>0.72;1.70</t>
  </si>
  <si>
    <t>1.99;0.36</t>
  </si>
  <si>
    <t>7.76;2.01</t>
  </si>
  <si>
    <t>4.98;4.92</t>
  </si>
  <si>
    <t>6.11;4.47</t>
  </si>
  <si>
    <t>0.54;4.15</t>
  </si>
  <si>
    <t>9.47;6.81</t>
  </si>
  <si>
    <t>9.86;0.73</t>
  </si>
  <si>
    <t>2.72;9.84</t>
  </si>
  <si>
    <t>0.31;0.53</t>
  </si>
  <si>
    <t>2.40;4.20</t>
  </si>
  <si>
    <t>3.30;5.09</t>
  </si>
  <si>
    <t>0.64;7.02</t>
  </si>
  <si>
    <t>8.74;4.66</t>
  </si>
  <si>
    <t>1.35;5.29</t>
  </si>
  <si>
    <t>5.40;7.19</t>
  </si>
  <si>
    <t>7.25;2.39</t>
  </si>
  <si>
    <t>8.51;1.05</t>
  </si>
  <si>
    <t>4.28;2.69</t>
  </si>
  <si>
    <t>1.50;5.60</t>
  </si>
  <si>
    <t>2.63;5.15</t>
  </si>
  <si>
    <t>7.06;4.83</t>
  </si>
  <si>
    <t>5.99;7.49</t>
  </si>
  <si>
    <t>3.73;7.35</t>
  </si>
  <si>
    <t>9.24;0.52</t>
  </si>
  <si>
    <t>6.21;4.96</t>
  </si>
  <si>
    <t>6.27;0.82</t>
  </si>
  <si>
    <t>9.82;5.77</t>
  </si>
  <si>
    <t>4.74;2.94</t>
  </si>
  <si>
    <t>5.50;4.65</t>
  </si>
  <si>
    <t>8.10;5.27</t>
  </si>
  <si>
    <t>2.16;7.17</t>
  </si>
  <si>
    <t>4.00;2.37</t>
  </si>
  <si>
    <t>5.27;1.03</t>
  </si>
  <si>
    <t>1.04;2.67</t>
  </si>
  <si>
    <t>8.26;5.58</t>
  </si>
  <si>
    <t>9.39;5.14</t>
  </si>
  <si>
    <t>3.20;8.56</t>
  </si>
  <si>
    <t>2.75;7.47</t>
  </si>
  <si>
    <t>0.48;7.34</t>
  </si>
  <si>
    <t>6.00;0.50</t>
  </si>
  <si>
    <t>2.97;4.94</t>
  </si>
  <si>
    <t>3.03;0.80</t>
  </si>
  <si>
    <t>6.58;5.75</t>
  </si>
  <si>
    <t>1.27;3.62</t>
  </si>
  <si>
    <t>1.40;9.07</t>
  </si>
  <si>
    <t>4.63;5.96</t>
  </si>
  <si>
    <t>8.69;7.85</t>
  </si>
  <si>
    <t>0.53;3.05</t>
  </si>
  <si>
    <t>1.17;5.46</t>
  </si>
  <si>
    <t>7.56;3.35</t>
  </si>
  <si>
    <t>4.78;6.27</t>
  </si>
  <si>
    <t>5.92;5.82</t>
  </si>
  <si>
    <t>9.72;9.24</t>
  </si>
  <si>
    <t>9.28;8.15</t>
  </si>
  <si>
    <t>7.01;8.02</t>
  </si>
  <si>
    <t>2.52;1.19</t>
  </si>
  <si>
    <t>9.49;5.62</t>
  </si>
  <si>
    <t>9.55;1.49</t>
  </si>
  <si>
    <t>3.10;6.43</t>
  </si>
  <si>
    <t>8.03;3.60</t>
  </si>
  <si>
    <t>5.50;4.99</t>
  </si>
  <si>
    <t>1.38;5.94</t>
  </si>
  <si>
    <t>5.44;7.83</t>
  </si>
  <si>
    <t>4.63;8.97</t>
  </si>
  <si>
    <t>5.27;1.37</t>
  </si>
  <si>
    <t>2.67;5.80</t>
  </si>
  <si>
    <t>3.82;5.16</t>
  </si>
  <si>
    <t>2.75;7.82</t>
  </si>
  <si>
    <t>3.76;8.00</t>
  </si>
  <si>
    <t>9.28;1.17</t>
  </si>
  <si>
    <t>3.59;1.54</t>
  </si>
  <si>
    <t>5.69;5.21</t>
  </si>
  <si>
    <t>9.86;6.41</t>
  </si>
  <si>
    <t>4.55;4.29</t>
  </si>
  <si>
    <t>2.03;5.67</t>
  </si>
  <si>
    <t>7.29;0.36</t>
  </si>
  <si>
    <t>1.34;2.26</t>
  </si>
  <si>
    <t>1.15;9.65</t>
  </si>
  <si>
    <t>1.79;2.06</t>
  </si>
  <si>
    <t>0.22;7.76</t>
  </si>
  <si>
    <t>4.78;6.61</t>
  </si>
  <si>
    <t>9.20;6.48</t>
  </si>
  <si>
    <t>0.35;5.84</t>
  </si>
  <si>
    <t>9.28;8.50</t>
  </si>
  <si>
    <t>9.66;2.43</t>
  </si>
  <si>
    <t>5.80;1.85</t>
  </si>
  <si>
    <t>0.11;2.22</t>
  </si>
  <si>
    <t>2.21;5.90</t>
  </si>
  <si>
    <t>3.11;6.78</t>
  </si>
  <si>
    <t>9.43;9.89</t>
  </si>
  <si>
    <t>6.91;1.28</t>
  </si>
  <si>
    <t>2.17;5.97</t>
  </si>
  <si>
    <t>6.85;4.12</t>
  </si>
  <si>
    <t>6.04;5.26</t>
  </si>
  <si>
    <t>2.44;9.31</t>
  </si>
  <si>
    <t>0.29;8.47</t>
  </si>
  <si>
    <t>1.42;8.03</t>
  </si>
  <si>
    <t>4.16;4.10</t>
  </si>
  <si>
    <t>5.17;4.29</t>
  </si>
  <si>
    <t>0.68;7.46</t>
  </si>
  <si>
    <t>5.00;7.83</t>
  </si>
  <si>
    <t>7.09;1.50</t>
  </si>
  <si>
    <t>8.61;8.64</t>
  </si>
  <si>
    <t>5.95;0.57</t>
  </si>
  <si>
    <t>3.43;1.96</t>
  </si>
  <si>
    <t>3.37;4.81</t>
  </si>
  <si>
    <t>2.56;5.94</t>
  </si>
  <si>
    <t>3.20;8.35</t>
  </si>
  <si>
    <t>8.97;9.99</t>
  </si>
  <si>
    <t>6.81;9.16</t>
  </si>
  <si>
    <t>7.95;8.71</t>
  </si>
  <si>
    <t>1.75;2.13</t>
  </si>
  <si>
    <t>0.68;4.79</t>
  </si>
  <si>
    <t>1.69;4.97</t>
  </si>
  <si>
    <t>4.55;4.08</t>
  </si>
  <si>
    <t>3.62;2.19</t>
  </si>
  <si>
    <t>5.13;9.32</t>
  </si>
  <si>
    <t>2.71;0.56</t>
  </si>
  <si>
    <t>0.19;1.94</t>
  </si>
  <si>
    <t>2.79;2.57</t>
  </si>
  <si>
    <t>9.51;8.53</t>
  </si>
  <si>
    <t>9.32;5.92</t>
  </si>
  <si>
    <t>9.96;8.33</t>
  </si>
  <si>
    <t>5.73;9.97</t>
  </si>
  <si>
    <t>2.95;2.88</t>
  </si>
  <si>
    <t>4.08;2.43</t>
  </si>
  <si>
    <t>8.51;2.11</t>
  </si>
  <si>
    <t>7.44;4.77</t>
  </si>
  <si>
    <t>7.83;8.70</t>
  </si>
  <si>
    <t>0.69;7.80</t>
  </si>
  <si>
    <t>8.28;8.49</t>
  </si>
  <si>
    <t>0.37;2.17</t>
  </si>
  <si>
    <t>1.27;3.05</t>
  </si>
  <si>
    <t>8.61;4.98</t>
  </si>
  <si>
    <t>6.71;2.63</t>
  </si>
  <si>
    <t>9.32;3.25</t>
  </si>
  <si>
    <t>3.38;5.15</t>
  </si>
  <si>
    <t>5.22;0.35</t>
  </si>
  <si>
    <t>6.48;9.01</t>
  </si>
  <si>
    <t>2.25;0.65</t>
  </si>
  <si>
    <t>9.47;3.57</t>
  </si>
  <si>
    <t>1.23;9.37</t>
  </si>
  <si>
    <t>5.03;2.79</t>
  </si>
  <si>
    <t>3.96;5.45</t>
  </si>
  <si>
    <t>1.70;5.32</t>
  </si>
  <si>
    <t>7.83;4.74</t>
  </si>
  <si>
    <t>4.80;9.18</t>
  </si>
  <si>
    <t>4.24;8.79</t>
  </si>
  <si>
    <t>7.79;3.73</t>
  </si>
  <si>
    <t>3.34;7.16</t>
  </si>
  <si>
    <t>3.47;2.61</t>
  </si>
  <si>
    <t>6.07;3.24</t>
  </si>
  <si>
    <t>0.76;1.39</t>
  </si>
  <si>
    <t>2.60;6.59</t>
  </si>
  <si>
    <t>3.24;8.99</t>
  </si>
  <si>
    <t>9.01;0.63</t>
  </si>
  <si>
    <t>6.23;3.55</t>
  </si>
  <si>
    <t>7.99;9.35</t>
  </si>
  <si>
    <t>1.79;2.77</t>
  </si>
  <si>
    <t>1.35;1.69</t>
  </si>
  <si>
    <t>9.08;1.55</t>
  </si>
  <si>
    <t>4.59;4.72</t>
  </si>
  <si>
    <t>1.56;9.16</t>
  </si>
  <si>
    <t>1.62;5.02</t>
  </si>
  <si>
    <t>5.17;9.97</t>
  </si>
  <si>
    <t>9.86;7.84</t>
  </si>
  <si>
    <t>9.99;3.29</t>
  </si>
  <si>
    <t>3.22;0.17</t>
  </si>
  <si>
    <t>7.28;2.07</t>
  </si>
  <si>
    <t>9.12;7.27</t>
  </si>
  <si>
    <t>9.76;9.67</t>
  </si>
  <si>
    <t>6.15;7.57</t>
  </si>
  <si>
    <t>3.38;0.49</t>
  </si>
  <si>
    <t>4.51;4.28</t>
  </si>
  <si>
    <t>8.31;3.46</t>
  </si>
  <si>
    <t>7.87;2.37</t>
  </si>
  <si>
    <t>5.60;2.24</t>
  </si>
  <si>
    <t>1.11;5.40</t>
  </si>
  <si>
    <t>8.08;9.84</t>
  </si>
  <si>
    <t>8.15;5.71</t>
  </si>
  <si>
    <t>1.70;0.65</t>
  </si>
  <si>
    <t>6.62;7.82</t>
  </si>
  <si>
    <t>4.10;9.21</t>
  </si>
  <si>
    <t>9.98;0.16</t>
  </si>
  <si>
    <t>4.04;2.05</t>
  </si>
  <si>
    <t>3.22;3.19</t>
  </si>
  <si>
    <t>3.86;5.59</t>
  </si>
  <si>
    <t>2.91;7.55</t>
  </si>
  <si>
    <t>0.13;0.47</t>
  </si>
  <si>
    <t>1.27;2.35</t>
  </si>
  <si>
    <t>2.42;9.38</t>
  </si>
  <si>
    <t>1.97;8.29</t>
  </si>
  <si>
    <t>2.36;2.22</t>
  </si>
  <si>
    <t>7.87;5.39</t>
  </si>
  <si>
    <t>2.18;5.76</t>
  </si>
  <si>
    <t>4.90;5.69</t>
  </si>
  <si>
    <t>8.45;0.63</t>
  </si>
  <si>
    <t>3.14;8.50</t>
  </si>
  <si>
    <t>0.62;9.89</t>
  </si>
  <si>
    <t>6.50;0.84</t>
  </si>
  <si>
    <t>0.56;2.74</t>
  </si>
  <si>
    <t>9.75;3.87</t>
  </si>
  <si>
    <t>0.39;6.28</t>
  </si>
  <si>
    <t>9.43;8.24</t>
  </si>
  <si>
    <t>4.00;7.09</t>
  </si>
  <si>
    <t>7.79;0.70</t>
  </si>
  <si>
    <t>8.94;6.41</t>
  </si>
  <si>
    <t>8.49;8.97</t>
  </si>
  <si>
    <t>8.88;2.90</t>
  </si>
  <si>
    <t>4.40;6.07</t>
  </si>
  <si>
    <t>8.71;6.44</t>
  </si>
  <si>
    <t>1.43;6.37</t>
  </si>
  <si>
    <t>2.32;7.25</t>
  </si>
  <si>
    <t>9.90;8.48</t>
  </si>
  <si>
    <t>8.00;6.13</t>
  </si>
  <si>
    <t>3.26;0.82</t>
  </si>
  <si>
    <t>7.32;2.72</t>
  </si>
  <si>
    <t>6.50;3.85</t>
  </si>
  <si>
    <t>7.15;6.26</t>
  </si>
  <si>
    <t>3.54;4.15</t>
  </si>
  <si>
    <t>0.76;7.07</t>
  </si>
  <si>
    <t>1.89;6.62</t>
  </si>
  <si>
    <t>5.70;4.47</t>
  </si>
  <si>
    <t>5.25;8.95</t>
  </si>
  <si>
    <t>5.64;2.88</t>
  </si>
  <si>
    <t>1.15;6.05</t>
  </si>
  <si>
    <t>5.47;6.42</t>
  </si>
  <si>
    <t>8.18;6.35</t>
  </si>
  <si>
    <t>9.08;7.23</t>
  </si>
  <si>
    <t>6.42;9.17</t>
  </si>
  <si>
    <t>3.90;0.56</t>
  </si>
  <si>
    <t>9.16;5.25</t>
  </si>
  <si>
    <t>3.84;3.40</t>
  </si>
  <si>
    <t>3.03;4.54</t>
  </si>
  <si>
    <t>3.67;6.94</t>
  </si>
  <si>
    <t>9.44;8.58</t>
  </si>
  <si>
    <t>7.28;7.75</t>
  </si>
  <si>
    <t>8.42;7.30</t>
  </si>
  <si>
    <t>2.22;0.72</t>
  </si>
  <si>
    <t>1.78;9.64</t>
  </si>
  <si>
    <t>2.16;3.57</t>
  </si>
  <si>
    <t>5.02;2.67</t>
  </si>
  <si>
    <t>1.99;7.11</t>
  </si>
  <si>
    <t>4.09;0.78</t>
  </si>
  <si>
    <t>5.60;7.92</t>
  </si>
  <si>
    <t>3.18;9.15</t>
  </si>
  <si>
    <t>0.66;0.54</t>
  </si>
  <si>
    <t>3.26;1.16</t>
  </si>
  <si>
    <t>0.60;3.38</t>
  </si>
  <si>
    <t>9.79;4.52</t>
  </si>
  <si>
    <t>0.43;6.92</t>
  </si>
  <si>
    <t>6.82;4.82</t>
  </si>
  <si>
    <t>4.04;7.73</t>
  </si>
  <si>
    <t>5.17;7.28</t>
  </si>
  <si>
    <t>8.98;0.70</t>
  </si>
  <si>
    <t>7.91;3.36</t>
  </si>
  <si>
    <t>8.92;3.55</t>
  </si>
  <si>
    <t>1.78;2.65</t>
  </si>
  <si>
    <t>8.75;7.09</t>
  </si>
  <si>
    <t>0.84;0.76</t>
  </si>
  <si>
    <t>2.36;7.90</t>
  </si>
  <si>
    <t>9.70;9.83</t>
  </si>
  <si>
    <t>7.18;1.22</t>
  </si>
  <si>
    <t>9.79;1.85</t>
  </si>
  <si>
    <t>4.47;5.90</t>
  </si>
  <si>
    <t>6.31;5.20</t>
  </si>
  <si>
    <t>6.95;7.60</t>
  </si>
  <si>
    <t>0.56;8.42</t>
  </si>
  <si>
    <t>1.70;7.97</t>
  </si>
  <si>
    <t>5.50;1.39</t>
  </si>
  <si>
    <t>5.06;0.30</t>
  </si>
  <si>
    <t>2.79;0.17</t>
  </si>
  <si>
    <t>8.30;3.33</t>
  </si>
  <si>
    <t>5.27;7.77</t>
  </si>
  <si>
    <t>5.33;3.64</t>
  </si>
  <si>
    <t>8.88;8.58</t>
  </si>
  <si>
    <t>3.81;5.75</t>
  </si>
  <si>
    <t>3.94;1.20</t>
  </si>
  <si>
    <t>7.17;8.08</t>
  </si>
  <si>
    <t>1.23;9.98</t>
  </si>
  <si>
    <t>3.07;5.18</t>
  </si>
  <si>
    <t>3.71;7.58</t>
  </si>
  <si>
    <t>7.32;8.40</t>
  </si>
  <si>
    <t>8.45;7.95</t>
  </si>
  <si>
    <t>2.88;7.62</t>
  </si>
  <si>
    <t>1.81;0.28</t>
  </si>
  <si>
    <t>9.55;0.15</t>
  </si>
  <si>
    <t>2.65;4.01</t>
  </si>
  <si>
    <t>2.09;3.62</t>
  </si>
  <si>
    <t>5.64;8.56</t>
  </si>
  <si>
    <t>0.33;6.43</t>
  </si>
  <si>
    <t>0.46;1.89</t>
  </si>
  <si>
    <t>3.69;8.77</t>
  </si>
  <si>
    <t>7.75;0.67</t>
  </si>
  <si>
    <t>9.59;5.86</t>
  </si>
  <si>
    <t>6.62;6.17</t>
  </si>
  <si>
    <t>3.85;9.08</t>
  </si>
  <si>
    <t>4.98;8.63</t>
  </si>
  <si>
    <t>8.34;0.97</t>
  </si>
  <si>
    <t>6.07;0.83</t>
  </si>
  <si>
    <t>1.58;4.00</t>
  </si>
  <si>
    <t>8.55;8.43</t>
  </si>
  <si>
    <t>8.61;4.30</t>
  </si>
  <si>
    <t>2.17;9.25</t>
  </si>
  <si>
    <t>7.09;6.41</t>
  </si>
  <si>
    <t>4.56;7.80</t>
  </si>
  <si>
    <t>0.45;8.75</t>
  </si>
  <si>
    <t>4.51;0.65</t>
  </si>
  <si>
    <t>3.69;1.78</t>
  </si>
  <si>
    <t>4.33;4.19</t>
  </si>
  <si>
    <t>3.38;6.15</t>
  </si>
  <si>
    <t>0.60;9.06</t>
  </si>
  <si>
    <t>2.88;7.97</t>
  </si>
  <si>
    <t>2.44;6.88</t>
  </si>
  <si>
    <t>2.83;0.81</t>
  </si>
  <si>
    <t>8.34;3.98</t>
  </si>
  <si>
    <t>2.65;4.35</t>
  </si>
  <si>
    <t>5.37;4.28</t>
  </si>
  <si>
    <t>8.92;9.23</t>
  </si>
  <si>
    <t>3.61;7.10</t>
  </si>
  <si>
    <t>1.09;8.49</t>
  </si>
  <si>
    <t>6.97;9.43</t>
  </si>
  <si>
    <t>1.03;1.33</t>
  </si>
  <si>
    <t>0.22;2.46</t>
  </si>
  <si>
    <t>0.86;4.87</t>
  </si>
  <si>
    <t>9.90;6.83</t>
  </si>
  <si>
    <t>4.47;5.68</t>
  </si>
  <si>
    <t>8.88;5.55</t>
  </si>
  <si>
    <t>3.63;4.91</t>
  </si>
  <si>
    <t>8.96;7.57</t>
  </si>
  <si>
    <t>9.35;1.50</t>
  </si>
  <si>
    <t>4.86;4.66</t>
  </si>
  <si>
    <t>9.80;1.29</t>
  </si>
  <si>
    <t>1.90;4.97</t>
  </si>
  <si>
    <t>2.79;5.85</t>
  </si>
  <si>
    <t>9.12;8.96</t>
  </si>
  <si>
    <t>6.59;0.35</t>
  </si>
  <si>
    <t>1.85;5.04</t>
  </si>
  <si>
    <t>5.91;6.94</t>
  </si>
  <si>
    <t>5.72;4.33</t>
  </si>
  <si>
    <t>6.36;6.73</t>
  </si>
  <si>
    <t>2.13;8.37</t>
  </si>
  <si>
    <t>9.35;1.29</t>
  </si>
  <si>
    <t>1.11;7.09</t>
  </si>
  <si>
    <t>4.91;0.51</t>
  </si>
  <si>
    <t>3.85;3.17</t>
  </si>
  <si>
    <t>4.86;3.36</t>
  </si>
  <si>
    <t>0.37;6.52</t>
  </si>
  <si>
    <t>4.68;6.90</t>
  </si>
  <si>
    <t>6.78;0.57</t>
  </si>
  <si>
    <t>3.31;7.66</t>
  </si>
  <si>
    <t>5.64;9.64</t>
  </si>
  <si>
    <t>3.12;1.03</t>
  </si>
  <si>
    <t>3.06;3.87</t>
  </si>
  <si>
    <t>2.24;5.01</t>
  </si>
  <si>
    <t>2.89;7.41</t>
  </si>
  <si>
    <t>8.65;9.06</t>
  </si>
  <si>
    <t>1.51;8.18</t>
  </si>
  <si>
    <t>7.63;7.78</t>
  </si>
  <si>
    <t>1.44;1.20</t>
  </si>
  <si>
    <t>0.37;3.86</t>
  </si>
  <si>
    <t>1.38;4.04</t>
  </si>
  <si>
    <t>4.24;3.14</t>
  </si>
  <si>
    <t>1.21;7.58</t>
  </si>
  <si>
    <t>3.30;1.25</t>
  </si>
  <si>
    <t>9.83;8.35</t>
  </si>
  <si>
    <t>2.40;9.62</t>
  </si>
  <si>
    <t>9.87;1.01</t>
  </si>
  <si>
    <t>3.10;7.89</t>
  </si>
  <si>
    <t>9.82;3.86</t>
  </si>
  <si>
    <t>9.00;4.99</t>
  </si>
  <si>
    <t>9.64;7.39</t>
  </si>
  <si>
    <t>1.05;5.25</t>
  </si>
  <si>
    <t>8.27;8.16</t>
  </si>
  <si>
    <t>4.39;7.76</t>
  </si>
  <si>
    <t>8.20;1.18</t>
  </si>
  <si>
    <t>7.75;9.76</t>
  </si>
  <si>
    <t>8.14;4.02</t>
  </si>
  <si>
    <t>1.00;3.12</t>
  </si>
  <si>
    <t>6.47;1.24</t>
  </si>
  <si>
    <t>6.59;8.33</t>
  </si>
  <si>
    <t>8.92;0.31</t>
  </si>
  <si>
    <t>6.40;1.70</t>
  </si>
  <si>
    <t>3.06;4.22</t>
  </si>
  <si>
    <t>5.53;5.67</t>
  </si>
  <si>
    <t>6.17;8.08</t>
  </si>
  <si>
    <t>1.93;9.72</t>
  </si>
  <si>
    <t>9.16;2.63</t>
  </si>
  <si>
    <t>7.17;0.91</t>
  </si>
  <si>
    <t>0.98;4.33</t>
  </si>
  <si>
    <t>9.91;6.99</t>
  </si>
  <si>
    <t>7.64;6.85</t>
  </si>
  <si>
    <t>3.78;6.28</t>
  </si>
  <si>
    <t>0.19;0.32</t>
  </si>
  <si>
    <t>3.74;5.27</t>
  </si>
  <si>
    <t>9.28;8.69</t>
  </si>
  <si>
    <t>9.42;4.14</t>
  </si>
  <si>
    <t>2.02;4.77</t>
  </si>
  <si>
    <t>6.08;6.67</t>
  </si>
  <si>
    <t>8.54;8.12</t>
  </si>
  <si>
    <t>9.19;0.53</t>
  </si>
  <si>
    <t>4.95;2.17</t>
  </si>
  <si>
    <t>2.18;5.08</t>
  </si>
  <si>
    <t>3.93;0.89</t>
  </si>
  <si>
    <t>7.74;4.31</t>
  </si>
  <si>
    <t>6.67;6.97</t>
  </si>
  <si>
    <t>4.40;6.83</t>
  </si>
  <si>
    <t>9.91;5.16</t>
  </si>
  <si>
    <t>7.51;0.69</t>
  </si>
  <si>
    <t>6.95;0.30</t>
  </si>
  <si>
    <t>0.50;5.25</t>
  </si>
  <si>
    <t>5.81;9.37</t>
  </si>
  <si>
    <t>5.94;4.83</t>
  </si>
  <si>
    <t>8.54;5.45</t>
  </si>
  <si>
    <t>2.60;7.35</t>
  </si>
  <si>
    <t>4.45;2.55</t>
  </si>
  <si>
    <t>5.71;1.21</t>
  </si>
  <si>
    <t>1.48;2.85</t>
  </si>
  <si>
    <t>8.70;5.77</t>
  </si>
  <si>
    <t>0.46;1.57</t>
  </si>
  <si>
    <t>3.19;7.65</t>
  </si>
  <si>
    <t>0.92;7.52</t>
  </si>
  <si>
    <t>7.06;6.94</t>
  </si>
  <si>
    <t>4.03;1.38</t>
  </si>
  <si>
    <t>3.47;0.99</t>
  </si>
  <si>
    <t>7.02;5.93</t>
  </si>
  <si>
    <t>2.57;9.36</t>
  </si>
  <si>
    <t>4.74;0.74</t>
  </si>
  <si>
    <t>5.30;5.43</t>
  </si>
  <si>
    <t>9.36;7.33</t>
  </si>
  <si>
    <t>9.17;4.72</t>
  </si>
  <si>
    <t>9.81;7.13</t>
  </si>
  <si>
    <t>8.23;2.83</t>
  </si>
  <si>
    <t>5.46;5.75</t>
  </si>
  <si>
    <t>7.21;1.55</t>
  </si>
  <si>
    <t>8.36;0.91</t>
  </si>
  <si>
    <t>7.29;3.57</t>
  </si>
  <si>
    <t>7.68;7.50</t>
  </si>
  <si>
    <t>3.82;6.92</t>
  </si>
  <si>
    <t>8.13;7.29</t>
  </si>
  <si>
    <t>0.23;0.97</t>
  </si>
  <si>
    <t>3.78;5.91</t>
  </si>
  <si>
    <t>9.09;4.42</t>
  </si>
  <si>
    <t>1.83;6.12</t>
  </si>
  <si>
    <t>5.88;8.02</t>
  </si>
  <si>
    <t>5.69;5.41</t>
  </si>
  <si>
    <t>6.33;7.81</t>
  </si>
  <si>
    <t>4.76;3.52</t>
  </si>
  <si>
    <t>9.33;2.37</t>
  </si>
  <si>
    <t>8.10;6.03</t>
  </si>
  <si>
    <t>4.89;1.59</t>
  </si>
  <si>
    <t>3.82;4.25</t>
  </si>
  <si>
    <t>4.20;8.18</t>
  </si>
  <si>
    <t>9.72;1.35</t>
  </si>
  <si>
    <t>4.65;7.98</t>
  </si>
  <si>
    <t>6.75;1.65</t>
  </si>
  <si>
    <t>7.65;2.53</t>
  </si>
  <si>
    <t>5.85;2.49</t>
  </si>
  <si>
    <t>3.32;1.41</t>
  </si>
  <si>
    <t>8.58;6.10</t>
  </si>
  <si>
    <t>2.64;8.00</t>
  </si>
  <si>
    <t>2.45;5.39</t>
  </si>
  <si>
    <t>3.09;7.79</t>
  </si>
  <si>
    <t>8.86;9.43</t>
  </si>
  <si>
    <t>6.08;2.35</t>
  </si>
  <si>
    <t>7.84;8.15</t>
  </si>
  <si>
    <t>1.64;1.57</t>
  </si>
  <si>
    <t>0.58;4.23</t>
  </si>
  <si>
    <t>0.96;8.16</t>
  </si>
  <si>
    <t>7.10;7.58</t>
  </si>
  <si>
    <t>1.41;7.96</t>
  </si>
  <si>
    <t>3.51;1.63</t>
  </si>
  <si>
    <t>4.40;2.51</t>
  </si>
  <si>
    <t>2.37;0.70</t>
  </si>
  <si>
    <t>9.85;2.09</t>
  </si>
  <si>
    <t>5.11;6.78</t>
  </si>
  <si>
    <t>9.17;8.68</t>
  </si>
  <si>
    <t>8.97;6.07</t>
  </si>
  <si>
    <t>9.62;8.47</t>
  </si>
  <si>
    <t>5.38;0.12</t>
  </si>
  <si>
    <t>2.61;3.03</t>
  </si>
  <si>
    <t>4.36;8.84</t>
  </si>
  <si>
    <t>8.17;2.26</t>
  </si>
  <si>
    <t>7.10;4.92</t>
  </si>
  <si>
    <t>7.49;8.85</t>
  </si>
  <si>
    <t>0.97;4.20</t>
  </si>
  <si>
    <t>7.94;8.64</t>
  </si>
  <si>
    <t>3.66;2.32</t>
  </si>
  <si>
    <t>0.93;3.20</t>
  </si>
  <si>
    <t>9.13;0.68</t>
  </si>
  <si>
    <t>6.60;2.07</t>
  </si>
  <si>
    <t>9.21;2.70</t>
  </si>
  <si>
    <t>5.92;8.66</t>
  </si>
  <si>
    <t>5.11;9.80</t>
  </si>
  <si>
    <t>6.37;8.46</t>
  </si>
  <si>
    <t>2.14;0.10</t>
  </si>
  <si>
    <t>9.36;3.01</t>
  </si>
  <si>
    <t>1.12;8.82</t>
  </si>
  <si>
    <t>4.92;2.24</t>
  </si>
  <si>
    <t>3.86;4.90</t>
  </si>
  <si>
    <t>4.24;8.83</t>
  </si>
  <si>
    <t>7.72;4.19</t>
  </si>
  <si>
    <t>4.69;8.62</t>
  </si>
  <si>
    <t>6.79;2.30</t>
  </si>
  <si>
    <t>7.68;3.18</t>
  </si>
  <si>
    <t>5.65;1.37</t>
  </si>
  <si>
    <t>3.13;2.76</t>
  </si>
  <si>
    <t>5.73;3.38</t>
  </si>
  <si>
    <t>9.79;5.28</t>
  </si>
  <si>
    <t>2.26;6.73</t>
  </si>
  <si>
    <t>2.90;9.14</t>
  </si>
  <si>
    <t>8.66;0.78</t>
  </si>
  <si>
    <t>5.89;3.69</t>
  </si>
  <si>
    <t>7.64;9.50</t>
  </si>
  <si>
    <t>1.45;2.92</t>
  </si>
  <si>
    <t>0.38;5.58</t>
  </si>
  <si>
    <t>8.73;1.70</t>
  </si>
  <si>
    <t>4.25;4.87</t>
  </si>
  <si>
    <t>1.22;9.31</t>
  </si>
  <si>
    <t>0.66;8.92</t>
  </si>
  <si>
    <t>4.83;0.12</t>
  </si>
  <si>
    <t>9.75;7.28</t>
  </si>
  <si>
    <t>9.89;2.74</t>
  </si>
  <si>
    <t>2.49;3.36</t>
  </si>
  <si>
    <t>7.17;1.52</t>
  </si>
  <si>
    <t>9.01;6.72</t>
  </si>
  <si>
    <t>9.65;9.12</t>
  </si>
  <si>
    <t>5.42;0.76</t>
  </si>
  <si>
    <t>2.65;3.68</t>
  </si>
  <si>
    <t>4.40;9.48</t>
  </si>
  <si>
    <t>8.21;2.90</t>
  </si>
  <si>
    <t>7.14;5.56</t>
  </si>
  <si>
    <t>4.87;5.43</t>
  </si>
  <si>
    <t>1.01;4.85</t>
  </si>
  <si>
    <t>7.97;9.29</t>
  </si>
  <si>
    <t>7.41;8.90</t>
  </si>
  <si>
    <t>0.97;3.84</t>
  </si>
  <si>
    <t>0.64;1.76</t>
  </si>
  <si>
    <t>6.41;3.42</t>
  </si>
  <si>
    <t>9.01;4.05</t>
  </si>
  <si>
    <t>3.07;5.94</t>
  </si>
  <si>
    <t>4.91;1.14</t>
  </si>
  <si>
    <t>6.18;9.80</t>
  </si>
  <si>
    <t>1.95;1.45</t>
  </si>
  <si>
    <t>9.17;4.36</t>
  </si>
  <si>
    <t>5.29;3.96</t>
  </si>
  <si>
    <t>4.73;3.59</t>
  </si>
  <si>
    <t>3.66;6.25</t>
  </si>
  <si>
    <t>1.39;6.11</t>
  </si>
  <si>
    <t>7.53;5.53</t>
  </si>
  <si>
    <t>4.50;9.97</t>
  </si>
  <si>
    <t>3.94;9.58</t>
  </si>
  <si>
    <t>7.49;4.53</t>
  </si>
  <si>
    <t>7.40;1.74</t>
  </si>
  <si>
    <t>0.51;9.34</t>
  </si>
  <si>
    <t>5.77;4.03</t>
  </si>
  <si>
    <t>9.83;5.93</t>
  </si>
  <si>
    <t>9.02;7.06</t>
  </si>
  <si>
    <t>0.28;5.72</t>
  </si>
  <si>
    <t>8.70;1.43</t>
  </si>
  <si>
    <t>5.93;4.34</t>
  </si>
  <si>
    <t>2.04;3.94</t>
  </si>
  <si>
    <t>7.76;2.16</t>
  </si>
  <si>
    <t>8.15;6.09</t>
  </si>
  <si>
    <t>3.66;9.26</t>
  </si>
  <si>
    <t>7.98;9.63</t>
  </si>
  <si>
    <t>0.70;9.56</t>
  </si>
  <si>
    <t>4.25;4.51</t>
  </si>
  <si>
    <t>3.92;2.42</t>
  </si>
  <si>
    <t>2.29;4.71</t>
  </si>
  <si>
    <t>6.35;6.61</t>
  </si>
  <si>
    <t>5.54;7.74</t>
  </si>
  <si>
    <t>6.80;6.40</t>
  </si>
  <si>
    <t>5.23;2.11</t>
  </si>
  <si>
    <t>9.79;0.96</t>
  </si>
  <si>
    <t>8.57;4.62</t>
  </si>
  <si>
    <t>5.35;0.19</t>
  </si>
  <si>
    <t>4.29;2.85</t>
  </si>
  <si>
    <t>4.67;6.78</t>
  </si>
  <si>
    <t>0.19;9.94</t>
  </si>
  <si>
    <t>5.12;6.57</t>
  </si>
  <si>
    <t>7.22;0.25</t>
  </si>
  <si>
    <t>8.11;1.13</t>
  </si>
  <si>
    <t>1.92;5.63</t>
  </si>
  <si>
    <t>7.18;0.32</t>
  </si>
  <si>
    <t>1.24;2.21</t>
  </si>
  <si>
    <t>0.42;3.35</t>
  </si>
  <si>
    <t>1.69;2.01</t>
  </si>
  <si>
    <t>7.45;3.65</t>
  </si>
  <si>
    <t>4.68;6.57</t>
  </si>
  <si>
    <t>0.79;6.16</t>
  </si>
  <si>
    <t>4.60;9.58</t>
  </si>
  <si>
    <t>9.17;8.45</t>
  </si>
  <si>
    <t>9.56;2.38</t>
  </si>
  <si>
    <t>5.07;5.55</t>
  </si>
  <si>
    <t>9.38;5.92</t>
  </si>
  <si>
    <t>2.10;5.85</t>
  </si>
  <si>
    <t>3.00;6.73</t>
  </si>
  <si>
    <t>5.33;8.71</t>
  </si>
  <si>
    <t>2.80;0.10</t>
  </si>
  <si>
    <t>3.70;1.00</t>
  </si>
  <si>
    <t>7.76;2.90</t>
  </si>
  <si>
    <t>6.95;4.03</t>
  </si>
  <si>
    <t>7.59;6.44</t>
  </si>
  <si>
    <t>3.98;4.34</t>
  </si>
  <si>
    <t>1.20;7.25</t>
  </si>
  <si>
    <t>7.32;6.85</t>
  </si>
  <si>
    <t>1.12;0.27</t>
  </si>
  <si>
    <t>5.69;9.14</t>
  </si>
  <si>
    <t>6.08;3.06</t>
  </si>
  <si>
    <t>8.94;2.17</t>
  </si>
  <si>
    <t>5.91;6.60</t>
  </si>
  <si>
    <t>8.63;6.53</t>
  </si>
  <si>
    <t>9.52;7.42</t>
  </si>
  <si>
    <t>2.08;8.69</t>
  </si>
  <si>
    <t>9.56;0.08</t>
  </si>
  <si>
    <t>7.80;6.92</t>
  </si>
  <si>
    <t>4.52;2.88</t>
  </si>
  <si>
    <t>3.70;4.01</t>
  </si>
  <si>
    <t>4.34;6.42</t>
  </si>
  <si>
    <t>0.74;4.32</t>
  </si>
  <si>
    <t>7.96;7.23</t>
  </si>
  <si>
    <t>9.71;3.04</t>
  </si>
  <si>
    <t>3.52;6.46</t>
  </si>
  <si>
    <t>2.45;9.12</t>
  </si>
  <si>
    <t>2.84;3.05</t>
  </si>
  <si>
    <t>6.32;8.40</t>
  </si>
  <si>
    <t>3.29;2.84</t>
  </si>
  <si>
    <t>5.38;6.52</t>
  </si>
  <si>
    <t>4.24;5.59</t>
  </si>
  <si>
    <t>1.72;6.98</t>
  </si>
  <si>
    <t>4.95;3.86</t>
  </si>
  <si>
    <t>9.01;5.75</t>
  </si>
  <si>
    <t>0.85;0.95</t>
  </si>
  <si>
    <t>1.49;3.36</t>
  </si>
  <si>
    <t>7.88;1.26</t>
  </si>
  <si>
    <t>6.24;3.72</t>
  </si>
  <si>
    <t>4.71;7.14</t>
  </si>
  <si>
    <t>9.60;6.06</t>
  </si>
  <si>
    <t>7.33;5.92</t>
  </si>
  <si>
    <t>2.84;9.09</t>
  </si>
  <si>
    <t>9.87;9.39</t>
  </si>
  <si>
    <t>3.42;4.34</t>
  </si>
  <si>
    <t>8.97;7.76</t>
  </si>
  <si>
    <t>9.10;3.21</t>
  </si>
  <si>
    <t>1.71;3.84</t>
  </si>
  <si>
    <t>5.77;5.74</t>
  </si>
  <si>
    <t>8.23;7.19</t>
  </si>
  <si>
    <t>8.87;9.59</t>
  </si>
  <si>
    <t>4.64;1.24</t>
  </si>
  <si>
    <t>1.86;4.15</t>
  </si>
  <si>
    <t>3.62;9.96</t>
  </si>
  <si>
    <t>7.42;3.38</t>
  </si>
  <si>
    <t>6.35;6.04</t>
  </si>
  <si>
    <t>4.09;5.90</t>
  </si>
  <si>
    <t>0.22;5.32</t>
  </si>
  <si>
    <t>7.19;9.76</t>
  </si>
  <si>
    <t>6.63;9.37</t>
  </si>
  <si>
    <t>0.18;4.32</t>
  </si>
  <si>
    <t>5.49;8.44</t>
  </si>
  <si>
    <t>5.63;3.90</t>
  </si>
  <si>
    <t>8.23;4.52</t>
  </si>
  <si>
    <t>2.29;6.42</t>
  </si>
  <si>
    <t>4.13;1.62</t>
  </si>
  <si>
    <t>5.39;0.28</t>
  </si>
  <si>
    <t>8.39;4.83</t>
  </si>
  <si>
    <t>0.14;0.64</t>
  </si>
  <si>
    <t>3.95;4.06</t>
  </si>
  <si>
    <t>2.88;6.72</t>
  </si>
  <si>
    <t>1.23;2.84</t>
  </si>
  <si>
    <t>6.75;6.01</t>
  </si>
  <si>
    <t>3.72;0.44</t>
  </si>
  <si>
    <t>3.16;5.99</t>
  </si>
  <si>
    <t>7.33;1.26</t>
  </si>
  <si>
    <t>2.25;8.42</t>
  </si>
  <si>
    <t>0.35;6.07</t>
  </si>
  <si>
    <t>5.61;0.76</t>
  </si>
  <si>
    <t>9.67;2.66</t>
  </si>
  <si>
    <t>8.86;3.79</t>
  </si>
  <si>
    <t>0.12;2.45</t>
  </si>
  <si>
    <t>8.54;8.16</t>
  </si>
  <si>
    <t>5.77;1.07</t>
  </si>
  <si>
    <t>6.90;0.62</t>
  </si>
  <si>
    <t>8.05;9.98</t>
  </si>
  <si>
    <t>7.60;8.89</t>
  </si>
  <si>
    <t>7.99;2.82</t>
  </si>
  <si>
    <t>3.50;5.99</t>
  </si>
  <si>
    <t>7.82;6.36</t>
  </si>
  <si>
    <t>0.54;6.29</t>
  </si>
  <si>
    <t>4.09;1.24</t>
  </si>
  <si>
    <t>8.77;9.11</t>
  </si>
  <si>
    <t>6.25;0.50</t>
  </si>
  <si>
    <t>2.13;1.44</t>
  </si>
  <si>
    <t>5.38;4.47</t>
  </si>
  <si>
    <t>6.02;6.88</t>
  </si>
  <si>
    <t>5.07;8.84</t>
  </si>
  <si>
    <t>9.63;7.69</t>
  </si>
  <si>
    <t>3.42;1.31</t>
  </si>
  <si>
    <t>5.19;6.92</t>
  </si>
  <si>
    <t>4.13;9.58</t>
  </si>
  <si>
    <t>4.51;3.51</t>
  </si>
  <si>
    <t>3.24;6.67</t>
  </si>
  <si>
    <t>4.96;3.30</t>
  </si>
  <si>
    <t>7.06;6.97</t>
  </si>
  <si>
    <t>7.95;7.86</t>
  </si>
  <si>
    <t>6.16;5.34</t>
  </si>
  <si>
    <t>3.63;6.73</t>
  </si>
  <si>
    <t>8.89;1.42</t>
  </si>
  <si>
    <t>2.95;3.32</t>
  </si>
  <si>
    <t>2.76;0.71</t>
  </si>
  <si>
    <t>3.40;3.11</t>
  </si>
  <si>
    <t>9.17;4.76</t>
  </si>
  <si>
    <t>6.39;7.67</t>
  </si>
  <si>
    <t>7.52;7.22</t>
  </si>
  <si>
    <t>1.95;6.90</t>
  </si>
  <si>
    <t>0.88;9.56</t>
  </si>
  <si>
    <t>1.27;3.49</t>
  </si>
  <si>
    <t>6.79;6.65</t>
  </si>
  <si>
    <t>1.10;7.03</t>
  </si>
  <si>
    <t>3.82;6.96</t>
  </si>
  <si>
    <t>4.71;7.84</t>
  </si>
  <si>
    <t>5.42;2.11</t>
  </si>
  <si>
    <t>9.47;4.00</t>
  </si>
  <si>
    <t>9.28;1.39</t>
  </si>
  <si>
    <t>9.92;3.80</t>
  </si>
  <si>
    <t>5.69;5.44</t>
  </si>
  <si>
    <t>8.55;4.57</t>
  </si>
  <si>
    <t>4.67;4.16</t>
  </si>
  <si>
    <t>8.48;7.58</t>
  </si>
  <si>
    <t>7.41;0.24</t>
  </si>
  <si>
    <t>7.79;4.17</t>
  </si>
  <si>
    <t>1.28;9.53</t>
  </si>
  <si>
    <t>8.24;3.96</t>
  </si>
  <si>
    <t>0.34;7.64</t>
  </si>
  <si>
    <t>1.24;8.52</t>
  </si>
  <si>
    <t>6.91;7.40</t>
  </si>
  <si>
    <t>9.52;8.02</t>
  </si>
  <si>
    <t>6.23;3.98</t>
  </si>
  <si>
    <t>5.42;5.12</t>
  </si>
  <si>
    <t>6.68;3.78</t>
  </si>
  <si>
    <t>2.45;5.42</t>
  </si>
  <si>
    <t>9.67;8.33</t>
  </si>
  <si>
    <t>1.43;4.14</t>
  </si>
  <si>
    <t>5.23;7.56</t>
  </si>
  <si>
    <t>4.17;0.22</t>
  </si>
  <si>
    <t>5.18;0.41</t>
  </si>
  <si>
    <t>8.03;9.51</t>
  </si>
  <si>
    <t>5.00;3.95</t>
  </si>
  <si>
    <t>7.10;7.62</t>
  </si>
  <si>
    <t>3.63;4.71</t>
  </si>
  <si>
    <t>5.96;6.69</t>
  </si>
  <si>
    <t>4.06;4.34</t>
  </si>
  <si>
    <t>6.66;4.96</t>
  </si>
  <si>
    <t>0.72;6.86</t>
  </si>
  <si>
    <t>2.56;2.06</t>
  </si>
  <si>
    <t>8.84;0.67</t>
  </si>
  <si>
    <t>4.61;2.32</t>
  </si>
  <si>
    <t>1.83;5.23</t>
  </si>
  <si>
    <t>7.95;4.83</t>
  </si>
  <si>
    <t>2.38;4.50</t>
  </si>
  <si>
    <t>1.31;7.16</t>
  </si>
  <si>
    <t>9.04;7.03</t>
  </si>
  <si>
    <t>4.56;0.19</t>
  </si>
  <si>
    <t>7.16;0.84</t>
  </si>
  <si>
    <t>6.60;0.45</t>
  </si>
  <si>
    <t>0.15;5.40</t>
  </si>
  <si>
    <t>6.69;2.61</t>
  </si>
  <si>
    <t>0.82;4.32</t>
  </si>
  <si>
    <t>3.42;4.94</t>
  </si>
  <si>
    <t>7.48;6.84</t>
  </si>
  <si>
    <t>9.32;2.04</t>
  </si>
  <si>
    <t>5.60;0.66</t>
  </si>
  <si>
    <t>1.37;2.30</t>
  </si>
  <si>
    <t>8.59;5.21</t>
  </si>
  <si>
    <t>4.71;4.81</t>
  </si>
  <si>
    <t>8.51;8.23</t>
  </si>
  <si>
    <t>8.07;7.14</t>
  </si>
  <si>
    <t>5.80;7.01</t>
  </si>
  <si>
    <t>1.31;0.17</t>
  </si>
  <si>
    <t>8.28;4.61</t>
  </si>
  <si>
    <t>3.36;0.43</t>
  </si>
  <si>
    <t>6.91;5.38</t>
  </si>
  <si>
    <t>7.21;9.55</t>
  </si>
  <si>
    <t>7.34;5.00</t>
  </si>
  <si>
    <t>9.95;5.63</t>
  </si>
  <si>
    <t>9.64;3.74</t>
  </si>
  <si>
    <t>1.48;8.93</t>
  </si>
  <si>
    <t>2.12;1.34</t>
  </si>
  <si>
    <t>7.89;2.98</t>
  </si>
  <si>
    <t>5.74;2.15</t>
  </si>
  <si>
    <t>1.86;1.75</t>
  </si>
  <si>
    <t>5.66;5.17</t>
  </si>
  <si>
    <t>4.59;7.83</t>
  </si>
  <si>
    <t>2.32;7.69</t>
  </si>
  <si>
    <t>3.48;7.07</t>
  </si>
  <si>
    <t>0.44;1.50</t>
  </si>
  <si>
    <t>9.88;1.12</t>
  </si>
  <si>
    <t>4.06;2.32</t>
  </si>
  <si>
    <t>3.97;9.53</t>
  </si>
  <si>
    <t>1.44;0.92</t>
  </si>
  <si>
    <t>6.70;5.61</t>
  </si>
  <si>
    <t>0.76;7.50</t>
  </si>
  <si>
    <t>5.59;4.85</t>
  </si>
  <si>
    <t>6.23;7.26</t>
  </si>
  <si>
    <t>4.65;2.96</t>
  </si>
  <si>
    <t>1.87;5.87</t>
  </si>
  <si>
    <t>8.61;1.73</t>
  </si>
  <si>
    <t>9.76;1.08</t>
  </si>
  <si>
    <t>8.70;3.74</t>
  </si>
  <si>
    <t>4.72;3.88</t>
  </si>
  <si>
    <t>0.23;7.05</t>
  </si>
  <si>
    <t>4.55;7.42</t>
  </si>
  <si>
    <t>6.64;1.10</t>
  </si>
  <si>
    <t>0.19;6.04</t>
  </si>
  <si>
    <t>0.49;0.21</t>
  </si>
  <si>
    <t>7.97;1.60</t>
  </si>
  <si>
    <t>3.23;6.29</t>
  </si>
  <si>
    <t>7.29;8.19</t>
  </si>
  <si>
    <t>2.11;5.53</t>
  </si>
  <si>
    <t>2.75;7.94</t>
  </si>
  <si>
    <t>1.17;3.65</t>
  </si>
  <si>
    <t>5.74;2.49</t>
  </si>
  <si>
    <t>5.14;2.41</t>
  </si>
  <si>
    <t>6.29;1.77</t>
  </si>
  <si>
    <t>5.22;4.43</t>
  </si>
  <si>
    <t>5.61;8.35</t>
  </si>
  <si>
    <t>6.76;7.73</t>
  </si>
  <si>
    <t>1.07;8.11</t>
  </si>
  <si>
    <t>3.17;1.78</t>
  </si>
  <si>
    <t>4.06;2.66</t>
  </si>
  <si>
    <t>5.37;5.82</t>
  </si>
  <si>
    <t>2.85;7.21</t>
  </si>
  <si>
    <t>8.11;1.90</t>
  </si>
  <si>
    <t>2.17;3.79</t>
  </si>
  <si>
    <t>6.99;1.14</t>
  </si>
  <si>
    <t>3.40;5.19</t>
  </si>
  <si>
    <t>0.62;8.10</t>
  </si>
  <si>
    <t>6.74;7.70</t>
  </si>
  <si>
    <t>1.17;7.37</t>
  </si>
  <si>
    <t>0.10;3.62</t>
  </si>
  <si>
    <t>0.49;3.96</t>
  </si>
  <si>
    <t>6.00;7.13</t>
  </si>
  <si>
    <t>5.95;3.71</t>
  </si>
  <si>
    <t>8.05;7.39</t>
  </si>
  <si>
    <t>8.94;8.27</t>
  </si>
  <si>
    <t>1.90;6.50</t>
  </si>
  <si>
    <t>9.37;7.89</t>
  </si>
  <si>
    <t>0.27;8.79</t>
  </si>
  <si>
    <t>4.33;0.69</t>
  </si>
  <si>
    <t>3.52;1.82</t>
  </si>
  <si>
    <t>4.16;4.23</t>
  </si>
  <si>
    <t>0.55;2.13</t>
  </si>
  <si>
    <t>7.77;5.04</t>
  </si>
  <si>
    <t>3.89;4.64</t>
  </si>
  <si>
    <t>2.26;6.93</t>
  </si>
  <si>
    <t>2.65;0.86</t>
  </si>
  <si>
    <t>6.13;6.21</t>
  </si>
  <si>
    <t>3.10;0.65</t>
  </si>
  <si>
    <t>5.20;4.33</t>
  </si>
  <si>
    <t>6.09;5.21</t>
  </si>
  <si>
    <t>4.29;2.69</t>
  </si>
  <si>
    <t>1.77;4.08</t>
  </si>
  <si>
    <t>4.37;4.71</t>
  </si>
  <si>
    <t>1.09;0.67</t>
  </si>
  <si>
    <t>0.90;8.06</t>
  </si>
  <si>
    <t>1.54;0.46</t>
  </si>
  <si>
    <t>7.30;2.11</t>
  </si>
  <si>
    <t>4.53;5.02</t>
  </si>
  <si>
    <t>6.28;0.83</t>
  </si>
  <si>
    <t>9.35;4.25</t>
  </si>
  <si>
    <t>9.02;6.91</t>
  </si>
  <si>
    <t>9.41;0.84</t>
  </si>
  <si>
    <t>2.27;9.94</t>
  </si>
  <si>
    <t>9.86;0.63</t>
  </si>
  <si>
    <t>1.95;4.31</t>
  </si>
  <si>
    <t>2.85;5.19</t>
  </si>
  <si>
    <t>5.18;7.17</t>
  </si>
  <si>
    <t>8.29;4.77</t>
  </si>
  <si>
    <t>0.90;5.39</t>
  </si>
  <si>
    <t>4.95;7.29</t>
  </si>
  <si>
    <t>6.80;2.49</t>
  </si>
  <si>
    <t>8.06;1.15</t>
  </si>
  <si>
    <t>3.83;2.79</t>
  </si>
  <si>
    <t>1.05;5.70</t>
  </si>
  <si>
    <t>7.17;5.30</t>
  </si>
  <si>
    <t>6.61;4.93</t>
  </si>
  <si>
    <t>5.54;7.59</t>
  </si>
  <si>
    <t>3.27;7.46</t>
  </si>
  <si>
    <t>8.79;0.62</t>
  </si>
  <si>
    <t>6.38;1.31</t>
  </si>
  <si>
    <t>5.82;0.93</t>
  </si>
  <si>
    <t>9.37;5.87</t>
  </si>
  <si>
    <t>9.28;3.08</t>
  </si>
  <si>
    <t>5.05;4.75</t>
  </si>
  <si>
    <t>7.65;5.37</t>
  </si>
  <si>
    <t>1.71;7.27</t>
  </si>
  <si>
    <t>3.55;2.47</t>
  </si>
  <si>
    <t>4.82;1.13</t>
  </si>
  <si>
    <t>0.59;2.77</t>
  </si>
  <si>
    <t>7.81;5.68</t>
  </si>
  <si>
    <t>3.93;5.28</t>
  </si>
  <si>
    <t>7.73;8.70</t>
  </si>
  <si>
    <t>2.30;7.57</t>
  </si>
  <si>
    <t>3.75;7.44</t>
  </si>
  <si>
    <t>5.55;0.60</t>
  </si>
  <si>
    <t>2.52;5.04</t>
  </si>
  <si>
    <t>2.58;0.91</t>
  </si>
  <si>
    <t>6.13;5.85</t>
  </si>
  <si>
    <t>5.80;3.77</t>
  </si>
  <si>
    <t>1.57;5.43</t>
  </si>
  <si>
    <t>4.18;6.06</t>
  </si>
  <si>
    <t>8.24;7.95</t>
  </si>
  <si>
    <t>8.23;3.15</t>
  </si>
  <si>
    <t>1.34;1.81</t>
  </si>
  <si>
    <t>7.11;3.46</t>
  </si>
  <si>
    <t>4.33;6.37</t>
  </si>
  <si>
    <t>0.45;5.96</t>
  </si>
  <si>
    <t>9.89;5.60</t>
  </si>
  <si>
    <t>8.82;8.26</t>
  </si>
  <si>
    <t>6.56;8.12</t>
  </si>
  <si>
    <t>2.07;1.29</t>
  </si>
  <si>
    <t>9.66;1.98</t>
  </si>
  <si>
    <t>9.10;1.59</t>
  </si>
  <si>
    <t>2.65;6.53</t>
  </si>
  <si>
    <t>2.56;3.75</t>
  </si>
  <si>
    <t>4.19;5.14</t>
  </si>
  <si>
    <t>0.93;6.04</t>
  </si>
  <si>
    <t>4.99;7.93</t>
  </si>
  <si>
    <t>4.18;9.07</t>
  </si>
  <si>
    <t>4.82;1.47</t>
  </si>
  <si>
    <t>3.87;3.44</t>
  </si>
  <si>
    <t>1.09;6.35</t>
  </si>
  <si>
    <t>7.21;5.95</t>
  </si>
  <si>
    <t>8.36;5.30</t>
  </si>
  <si>
    <t>2.93;4.17</t>
  </si>
  <si>
    <t>3.31;8.10</t>
  </si>
  <si>
    <t>8.83;1.27</t>
  </si>
  <si>
    <t>3.14;1.64</t>
  </si>
  <si>
    <t>5.86;1.57</t>
  </si>
  <si>
    <t>9.41;6.52</t>
  </si>
  <si>
    <t>9.08;4.43</t>
  </si>
  <si>
    <t>6.56;5.82</t>
  </si>
  <si>
    <t>7.46;6.72</t>
  </si>
  <si>
    <t>1.52;8.62</t>
  </si>
  <si>
    <t>0.70;9.75</t>
  </si>
  <si>
    <t>1.34;2.16</t>
  </si>
  <si>
    <t>0.39;4.12</t>
  </si>
  <si>
    <t>4.96;2.97</t>
  </si>
  <si>
    <t>9.37;2.84</t>
  </si>
  <si>
    <t>0.52;2.20</t>
  </si>
  <si>
    <t>9.84;8.78</t>
  </si>
  <si>
    <t>5.97;8.21</t>
  </si>
  <si>
    <t>0.29;8.58</t>
  </si>
  <si>
    <t>2.38;2.25</t>
  </si>
  <si>
    <t>3.28;3.14</t>
  </si>
  <si>
    <t>1.48;0.62</t>
  </si>
  <si>
    <t>8.27;8.60</t>
  </si>
  <si>
    <t>7.46;9.73</t>
  </si>
  <si>
    <t>8.72;8.39</t>
  </si>
  <si>
    <t>4.49;4.19</t>
  </si>
  <si>
    <t>1.72;2.95</t>
  </si>
  <si>
    <t>7.83;2.55</t>
  </si>
  <si>
    <t>7.28;2.18</t>
  </si>
  <si>
    <t>6.21;4.84</t>
  </si>
  <si>
    <t>6.59;8.77</t>
  </si>
  <si>
    <t>2.11;1.93</t>
  </si>
  <si>
    <t>7.04;8.56</t>
  </si>
  <si>
    <t>9.14;2.24</t>
  </si>
  <si>
    <t>4.05;3.12</t>
  </si>
  <si>
    <t>5.48;2.70</t>
  </si>
  <si>
    <t>0.74;7.39</t>
  </si>
  <si>
    <t>4.80;9.28</t>
  </si>
  <si>
    <t>3.98;0.42</t>
  </si>
  <si>
    <t>5.25;9.08</t>
  </si>
  <si>
    <t>1.02;0.72</t>
  </si>
  <si>
    <t>8.24;3.63</t>
  </si>
  <si>
    <t>4.36;3.23</t>
  </si>
  <si>
    <t>3.80;2.86</t>
  </si>
  <si>
    <t>2.73;5.52</t>
  </si>
  <si>
    <t>3.12;9.45</t>
  </si>
  <si>
    <t>5.98;8.55</t>
  </si>
  <si>
    <t>2.95;2.99</t>
  </si>
  <si>
    <t>5.66;2.92</t>
  </si>
  <si>
    <t>6.56;3.80</t>
  </si>
  <si>
    <t>4.76;1.29</t>
  </si>
  <si>
    <t>2.24;2.68</t>
  </si>
  <si>
    <t>4.84;3.30</t>
  </si>
  <si>
    <t>1.56;9.26</t>
  </si>
  <si>
    <t>1.36;6.65</t>
  </si>
  <si>
    <t>2.01;9.06</t>
  </si>
  <si>
    <t>7.77;0.70</t>
  </si>
  <si>
    <t>5.00;3.61</t>
  </si>
  <si>
    <t>6.75;9.42</t>
  </si>
  <si>
    <t>0.56;2.84</t>
  </si>
  <si>
    <t>9.49;5.50</t>
  </si>
  <si>
    <t>9.88;9.43</t>
  </si>
  <si>
    <t>3.36;4.79</t>
  </si>
  <si>
    <t>0.33;9.22</t>
  </si>
  <si>
    <t>2.42;2.90</t>
  </si>
  <si>
    <t>3.32;3.78</t>
  </si>
  <si>
    <t>5.65;5.76</t>
  </si>
  <si>
    <t>8.76;3.36</t>
  </si>
  <si>
    <t>1.36;3.99</t>
  </si>
  <si>
    <t>5.42;5.88</t>
  </si>
  <si>
    <t>7.27;1.08</t>
  </si>
  <si>
    <t>4.30;1.39</t>
  </si>
  <si>
    <t>1.52;4.30</t>
  </si>
  <si>
    <t>3.28;0.11</t>
  </si>
  <si>
    <t>7.08;3.53</t>
  </si>
  <si>
    <t>6.01;6.18</t>
  </si>
  <si>
    <t>3.74;6.05</t>
  </si>
  <si>
    <t>9.88;5.47</t>
  </si>
  <si>
    <t>6.85;9.91</t>
  </si>
  <si>
    <t>6.29;9.52</t>
  </si>
  <si>
    <t>9.84;4.46</t>
  </si>
  <si>
    <t>5.39;7.89</t>
  </si>
  <si>
    <t>5.52;3.34</t>
  </si>
  <si>
    <t>8.12;3.97</t>
  </si>
  <si>
    <t>2.80;2.12</t>
  </si>
  <si>
    <t>4.65;7.32</t>
  </si>
  <si>
    <t>5.29;9.72</t>
  </si>
  <si>
    <t>1.05;1.37</t>
  </si>
  <si>
    <t>8.28;4.28</t>
  </si>
  <si>
    <t>3.86;9.09</t>
  </si>
  <si>
    <t>3.84;3.51</t>
  </si>
  <si>
    <t>2.77;6.17</t>
  </si>
  <si>
    <t>0.50;6.03</t>
  </si>
  <si>
    <t>3.61;9.89</t>
  </si>
  <si>
    <t>3.05;9.50</t>
  </si>
  <si>
    <t>6.60;4.44</t>
  </si>
  <si>
    <t>1.91;8.57</t>
  </si>
  <si>
    <t>2.04;4.02</t>
  </si>
  <si>
    <t>4.65;4.65</t>
  </si>
  <si>
    <t>9.33;2.80</t>
  </si>
  <si>
    <t>1.17;8.00</t>
  </si>
  <si>
    <t>7.58;2.05</t>
  </si>
  <si>
    <t>5.42;1.22</t>
  </si>
  <si>
    <t>6.56;0.77</t>
  </si>
  <si>
    <t>0.36;4.19</t>
  </si>
  <si>
    <t>9.92;3.10</t>
  </si>
  <si>
    <t>7.65;2.97</t>
  </si>
  <si>
    <t>3.16;6.14</t>
  </si>
  <si>
    <t>0.13;0.57</t>
  </si>
  <si>
    <t>0.19;6.44</t>
  </si>
  <si>
    <t>3.74;1.38</t>
  </si>
  <si>
    <t>8.67;8.55</t>
  </si>
  <si>
    <t>6.14;9.94</t>
  </si>
  <si>
    <t>2.03;0.89</t>
  </si>
  <si>
    <t>6.09;2.78</t>
  </si>
  <si>
    <t>5.27;3.92</t>
  </si>
  <si>
    <t>5.91;6.32</t>
  </si>
  <si>
    <t>4.96;8.29</t>
  </si>
  <si>
    <t>3.31;0.75</t>
  </si>
  <si>
    <t>4.46;0.11</t>
  </si>
  <si>
    <t>4.02;9.02</t>
  </si>
  <si>
    <t>4.41;2.95</t>
  </si>
  <si>
    <t>9.92;6.12</t>
  </si>
  <si>
    <t>4.23;6.49</t>
  </si>
  <si>
    <t>6.95;6.42</t>
  </si>
  <si>
    <t>0.50;1.36</t>
  </si>
  <si>
    <t>5.19;9.24</t>
  </si>
  <si>
    <t>2.67;0.62</t>
  </si>
  <si>
    <t>8.55;1.57</t>
  </si>
  <si>
    <t>2.61;3.47</t>
  </si>
  <si>
    <t>1.79;4.60</t>
  </si>
  <si>
    <t>2.44;7.01</t>
  </si>
  <si>
    <t>1.48;8.97</t>
  </si>
  <si>
    <t>6.05;7.82</t>
  </si>
  <si>
    <t>9.84;1.43</t>
  </si>
  <si>
    <t>0.99;0.79</t>
  </si>
  <si>
    <t>0.54;9.71</t>
  </si>
  <si>
    <t>0.93;3.63</t>
  </si>
  <si>
    <t>6.44;6.80</t>
  </si>
  <si>
    <t>1.38;3.43</t>
  </si>
  <si>
    <t>3.47;7.10</t>
  </si>
  <si>
    <t>4.37;7.98</t>
  </si>
  <si>
    <t>7.76;4.84</t>
  </si>
  <si>
    <t>8.17;2.49</t>
  </si>
  <si>
    <t>3.43;7.18</t>
  </si>
  <si>
    <t>7.49;9.07</t>
  </si>
  <si>
    <t>6.68;0.21</t>
  </si>
  <si>
    <t>7.94;8.87</t>
  </si>
  <si>
    <t>3.71;0.51</t>
  </si>
  <si>
    <t>2.69;9.23</t>
  </si>
  <si>
    <t>6.49;2.65</t>
  </si>
  <si>
    <t>5.42;5.31</t>
  </si>
  <si>
    <t>5.81;9.24</t>
  </si>
  <si>
    <t>1.95;8.66</t>
  </si>
  <si>
    <t>6.26;9.03</t>
  </si>
  <si>
    <t>8.36;2.71</t>
  </si>
  <si>
    <t>9.25;3.59</t>
  </si>
  <si>
    <t>7.22;1.78</t>
  </si>
  <si>
    <t>0.58;4.12</t>
  </si>
  <si>
    <t>4.64;6.01</t>
  </si>
  <si>
    <t>3.82;7.15</t>
  </si>
  <si>
    <t>4.46;9.55</t>
  </si>
  <si>
    <t>0.23;1.19</t>
  </si>
  <si>
    <t>8.08;0.36</t>
  </si>
  <si>
    <t>9.21;9.92</t>
  </si>
  <si>
    <t>3.02;3.34</t>
  </si>
  <si>
    <t>2.57;2.25</t>
  </si>
  <si>
    <t>2.96;6.18</t>
  </si>
  <si>
    <t>5.82;5.28</t>
  </si>
  <si>
    <t>2.79;9.72</t>
  </si>
  <si>
    <t>5.50;9.65</t>
  </si>
  <si>
    <t>6.40;0.53</t>
  </si>
  <si>
    <t>3.98;1.76</t>
  </si>
  <si>
    <t>1.45;3.15</t>
  </si>
  <si>
    <t>4.06;3.78</t>
  </si>
  <si>
    <t>1.40;5.99</t>
  </si>
  <si>
    <t>0.58;7.13</t>
  </si>
  <si>
    <t>1.22;9.53</t>
  </si>
  <si>
    <t>6.99;1.18</t>
  </si>
  <si>
    <t>4.84;0.34</t>
  </si>
  <si>
    <t>5.97;9.90</t>
  </si>
  <si>
    <t>9.77;3.32</t>
  </si>
  <si>
    <t>8.71;5.98</t>
  </si>
  <si>
    <t>9.72;6.16</t>
  </si>
  <si>
    <t>2.57;5.26</t>
  </si>
  <si>
    <t>9.54;9.70</t>
  </si>
  <si>
    <t>1.64;3.37</t>
  </si>
  <si>
    <t>3.16;0.51</t>
  </si>
  <si>
    <t>0.50;2.45</t>
  </si>
  <si>
    <t>7.98;3.83</t>
  </si>
  <si>
    <t>0.58;4.46</t>
  </si>
  <si>
    <t>5.26;2.61</t>
  </si>
  <si>
    <t>7.11;7.81</t>
  </si>
  <si>
    <t>7.75;0.22</t>
  </si>
  <si>
    <t>3.51;1.86</t>
  </si>
  <si>
    <t>1.36;1.03</t>
  </si>
  <si>
    <t>2.49;0.58</t>
  </si>
  <si>
    <t>6.30;4.00</t>
  </si>
  <si>
    <t>5.85;2.91</t>
  </si>
  <si>
    <t>3.58;2.78</t>
  </si>
  <si>
    <t>9.10;5.95</t>
  </si>
  <si>
    <t>6.07;0.38</t>
  </si>
  <si>
    <t>6.13;6.25</t>
  </si>
  <si>
    <t>9.68;1.19</t>
  </si>
  <si>
    <t>4.60;8.36</t>
  </si>
  <si>
    <t>4.74;3.81</t>
  </si>
  <si>
    <t>7.96;0.70</t>
  </si>
  <si>
    <t>2.02;2.59</t>
  </si>
  <si>
    <t>3.86;7.79</t>
  </si>
  <si>
    <t>4.50;0.20</t>
  </si>
  <si>
    <t>0.89;8.10</t>
  </si>
  <si>
    <t>8.12;1.01</t>
  </si>
  <si>
    <t>9.25;0.56</t>
  </si>
  <si>
    <t>3.06;3.98</t>
  </si>
  <si>
    <t>2.61;2.90</t>
  </si>
  <si>
    <t>0.34;2.76</t>
  </si>
  <si>
    <t>5.86;5.93</t>
  </si>
  <si>
    <t>2.82;0.36</t>
  </si>
  <si>
    <t>2.89;6.23</t>
  </si>
  <si>
    <t>6.44;1.17</t>
  </si>
  <si>
    <t>1.13;9.05</t>
  </si>
  <si>
    <t>1.88;0.75</t>
  </si>
  <si>
    <t>4.49;1.38</t>
  </si>
  <si>
    <t>8.54;3.28</t>
  </si>
  <si>
    <t>0.39;8.48</t>
  </si>
  <si>
    <t>1.03;0.88</t>
  </si>
  <si>
    <t>7.42;8.78</t>
  </si>
  <si>
    <t>4.64;1.69</t>
  </si>
  <si>
    <t>6.40;7.50</t>
  </si>
  <si>
    <t>0.20;0.92</t>
  </si>
  <si>
    <t>9.13;3.58</t>
  </si>
  <si>
    <t>6.86;3.44</t>
  </si>
  <si>
    <t>3.00;2.87</t>
  </si>
  <si>
    <t>9.97;7.30</t>
  </si>
  <si>
    <t>9.41;6.91</t>
  </si>
  <si>
    <t>2.96;1.86</t>
  </si>
  <si>
    <t>8.51;5.28</t>
  </si>
  <si>
    <t>5.98;6.67</t>
  </si>
  <si>
    <t>1.24;1.36</t>
  </si>
  <si>
    <t>5.30;3.26</t>
  </si>
  <si>
    <t>5.11;0.65</t>
  </si>
  <si>
    <t>5.75;3.05</t>
  </si>
  <si>
    <t>4.18;8.76</t>
  </si>
  <si>
    <t>1.40;1.67</t>
  </si>
  <si>
    <t>3.15;7.48</t>
  </si>
  <si>
    <t>4.30;6.84</t>
  </si>
  <si>
    <t>3.24;9.50</t>
  </si>
  <si>
    <t>3.62;3.42</t>
  </si>
  <si>
    <t>9.14;6.59</t>
  </si>
  <si>
    <t>4.07;3.22</t>
  </si>
  <si>
    <t>6.17;6.89</t>
  </si>
  <si>
    <t>9.72;1.84</t>
  </si>
  <si>
    <t>5.03;5.97</t>
  </si>
  <si>
    <t>2.51;7.35</t>
  </si>
  <si>
    <t>7.77;2.05</t>
  </si>
  <si>
    <t>1.83;3.94</t>
  </si>
  <si>
    <t>1.63;1.33</t>
  </si>
  <si>
    <t>2.28;3.74</t>
  </si>
  <si>
    <t>0.70;9.44</t>
  </si>
  <si>
    <t>5.27;8.29</t>
  </si>
  <si>
    <t>9.68;8.16</t>
  </si>
  <si>
    <t>9.76;0.18</t>
  </si>
  <si>
    <t>6.28;3.53</t>
  </si>
  <si>
    <t>6.35;9.76</t>
  </si>
  <si>
    <t>8.45;3.44</t>
  </si>
  <si>
    <t>9.34;4.32</t>
  </si>
  <si>
    <t>9.89;3.59</t>
  </si>
  <si>
    <t>5.15;8.28</t>
  </si>
  <si>
    <t>9.21;0.18</t>
  </si>
  <si>
    <t>4.03;7.52</t>
  </si>
  <si>
    <t>0.44;1.57</t>
  </si>
  <si>
    <t>7.66;4.48</t>
  </si>
  <si>
    <t>4.40;0.34</t>
  </si>
  <si>
    <t>8.21;3.76</t>
  </si>
  <si>
    <t>7.14;6.42</t>
  </si>
  <si>
    <t>7.53;0.34</t>
  </si>
  <si>
    <t>8.56;7.90</t>
  </si>
  <si>
    <t>2.87;0.45</t>
  </si>
  <si>
    <t>4.97;4.12</t>
  </si>
  <si>
    <t>5.87;5.00</t>
  </si>
  <si>
    <t>8.93;2.89</t>
  </si>
  <si>
    <t>6.41;4.27</t>
  </si>
  <si>
    <t>1.67;8.97</t>
  </si>
  <si>
    <t>1.37;7.07</t>
  </si>
  <si>
    <t>0.55;8.21</t>
  </si>
  <si>
    <t>1.19;0.61</t>
  </si>
  <si>
    <t>7.59;8.51</t>
  </si>
  <si>
    <t>4.81;1.42</t>
  </si>
  <si>
    <t>0.93;1.02</t>
  </si>
  <si>
    <t>4.73;4.44</t>
  </si>
  <si>
    <t>9.42;2.96</t>
  </si>
  <si>
    <t>9.81;6.89</t>
  </si>
  <si>
    <t>2.66;5.99</t>
  </si>
  <si>
    <t>9.63;0.43</t>
  </si>
  <si>
    <t>2.35;0.36</t>
  </si>
  <si>
    <t>3.25;1.24</t>
  </si>
  <si>
    <t>5.69;2.87</t>
  </si>
  <si>
    <t>3.17;4.26</t>
  </si>
  <si>
    <t>1.41;1.09</t>
  </si>
  <si>
    <t>8.13;7.05</t>
  </si>
  <si>
    <t>7.31;8.19</t>
  </si>
  <si>
    <t>7.95;0.59</t>
  </si>
  <si>
    <t>4.34;8.49</t>
  </si>
  <si>
    <t>1.57;1.40</t>
  </si>
  <si>
    <t>7.68;1.00</t>
  </si>
  <si>
    <t>1.49;4.42</t>
  </si>
  <si>
    <t>5.94;3.64</t>
  </si>
  <si>
    <t>6.33;7.57</t>
  </si>
  <si>
    <t>9.19;6.67</t>
  </si>
  <si>
    <t>6.16;1.11</t>
  </si>
  <si>
    <t>8.87;1.04</t>
  </si>
  <si>
    <t>9.77;1.92</t>
  </si>
  <si>
    <t>2.22;3.55</t>
  </si>
  <si>
    <t>9.69;4.94</t>
  </si>
  <si>
    <t>7.93;1.78</t>
  </si>
  <si>
    <t>1.99;3.67</t>
  </si>
  <si>
    <t>3.83;8.87</t>
  </si>
  <si>
    <t>5.10;7.53</t>
  </si>
  <si>
    <t>0.87;9.18</t>
  </si>
  <si>
    <t>8.09;2.09</t>
  </si>
  <si>
    <t>4.21;1.68</t>
  </si>
  <si>
    <t>3.77;0.96</t>
  </si>
  <si>
    <t>2.70;3.62</t>
  </si>
  <si>
    <t>0.43;3.49</t>
  </si>
  <si>
    <t>5.94;6.66</t>
  </si>
  <si>
    <t>3.54;7.35</t>
  </si>
  <si>
    <t>2.98;6.96</t>
  </si>
  <si>
    <t>6.53;1.90</t>
  </si>
  <si>
    <t>6.32;9.47</t>
  </si>
  <si>
    <t>6.45;4.92</t>
  </si>
  <si>
    <t>4.69;1.76</t>
  </si>
  <si>
    <t>8.75;3.65</t>
  </si>
  <si>
    <t>0.59;8.85</t>
  </si>
  <si>
    <t>1.23;1.26</t>
  </si>
  <si>
    <t>7.62;9.16</t>
  </si>
  <si>
    <t>4.85;2.07</t>
  </si>
  <si>
    <t>6.49;8.23</t>
  </si>
  <si>
    <t>0.29;1.65</t>
  </si>
  <si>
    <t>9.22;4.31</t>
  </si>
  <si>
    <t>6.95;4.17</t>
  </si>
  <si>
    <t>3.09;3.59</t>
  </si>
  <si>
    <t>0.06;8.03</t>
  </si>
  <si>
    <t>9.50;7.64</t>
  </si>
  <si>
    <t>3.05;2.59</t>
  </si>
  <si>
    <t>8.48;6.36</t>
  </si>
  <si>
    <t>8.61;1.81</t>
  </si>
  <si>
    <t>1.22;2.44</t>
  </si>
  <si>
    <t>5.90;0.59</t>
  </si>
  <si>
    <t>7.74;5.79</t>
  </si>
  <si>
    <t>8.38;8.20</t>
  </si>
  <si>
    <t>4.15;9.84</t>
  </si>
  <si>
    <t>1.99;9.01</t>
  </si>
  <si>
    <t>3.87;4.46</t>
  </si>
  <si>
    <t>7.67;7.88</t>
  </si>
  <si>
    <t>6.60;0.54</t>
  </si>
  <si>
    <t>4.96;6.66</t>
  </si>
  <si>
    <t>0.47;9.83</t>
  </si>
  <si>
    <t>7.44;4.27</t>
  </si>
  <si>
    <t>6.88;3.88</t>
  </si>
  <si>
    <t>1.05;5.08</t>
  </si>
  <si>
    <t>5.86;2.60</t>
  </si>
  <si>
    <t>3.34;3.99</t>
  </si>
  <si>
    <t>8.60;8.68</t>
  </si>
  <si>
    <t>3.28;6.83</t>
  </si>
  <si>
    <t>2.46;7.96</t>
  </si>
  <si>
    <t>3.11;0.37</t>
  </si>
  <si>
    <t>1.53;6.08</t>
  </si>
  <si>
    <t>9.37;5.24</t>
  </si>
  <si>
    <t>0.39;5.15</t>
  </si>
  <si>
    <t>1.54;4.50</t>
  </si>
  <si>
    <t>0.47;7.16</t>
  </si>
  <si>
    <t>1.48;7.35</t>
  </si>
  <si>
    <t>7.00;0.51</t>
  </si>
  <si>
    <t>1.31;0.89</t>
  </si>
  <si>
    <t>3.40;4.56</t>
  </si>
  <si>
    <t>7.58;5.76</t>
  </si>
  <si>
    <t>2.38;3.28</t>
  </si>
  <si>
    <t>9.86;4.67</t>
  </si>
  <si>
    <t>5.74;5.62</t>
  </si>
  <si>
    <t>9.80;7.51</t>
  </si>
  <si>
    <t>8.99;8.65</t>
  </si>
  <si>
    <t>0.25;7.31</t>
  </si>
  <si>
    <t>4.31;9.23</t>
  </si>
  <si>
    <t>8.88;8.08</t>
  </si>
  <si>
    <t>5.90;7.01</t>
  </si>
  <si>
    <t>7.05;6.37</t>
  </si>
  <si>
    <t>6.60;5.28</t>
  </si>
  <si>
    <t>6.99;9.21</t>
  </si>
  <si>
    <t>2.50;2.38</t>
  </si>
  <si>
    <t>6.81;2.75</t>
  </si>
  <si>
    <t>4.55;2.63</t>
  </si>
  <si>
    <t>5.44;3.52</t>
  </si>
  <si>
    <t>7.89;5.14</t>
  </si>
  <si>
    <t>5.37;6.53</t>
  </si>
  <si>
    <t>1.25;7.48</t>
  </si>
  <si>
    <t>5.31;9.37</t>
  </si>
  <si>
    <t>4.49;0.51</t>
  </si>
  <si>
    <t>5.13;2.91</t>
  </si>
  <si>
    <t>6.54;0.77</t>
  </si>
  <si>
    <t>3.76;3.68</t>
  </si>
  <si>
    <t>9.76;3.63</t>
  </si>
  <si>
    <t>3.57;7.05</t>
  </si>
  <si>
    <t>3.12;5.96</t>
  </si>
  <si>
    <t>3.51;9.89</t>
  </si>
  <si>
    <t>9.02;3.06</t>
  </si>
  <si>
    <t>8.98;9.64</t>
  </si>
  <si>
    <t>1.07;3.32</t>
  </si>
  <si>
    <t>1.97;4.20</t>
  </si>
  <si>
    <t>5.04;2.08</t>
  </si>
  <si>
    <t>2.51;3.47</t>
  </si>
  <si>
    <t>7.77;8.16</t>
  </si>
  <si>
    <t>7.47;6.27</t>
  </si>
  <si>
    <t>6.65;7.41</t>
  </si>
  <si>
    <t>7.30;9.81</t>
  </si>
  <si>
    <t>3.06;1.45</t>
  </si>
  <si>
    <t>0.91;0.62</t>
  </si>
  <si>
    <t>7.14;9.87</t>
  </si>
  <si>
    <t>0.95;3.29</t>
  </si>
  <si>
    <t>9.88;5.94</t>
  </si>
  <si>
    <t>5.91;6.08</t>
  </si>
  <si>
    <t>8.76;5.19</t>
  </si>
  <si>
    <t>5.73;9.62</t>
  </si>
  <si>
    <t>7.83;3.30</t>
  </si>
  <si>
    <t>9.35;0.44</t>
  </si>
  <si>
    <t>9.27;3.45</t>
  </si>
  <si>
    <t>1.87;4.08</t>
  </si>
  <si>
    <t>4.23;6.25</t>
  </si>
  <si>
    <t>3.41;7.39</t>
  </si>
  <si>
    <t>4.05;9.79</t>
  </si>
  <si>
    <t>9.82;1.43</t>
  </si>
  <si>
    <t>7.67;0.60</t>
  </si>
  <si>
    <t>3.67;0.55</t>
  </si>
  <si>
    <t>7.47;3.97</t>
  </si>
  <si>
    <t>6.41;6.63</t>
  </si>
  <si>
    <t>2.43;6.77</t>
  </si>
  <si>
    <t>5.29;5.87</t>
  </si>
  <si>
    <t>2.26;0.31</t>
  </si>
  <si>
    <t>4.35;3.98</t>
  </si>
  <si>
    <t>5.87;1.12</t>
  </si>
  <si>
    <t>8.32;2.75</t>
  </si>
  <si>
    <t>5.79;4.14</t>
  </si>
  <si>
    <t>8.40;4.76</t>
  </si>
  <si>
    <t>8.09;2.87</t>
  </si>
  <si>
    <t>9.94;8.07</t>
  </si>
  <si>
    <t>4.19;1.29</t>
  </si>
  <si>
    <t>0.43;0.53</t>
  </si>
  <si>
    <t>4.23;3.95</t>
  </si>
  <si>
    <t>8.80;2.82</t>
  </si>
  <si>
    <t>6.53;2.69</t>
  </si>
  <si>
    <t>2.05;5.85</t>
  </si>
  <si>
    <t>9.01;0.29</t>
  </si>
  <si>
    <t>8.45;9.90</t>
  </si>
  <si>
    <t>2.63;1.10</t>
  </si>
  <si>
    <t>2.42;8.66</t>
  </si>
  <si>
    <t>2.55;4.12</t>
  </si>
  <si>
    <t>0.79;0.95</t>
  </si>
  <si>
    <t>4.85;2.85</t>
  </si>
  <si>
    <t>6.69;8.05</t>
  </si>
  <si>
    <t>7.33;0.45</t>
  </si>
  <si>
    <t>3.10;2.10</t>
  </si>
  <si>
    <t>0.95;1.27</t>
  </si>
  <si>
    <t>6.95;1.21</t>
  </si>
  <si>
    <t>6.39;0.85</t>
  </si>
  <si>
    <t>5.32;3.50</t>
  </si>
  <si>
    <t>3.06;3.37</t>
  </si>
  <si>
    <t>8.57;6.54</t>
  </si>
  <si>
    <t>6.16;7.23</t>
  </si>
  <si>
    <t>5.60;6.84</t>
  </si>
  <si>
    <t>9.15;1.78</t>
  </si>
  <si>
    <t>8.94;9.35</t>
  </si>
  <si>
    <t>4.71;1.01</t>
  </si>
  <si>
    <t>7.32;1.64</t>
  </si>
  <si>
    <t>1.38;3.54</t>
  </si>
  <si>
    <t>3.22;8.73</t>
  </si>
  <si>
    <t>4.48;7.39</t>
  </si>
  <si>
    <t>0.25;9.04</t>
  </si>
  <si>
    <t>7.47;1.95</t>
  </si>
  <si>
    <t>9.35;7.41</t>
  </si>
  <si>
    <t>3.15;0.83</t>
  </si>
  <si>
    <t>2.70;9.74</t>
  </si>
  <si>
    <t>0.44;9.61</t>
  </si>
  <si>
    <t>5.95;2.77</t>
  </si>
  <si>
    <t>2.92;7.21</t>
  </si>
  <si>
    <t>2.98;3.07</t>
  </si>
  <si>
    <t>6.53;8.02</t>
  </si>
  <si>
    <t>1.34;5.54</t>
  </si>
  <si>
    <t>8.81;6.93</t>
  </si>
  <si>
    <t>4.07;1.62</t>
  </si>
  <si>
    <t>8.76;9.77</t>
  </si>
  <si>
    <t>7.94;0.91</t>
  </si>
  <si>
    <t>8.58;3.31</t>
  </si>
  <si>
    <t>7.01;9.02</t>
  </si>
  <si>
    <t>4.85;8.19</t>
  </si>
  <si>
    <t>5.87;8.09</t>
  </si>
  <si>
    <t>7.02;7.45</t>
  </si>
  <si>
    <t>5.95;0.10</t>
  </si>
  <si>
    <t>6.34;4.03</t>
  </si>
  <si>
    <t>2.47;3.46</t>
  </si>
  <si>
    <t>6.79;3.83</t>
  </si>
  <si>
    <t>8.88;7.50</t>
  </si>
  <si>
    <t>2.43;2.45</t>
  </si>
  <si>
    <t>7.86;6.22</t>
  </si>
  <si>
    <t>5.34;7.61</t>
  </si>
  <si>
    <t>0.60;2.30</t>
  </si>
  <si>
    <t>4.66;4.20</t>
  </si>
  <si>
    <t>4.47;1.59</t>
  </si>
  <si>
    <t>5.11;3.99</t>
  </si>
  <si>
    <t>3.53;9.70</t>
  </si>
  <si>
    <t>8.10;8.55</t>
  </si>
  <si>
    <t>2.63;8.07</t>
  </si>
  <si>
    <t>3.78;7.43</t>
  </si>
  <si>
    <t>2.71;9.04</t>
  </si>
  <si>
    <t>3.72;0.27</t>
  </si>
  <si>
    <t>9.23;3.44</t>
  </si>
  <si>
    <t>3.54;3.81</t>
  </si>
  <si>
    <t>5.64;7.48</t>
  </si>
  <si>
    <t>4.62;6.20</t>
  </si>
  <si>
    <t>2.10;7.59</t>
  </si>
  <si>
    <t>7.36;2.28</t>
  </si>
  <si>
    <t>2.04;0.44</t>
  </si>
  <si>
    <t>1.22;1.57</t>
  </si>
  <si>
    <t>1.86;3.98</t>
  </si>
  <si>
    <t>7.63;5.62</t>
  </si>
  <si>
    <t>5.48;4.79</t>
  </si>
  <si>
    <t>6.49;4.69</t>
  </si>
  <si>
    <t>0.30;8.11</t>
  </si>
  <si>
    <t>9.23;0.77</t>
  </si>
  <si>
    <t>0.24;0.95</t>
  </si>
  <si>
    <t>5.75;4.12</t>
  </si>
  <si>
    <t>7.22;4.49</t>
  </si>
  <si>
    <t>2.16;8.17</t>
  </si>
  <si>
    <t>3.68;5.30</t>
  </si>
  <si>
    <t>1.14;6.89</t>
  </si>
  <si>
    <t>8.62;8.28</t>
  </si>
  <si>
    <t>4.50;9.22</t>
  </si>
  <si>
    <t>8.56;1.12</t>
  </si>
  <si>
    <t>7.75;2.25</t>
  </si>
  <si>
    <t>8.39;4.66</t>
  </si>
  <si>
    <t>4.16;6.30</t>
  </si>
  <si>
    <t>2.00;5.47</t>
  </si>
  <si>
    <t>3.25;4.67</t>
  </si>
  <si>
    <t>7.06;8.09</t>
  </si>
  <si>
    <t>5.99;0.75</t>
  </si>
  <si>
    <t>7.00;0.93</t>
  </si>
  <si>
    <t>9.86;0.04</t>
  </si>
  <si>
    <t>6.83;4.47</t>
  </si>
  <si>
    <t>8.92;8.15</t>
  </si>
  <si>
    <t>0.44;5.28</t>
  </si>
  <si>
    <t>7.90;6.87</t>
  </si>
  <si>
    <t>5.38;8.26</t>
  </si>
  <si>
    <t>7.98;8.88</t>
  </si>
  <si>
    <t>5.32;1.10</t>
  </si>
  <si>
    <t>4.50;2.23</t>
  </si>
  <si>
    <t>5.15;4.64</t>
  </si>
  <si>
    <t>0.91;6.28</t>
  </si>
  <si>
    <t>8.14;9.20</t>
  </si>
  <si>
    <t>9.77;5.35</t>
  </si>
  <si>
    <t>3.58;8.77</t>
  </si>
  <si>
    <t>2.51;1.43</t>
  </si>
  <si>
    <t>2.90;5.36</t>
  </si>
  <si>
    <t>6.38;0.72</t>
  </si>
  <si>
    <t>3.35;5.16</t>
  </si>
  <si>
    <t>5.44;8.83</t>
  </si>
  <si>
    <t>6.34;9.71</t>
  </si>
  <si>
    <t>4.42;7.55</t>
  </si>
  <si>
    <t>1.90;8.94</t>
  </si>
  <si>
    <t>4.50;9.57</t>
  </si>
  <si>
    <t>8.56;1.46</t>
  </si>
  <si>
    <t>1.03;2.92</t>
  </si>
  <si>
    <t>1.67;5.32</t>
  </si>
  <si>
    <t>7.44;6.97</t>
  </si>
  <si>
    <t>4.66;9.88</t>
  </si>
  <si>
    <t>6.53;5.33</t>
  </si>
  <si>
    <t>0.34;8.76</t>
  </si>
  <si>
    <t>9.27;1.41</t>
  </si>
  <si>
    <t>7.62;7.53</t>
  </si>
  <si>
    <t>3.14;0.70</t>
  </si>
  <si>
    <t>0.11;5.14</t>
  </si>
  <si>
    <t>9.55;4.75</t>
  </si>
  <si>
    <t>3.72;5.95</t>
  </si>
  <si>
    <t>8.53;3.47</t>
  </si>
  <si>
    <t>8.66;8.92</t>
  </si>
  <si>
    <t>1.88;5.80</t>
  </si>
  <si>
    <t>5.94;7.70</t>
  </si>
  <si>
    <t>7.79;2.90</t>
  </si>
  <si>
    <t>8.43;5.30</t>
  </si>
  <si>
    <t>4.82;3.20</t>
  </si>
  <si>
    <t>2.04;6.12</t>
  </si>
  <si>
    <t>3.06;6.02</t>
  </si>
  <si>
    <t>6.86;9.44</t>
  </si>
  <si>
    <t>5.79;2.10</t>
  </si>
  <si>
    <t>4.15;8.22</t>
  </si>
  <si>
    <t>9.66;1.39</t>
  </si>
  <si>
    <t>6.63;5.82</t>
  </si>
  <si>
    <t>6.07;5.43</t>
  </si>
  <si>
    <t>0.24;6.63</t>
  </si>
  <si>
    <t>5.05;4.15</t>
  </si>
  <si>
    <t>5.18;9.61</t>
  </si>
  <si>
    <t>2.47;8.38</t>
  </si>
  <si>
    <t>4.31;3.58</t>
  </si>
  <si>
    <t>4.95;5.99</t>
  </si>
  <si>
    <t>0.72;7.63</t>
  </si>
  <si>
    <t>7.94;0.54</t>
  </si>
  <si>
    <t>9.81;6.00</t>
  </si>
  <si>
    <t>3.62;9.42</t>
  </si>
  <si>
    <t>2.55;2.08</t>
  </si>
  <si>
    <t>0.90;8.20</t>
  </si>
  <si>
    <t>6.42;1.37</t>
  </si>
  <si>
    <t>3.39;5.80</t>
  </si>
  <si>
    <t>2.83;5.41</t>
  </si>
  <si>
    <t>6.38;0.36</t>
  </si>
  <si>
    <t>1.81;4.13</t>
  </si>
  <si>
    <t>9.28;5.52</t>
  </si>
  <si>
    <t>5.17;6.47</t>
  </si>
  <si>
    <t>9.22;8.37</t>
  </si>
  <si>
    <t>8.41;9.50</t>
  </si>
  <si>
    <t>9.05;1.90</t>
  </si>
  <si>
    <t>8.10;3.87</t>
  </si>
  <si>
    <t>5.32;6.78</t>
  </si>
  <si>
    <t>6.34;6.68</t>
  </si>
  <si>
    <t>7.49;6.04</t>
  </si>
  <si>
    <t>7.04;4.95</t>
  </si>
  <si>
    <t>2.94;2.05</t>
  </si>
  <si>
    <t>7.25;2.42</t>
  </si>
  <si>
    <t>9.97;2.35</t>
  </si>
  <si>
    <t>3.52;7.30</t>
  </si>
  <si>
    <t>8.33;4.82</t>
  </si>
  <si>
    <t>5.81;6.21</t>
  </si>
  <si>
    <t>1.69;7.15</t>
  </si>
  <si>
    <t>5.75;9.05</t>
  </si>
  <si>
    <t>4.93;0.18</t>
  </si>
  <si>
    <t>5.58;2.59</t>
  </si>
  <si>
    <t>4.62;4.55</t>
  </si>
  <si>
    <t>1.22;2.29</t>
  </si>
  <si>
    <t>2.37;1.65</t>
  </si>
  <si>
    <t>1.92;0.56</t>
  </si>
  <si>
    <t>2.31;4.49</t>
  </si>
  <si>
    <t>7.82;7.66</t>
  </si>
  <si>
    <t>2.14;8.03</t>
  </si>
  <si>
    <t>4.86;7.96</t>
  </si>
  <si>
    <t>5.75;8.84</t>
  </si>
  <si>
    <t>3.21;0.42</t>
  </si>
  <si>
    <t>0.69;1.81</t>
  </si>
  <si>
    <t>6.57;2.76</t>
  </si>
  <si>
    <t>0.63;4.65</t>
  </si>
  <si>
    <t>9.82;5.79</t>
  </si>
  <si>
    <t>0.46;8.19</t>
  </si>
  <si>
    <t>6.23;9.84</t>
  </si>
  <si>
    <t>4.07;9.01</t>
  </si>
  <si>
    <t>5.09;8.91</t>
  </si>
  <si>
    <t>8.89;2.33</t>
  </si>
  <si>
    <t>8.45;1.24</t>
  </si>
  <si>
    <t>8.83;5.17</t>
  </si>
  <si>
    <t>4.35;8.34</t>
  </si>
  <si>
    <t>8.66;8.71</t>
  </si>
  <si>
    <t>0.76;2.39</t>
  </si>
  <si>
    <t>2.27;9.52</t>
  </si>
  <si>
    <t>9.74;1.11</t>
  </si>
  <si>
    <t>7.21;2.50</t>
  </si>
  <si>
    <t>2.47;7.19</t>
  </si>
  <si>
    <t>7.15;5.34</t>
  </si>
  <si>
    <t>6.34;6.47</t>
  </si>
  <si>
    <t>6.98;8.88</t>
  </si>
  <si>
    <t>2.75;0.52</t>
  </si>
  <si>
    <t>0.60;9.69</t>
  </si>
  <si>
    <t>1.85;8.89</t>
  </si>
  <si>
    <t>5.65;2.31</t>
  </si>
  <si>
    <t>5.21;1.22</t>
  </si>
  <si>
    <t>5.59;5.15</t>
  </si>
  <si>
    <t>8.45;4.26</t>
  </si>
  <si>
    <t>5.42;8.69</t>
  </si>
  <si>
    <t>8.14;8.62</t>
  </si>
  <si>
    <t>6.49;1.09</t>
  </si>
  <si>
    <t>7.25;2.80</t>
  </si>
  <si>
    <t>9.85;3.42</t>
  </si>
  <si>
    <t>6.57;9.38</t>
  </si>
  <si>
    <t>5.75;0.52</t>
  </si>
  <si>
    <t>4.36;5.11</t>
  </si>
  <si>
    <t>0.13;6.76</t>
  </si>
  <si>
    <t>7.35;9.67</t>
  </si>
  <si>
    <t>8.37;9.57</t>
  </si>
  <si>
    <t>5.45;3.31</t>
  </si>
  <si>
    <t>4.38;5.97</t>
  </si>
  <si>
    <t>4.77;9.90</t>
  </si>
  <si>
    <t>7.63;9.00</t>
  </si>
  <si>
    <t>2.57;5.63</t>
  </si>
  <si>
    <t>4.66;9.31</t>
  </si>
  <si>
    <t>5.56;0.19</t>
  </si>
  <si>
    <t>6.30;2.09</t>
  </si>
  <si>
    <t>3.77;3.48</t>
  </si>
  <si>
    <t>6.38;4.11</t>
  </si>
  <si>
    <t>0.44;6.00</t>
  </si>
  <si>
    <t>0.24;3.39</t>
  </si>
  <si>
    <t>6.65;7.44</t>
  </si>
  <si>
    <t>3.88;0.35</t>
  </si>
  <si>
    <t>8.41;9.87</t>
  </si>
  <si>
    <t>2.21;3.29</t>
  </si>
  <si>
    <t>1.14;5.95</t>
  </si>
  <si>
    <t>8.87;5.82</t>
  </si>
  <si>
    <t>2.35;1.18</t>
  </si>
  <si>
    <t>9.32;5.61</t>
  </si>
  <si>
    <t>8.76;5.22</t>
  </si>
  <si>
    <t>0.40;8.01</t>
  </si>
  <si>
    <t>0.53;3.46</t>
  </si>
  <si>
    <t>3.13;4.09</t>
  </si>
  <si>
    <t>5.16;8.17</t>
  </si>
  <si>
    <t>7.64;5.78</t>
  </si>
  <si>
    <t>3.41;7.42</t>
  </si>
  <si>
    <t>1.26;6.59</t>
  </si>
  <si>
    <t>4.93;0.56</t>
  </si>
  <si>
    <t>8.73;3.98</t>
  </si>
  <si>
    <t>7.67;6.64</t>
  </si>
  <si>
    <t>3.36;8.69</t>
  </si>
  <si>
    <t>8.88;1.86</t>
  </si>
  <si>
    <t>5.85;6.30</t>
  </si>
  <si>
    <t>5.29;5.91</t>
  </si>
  <si>
    <t>8.84;0.85</t>
  </si>
  <si>
    <t>6.92;8.69</t>
  </si>
  <si>
    <t>7.05;4.14</t>
  </si>
  <si>
    <t>9.66;4.77</t>
  </si>
  <si>
    <t>1.68;8.86</t>
  </si>
  <si>
    <t>3.53;4.06</t>
  </si>
  <si>
    <t>4.17;6.46</t>
  </si>
  <si>
    <t>9.93;8.10</t>
  </si>
  <si>
    <t>7.16;1.02</t>
  </si>
  <si>
    <t>1.69;0.54</t>
  </si>
  <si>
    <t>5.49;3.96</t>
  </si>
  <si>
    <t>4.42;6.62</t>
  </si>
  <si>
    <t>2.15;6.48</t>
  </si>
  <si>
    <t>5.64;1.84</t>
  </si>
  <si>
    <t>2.60;6.28</t>
  </si>
  <si>
    <t>2.04;5.89</t>
  </si>
  <si>
    <t>5.59;0.83</t>
  </si>
  <si>
    <t>0.40;8.35</t>
  </si>
  <si>
    <t>1.16;6.52</t>
  </si>
  <si>
    <t>6.42;4.75</t>
  </si>
  <si>
    <t>0.47;6.65</t>
  </si>
  <si>
    <t>9.66;7.78</t>
  </si>
  <si>
    <t>8.27;2.38</t>
  </si>
  <si>
    <t>6.69;8.09</t>
  </si>
  <si>
    <t>3.92;1.00</t>
  </si>
  <si>
    <t>4.93;0.90</t>
  </si>
  <si>
    <t>9.36;0.58</t>
  </si>
  <si>
    <t>8.29;3.24</t>
  </si>
  <si>
    <t>8.68;7.17</t>
  </si>
  <si>
    <t>4.19;0.33</t>
  </si>
  <si>
    <t>8.50;0.70</t>
  </si>
  <si>
    <t>8.57;6.57</t>
  </si>
  <si>
    <t>2.12;1.52</t>
  </si>
  <si>
    <t>0.20;9.36</t>
  </si>
  <si>
    <t>7.68;0.74</t>
  </si>
  <si>
    <t>2.94;5.43</t>
  </si>
  <si>
    <t>7.00;7.33</t>
  </si>
  <si>
    <t>4.15;0.66</t>
  </si>
  <si>
    <t>4.79;3.06</t>
  </si>
  <si>
    <t>3.22;8.77</t>
  </si>
  <si>
    <t>7.78;7.62</t>
  </si>
  <si>
    <t>4.97;1.20</t>
  </si>
  <si>
    <t>6.12;0.56</t>
  </si>
  <si>
    <t>5.44;7.15</t>
  </si>
  <si>
    <t>8.92;2.50</t>
  </si>
  <si>
    <t>3.23;2.88</t>
  </si>
  <si>
    <t>5.33;6.55</t>
  </si>
  <si>
    <t>6.22;7.43</t>
  </si>
  <si>
    <t>6.96;9.34</t>
  </si>
  <si>
    <t>4.44;0.72</t>
  </si>
  <si>
    <t>9.70;5.42</t>
  </si>
  <si>
    <t>3.76;7.31</t>
  </si>
  <si>
    <t>0.91;0.64</t>
  </si>
  <si>
    <t>1.55;3.04</t>
  </si>
  <si>
    <t>7.32;4.69</t>
  </si>
  <si>
    <t>4.54;7.60</t>
  </si>
  <si>
    <t>5.56;7.50</t>
  </si>
  <si>
    <t>2.64;1.24</t>
  </si>
  <si>
    <t>1.57;3.90</t>
  </si>
  <si>
    <t>1.96;7.83</t>
  </si>
  <si>
    <t>7.47;1.00</t>
  </si>
  <si>
    <t>9.75;3.56</t>
  </si>
  <si>
    <t>1.85;7.24</t>
  </si>
  <si>
    <t>2.74;8.12</t>
  </si>
  <si>
    <t>3.48;2.46</t>
  </si>
  <si>
    <t>0.96;1.41</t>
  </si>
  <si>
    <t>6.22;6.10</t>
  </si>
  <si>
    <t>0.28;8.00</t>
  </si>
  <si>
    <t>7.43;1.32</t>
  </si>
  <si>
    <t>8.07;3.73</t>
  </si>
  <si>
    <t>3.84;5.37</t>
  </si>
  <si>
    <t>1.06;8.28</t>
  </si>
  <si>
    <t>2.31;7.48</t>
  </si>
  <si>
    <t>9.40;1.22</t>
  </si>
  <si>
    <t>8.33;3.88</t>
  </si>
  <si>
    <t>8.72;7.81</t>
  </si>
  <si>
    <t>1.57;6.91</t>
  </si>
  <si>
    <t>6.51;3.54</t>
  </si>
  <si>
    <t>8.61;7.22</t>
  </si>
  <si>
    <t>9.50;8.10</t>
  </si>
  <si>
    <t>6.96;9.68</t>
  </si>
  <si>
    <t>7.72;1.39</t>
  </si>
  <si>
    <t>0.32;2.02</t>
  </si>
  <si>
    <t>7.04;7.98</t>
  </si>
  <si>
    <t>6.22;9.11</t>
  </si>
  <si>
    <t>4.83;3.71</t>
  </si>
  <si>
    <t>0.60;5.35</t>
  </si>
  <si>
    <t>7.82;8.26</t>
  </si>
  <si>
    <t>8.84;8.17</t>
  </si>
  <si>
    <t>5.92;1.91</t>
  </si>
  <si>
    <t>4.85;4.57</t>
  </si>
  <si>
    <t>5.24;8.49</t>
  </si>
  <si>
    <t>8.10;7.60</t>
  </si>
  <si>
    <t>5.07;2.03</t>
  </si>
  <si>
    <t>5.13;7.90</t>
  </si>
  <si>
    <t>6.02;8.78</t>
  </si>
  <si>
    <t>6.76;0.68</t>
  </si>
  <si>
    <t>4.24;2.07</t>
  </si>
  <si>
    <t>6.85;2.70</t>
  </si>
  <si>
    <t>0.90;4.60</t>
  </si>
  <si>
    <t>0.71;1.99</t>
  </si>
  <si>
    <t>1.35;4.39</t>
  </si>
  <si>
    <t>7.12;6.03</t>
  </si>
  <si>
    <t>4.35;8.95</t>
  </si>
  <si>
    <t>8.87;8.47</t>
  </si>
  <si>
    <t>2.68;1.89</t>
  </si>
  <si>
    <t>1.61;4.55</t>
  </si>
  <si>
    <t>9.34;4.41</t>
  </si>
  <si>
    <t>2.82;9.77</t>
  </si>
  <si>
    <t>9.79;4.21</t>
  </si>
  <si>
    <t>9.23;3.82</t>
  </si>
  <si>
    <t>2.78;8.76</t>
  </si>
  <si>
    <t>0.87;6.60</t>
  </si>
  <si>
    <t>1.00;2.05</t>
  </si>
  <si>
    <t>3.60;2.68</t>
  </si>
  <si>
    <t>5.63;6.77</t>
  </si>
  <si>
    <t>7.47;1.97</t>
  </si>
  <si>
    <t>8.11;4.37</t>
  </si>
  <si>
    <t>3.88;6.01</t>
  </si>
  <si>
    <t>1.73;5.18</t>
  </si>
  <si>
    <t>5.40;9.15</t>
  </si>
  <si>
    <t>9.20;2.57</t>
  </si>
  <si>
    <t>8.13;5.23</t>
  </si>
  <si>
    <t>3.83;7.29</t>
  </si>
  <si>
    <t>9.35;0.45</t>
  </si>
  <si>
    <t>6.32;4.89</t>
  </si>
  <si>
    <t>5.76;4.50</t>
  </si>
  <si>
    <t>9.93;5.70</t>
  </si>
  <si>
    <t>7.39;7.28</t>
  </si>
  <si>
    <t>5.49;4.93</t>
  </si>
  <si>
    <t>8.72;1.81</t>
  </si>
  <si>
    <t>2.78;3.71</t>
  </si>
  <si>
    <t>4.62;8.91</t>
  </si>
  <si>
    <t>5.26;1.31</t>
  </si>
  <si>
    <t>1.03;2.95</t>
  </si>
  <si>
    <t>6.54;6.14</t>
  </si>
  <si>
    <t>0.12;1.32</t>
  </si>
  <si>
    <t>3.93;4.74</t>
  </si>
  <si>
    <t>3.48;3.66</t>
  </si>
  <si>
    <t>1.21;3.52</t>
  </si>
  <si>
    <t>6.73;6.69</t>
  </si>
  <si>
    <t>3.70;1.13</t>
  </si>
  <si>
    <t>1.43;1.01</t>
  </si>
  <si>
    <t>4.98;5.96</t>
  </si>
  <si>
    <t>2.12;9.46</t>
  </si>
  <si>
    <t>9.59;0.85</t>
  </si>
  <si>
    <t>4.85;5.54</t>
  </si>
  <si>
    <t>9.53;3.69</t>
  </si>
  <si>
    <t>8.72;4.82</t>
  </si>
  <si>
    <t>9.36;7.23</t>
  </si>
  <si>
    <t>7.78;2.93</t>
  </si>
  <si>
    <t>3.30;6.12</t>
  </si>
  <si>
    <t>6.65;2.01</t>
  </si>
  <si>
    <t>7.80;1.36</t>
  </si>
  <si>
    <t>6.73;4.02</t>
  </si>
  <si>
    <t>7.11;7.95</t>
  </si>
  <si>
    <t>3.25;7.37</t>
  </si>
  <si>
    <t>7.56;7.75</t>
  </si>
  <si>
    <t>9.66;1.42</t>
  </si>
  <si>
    <t>3.21;6.37</t>
  </si>
  <si>
    <t>8.64;0.14</t>
  </si>
  <si>
    <t>6.12;1.53</t>
  </si>
  <si>
    <t>1.38;6.22</t>
  </si>
  <si>
    <t>5.43;8.12</t>
  </si>
  <si>
    <t>5.24;5.51</t>
  </si>
  <si>
    <t>5.88;7.91</t>
  </si>
  <si>
    <t>4.31;3.62</t>
  </si>
  <si>
    <t>8.87;2.47</t>
  </si>
  <si>
    <t>6.53;2.61</t>
  </si>
  <si>
    <t>7.68;1.97</t>
  </si>
  <si>
    <t>6.61;4.63</t>
  </si>
  <si>
    <t>7.00;8.56</t>
  </si>
  <si>
    <t>3.13;7.98</t>
  </si>
  <si>
    <t>7.45;8.35</t>
  </si>
  <si>
    <t>9.54;2.03</t>
  </si>
  <si>
    <t>0.44;2.91</t>
  </si>
  <si>
    <t>0.55;8.55</t>
  </si>
  <si>
    <t>6.00;2.14</t>
  </si>
  <si>
    <t>1.26;6.83</t>
  </si>
  <si>
    <t>5.32;8.72</t>
  </si>
  <si>
    <t>4.50;9.86</t>
  </si>
  <si>
    <t>5.77;8.52</t>
  </si>
  <si>
    <t>1.53;0.16</t>
  </si>
  <si>
    <t>8.76;3.07</t>
  </si>
  <si>
    <t>2.43;7.04</t>
  </si>
  <si>
    <t>4.20;2.65</t>
  </si>
  <si>
    <t>3.13;5.31</t>
  </si>
  <si>
    <t>3.52;9.24</t>
  </si>
  <si>
    <t>9.03;2.41</t>
  </si>
  <si>
    <t>3.97;9.04</t>
  </si>
  <si>
    <t>6.07;2.71</t>
  </si>
  <si>
    <t>6.96;3.59</t>
  </si>
  <si>
    <t>7.08;9.24</t>
  </si>
  <si>
    <t>2.52;2.82</t>
  </si>
  <si>
    <t>7.78;7.51</t>
  </si>
  <si>
    <t>1.84;9.41</t>
  </si>
  <si>
    <t>1.03;0.54</t>
  </si>
  <si>
    <t>2.29;9.20</t>
  </si>
  <si>
    <t>8.06;0.84</t>
  </si>
  <si>
    <t>5.28;3.76</t>
  </si>
  <si>
    <t>9.19;7.02</t>
  </si>
  <si>
    <t>0.96;2.63</t>
  </si>
  <si>
    <t>9.89;5.29</t>
  </si>
  <si>
    <t>0.28;9.22</t>
  </si>
  <si>
    <t>3.14;8.32</t>
  </si>
  <si>
    <t>0.73;9.02</t>
  </si>
  <si>
    <t>2.82;2.69</t>
  </si>
  <si>
    <t>3.72;3.57</t>
  </si>
  <si>
    <t>3.83;9.22</t>
  </si>
  <si>
    <t>9.28;2.80</t>
  </si>
  <si>
    <t>1.88;3.43</t>
  </si>
  <si>
    <t>8.60;9.39</t>
  </si>
  <si>
    <t>7.78;0.52</t>
  </si>
  <si>
    <t>9.05;9.18</t>
  </si>
  <si>
    <t>4.82;0.82</t>
  </si>
  <si>
    <t>2.04;3.74</t>
  </si>
  <si>
    <t>5.71;7.70</t>
  </si>
  <si>
    <t>9.51;1.13</t>
  </si>
  <si>
    <t>6.41;5.98</t>
  </si>
  <si>
    <t>6.80;9.90</t>
  </si>
  <si>
    <t>9.66;9.01</t>
  </si>
  <si>
    <t>6.63;3.44</t>
  </si>
  <si>
    <t>9.35;3.37</t>
  </si>
  <si>
    <t>0.24;4.26</t>
  </si>
  <si>
    <t>8.33;2.09</t>
  </si>
  <si>
    <t>5.80;3.48</t>
  </si>
  <si>
    <t>8.41;4.11</t>
  </si>
  <si>
    <t>2.47;6.01</t>
  </si>
  <si>
    <t>4.93;7.46</t>
  </si>
  <si>
    <t>5.57;9.87</t>
  </si>
  <si>
    <t>1.34;1.51</t>
  </si>
  <si>
    <t>8.56;4.42</t>
  </si>
  <si>
    <t>0.44;9.88</t>
  </si>
  <si>
    <t>4.24;3.30</t>
  </si>
  <si>
    <t>3.17;5.96</t>
  </si>
  <si>
    <t>1.53;2.08</t>
  </si>
  <si>
    <t>7.04;5.24</t>
  </si>
  <si>
    <t>4.01;9.68</t>
  </si>
  <si>
    <t>3.45;9.29</t>
  </si>
  <si>
    <t>5.29;4.51</t>
  </si>
  <si>
    <t>2.43;8.01</t>
  </si>
  <si>
    <t>2.56;3.46</t>
  </si>
  <si>
    <t>5.16;4.09</t>
  </si>
  <si>
    <t>9.85;2.24</t>
  </si>
  <si>
    <t>1.69;7.44</t>
  </si>
  <si>
    <t>2.33;9.85</t>
  </si>
  <si>
    <t>8.10;1.49</t>
  </si>
  <si>
    <t>3.61;4.68</t>
  </si>
  <si>
    <t>6.96;0.56</t>
  </si>
  <si>
    <t>0.76;3.98</t>
  </si>
  <si>
    <t>9.70;6.64</t>
  </si>
  <si>
    <t>8.05;2.76</t>
  </si>
  <si>
    <t>3.56;5.93</t>
  </si>
  <si>
    <t>0.53;0.36</t>
  </si>
  <si>
    <t>9.97;9.97</t>
  </si>
  <si>
    <t>1.82;5.19</t>
  </si>
  <si>
    <t>8.95;8.69</t>
  </si>
  <si>
    <t>9.08;4.15</t>
  </si>
  <si>
    <t>1.69;4.77</t>
  </si>
  <si>
    <t>6.37;2.93</t>
  </si>
  <si>
    <t>8.21;8.13</t>
  </si>
  <si>
    <t>8.85;0.53</t>
  </si>
  <si>
    <t>4.62;2.17</t>
  </si>
  <si>
    <t>0.14;5.36</t>
  </si>
  <si>
    <t>3.72;0.54</t>
  </si>
  <si>
    <t>7.52;3.96</t>
  </si>
  <si>
    <t>7.08;2.88</t>
  </si>
  <si>
    <t>4.81;2.74</t>
  </si>
  <si>
    <t>0.32;5.91</t>
  </si>
  <si>
    <t>7.29;0.34</t>
  </si>
  <si>
    <t>5.02;0.23</t>
  </si>
  <si>
    <t>8.57;5.18</t>
  </si>
  <si>
    <t>5.71;8.68</t>
  </si>
  <si>
    <t>3.19;6.93</t>
  </si>
  <si>
    <t>8.45;4.76</t>
  </si>
  <si>
    <t>3.13;2.91</t>
  </si>
  <si>
    <t>2.31;4.04</t>
  </si>
  <si>
    <t>2.95;6.45</t>
  </si>
  <si>
    <t>1.38;2.15</t>
  </si>
  <si>
    <t>6.89;5.34</t>
  </si>
  <si>
    <t>0.24;1.23</t>
  </si>
  <si>
    <t>1.39;0.58</t>
  </si>
  <si>
    <t>0.32;3.24</t>
  </si>
  <si>
    <t>1.33;3.42</t>
  </si>
  <si>
    <t>6.84;6.59</t>
  </si>
  <si>
    <t>1.16;6.96</t>
  </si>
  <si>
    <t>3.25;0.64</t>
  </si>
  <si>
    <t>5.10;5.86</t>
  </si>
  <si>
    <t>2.23;9.36</t>
  </si>
  <si>
    <t>0.33;7.00</t>
  </si>
  <si>
    <t>5.59;1.69</t>
  </si>
  <si>
    <t>9.65;3.59</t>
  </si>
  <si>
    <t>8.84;4.73</t>
  </si>
  <si>
    <t>9.48;7.13</t>
  </si>
  <si>
    <t>6.20;3.11</t>
  </si>
  <si>
    <t>0.76;1.96</t>
  </si>
  <si>
    <t>7.00;1.21</t>
  </si>
  <si>
    <t>8.15;0.56</t>
  </si>
  <si>
    <t>7.70;9.48</t>
  </si>
  <si>
    <t>8.09;3.41</t>
  </si>
  <si>
    <t>3.60;6.57</t>
  </si>
  <si>
    <t>7.92;6.95</t>
  </si>
  <si>
    <t>8.30;0.90</t>
  </si>
  <si>
    <t>9.20;1.78</t>
  </si>
  <si>
    <t>8.99;9.34</t>
  </si>
  <si>
    <t>6.47;0.73</t>
  </si>
  <si>
    <t>1.73;5.42</t>
  </si>
  <si>
    <t>6.41;3.57</t>
  </si>
  <si>
    <t>5.59;4.71</t>
  </si>
  <si>
    <t>6.24;7.11</t>
  </si>
  <si>
    <t>2.00;8.75</t>
  </si>
  <si>
    <t>7.52;1.94</t>
  </si>
  <si>
    <t>0.87;7.83</t>
  </si>
  <si>
    <t>4.67;1.25</t>
  </si>
  <si>
    <t>3.60;3.91</t>
  </si>
  <si>
    <t>4.61;4.09</t>
  </si>
  <si>
    <t>0.13;7.26</t>
  </si>
  <si>
    <t>4.44;7.63</t>
  </si>
  <si>
    <t>6.53;1.30</t>
  </si>
  <si>
    <t>5.72;2.46</t>
  </si>
  <si>
    <t>5.51;2.87</t>
  </si>
  <si>
    <t>2.99;1.41</t>
  </si>
  <si>
    <t>8.25;6.10</t>
  </si>
  <si>
    <t>2.31;8.00</t>
  </si>
  <si>
    <t>2.12;5.39</t>
  </si>
  <si>
    <t>2.76;7.80</t>
  </si>
  <si>
    <t>8.53;9.44</t>
  </si>
  <si>
    <t>5.75;2.35</t>
  </si>
  <si>
    <t>9.66;5.61</t>
  </si>
  <si>
    <t>1.43;1.23</t>
  </si>
  <si>
    <t>0.36;3.89</t>
  </si>
  <si>
    <t>0.75;7.81</t>
  </si>
  <si>
    <t>3.60;6.92</t>
  </si>
  <si>
    <t>1.20;7.61</t>
  </si>
  <si>
    <t>3.29;1.28</t>
  </si>
  <si>
    <t>4.19;2.17</t>
  </si>
  <si>
    <t>9.75;1.39</t>
  </si>
  <si>
    <t>2.35;2.02</t>
  </si>
  <si>
    <t>9.07;7.98</t>
  </si>
  <si>
    <t>8.25;9.12</t>
  </si>
  <si>
    <t>9.52;7.78</t>
  </si>
  <si>
    <t>5.28;9.42</t>
  </si>
  <si>
    <t>2.51;2.33</t>
  </si>
  <si>
    <t>4.15;8.49</t>
  </si>
  <si>
    <t>7.95;1.91</t>
  </si>
  <si>
    <t>6.88;4.57</t>
  </si>
  <si>
    <t>7.89;4.75</t>
  </si>
  <si>
    <t>0.75;3.86</t>
  </si>
  <si>
    <t>7.72;8.29</t>
  </si>
  <si>
    <t>9.82;1.97</t>
  </si>
  <si>
    <t>0.71;2.85</t>
  </si>
  <si>
    <t>8.79;0.69</t>
  </si>
  <si>
    <t>6.27;2.08</t>
  </si>
  <si>
    <t>8.88;2.70</t>
  </si>
  <si>
    <t>3.56;0.86</t>
  </si>
  <si>
    <t>5.40;6.05</t>
  </si>
  <si>
    <t>6.04;8.46</t>
  </si>
  <si>
    <t>1.81;0.10</t>
  </si>
  <si>
    <t>7.32;3.29</t>
  </si>
  <si>
    <t>0.90;8.47</t>
  </si>
  <si>
    <t>4.71;1.89</t>
  </si>
  <si>
    <t>4.26;0.81</t>
  </si>
  <si>
    <t>1.99;0.67</t>
  </si>
  <si>
    <t>7.51;3.84</t>
  </si>
  <si>
    <t>4.48;8.27</t>
  </si>
  <si>
    <t>3.92;7.88</t>
  </si>
  <si>
    <t>5.76;3.10</t>
  </si>
  <si>
    <t>2.90;6.60</t>
  </si>
  <si>
    <t>6.26;8.94</t>
  </si>
  <si>
    <t>0.32;0.84</t>
  </si>
  <si>
    <t>0.45;6.31</t>
  </si>
  <si>
    <t>1.09;8.72</t>
  </si>
  <si>
    <t>4.83;2.55</t>
  </si>
  <si>
    <t>2.05;5.46</t>
  </si>
  <si>
    <t>8.05;5.41</t>
  </si>
  <si>
    <t>1.86;8.83</t>
  </si>
  <si>
    <t>9.08;1.76</t>
  </si>
  <si>
    <t>6.81;1.63</t>
  </si>
  <si>
    <t>2.33;4.80</t>
  </si>
  <si>
    <t>9.29;9.23</t>
  </si>
  <si>
    <t>0.25;5.98</t>
  </si>
  <si>
    <t>4.79;3.54</t>
  </si>
  <si>
    <t>0.18;9.00</t>
  </si>
  <si>
    <t>2.78;9.62</t>
  </si>
  <si>
    <t>5.13;1.80</t>
  </si>
  <si>
    <t>6.97;6.99</t>
  </si>
  <si>
    <t>7.61;9.40</t>
  </si>
  <si>
    <t>3.38;1.04</t>
  </si>
  <si>
    <t>8.57;6.15</t>
  </si>
  <si>
    <t>4.81;5.39</t>
  </si>
  <si>
    <t>8.61;8.81</t>
  </si>
  <si>
    <t>5.84;1.75</t>
  </si>
  <si>
    <t>3.57;1.61</t>
  </si>
  <si>
    <t>9.08;4.78</t>
  </si>
  <si>
    <t>6.05;9.21</t>
  </si>
  <si>
    <t>3.46;1.02</t>
  </si>
  <si>
    <t>7.01;5.96</t>
  </si>
  <si>
    <t>6.80;3.52</t>
  </si>
  <si>
    <t>2.57;5.19</t>
  </si>
  <si>
    <t>7.83;9.88</t>
  </si>
  <si>
    <t>1.89;1.78</t>
  </si>
  <si>
    <t>1.08;2.91</t>
  </si>
  <si>
    <t>1.72;5.32</t>
  </si>
  <si>
    <t>8.11;3.21</t>
  </si>
  <si>
    <t>5.33;6.13</t>
  </si>
  <si>
    <t>1.33;6.07</t>
  </si>
  <si>
    <t>0.77;5.71</t>
  </si>
  <si>
    <t>9.71;8.37</t>
  </si>
  <si>
    <t>9.80;2.29</t>
  </si>
  <si>
    <t>5.61;5.46</t>
  </si>
  <si>
    <t>7.89;8.03</t>
  </si>
  <si>
    <t>9.98;1.70</t>
  </si>
  <si>
    <t>3.53;6.64</t>
  </si>
  <si>
    <t>3.32;4.21</t>
  </si>
  <si>
    <t>9.09;5.87</t>
  </si>
  <si>
    <t>4.35;0.56</t>
  </si>
  <si>
    <t>8.41;2.46</t>
  </si>
  <si>
    <t>5.57;5.79</t>
  </si>
  <si>
    <t>6.21;8.19</t>
  </si>
  <si>
    <t>4.63;3.90</t>
  </si>
  <si>
    <t>9.20;2.75</t>
  </si>
  <si>
    <t>4.51;1.96</t>
  </si>
  <si>
    <t>5.66;1.31</t>
  </si>
  <si>
    <t>4.59;3.97</t>
  </si>
  <si>
    <t>4.98;7.90</t>
  </si>
  <si>
    <t>8.46;3.26</t>
  </si>
  <si>
    <t>2.77;3.63</t>
  </si>
  <si>
    <t>4.87;7.31</t>
  </si>
  <si>
    <t>5.76;8.19</t>
  </si>
  <si>
    <t>8.21;9.81</t>
  </si>
  <si>
    <t>3.98;1.48</t>
  </si>
  <si>
    <t>9.24;6.17</t>
  </si>
  <si>
    <t>3.30;8.07</t>
  </si>
  <si>
    <t>2.48;9.20</t>
  </si>
  <si>
    <t>1.09;3.80</t>
  </si>
  <si>
    <t>6.86;5.44</t>
  </si>
  <si>
    <t>4.08;8.35</t>
  </si>
  <si>
    <t>8.70;8.30</t>
  </si>
  <si>
    <t>3.89;1.72</t>
  </si>
  <si>
    <t>1.50;8.58</t>
  </si>
  <si>
    <t>7.01;1.75</t>
  </si>
  <si>
    <t>1.33;2.12</t>
  </si>
  <si>
    <t>1.39;7.99</t>
  </si>
  <si>
    <t>2.28;8.87</t>
  </si>
  <si>
    <t>3.02;0.77</t>
  </si>
  <si>
    <t>0.50;2.16</t>
  </si>
  <si>
    <t>5.76;6.85</t>
  </si>
  <si>
    <t>9.82;8.75</t>
  </si>
  <si>
    <t>6.97;2.08</t>
  </si>
  <si>
    <t>7.61;4.48</t>
  </si>
  <si>
    <t>3.38;6.12</t>
  </si>
  <si>
    <t>0.60;9.04</t>
  </si>
  <si>
    <t>5.13;8.56</t>
  </si>
  <si>
    <t>8.94;1.98</t>
  </si>
  <si>
    <t>7.87;4.64</t>
  </si>
  <si>
    <t>8.26;8.56</t>
  </si>
  <si>
    <t>9.08;9.86</t>
  </si>
  <si>
    <t>6.05;4.30</t>
  </si>
  <si>
    <t>8.15;7.97</t>
  </si>
  <si>
    <t>9.04;8.85</t>
  </si>
  <si>
    <t>9.78;0.75</t>
  </si>
  <si>
    <t>7.26;2.14</t>
  </si>
  <si>
    <t>9.86;2.77</t>
  </si>
  <si>
    <t>4.54;0.92</t>
  </si>
  <si>
    <t>3.73;2.06</t>
  </si>
  <si>
    <t>4.37;4.46</t>
  </si>
  <si>
    <t>0.14;6.10</t>
  </si>
  <si>
    <t>7.99;5.27</t>
  </si>
  <si>
    <t>1.66;9.24</t>
  </si>
  <si>
    <t>5.46;2.66</t>
  </si>
  <si>
    <t>4.39;5.32</t>
  </si>
  <si>
    <t>2.75;1.44</t>
  </si>
  <si>
    <t>5.61;0.54</t>
  </si>
  <si>
    <t>2.57;4.98</t>
  </si>
  <si>
    <t>4.67;8.65</t>
  </si>
  <si>
    <t>5.57;9.53</t>
  </si>
  <si>
    <t>6.30;1.44</t>
  </si>
  <si>
    <t>3.78;2.83</t>
  </si>
  <si>
    <t>6.39;3.45</t>
  </si>
  <si>
    <t>8.41;7.54</t>
  </si>
  <si>
    <t>0.25;2.74</t>
  </si>
  <si>
    <t>0.89;5.15</t>
  </si>
  <si>
    <t>6.66;6.79</t>
  </si>
  <si>
    <t>3.89;9.70</t>
  </si>
  <si>
    <t>8.41;9.22</t>
  </si>
  <si>
    <t>2.22;2.64</t>
  </si>
  <si>
    <t>1.15;5.30</t>
  </si>
  <si>
    <t>8.88;5.16</t>
  </si>
  <si>
    <t>2.36;0.52</t>
  </si>
  <si>
    <t>9.33;4.96</t>
  </si>
  <si>
    <t>8.77;4.57</t>
  </si>
  <si>
    <t>2.32;9.52</t>
  </si>
  <si>
    <t>0.41;7.35</t>
  </si>
  <si>
    <t>0.54;2.81</t>
  </si>
  <si>
    <t>3.14;3.43</t>
  </si>
  <si>
    <t>7.20;5.33</t>
  </si>
  <si>
    <t>7.01;2.72</t>
  </si>
  <si>
    <t>7.65;5.13</t>
  </si>
  <si>
    <t>3.42;6.77</t>
  </si>
  <si>
    <t>0.64;9.68</t>
  </si>
  <si>
    <t>4.94;9.90</t>
  </si>
  <si>
    <t>8.74;3.32</t>
  </si>
  <si>
    <t>7.67;5.98</t>
  </si>
  <si>
    <t>3.37;8.04</t>
  </si>
  <si>
    <t>5.86;5.64</t>
  </si>
  <si>
    <t>5.30;5.25</t>
  </si>
  <si>
    <t>8.85;0.20</t>
  </si>
  <si>
    <t>6.93;8.04</t>
  </si>
  <si>
    <t>7.06;3.49</t>
  </si>
  <si>
    <t>9.67;4.12</t>
  </si>
  <si>
    <t>1.69;8.21</t>
  </si>
  <si>
    <t>3.54;3.40</t>
  </si>
  <si>
    <t>4.18;5.81</t>
  </si>
  <si>
    <t>9.94;7.45</t>
  </si>
  <si>
    <t>7.17;0.37</t>
  </si>
  <si>
    <t>1.70;9.88</t>
  </si>
  <si>
    <t>5.50;3.31</t>
  </si>
  <si>
    <t>4.43;5.96</t>
  </si>
  <si>
    <t>0.13;8.02</t>
  </si>
  <si>
    <t>2.61;5.62</t>
  </si>
  <si>
    <t>2.05;5.24</t>
  </si>
  <si>
    <t>5.60;0.18</t>
  </si>
  <si>
    <t>3.69;8.02</t>
  </si>
  <si>
    <t>1.17;9.41</t>
  </si>
  <si>
    <t>6.42;4.10</t>
  </si>
  <si>
    <t>0.48;6.00</t>
  </si>
  <si>
    <t>7.64;9.32</t>
  </si>
  <si>
    <t>8.28;1.73</t>
  </si>
  <si>
    <t>6.70;7.43</t>
  </si>
  <si>
    <t>3.92;0.35</t>
  </si>
  <si>
    <t>8.22;0.57</t>
  </si>
  <si>
    <t>9.37;9.93</t>
  </si>
  <si>
    <t>8.30;2.58</t>
  </si>
  <si>
    <t>8.69;6.51</t>
  </si>
  <si>
    <t>2.17;1.87</t>
  </si>
  <si>
    <t>6.48;2.24</t>
  </si>
  <si>
    <t>8.58;5.92</t>
  </si>
  <si>
    <t>2.13;0.86</t>
  </si>
  <si>
    <t>0.21;8.70</t>
  </si>
  <si>
    <t>7.69;9.65</t>
  </si>
  <si>
    <t>2.95;4.78</t>
  </si>
  <si>
    <t>4.97;8.87</t>
  </si>
  <si>
    <t>4.16;1.04</t>
  </si>
  <si>
    <t>4.80;2.41</t>
  </si>
  <si>
    <t>3.22;8.12</t>
  </si>
  <si>
    <t>7.79;6.97</t>
  </si>
  <si>
    <t>4.98;0.55</t>
  </si>
  <si>
    <t>6.13;9.91</t>
  </si>
  <si>
    <t>5.06;2.56</t>
  </si>
  <si>
    <t>3.41;8.69</t>
  </si>
  <si>
    <t>8.93;1.85</t>
  </si>
  <si>
    <t>3.24;2.22</t>
  </si>
  <si>
    <t>5.33;5.90</t>
  </si>
  <si>
    <t>6.85;3.04</t>
  </si>
  <si>
    <t>6.97;8.68</t>
  </si>
  <si>
    <t>4.45;7.71</t>
  </si>
  <si>
    <t>9.71;4.76</t>
  </si>
  <si>
    <t>1.73;8.85</t>
  </si>
  <si>
    <t>0.92;9.99</t>
  </si>
  <si>
    <t>1.56;2.39</t>
  </si>
  <si>
    <t>7.33;4.03</t>
  </si>
  <si>
    <t>4.55;6.95</t>
  </si>
  <si>
    <t>8.84;7.17</t>
  </si>
  <si>
    <t>2.65;0.59</t>
  </si>
  <si>
    <t>9.55;5.44</t>
  </si>
  <si>
    <t>9.94;9.37</t>
  </si>
  <si>
    <t>5.45;2.54</t>
  </si>
  <si>
    <t>9.76;2.91</t>
  </si>
  <si>
    <t>2.48;2.84</t>
  </si>
  <si>
    <t>3.38;3.72</t>
  </si>
  <si>
    <t>3.49;9.37</t>
  </si>
  <si>
    <t>0.97;0.76</t>
  </si>
  <si>
    <t>6.85;1.70</t>
  </si>
  <si>
    <t>0.91;3.60</t>
  </si>
  <si>
    <t>0.10;4.73</t>
  </si>
  <si>
    <t>0.74;7.14</t>
  </si>
  <si>
    <t>4.47;0.97</t>
  </si>
  <si>
    <t>1.70;3.89</t>
  </si>
  <si>
    <t>6.23;3.41</t>
  </si>
  <si>
    <t>3.51;6.83</t>
  </si>
  <si>
    <t>8.96;9.48</t>
  </si>
  <si>
    <t>9.35;3.41</t>
  </si>
  <si>
    <t>2.21;2.52</t>
  </si>
  <si>
    <t>7.14;9.14</t>
  </si>
  <si>
    <t>9.24;2.82</t>
  </si>
  <si>
    <t>0.13;3.70</t>
  </si>
  <si>
    <t>0.87;5.60</t>
  </si>
  <si>
    <t>8.35;6.99</t>
  </si>
  <si>
    <t>0.95;7.62</t>
  </si>
  <si>
    <t>7.67;3.58</t>
  </si>
  <si>
    <t>6.86;4.71</t>
  </si>
  <si>
    <t>5.46;9.31</t>
  </si>
  <si>
    <t>1.23;0.95</t>
  </si>
  <si>
    <t>8.45;3.87</t>
  </si>
  <si>
    <t>2.13;7.83</t>
  </si>
  <si>
    <t>6.55;7.51</t>
  </si>
  <si>
    <t>5.49;0.17</t>
  </si>
  <si>
    <t>6.70;5.39</t>
  </si>
  <si>
    <t>3.67;9.83</t>
  </si>
  <si>
    <t>5.76;3.50</t>
  </si>
  <si>
    <t>6.66;4.38</t>
  </si>
  <si>
    <t>5.36;8.48</t>
  </si>
  <si>
    <t>8.72;0.81</t>
  </si>
  <si>
    <t>2.78;2.71</t>
  </si>
  <si>
    <t>4.62;7.91</t>
  </si>
  <si>
    <t>5.27;0.31</t>
  </si>
  <si>
    <t>4.02;4.10</t>
  </si>
  <si>
    <t>1.24;7.02</t>
  </si>
  <si>
    <t>7.47;6.26</t>
  </si>
  <si>
    <t>4.56;6.36</t>
  </si>
  <si>
    <t>3.49;2.66</t>
  </si>
  <si>
    <t>1.22;2.52</t>
  </si>
  <si>
    <t>6.73;5.69</t>
  </si>
  <si>
    <t>6.69;2.28</t>
  </si>
  <si>
    <t>6.13;1.89</t>
  </si>
  <si>
    <t>9.68;6.83</t>
  </si>
  <si>
    <t>2.75;4.71</t>
  </si>
  <si>
    <t>2.88;0.17</t>
  </si>
  <si>
    <t>5.48;0.79</t>
  </si>
  <si>
    <t>9.54;2.69</t>
  </si>
  <si>
    <t>1.38;7.89</t>
  </si>
  <si>
    <t>5.01;2.44</t>
  </si>
  <si>
    <t>0.77;4.08</t>
  </si>
  <si>
    <t>8.00;7.00</t>
  </si>
  <si>
    <t>4.00;6.95</t>
  </si>
  <si>
    <t>1.08;0.69</t>
  </si>
  <si>
    <t>1.78;3.34</t>
  </si>
  <si>
    <t>7.74;3.21</t>
  </si>
  <si>
    <t>3.26;6.38</t>
  </si>
  <si>
    <t>3.21;2.96</t>
  </si>
  <si>
    <t>2.65;2.57</t>
  </si>
  <si>
    <t>6.20;7.52</t>
  </si>
  <si>
    <t>9.27;5.40</t>
  </si>
  <si>
    <t>9.40;0.85</t>
  </si>
  <si>
    <t>2.01;1.48</t>
  </si>
  <si>
    <t>6.06;3.37</t>
  </si>
  <si>
    <t>7.91;8.57</t>
  </si>
  <si>
    <t>1.53;3.13</t>
  </si>
  <si>
    <t>7.30;4.77</t>
  </si>
  <si>
    <t>4.52;7.68</t>
  </si>
  <si>
    <t>7.84;0.67</t>
  </si>
  <si>
    <t>6.77;3.32</t>
  </si>
  <si>
    <t>4.50;3.19</t>
  </si>
  <si>
    <t>2.04;6.36</t>
  </si>
  <si>
    <t>6.98;0.79</t>
  </si>
  <si>
    <t>9.41;2.55</t>
  </si>
  <si>
    <t>2.96;7.50</t>
  </si>
  <si>
    <t>2.75;5.06</t>
  </si>
  <si>
    <t>8.76;1.46</t>
  </si>
  <si>
    <t>2.82;3.36</t>
  </si>
  <si>
    <t>2.01;4.49</t>
  </si>
  <si>
    <t>2.65;6.89</t>
  </si>
  <si>
    <t>4.05;4.75</t>
  </si>
  <si>
    <t>1.28;7.66</t>
  </si>
  <si>
    <t>7.28;7.61</t>
  </si>
  <si>
    <t>8.43;6.97</t>
  </si>
  <si>
    <t>7.36;9.63</t>
  </si>
  <si>
    <t>1.03;3.87</t>
  </si>
  <si>
    <t>6.54;7.04</t>
  </si>
  <si>
    <t>5.93;3.24</t>
  </si>
  <si>
    <t>9.27;5.74</t>
  </si>
  <si>
    <t>3.16;7.45</t>
  </si>
  <si>
    <t>5.29;2.14</t>
  </si>
  <si>
    <t>9.35;4.04</t>
  </si>
  <si>
    <t>8.53;5.17</t>
  </si>
  <si>
    <t>2.15;9.73</t>
  </si>
  <si>
    <t>5.14;4.28</t>
  </si>
  <si>
    <t>2.16;3.22</t>
  </si>
  <si>
    <t>6.59;2.89</t>
  </si>
  <si>
    <t>5.52;5.55</t>
  </si>
  <si>
    <t>5.91;9.48</t>
  </si>
  <si>
    <t>1.42;2.65</t>
  </si>
  <si>
    <t>8.72;5.17</t>
  </si>
  <si>
    <t>0.81;8.84</t>
  </si>
  <si>
    <t>4.15;1.35</t>
  </si>
  <si>
    <t>1.63;2.74</t>
  </si>
  <si>
    <t>0.17;7.75</t>
  </si>
  <si>
    <t>4.23;9.64</t>
  </si>
  <si>
    <t>3.41;0.78</t>
  </si>
  <si>
    <t>4.05;3.18</t>
  </si>
  <si>
    <t>2.80;6.97</t>
  </si>
  <si>
    <t>0.03;9.89</t>
  </si>
  <si>
    <t>6.03;9.83</t>
  </si>
  <si>
    <t>9.83;3.26</t>
  </si>
  <si>
    <t>2.04;6.23</t>
  </si>
  <si>
    <t>2.43;0.16</t>
  </si>
  <si>
    <t>7.95;3.33</t>
  </si>
  <si>
    <t>2.26;3.70</t>
  </si>
  <si>
    <t>7.34;9.52</t>
  </si>
  <si>
    <t>8.23;0.41</t>
  </si>
  <si>
    <t>0.68;2.03</t>
  </si>
  <si>
    <t>8.15;3.42</t>
  </si>
  <si>
    <t>6.69;8.43</t>
  </si>
  <si>
    <t>0.75;0.33</t>
  </si>
  <si>
    <t>9.94;1.46</t>
  </si>
  <si>
    <t>0.58;3.87</t>
  </si>
  <si>
    <t>9.33;7.66</t>
  </si>
  <si>
    <t>6.55;0.57</t>
  </si>
  <si>
    <t>2.79;9.82</t>
  </si>
  <si>
    <t>6.59;3.24</t>
  </si>
  <si>
    <t>9.19;0.14</t>
  </si>
  <si>
    <t>2.05;9.25</t>
  </si>
  <si>
    <t>9.02;3.68</t>
  </si>
  <si>
    <t>1.11;7.36</t>
  </si>
  <si>
    <t>4.99;0.39</t>
  </si>
  <si>
    <t>7.43;2.01</t>
  </si>
  <si>
    <t>4.91;3.40</t>
  </si>
  <si>
    <t>7.52;4.03</t>
  </si>
  <si>
    <t>7.51;0.31</t>
  </si>
  <si>
    <t>6.70;1.44</t>
  </si>
  <si>
    <t>7.34;3.85</t>
  </si>
  <si>
    <t>3.10;5.49</t>
  </si>
  <si>
    <t>3.31;0.55</t>
  </si>
  <si>
    <t>9.31;0.50</t>
  </si>
  <si>
    <t>3.11;3.92</t>
  </si>
  <si>
    <t>2.05;6.58</t>
  </si>
  <si>
    <t>5.71;0.83</t>
  </si>
  <si>
    <t>8.57;9.93</t>
  </si>
  <si>
    <t>5.54;4.37</t>
  </si>
  <si>
    <t>7.63;8.04</t>
  </si>
  <si>
    <t>4.17;5.13</t>
  </si>
  <si>
    <t>3.96;2.70</t>
  </si>
  <si>
    <t>1.43;4.09</t>
  </si>
  <si>
    <t>4.04;4.71</t>
  </si>
  <si>
    <t>1.38;6.93</t>
  </si>
  <si>
    <t>3.22;2.13</t>
  </si>
  <si>
    <t>3.86;4.53</t>
  </si>
  <si>
    <t>9.63;6.18</t>
  </si>
  <si>
    <t>2.49;5.30</t>
  </si>
  <si>
    <t>6.07;0.48</t>
  </si>
  <si>
    <t>3.15;4.22</t>
  </si>
  <si>
    <t>2.08;6.88</t>
  </si>
  <si>
    <t>9.81;6.74</t>
  </si>
  <si>
    <t>7.93;0.56</t>
  </si>
  <si>
    <t>7.37;0.17</t>
  </si>
  <si>
    <t>0.93;5.11</t>
  </si>
  <si>
    <t>8.06;8.61</t>
  </si>
  <si>
    <t>1.47;4.39</t>
  </si>
  <si>
    <t>4.08;5.01</t>
  </si>
  <si>
    <t>8.13;6.91</t>
  </si>
  <si>
    <t>5.61;8.32</t>
  </si>
  <si>
    <t>6.25;0.72</t>
  </si>
  <si>
    <t>2.02;2.37</t>
  </si>
  <si>
    <t>9.25;5.28</t>
  </si>
  <si>
    <t>2.59;1.16</t>
  </si>
  <si>
    <t>9.67;4.90</t>
  </si>
  <si>
    <t>8.61;7.56</t>
  </si>
  <si>
    <t>6.34;7.43</t>
  </si>
  <si>
    <t>1.85;0.59</t>
  </si>
  <si>
    <t>4.46;1.24</t>
  </si>
  <si>
    <t>3.90;0.85</t>
  </si>
  <si>
    <t>7.45;5.80</t>
  </si>
  <si>
    <t>7.86;9.62</t>
  </si>
  <si>
    <t>8.00;5.07</t>
  </si>
  <si>
    <t>0.60;5.70</t>
  </si>
  <si>
    <t>4.66;7.59</t>
  </si>
  <si>
    <t>2.14;9.00</t>
  </si>
  <si>
    <t>2.78;1.41</t>
  </si>
  <si>
    <t>8.55;3.05</t>
  </si>
  <si>
    <t>5.77;5.96</t>
  </si>
  <si>
    <t>2.63;1.46</t>
  </si>
  <si>
    <t>6.43;4.88</t>
  </si>
  <si>
    <t>5.36;7.54</t>
  </si>
  <si>
    <t>3.10;7.41</t>
  </si>
  <si>
    <t>4.25;6.79</t>
  </si>
  <si>
    <t>1.22;1.22</t>
  </si>
  <si>
    <t>0.66;0.83</t>
  </si>
  <si>
    <t>4.21;5.78</t>
  </si>
  <si>
    <t>4.62;9.60</t>
  </si>
  <si>
    <t>2.10;0.99</t>
  </si>
  <si>
    <t>7.36;5.68</t>
  </si>
  <si>
    <t>1.42;7.57</t>
  </si>
  <si>
    <t>6.24;4.92</t>
  </si>
  <si>
    <t>6.88;7.33</t>
  </si>
  <si>
    <t>5.30;3.03</t>
  </si>
  <si>
    <t>2.53;5.94</t>
  </si>
  <si>
    <t>0.30;1.50</t>
  </si>
  <si>
    <t>9.23;4.16</t>
  </si>
  <si>
    <t>9.62;8.09</t>
  </si>
  <si>
    <t>5.13;1.26</t>
  </si>
  <si>
    <t>5.08;7.84</t>
  </si>
  <si>
    <t>7.18;1.52</t>
  </si>
  <si>
    <t>0.73;6.46</t>
  </si>
  <si>
    <t>1.14;0.28</t>
  </si>
  <si>
    <t>8.62;1.67</t>
  </si>
  <si>
    <t>3.88;6.36</t>
  </si>
  <si>
    <t>7.94;8.26</t>
  </si>
  <si>
    <t>2.76;5.60</t>
  </si>
  <si>
    <t>3.40;8.01</t>
  </si>
  <si>
    <t>1.83;3.72</t>
  </si>
  <si>
    <t>6.39;2.56</t>
  </si>
  <si>
    <t>2.63;1.81</t>
  </si>
  <si>
    <t>7.06;1.49</t>
  </si>
  <si>
    <t>5.99;4.14</t>
  </si>
  <si>
    <t>6.38;8.07</t>
  </si>
  <si>
    <t>1.89;1.24</t>
  </si>
  <si>
    <t>6.20;1.61</t>
  </si>
  <si>
    <t>3.94;1.50</t>
  </si>
  <si>
    <t>4.83;2.38</t>
  </si>
  <si>
    <t>4.62;9.94</t>
  </si>
  <si>
    <t>2.10;1.33</t>
  </si>
  <si>
    <t>0.64;6.34</t>
  </si>
  <si>
    <t>4.70;8.24</t>
  </si>
  <si>
    <t>3.88;9.37</t>
  </si>
  <si>
    <t>4.52;1.78</t>
  </si>
  <si>
    <t>5.93;9.63</t>
  </si>
  <si>
    <t>3.15;2.55</t>
  </si>
  <si>
    <t>6.50;8.43</t>
  </si>
  <si>
    <t>0.30;1.85</t>
  </si>
  <si>
    <t>2.51;4.83</t>
  </si>
  <si>
    <t>2.90;8.76</t>
  </si>
  <si>
    <t>8.41;1.92</t>
  </si>
  <si>
    <t>8.36;8.51</t>
  </si>
  <si>
    <t>0.46;2.18</t>
  </si>
  <si>
    <t>1.36;3.06</t>
  </si>
  <si>
    <t>1.15;0.63</t>
  </si>
  <si>
    <t>1.90;2.33</t>
  </si>
  <si>
    <t>7.16;7.03</t>
  </si>
  <si>
    <t>1.22;8.92</t>
  </si>
  <si>
    <t>0.41;6.21</t>
  </si>
  <si>
    <t>6.68;8.67</t>
  </si>
  <si>
    <t>2.45;0.32</t>
  </si>
  <si>
    <t>9.68;3.23</t>
  </si>
  <si>
    <t>3.26;8.41</t>
  </si>
  <si>
    <t>0.34;2.15</t>
  </si>
  <si>
    <t>9.27;4.81</t>
  </si>
  <si>
    <t>2.52;7.84</t>
  </si>
  <si>
    <t>5.12;8.49</t>
  </si>
  <si>
    <t>7.22;2.16</t>
  </si>
  <si>
    <t>8.11;3.04</t>
  </si>
  <si>
    <t>1.18;0.93</t>
  </si>
  <si>
    <t>8.66;2.32</t>
  </si>
  <si>
    <t>1.26;2.94</t>
  </si>
  <si>
    <t>7.98;8.90</t>
  </si>
  <si>
    <t>2.80;6.25</t>
  </si>
  <si>
    <t>3.44;8.65</t>
  </si>
  <si>
    <t>9.21;0.30</t>
  </si>
  <si>
    <t>6.43;3.21</t>
  </si>
  <si>
    <t>3.06;9.41</t>
  </si>
  <si>
    <t>6.86;2.83</t>
  </si>
  <si>
    <t>5.79;5.49</t>
  </si>
  <si>
    <t>1.82;5.63</t>
  </si>
  <si>
    <t>4.68;4.74</t>
  </si>
  <si>
    <t>1.65;9.17</t>
  </si>
  <si>
    <t>3.74;2.85</t>
  </si>
  <si>
    <t>5.26;9.98</t>
  </si>
  <si>
    <t>7.71;1.61</t>
  </si>
  <si>
    <t>5.18;3.00</t>
  </si>
  <si>
    <t>3.42;9.84</t>
  </si>
  <si>
    <t>7.48;1.73</t>
  </si>
  <si>
    <t>9.33;6.93</t>
  </si>
  <si>
    <t>9.97;9.34</t>
  </si>
  <si>
    <t>6.36;7.24</t>
  </si>
  <si>
    <t>3.58;0.15</t>
  </si>
  <si>
    <t>9.82;9.39</t>
  </si>
  <si>
    <t>9.26;9.03</t>
  </si>
  <si>
    <t>8.19;1.68</t>
  </si>
  <si>
    <t>5.92;1.55</t>
  </si>
  <si>
    <t>1.43;4.72</t>
  </si>
  <si>
    <t>9.03;5.41</t>
  </si>
  <si>
    <t>8.47;5.02</t>
  </si>
  <si>
    <t>2.02;9.96</t>
  </si>
  <si>
    <t>1.81;7.53</t>
  </si>
  <si>
    <t>7.58;9.19</t>
  </si>
  <si>
    <t>0.18;9.82</t>
  </si>
  <si>
    <t>4.24;1.72</t>
  </si>
  <si>
    <t>6.08;6.91</t>
  </si>
  <si>
    <t>7.35;5.57</t>
  </si>
  <si>
    <t>3.11;7.22</t>
  </si>
  <si>
    <t>0.34;0.13</t>
  </si>
  <si>
    <t>1.98;6.29</t>
  </si>
  <si>
    <t>5.78;9.71</t>
  </si>
  <si>
    <t>2.44;2.23</t>
  </si>
  <si>
    <t>8.58;1.65</t>
  </si>
  <si>
    <t>5.55;6.09</t>
  </si>
  <si>
    <t>4.99;5.70</t>
  </si>
  <si>
    <t>8.54;0.65</t>
  </si>
  <si>
    <t>3.97;4.42</t>
  </si>
  <si>
    <t>4.10;9.88</t>
  </si>
  <si>
    <t>6.71;0.50</t>
  </si>
  <si>
    <t>0.76;2.40</t>
  </si>
  <si>
    <t>3.23;3.85</t>
  </si>
  <si>
    <t>3.87;6.26</t>
  </si>
  <si>
    <t>9.64;7.90</t>
  </si>
  <si>
    <t>6.86;0.81</t>
  </si>
  <si>
    <t>8.73;6.27</t>
  </si>
  <si>
    <t>2.54;9.69</t>
  </si>
  <si>
    <t>1.47;2.35</t>
  </si>
  <si>
    <t>9.20;2.21</t>
  </si>
  <si>
    <t>5.34;1.64</t>
  </si>
  <si>
    <t>2.31;6.07</t>
  </si>
  <si>
    <t>1.75;5.68</t>
  </si>
  <si>
    <t>5.30;0.63</t>
  </si>
  <si>
    <t>0.73;4.40</t>
  </si>
  <si>
    <t>3.46;0.48</t>
  </si>
  <si>
    <t>8.15;8.63</t>
  </si>
  <si>
    <t>7.33;9.77</t>
  </si>
  <si>
    <t>7.97;2.17</t>
  </si>
  <si>
    <t>6.40;7.88</t>
  </si>
  <si>
    <t>3.62;0.79</t>
  </si>
  <si>
    <t>5.26;6.95</t>
  </si>
  <si>
    <t>6.41;6.31</t>
  </si>
  <si>
    <t>5.34;8.97</t>
  </si>
  <si>
    <t>5.73;2.90</t>
  </si>
  <si>
    <t>1.86;2.32</t>
  </si>
  <si>
    <t>6.18;2.69</t>
  </si>
  <si>
    <t>8.27;6.37</t>
  </si>
  <si>
    <t>1.82;1.31</t>
  </si>
  <si>
    <t>7.25;5.09</t>
  </si>
  <si>
    <t>4.73;6.48</t>
  </si>
  <si>
    <t>9.99;1.17</t>
  </si>
  <si>
    <t>4.67;9.32</t>
  </si>
  <si>
    <t>3.85;0.45</t>
  </si>
  <si>
    <t>4.50;2.86</t>
  </si>
  <si>
    <t>2.92;8.56</t>
  </si>
  <si>
    <t>8.11;3.67</t>
  </si>
  <si>
    <t>0.14;2.56</t>
  </si>
  <si>
    <t>1.29;1.92</t>
  </si>
  <si>
    <t>0.22;4.57</t>
  </si>
  <si>
    <t>1.23;4.76</t>
  </si>
  <si>
    <t>6.75;7.93</t>
  </si>
  <si>
    <t>1.06;8.30</t>
  </si>
  <si>
    <t>3.15;1.97</t>
  </si>
  <si>
    <t>4.67;9.11</t>
  </si>
  <si>
    <t>2.13;0.69</t>
  </si>
  <si>
    <t>9.61;2.08</t>
  </si>
  <si>
    <t>4.87;6.77</t>
  </si>
  <si>
    <t>8.93;8.67</t>
  </si>
  <si>
    <t>8.74;6.06</t>
  </si>
  <si>
    <t>9.38;8.46</t>
  </si>
  <si>
    <t>5.15;0.11</t>
  </si>
  <si>
    <t>2.37;3.02</t>
  </si>
  <si>
    <t>4.01;9.18</t>
  </si>
  <si>
    <t>7.81;2.60</t>
  </si>
  <si>
    <t>6.74;5.26</t>
  </si>
  <si>
    <t>7.13;9.19</t>
  </si>
  <si>
    <t>3.27;8.61</t>
  </si>
  <si>
    <t>7.58;8.98</t>
  </si>
  <si>
    <t>9.68;2.66</t>
  </si>
  <si>
    <t>0.57;3.54</t>
  </si>
  <si>
    <t>8.66;1.38</t>
  </si>
  <si>
    <t>6.13;2.77</t>
  </si>
  <si>
    <t>1.39;7.46</t>
  </si>
  <si>
    <t>5.45;9.35</t>
  </si>
  <si>
    <t>5.26;6.74</t>
  </si>
  <si>
    <t>5.90;9.15</t>
  </si>
  <si>
    <t>1.67;0.79</t>
  </si>
  <si>
    <t>8.89;3.70</t>
  </si>
  <si>
    <t>0.77;9.16</t>
  </si>
  <si>
    <t>4.57;2.58</t>
  </si>
  <si>
    <t>3.50;5.24</t>
  </si>
  <si>
    <t>4.51;5.42</t>
  </si>
  <si>
    <t>4.34;8.96</t>
  </si>
  <si>
    <t>6.44;2.64</t>
  </si>
  <si>
    <t>7.33;3.52</t>
  </si>
  <si>
    <t>5.41;1.36</t>
  </si>
  <si>
    <t>2.89;2.75</t>
  </si>
  <si>
    <t>5.49;3.37</t>
  </si>
  <si>
    <t>2.21;9.33</t>
  </si>
  <si>
    <t>2.02;6.72</t>
  </si>
  <si>
    <t>2.66;9.13</t>
  </si>
  <si>
    <t>8.43;0.77</t>
  </si>
  <si>
    <t>5.65;3.68</t>
  </si>
  <si>
    <t>7.29;9.84</t>
  </si>
  <si>
    <t>1.09;3.26</t>
  </si>
  <si>
    <t>3.08;5.92</t>
  </si>
  <si>
    <t>0.41;9.85</t>
  </si>
  <si>
    <t>3.89;5.21</t>
  </si>
  <si>
    <t>0.86;9.65</t>
  </si>
  <si>
    <t>2.96;3.32</t>
  </si>
  <si>
    <t>3.85;4.20</t>
  </si>
  <si>
    <t>1.94;2.04</t>
  </si>
  <si>
    <t>9.41;3.43</t>
  </si>
  <si>
    <t>2.02;4.06</t>
  </si>
  <si>
    <t>6.08;5.95</t>
  </si>
  <si>
    <t>8.54;7.41</t>
  </si>
  <si>
    <t>9.18;9.81</t>
  </si>
  <si>
    <t>4.95;1.45</t>
  </si>
  <si>
    <t>2.17;4.37</t>
  </si>
  <si>
    <t>4.05;9.82</t>
  </si>
  <si>
    <t>7.85;3.24</t>
  </si>
  <si>
    <t>6.78;5.90</t>
  </si>
  <si>
    <t>4.51;5.77</t>
  </si>
  <si>
    <t>0.65;5.19</t>
  </si>
  <si>
    <t>7.62;9.63</t>
  </si>
  <si>
    <t>7.06;9.24</t>
  </si>
  <si>
    <t>0.61;4.18</t>
  </si>
  <si>
    <t>6.04;7.96</t>
  </si>
  <si>
    <t>6.17;3.41</t>
  </si>
  <si>
    <t>8.78;4.04</t>
  </si>
  <si>
    <t>2.83;5.93</t>
  </si>
  <si>
    <t>5.30;7.39</t>
  </si>
  <si>
    <t>5.94;9.79</t>
  </si>
  <si>
    <t>1.71;1.44</t>
  </si>
  <si>
    <t>8.93;4.35</t>
  </si>
  <si>
    <t>0.57;0.51</t>
  </si>
  <si>
    <t>4.38;3.93</t>
  </si>
  <si>
    <t>3.31;6.59</t>
  </si>
  <si>
    <t>1.04;6.45</t>
  </si>
  <si>
    <t>7.17;5.87</t>
  </si>
  <si>
    <t>4.14;0.31</t>
  </si>
  <si>
    <t>3.58;9.92</t>
  </si>
  <si>
    <t>7.13;4.87</t>
  </si>
  <si>
    <t>2.56;8.64</t>
  </si>
  <si>
    <t>2.70;4.09</t>
  </si>
  <si>
    <t>5.30;4.72</t>
  </si>
  <si>
    <t>9.36;6.62</t>
  </si>
  <si>
    <t>1.82;8.07</t>
  </si>
  <si>
    <t>2.46;0.48</t>
  </si>
  <si>
    <t>8.23;2.12</t>
  </si>
  <si>
    <t>5.45;5.03</t>
  </si>
  <si>
    <t>7.33;0.49</t>
  </si>
  <si>
    <t>1.13;3.91</t>
  </si>
  <si>
    <t>6.97;6.57</t>
  </si>
  <si>
    <t>7.80;6.43</t>
  </si>
  <si>
    <t>3.93;5.85</t>
  </si>
  <si>
    <t>0.90;0.29</t>
  </si>
  <si>
    <t>0.34;9.90</t>
  </si>
  <si>
    <t>3.89;4.85</t>
  </si>
  <si>
    <t>9.32;8.62</t>
  </si>
  <si>
    <t>6.80;1.57</t>
  </si>
  <si>
    <t>2.06;4.70</t>
  </si>
  <si>
    <t>6.12;6.60</t>
  </si>
  <si>
    <t>5.30;7.73</t>
  </si>
  <si>
    <t>6.57;6.39</t>
  </si>
  <si>
    <t>4.99;2.10</t>
  </si>
  <si>
    <t>2.21;5.01</t>
  </si>
  <si>
    <t>3.85;1.17</t>
  </si>
  <si>
    <t>5.00;0.53</t>
  </si>
  <si>
    <t>3.93;3.19</t>
  </si>
  <si>
    <t>4.32;7.12</t>
  </si>
  <si>
    <t>0.46;6.54</t>
  </si>
  <si>
    <t>4.77;6.91</t>
  </si>
  <si>
    <t>6.86;0.59</t>
  </si>
  <si>
    <t>0.42;5.53</t>
  </si>
  <si>
    <t>5.84;9.31</t>
  </si>
  <si>
    <t>3.32;0.69</t>
  </si>
  <si>
    <t>8.58;5.39</t>
  </si>
  <si>
    <t>2.64;7.28</t>
  </si>
  <si>
    <t>2.45;4.67</t>
  </si>
  <si>
    <t>3.09;7.08</t>
  </si>
  <si>
    <t>1.51;2.78</t>
  </si>
  <si>
    <t>6.08;1.63</t>
  </si>
  <si>
    <t>0.61;1.15</t>
  </si>
  <si>
    <t>2.38;6.76</t>
  </si>
  <si>
    <t>1.31;9.42</t>
  </si>
  <si>
    <t>1.70;3.35</t>
  </si>
  <si>
    <t>7.21;6.52</t>
  </si>
  <si>
    <t>2.15;3.15</t>
  </si>
  <si>
    <t>4.25;6.82</t>
  </si>
  <si>
    <t>5.14;7.70</t>
  </si>
  <si>
    <t>3.22;5.54</t>
  </si>
  <si>
    <t>0.70;6.93</t>
  </si>
  <si>
    <t>5.96;1.62</t>
  </si>
  <si>
    <t>2.53;3.52</t>
  </si>
  <si>
    <t>9.83;0.91</t>
  </si>
  <si>
    <t>0.47;3.31</t>
  </si>
  <si>
    <t>6.24;4.96</t>
  </si>
  <si>
    <t>3.46;7.87</t>
  </si>
  <si>
    <t>5.10;4.03</t>
  </si>
  <si>
    <t>8.90;7.45</t>
  </si>
  <si>
    <t>7.84;0.11</t>
  </si>
  <si>
    <t>8.22;4.04</t>
  </si>
  <si>
    <t>4.36;3.46</t>
  </si>
  <si>
    <t>8.67;3.83</t>
  </si>
  <si>
    <t>0.77;7.51</t>
  </si>
  <si>
    <t>1.66;8.39</t>
  </si>
  <si>
    <t>9.75;6.23</t>
  </si>
  <si>
    <t>7.23;7.61</t>
  </si>
  <si>
    <t>3.11;8.56</t>
  </si>
  <si>
    <t>7.17;0.46</t>
  </si>
  <si>
    <t>6.35;1.59</t>
  </si>
  <si>
    <t>6.99;4.00</t>
  </si>
  <si>
    <t>3.38;1.90</t>
  </si>
  <si>
    <t>0.61;4.81</t>
  </si>
  <si>
    <t>1.86;4.01</t>
  </si>
  <si>
    <t>5.66;7.43</t>
  </si>
  <si>
    <t>5.22;6.34</t>
  </si>
  <si>
    <t>5.60;0.27</t>
  </si>
  <si>
    <t>8.46;9.37</t>
  </si>
  <si>
    <t>5.43;3.81</t>
  </si>
  <si>
    <t>8.15;3.74</t>
  </si>
  <si>
    <t>9.05;4.62</t>
  </si>
  <si>
    <t>6.51;6.21</t>
  </si>
  <si>
    <t>4.61;3.85</t>
  </si>
  <si>
    <t>7.21;4.48</t>
  </si>
  <si>
    <t>3.92;0.44</t>
  </si>
  <si>
    <t>3.11;1.57</t>
  </si>
  <si>
    <t>4.37;0.23</t>
  </si>
  <si>
    <t>0.14;1.88</t>
  </si>
  <si>
    <t>7.37;4.79</t>
  </si>
  <si>
    <t>8.38;4.69</t>
  </si>
  <si>
    <t>2.81;4.37</t>
  </si>
  <si>
    <t>1.74;7.03</t>
  </si>
  <si>
    <t>2.13;0.96</t>
  </si>
  <si>
    <t>4.99;6.35</t>
  </si>
  <si>
    <t>2.58;0.75</t>
  </si>
  <si>
    <t>4.67;4.43</t>
  </si>
  <si>
    <t>5.57;5.31</t>
  </si>
  <si>
    <t>3.65;3.15</t>
  </si>
  <si>
    <t>1.13;4.53</t>
  </si>
  <si>
    <t>3.73;5.16</t>
  </si>
  <si>
    <t>7.79;7.06</t>
  </si>
  <si>
    <t>0.26;8.51</t>
  </si>
  <si>
    <t>0.90;0.92</t>
  </si>
  <si>
    <t>6.67;2.56</t>
  </si>
  <si>
    <t>3.89;5.47</t>
  </si>
  <si>
    <t>5.76;0.93</t>
  </si>
  <si>
    <t>9.57;4.35</t>
  </si>
  <si>
    <t>8.50;7.01</t>
  </si>
  <si>
    <t>6.23;6.87</t>
  </si>
  <si>
    <t>2.37;6.29</t>
  </si>
  <si>
    <t>9.34;0.73</t>
  </si>
  <si>
    <t>8.78;0.34</t>
  </si>
  <si>
    <t>2.33;5.29</t>
  </si>
  <si>
    <t>7.75;9.06</t>
  </si>
  <si>
    <t>7.89;4.52</t>
  </si>
  <si>
    <t>4.55;7.04</t>
  </si>
  <si>
    <t>7.01;8.49</t>
  </si>
  <si>
    <t>7.66;0.90</t>
  </si>
  <si>
    <t>3.42;2.54</t>
  </si>
  <si>
    <t>0.65;5.45</t>
  </si>
  <si>
    <t>6.09;5.03</t>
  </si>
  <si>
    <t>5.02;7.69</t>
  </si>
  <si>
    <t>2.75;7.56</t>
  </si>
  <si>
    <t>8.89;6.98</t>
  </si>
  <si>
    <t>5.86;1.42</t>
  </si>
  <si>
    <t>5.30;1.03</t>
  </si>
  <si>
    <t>8.85;5.97</t>
  </si>
  <si>
    <t>4.28;9.75</t>
  </si>
  <si>
    <t>4.41;5.20</t>
  </si>
  <si>
    <t>7.01;5.83</t>
  </si>
  <si>
    <t>1.07;7.72</t>
  </si>
  <si>
    <t>2.92;2.92</t>
  </si>
  <si>
    <t>4.18;1.58</t>
  </si>
  <si>
    <t>9.95;3.22</t>
  </si>
  <si>
    <t>7.17;6.14</t>
  </si>
  <si>
    <t>2.85;5.01</t>
  </si>
  <si>
    <t>1.78;7.67</t>
  </si>
  <si>
    <t>9.51;7.54</t>
  </si>
  <si>
    <t>5.02;0.70</t>
  </si>
  <si>
    <t>2.62;1.40</t>
  </si>
  <si>
    <t>2.06;1.01</t>
  </si>
  <si>
    <t>5.61;5.95</t>
  </si>
  <si>
    <t>0.41;3.47</t>
  </si>
  <si>
    <t>8.51;1.12</t>
  </si>
  <si>
    <t>3.77;5.81</t>
  </si>
  <si>
    <t>7.83;7.70</t>
  </si>
  <si>
    <t>7.02;8.84</t>
  </si>
  <si>
    <t>6.70;3.20</t>
  </si>
  <si>
    <t>3.93;6.12</t>
  </si>
  <si>
    <t>4.94;6.02</t>
  </si>
  <si>
    <t>6.72;1.63</t>
  </si>
  <si>
    <t>6.03;8.22</t>
  </si>
  <si>
    <t>1.55;1.39</t>
  </si>
  <si>
    <t>6.48;8.02</t>
  </si>
  <si>
    <t>8.58;1.69</t>
  </si>
  <si>
    <t>2.13;6.64</t>
  </si>
  <si>
    <t>6.94;4.16</t>
  </si>
  <si>
    <t>5.04;1.80</t>
  </si>
  <si>
    <t>0.30;6.49</t>
  </si>
  <si>
    <t>4.35;8.39</t>
  </si>
  <si>
    <t>3.54;9.52</t>
  </si>
  <si>
    <t>4.80;8.18</t>
  </si>
  <si>
    <t>3.23;3.89</t>
  </si>
  <si>
    <t>7.80;2.74</t>
  </si>
  <si>
    <t>0.45;7.88</t>
  </si>
  <si>
    <t>0.53;9.90</t>
  </si>
  <si>
    <t>0.92;3.83</t>
  </si>
  <si>
    <t>6.43;6.99</t>
  </si>
  <si>
    <t>1.37;3.62</t>
  </si>
  <si>
    <t>3.46;7.30</t>
  </si>
  <si>
    <t>4.36;8.18</t>
  </si>
  <si>
    <t>1.82;9.76</t>
  </si>
  <si>
    <t>9.92;7.40</t>
  </si>
  <si>
    <t>5.18;2.10</t>
  </si>
  <si>
    <t>9.24;3.99</t>
  </si>
  <si>
    <t>8.42;5.13</t>
  </si>
  <si>
    <t>9.69;3.79</t>
  </si>
  <si>
    <t>5.46;5.43</t>
  </si>
  <si>
    <t>2.68;8.34</t>
  </si>
  <si>
    <t>3.69;8.25</t>
  </si>
  <si>
    <t>8.12;7.92</t>
  </si>
  <si>
    <t>7.05;0.58</t>
  </si>
  <si>
    <t>7.44;4.51</t>
  </si>
  <si>
    <t>2.95;7.68</t>
  </si>
  <si>
    <t>7.89;4.31</t>
  </si>
  <si>
    <t>9.99;7.98</t>
  </si>
  <si>
    <t>0.88;8.86</t>
  </si>
  <si>
    <t>6.44;8.09</t>
  </si>
  <si>
    <t>1.70;2.78</t>
  </si>
  <si>
    <t>5.76;4.68</t>
  </si>
  <si>
    <t>5.57;2.07</t>
  </si>
  <si>
    <t>6.21;4.47</t>
  </si>
  <si>
    <t>1.98;6.11</t>
  </si>
  <si>
    <t>9.20;9.03</t>
  </si>
  <si>
    <t>1.07;4.48</t>
  </si>
  <si>
    <t>4.88;7.90</t>
  </si>
  <si>
    <t>3.81;0.56</t>
  </si>
  <si>
    <t>4.20;4.49</t>
  </si>
  <si>
    <t>7.68;9.85</t>
  </si>
  <si>
    <t>4.65;4.29</t>
  </si>
  <si>
    <t>6.74;7.96</t>
  </si>
  <si>
    <t>7.64;8.84</t>
  </si>
  <si>
    <t>5.72;6.68</t>
  </si>
  <si>
    <t>3.20;8.07</t>
  </si>
  <si>
    <t>5.80;8.70</t>
  </si>
  <si>
    <t>3.14;0.91</t>
  </si>
  <si>
    <t>2.33;2.05</t>
  </si>
  <si>
    <t>2.97;4.45</t>
  </si>
  <si>
    <t>8.74;6.09</t>
  </si>
  <si>
    <t>1.48;5.57</t>
  </si>
  <si>
    <t>7.60;5.17</t>
  </si>
  <si>
    <t>1.40;8.59</t>
  </si>
  <si>
    <t>0.33;1.25</t>
  </si>
  <si>
    <t>1.34;1.43</t>
  </si>
  <si>
    <t>4.20;0.53</t>
  </si>
  <si>
    <t>1.17;4.97</t>
  </si>
  <si>
    <t>3.27;8.64</t>
  </si>
  <si>
    <t>4.16;9.53</t>
  </si>
  <si>
    <t>2.25;7.36</t>
  </si>
  <si>
    <t>9.72;8.75</t>
  </si>
  <si>
    <t>2.33;9.38</t>
  </si>
  <si>
    <t>7.01;7.53</t>
  </si>
  <si>
    <t>8.85;2.73</t>
  </si>
  <si>
    <t>9.49;5.14</t>
  </si>
  <si>
    <t>8.24;5.55</t>
  </si>
  <si>
    <t>4.36;5.15</t>
  </si>
  <si>
    <t>8.16;8.57</t>
  </si>
  <si>
    <t>7.09;1.23</t>
  </si>
  <si>
    <t>5.45;7.35</t>
  </si>
  <si>
    <t>0.96;0.51</t>
  </si>
  <si>
    <t>7.93;4.95</t>
  </si>
  <si>
    <t>7.37;4.56</t>
  </si>
  <si>
    <t>6.56;5.72</t>
  </si>
  <si>
    <t>6.35;3.28</t>
  </si>
  <si>
    <t>6.48;8.73</t>
  </si>
  <si>
    <t>9.08;9.36</t>
  </si>
  <si>
    <t>3.77;7.51</t>
  </si>
  <si>
    <t>5.61;2.71</t>
  </si>
  <si>
    <t>6.25;5.12</t>
  </si>
  <si>
    <t>2.02;6.76</t>
  </si>
  <si>
    <t>4.76;6.23</t>
  </si>
  <si>
    <t>1.50;2.09</t>
  </si>
  <si>
    <t>5.31;5.51</t>
  </si>
  <si>
    <t>4.24;8.17</t>
  </si>
  <si>
    <t>1.97;8.03</t>
  </si>
  <si>
    <t>3.12;7.41</t>
  </si>
  <si>
    <t>0.09;1.85</t>
  </si>
  <si>
    <t>9.53;1.46</t>
  </si>
  <si>
    <t>3.08;6.40</t>
  </si>
  <si>
    <t>3.49;0.22</t>
  </si>
  <si>
    <t>3.63;5.67</t>
  </si>
  <si>
    <t>6.23;6.30</t>
  </si>
  <si>
    <t>6.05;4.06</t>
  </si>
  <si>
    <t>7.89;9.26</t>
  </si>
  <si>
    <t>8.53;1.66</t>
  </si>
  <si>
    <t>4.30;3.30</t>
  </si>
  <si>
    <t>2.14;2.47</t>
  </si>
  <si>
    <t>8.26;2.07</t>
  </si>
  <si>
    <t>2.06;5.49</t>
  </si>
  <si>
    <t>1.00;8.15</t>
  </si>
  <si>
    <t>4.37;4.22</t>
  </si>
  <si>
    <t>9.88;7.39</t>
  </si>
  <si>
    <t>6.85;1.83</t>
  </si>
  <si>
    <t>6.29;1.44</t>
  </si>
  <si>
    <t>0.46;2.64</t>
  </si>
  <si>
    <t>0.25;0.20</t>
  </si>
  <si>
    <t>7.73;1.59</t>
  </si>
  <si>
    <t>2.99;6.28</t>
  </si>
  <si>
    <t>2.57;4.74</t>
  </si>
  <si>
    <t>1.75;5.88</t>
  </si>
  <si>
    <t>2.40;8.28</t>
  </si>
  <si>
    <t>0.82;3.99</t>
  </si>
  <si>
    <t>8.67;3.15</t>
  </si>
  <si>
    <t>4.78;2.75</t>
  </si>
  <si>
    <t>5.93;2.11</t>
  </si>
  <si>
    <t>4.86;4.77</t>
  </si>
  <si>
    <t>5.25;8.69</t>
  </si>
  <si>
    <t>6.40;8.07</t>
  </si>
  <si>
    <t>0.72;8.45</t>
  </si>
  <si>
    <t>2.81;2.12</t>
  </si>
  <si>
    <t>6.36;7.07</t>
  </si>
  <si>
    <t>6.78;0.88</t>
  </si>
  <si>
    <t>4.25;2.27</t>
  </si>
  <si>
    <t>9.51;6.96</t>
  </si>
  <si>
    <t>9.33;4.72</t>
  </si>
  <si>
    <t>8.51;5.86</t>
  </si>
  <si>
    <t>9.15;8.26</t>
  </si>
  <si>
    <t>7.58;3.97</t>
  </si>
  <si>
    <t>2.77;9.07</t>
  </si>
  <si>
    <t>1.54;2.73</t>
  </si>
  <si>
    <t>2.69;2.09</t>
  </si>
  <si>
    <t>7.26;0.96</t>
  </si>
  <si>
    <t>7.65;4.89</t>
  </si>
  <si>
    <t>3.16;8.05</t>
  </si>
  <si>
    <t>7.47;8.43</t>
  </si>
  <si>
    <t>9.57;2.10</t>
  </si>
  <si>
    <t>1.09;9.24</t>
  </si>
  <si>
    <t>9.05;7.43</t>
  </si>
  <si>
    <t>6.53;8.82</t>
  </si>
  <si>
    <t>1.79;3.51</t>
  </si>
  <si>
    <t>5.85;5.40</t>
  </si>
  <si>
    <t>5.66;2.80</t>
  </si>
  <si>
    <t>6.30;5.20</t>
  </si>
  <si>
    <t>2.07;6.84</t>
  </si>
  <si>
    <t>9.29;9.76</t>
  </si>
  <si>
    <t>Nodos no ruteados</t>
  </si>
  <si>
    <t>1- Actualice el listado de vehículos en la hoja Vehículos</t>
  </si>
  <si>
    <t>2- Actualice el listado de los nodos de la red de distribución, tenga en cuenta que el primer nodo es el origen y ultimo destino de la red de distribución.</t>
  </si>
  <si>
    <t>3- Corra el algoritmo, presione Alt+F8, seleccione la macro "Principal"</t>
  </si>
  <si>
    <t>4- Emergerá un formularios preguntando si desea generar nodos aleatorios, en caso que usted actualizó la hoja de nodos oprima cancelar.</t>
  </si>
  <si>
    <t>5- Emergerá un formulario solicitando el tiempo promedio de desplazamiento por unidad, ingrese el tiempo en formato hh:mm:ss</t>
  </si>
  <si>
    <t>6- Emergerá un formulario solicitando la hora de inicio de las rutas, ingrese el tiempo en formato hh:mm:ss</t>
  </si>
  <si>
    <t>7- Emergerá un formulario solicitando la hora máxima de finalización de las rutas, ingrese el tiempo en formato hh:mm:ss</t>
  </si>
  <si>
    <t>7 - Observe las rutas en las hojas de informes Rutas Ventanas y Gráfico Rutas</t>
  </si>
  <si>
    <t>6- Espere que el algoritmo genere las rutas, este tiempo depende de la cantidad de nodos.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</si>
</sst>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[$-F400]h:mm:ss\ \a\.m\./\p\.m\."/>
    <numFmt numFmtId="165" formatCode="h:mm:ss;@"/>
    <numFmt numFmtId="166" formatCode="_(* #,##0_);_(* \(#,##0\);_(* &quot;-&quot;??_);_(@_)"/>
    <numFmt numFmtId="167" formatCode="[$-240A]hh:mm:ss\ AM/PM;@"/>
    <numFmt numFmtId="168" formatCode="0.0"/>
    <numFmt numFmtId="169" formatCode="_(* #,##0.0000_);_(* \(#,##0.0000\);_(* &quot;-&quot;??_);_(@_)"/>
    <numFmt numFmtId="170" formatCode="_(* #,##0.000_);_(* \(#,##0.000\);_(* &quot;-&quot;??_);_(@_)"/>
    <numFmt numFmtId="171" formatCode="0.0000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sz val="11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142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10" fontId="3" fillId="0" borderId="0" xfId="1" applyNumberFormat="1" applyFont="1"/>
    <xf numFmtId="10" fontId="0" fillId="0" borderId="0" xfId="0" applyNumberFormat="1"/>
    <xf numFmtId="0" fontId="0" fillId="3" borderId="0" xfId="0" applyFill="1"/>
    <xf numFmtId="10" fontId="3" fillId="3" borderId="0" xfId="1" applyNumberFormat="1" applyFont="1" applyFill="1"/>
    <xf numFmtId="0" fontId="0" fillId="0" borderId="0" xfId="0" applyNumberFormat="1"/>
    <xf numFmtId="0" fontId="4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2" fontId="4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4" fontId="0" fillId="0" borderId="0" xfId="0" applyNumberFormat="1"/>
    <xf numFmtId="4" fontId="3" fillId="0" borderId="0" xfId="1" applyNumberFormat="1" applyFont="1"/>
    <xf numFmtId="9" fontId="10" fillId="0" borderId="0" xfId="1" applyFont="1"/>
    <xf numFmtId="0" fontId="0" fillId="0" borderId="0" xfId="0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4" fontId="12" fillId="0" borderId="1" xfId="0" applyNumberFormat="1" applyFont="1" applyBorder="1"/>
    <xf numFmtId="0" fontId="13" fillId="0" borderId="0" xfId="0" applyFont="1" applyFill="1" applyAlignment="1">
      <alignment horizontal="center"/>
    </xf>
    <xf numFmtId="0" fontId="14" fillId="0" borderId="0" xfId="0" applyFont="1" applyFill="1"/>
    <xf numFmtId="0" fontId="0" fillId="0" borderId="0" xfId="0" applyFill="1" applyAlignment="1">
      <alignment horizontal="center"/>
    </xf>
    <xf numFmtId="166" fontId="0" fillId="0" borderId="0" xfId="2" applyNumberFormat="1" applyFont="1"/>
    <xf numFmtId="166" fontId="0" fillId="0" borderId="0" xfId="2" applyNumberFormat="1" applyFont="1" applyFill="1"/>
    <xf numFmtId="0" fontId="0" fillId="0" borderId="0" xfId="0" applyFill="1" applyAlignment="1">
      <alignment horizontal="center"/>
    </xf>
    <xf numFmtId="166" fontId="4" fillId="3" borderId="0" xfId="2" applyNumberFormat="1" applyFont="1" applyFill="1" applyAlignment="1">
      <alignment horizontal="center" vertical="center" wrapText="1"/>
    </xf>
    <xf numFmtId="166" fontId="0" fillId="3" borderId="0" xfId="2" applyNumberFormat="1" applyFont="1" applyFill="1" applyAlignment="1">
      <alignment horizontal="center"/>
    </xf>
    <xf numFmtId="166" fontId="5" fillId="2" borderId="0" xfId="2" applyNumberFormat="1" applyFont="1" applyFill="1" applyAlignment="1">
      <alignment horizontal="center" vertical="center" wrapText="1"/>
    </xf>
    <xf numFmtId="166" fontId="9" fillId="2" borderId="0" xfId="2" applyNumberFormat="1" applyFont="1" applyFill="1" applyAlignment="1">
      <alignment horizontal="center"/>
    </xf>
    <xf numFmtId="165" fontId="0" fillId="0" borderId="0" xfId="0" applyNumberFormat="1" applyFill="1" applyAlignment="1">
      <alignment horizontal="center" vertical="center" wrapText="1"/>
    </xf>
    <xf numFmtId="21" fontId="4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5" fillId="2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165" fontId="2" fillId="0" borderId="0" xfId="0" applyNumberFormat="1" applyFont="1" applyFill="1" applyAlignment="1">
      <alignment horizontal="center" vertical="center" wrapText="1"/>
    </xf>
    <xf numFmtId="0" fontId="0" fillId="0" borderId="0" xfId="0" applyNumberFormat="1" applyFill="1" applyAlignment="1">
      <alignment vertical="center" wrapText="1"/>
    </xf>
    <xf numFmtId="0" fontId="0" fillId="0" borderId="0" xfId="0" applyFill="1" applyAlignment="1">
      <alignment vertical="center" wrapText="1"/>
    </xf>
    <xf numFmtId="21" fontId="0" fillId="0" borderId="0" xfId="0" applyNumberFormat="1" applyFill="1" applyAlignment="1">
      <alignment vertical="center" wrapText="1"/>
    </xf>
    <xf numFmtId="169" fontId="0" fillId="0" borderId="0" xfId="2" applyNumberFormat="1" applyFont="1" applyFill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  <xf numFmtId="1" fontId="0" fillId="0" borderId="0" xfId="0" applyNumberFormat="1" applyFill="1" applyAlignment="1">
      <alignment horizontal="center" vertical="center" wrapText="1"/>
    </xf>
    <xf numFmtId="20" fontId="0" fillId="0" borderId="0" xfId="0" applyNumberFormat="1" applyFill="1" applyAlignment="1">
      <alignment vertical="center" wrapText="1"/>
    </xf>
    <xf numFmtId="2" fontId="0" fillId="0" borderId="0" xfId="0" applyNumberFormat="1" applyFill="1" applyAlignment="1">
      <alignment horizontal="center" vertical="center" wrapText="1"/>
    </xf>
    <xf numFmtId="170" fontId="0" fillId="0" borderId="0" xfId="0" applyNumberFormat="1" applyFill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20" fontId="0" fillId="0" borderId="0" xfId="0" applyNumberFormat="1" applyFill="1" applyBorder="1" applyAlignment="1">
      <alignment vertical="center" wrapText="1"/>
    </xf>
    <xf numFmtId="165" fontId="0" fillId="0" borderId="0" xfId="0" applyNumberForma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168" fontId="0" fillId="0" borderId="0" xfId="0" applyNumberFormat="1" applyAlignment="1">
      <alignment horizontal="center"/>
    </xf>
    <xf numFmtId="169" fontId="0" fillId="0" borderId="0" xfId="2" applyNumberFormat="1" applyFont="1" applyFill="1" applyBorder="1" applyAlignment="1">
      <alignment horizontal="center" vertical="center" wrapText="1"/>
    </xf>
    <xf numFmtId="170" fontId="0" fillId="0" borderId="0" xfId="0" applyNumberFormat="1" applyFill="1" applyBorder="1" applyAlignment="1">
      <alignment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166" fontId="0" fillId="0" borderId="0" xfId="2" applyNumberFormat="1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 wrapText="1"/>
    </xf>
    <xf numFmtId="20" fontId="0" fillId="0" borderId="0" xfId="0" applyNumberFormat="1" applyBorder="1" applyAlignment="1">
      <alignment vertical="center" wrapText="1"/>
    </xf>
    <xf numFmtId="165" fontId="0" fillId="0" borderId="0" xfId="0" applyNumberFormat="1" applyFill="1" applyBorder="1" applyAlignment="1">
      <alignment vertical="center" wrapText="1"/>
    </xf>
    <xf numFmtId="20" fontId="0" fillId="0" borderId="0" xfId="0" applyNumberForma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vertical="center" wrapText="1"/>
    </xf>
    <xf numFmtId="2" fontId="0" fillId="0" borderId="1" xfId="0" applyNumberFormat="1" applyBorder="1"/>
    <xf numFmtId="2" fontId="0" fillId="0" borderId="0" xfId="0" applyNumberFormat="1"/>
    <xf numFmtId="9" fontId="0" fillId="0" borderId="0" xfId="1" applyFont="1"/>
    <xf numFmtId="171" fontId="0" fillId="0" borderId="0" xfId="0" applyNumberFormat="1"/>
    <xf numFmtId="2" fontId="15" fillId="0" borderId="0" xfId="0" applyNumberFormat="1" applyFont="1" applyAlignment="1">
      <alignment horizontal="center"/>
    </xf>
    <xf numFmtId="165" fontId="15" fillId="0" borderId="0" xfId="0" applyNumberFormat="1" applyFont="1" applyAlignment="1">
      <alignment horizontal="center"/>
    </xf>
    <xf numFmtId="0" fontId="15" fillId="0" borderId="0" xfId="0" applyFont="1" applyFill="1" applyAlignment="1">
      <alignment horizontal="center"/>
    </xf>
    <xf numFmtId="0" fontId="0" fillId="0" borderId="0" xfId="0" applyFont="1" applyBorder="1"/>
    <xf numFmtId="166" fontId="0" fillId="0" borderId="0" xfId="0" applyNumberFormat="1" applyFont="1" applyBorder="1"/>
    <xf numFmtId="0" fontId="0" fillId="0" borderId="0" xfId="0" applyFont="1"/>
    <xf numFmtId="165" fontId="0" fillId="0" borderId="0" xfId="0" applyNumberFormat="1" applyFont="1" applyBorder="1"/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167" fontId="0" fillId="0" borderId="0" xfId="0" applyNumberFormat="1" applyFont="1" applyBorder="1" applyAlignment="1">
      <alignment horizontal="center" vertical="center" wrapText="1"/>
    </xf>
    <xf numFmtId="167" fontId="0" fillId="0" borderId="0" xfId="0" applyNumberFormat="1" applyFont="1" applyBorder="1" applyAlignment="1">
      <alignment horizontal="center"/>
    </xf>
    <xf numFmtId="21" fontId="0" fillId="0" borderId="0" xfId="0" applyNumberFormat="1" applyFont="1" applyBorder="1" applyAlignment="1">
      <alignment horizontal="center"/>
    </xf>
    <xf numFmtId="166" fontId="10" fillId="0" borderId="0" xfId="2" applyNumberFormat="1" applyFont="1" applyBorder="1" applyAlignment="1">
      <alignment horizontal="center"/>
    </xf>
    <xf numFmtId="165" fontId="0" fillId="0" borderId="0" xfId="0" applyNumberFormat="1" applyFont="1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166" fontId="0" fillId="0" borderId="0" xfId="2" applyNumberFormat="1" applyFont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166" fontId="0" fillId="0" borderId="0" xfId="2" applyNumberFormat="1" applyFont="1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165" fontId="0" fillId="0" borderId="0" xfId="0" applyNumberFormat="1" applyFill="1" applyAlignment="1" applyProtection="1">
      <alignment horizontal="center" vertical="center" wrapText="1"/>
      <protection locked="0"/>
    </xf>
    <xf numFmtId="1" fontId="0" fillId="0" borderId="0" xfId="0" applyNumberFormat="1" applyFill="1" applyAlignment="1" applyProtection="1">
      <alignment horizontal="center" vertical="center" wrapText="1"/>
      <protection locked="0"/>
    </xf>
    <xf numFmtId="20" fontId="0" fillId="0" borderId="0" xfId="0" applyNumberFormat="1" applyFill="1" applyAlignment="1" applyProtection="1">
      <alignment vertical="center" wrapText="1"/>
      <protection locked="0"/>
    </xf>
    <xf numFmtId="2" fontId="0" fillId="0" borderId="0" xfId="0" applyNumberFormat="1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168" fontId="0" fillId="0" borderId="0" xfId="0" applyNumberFormat="1" applyFill="1" applyBorder="1" applyAlignment="1" applyProtection="1">
      <alignment horizontal="center" vertical="center" wrapText="1"/>
      <protection locked="0"/>
    </xf>
    <xf numFmtId="168" fontId="0" fillId="0" borderId="0" xfId="0" applyNumberFormat="1" applyFill="1" applyBorder="1" applyAlignment="1" applyProtection="1">
      <alignment vertical="center" wrapText="1"/>
      <protection locked="0"/>
    </xf>
    <xf numFmtId="165" fontId="0" fillId="0" borderId="0" xfId="0" applyNumberFormat="1" applyFill="1" applyBorder="1" applyAlignment="1" applyProtection="1">
      <alignment horizontal="center" vertical="center" wrapText="1"/>
      <protection locked="0"/>
    </xf>
    <xf numFmtId="21" fontId="0" fillId="0" borderId="0" xfId="0" applyNumberFormat="1" applyFill="1" applyBorder="1" applyAlignment="1" applyProtection="1">
      <alignment horizontal="center" vertical="center" wrapText="1"/>
      <protection locked="0"/>
    </xf>
    <xf numFmtId="20" fontId="0" fillId="0" borderId="0" xfId="0" applyNumberFormat="1" applyFill="1" applyBorder="1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vertical="center" wrapText="1"/>
      <protection locked="0"/>
    </xf>
    <xf numFmtId="166" fontId="0" fillId="0" borderId="0" xfId="2" applyNumberFormat="1" applyFont="1" applyFill="1" applyBorder="1" applyAlignment="1" applyProtection="1">
      <alignment vertical="center" wrapText="1"/>
      <protection locked="0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165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 applyFill="1" applyBorder="1" applyAlignment="1" applyProtection="1">
      <alignment horizontal="center" vertical="center" wrapText="1"/>
      <protection locked="0"/>
    </xf>
    <xf numFmtId="2" fontId="0" fillId="0" borderId="0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left" vertical="center" wrapText="1"/>
      <protection locked="0"/>
    </xf>
    <xf numFmtId="20" fontId="0" fillId="0" borderId="0" xfId="0" applyNumberFormat="1" applyFill="1" applyBorder="1" applyAlignment="1" applyProtection="1">
      <alignment horizontal="center" vertical="center" wrapText="1"/>
      <protection locked="0"/>
    </xf>
    <xf numFmtId="168" fontId="0" fillId="0" borderId="0" xfId="0" applyNumberFormat="1" applyFill="1" applyBorder="1" applyAlignment="1" applyProtection="1">
      <alignment horizontal="right" vertical="center" wrapText="1"/>
      <protection locked="0"/>
    </xf>
    <xf numFmtId="165" fontId="0" fillId="0" borderId="0" xfId="0" applyNumberFormat="1" applyFill="1" applyBorder="1" applyAlignment="1" applyProtection="1">
      <alignment vertical="center" wrapText="1"/>
      <protection locked="0"/>
    </xf>
    <xf numFmtId="0" fontId="0" fillId="0" borderId="0" xfId="0" applyNumberFormat="1" applyFill="1" applyBorder="1" applyAlignment="1" applyProtection="1">
      <alignment vertical="center" wrapText="1"/>
      <protection locked="0"/>
    </xf>
    <xf numFmtId="0" fontId="0" fillId="0" borderId="0" xfId="0" applyNumberForma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2" fontId="4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165" fontId="0" fillId="0" borderId="0" xfId="0" applyNumberFormat="1" applyFill="1" applyAlignment="1" applyProtection="1">
      <alignment vertical="center" wrapText="1"/>
      <protection locked="0"/>
    </xf>
    <xf numFmtId="0" fontId="18" fillId="0" borderId="0" xfId="0" applyFont="1"/>
    <xf numFmtId="0" fontId="11" fillId="0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 applyAlignment="1">
      <alignment horizontal="center" vertical="center" wrapText="1"/>
    </xf>
    <xf numFmtId="21" fontId="10" fillId="0" borderId="0" xfId="2" applyNumberFormat="1" applyFont="1" applyBorder="1" applyAlignment="1">
      <alignment horizontal="center" vertical="center"/>
    </xf>
    <xf numFmtId="0" fontId="10" fillId="0" borderId="0" xfId="2" applyNumberFormat="1" applyFont="1" applyBorder="1" applyAlignment="1">
      <alignment horizontal="center" vertical="center"/>
    </xf>
    <xf numFmtId="9" fontId="10" fillId="0" borderId="0" xfId="1" applyFont="1" applyBorder="1" applyAlignment="1">
      <alignment horizontal="center" vertical="center"/>
    </xf>
    <xf numFmtId="1" fontId="10" fillId="0" borderId="0" xfId="2" applyNumberFormat="1" applyFont="1" applyBorder="1" applyAlignment="1">
      <alignment horizontal="center" vertical="center"/>
    </xf>
  </cellXfs>
  <cellStyles count="3">
    <cellStyle name="Millares" xfId="2" builtinId="3"/>
    <cellStyle name="Normal" xfId="0" builtinId="0"/>
    <cellStyle name="Porcentaje" xfId="1" builtinId="5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179297597042567E-2"/>
          <c:y val="4.24836601307199E-2"/>
          <c:w val="0.61367837338262565"/>
          <c:h val="0.79738562091503251"/>
        </c:manualLayout>
      </c:layout>
      <c:scatterChart>
        <c:scatterStyle val="smoothMarker"/>
        <c:varyColors val="0"/>
        <c:ser>
          <c:idx val="0"/>
          <c:order val="0"/>
          <c:tx>
            <c:v>"Ruta Ventana"</c:v>
          </c:tx>
          <c:dLbls>
            <c:delete val="1"/>
          </c:dLbls>
          <c:xVal>
            <c:numRef>
              <c:f>'Gráfico Rutas'!$D$3:$D$10</c:f>
              <c:numCache>
                <c:formatCode>General</c:formatCode>
                <c:ptCount val="8"/>
                <c:pt idx="0">
                  <c:v>0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</c:numCache>
            </c:numRef>
          </c:xVal>
          <c:yVal>
            <c:numRef>
              <c:f>'Gráfico Rutas'!$E$3:$E$10</c:f>
              <c:numCache>
                <c:formatCode>General</c:formatCode>
                <c:ptCount val="8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  <c:pt idx="5">
                  <c:v>3</c:v>
                </c:pt>
                <c:pt idx="6">
                  <c:v>2</c:v>
                </c:pt>
                <c:pt idx="7">
                  <c:v>0</c:v>
                </c:pt>
              </c:numCache>
            </c:numRef>
          </c:yVal>
          <c:smooth val="1"/>
        </c:ser>
        <c:ser>
          <c:idx val="1"/>
          <c:order val="1"/>
          <c:tx>
            <c:v>"Ruta Ideal"</c:v>
          </c:tx>
          <c:dLbls>
            <c:delete val="1"/>
          </c:dLbls>
          <c:xVal>
            <c:numRef>
              <c:f>'Gráfico Rutas'!$Q$3:$Q$10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0</c:v>
                </c:pt>
              </c:numCache>
            </c:numRef>
          </c:xVal>
          <c:yVal>
            <c:numRef>
              <c:f>'Gráfico Rutas'!$R$3:$R$10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2</c:v>
                </c:pt>
                <c:pt idx="7">
                  <c:v>0</c:v>
                </c:pt>
              </c:numCache>
            </c:numRef>
          </c:yVal>
          <c:smooth val="1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56046080"/>
        <c:axId val="156047616"/>
      </c:scatterChart>
      <c:valAx>
        <c:axId val="156046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O"/>
          </a:p>
        </c:txPr>
        <c:crossAx val="156047616"/>
        <c:crosses val="autoZero"/>
        <c:crossBetween val="midCat"/>
      </c:valAx>
      <c:valAx>
        <c:axId val="156047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O"/>
          </a:p>
        </c:txPr>
        <c:crossAx val="15604608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926637266459996"/>
          <c:y val="0.33177019539224262"/>
          <c:w val="0.17446719160104987"/>
          <c:h val="0.23700204141149023"/>
        </c:manualLayout>
      </c:layout>
      <c:overlay val="0"/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CO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CO"/>
    </a:p>
  </c:tx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Cercano Cercano Tiempo tránsito 12.18 horas</a:t>
            </a:r>
          </a:p>
        </c:rich>
      </c:tx>
      <c:layout>
        <c:manualLayout>
          <c:xMode val="edge"/>
          <c:yMode val="edge"/>
          <c:x val="0.22140860694300005"/>
          <c:y val="3.87596899224806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86319716323276E-2"/>
          <c:y val="0.20275916691585916"/>
          <c:w val="0.84702284441280762"/>
          <c:h val="0.63310515383931565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Algoritmos'!$B$2:$B$1000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3.6907620429992676</c:v>
                </c:pt>
                <c:pt idx="3">
                  <c:v>3.5880155563354492</c:v>
                </c:pt>
                <c:pt idx="4">
                  <c:v>5.7662601470947266</c:v>
                </c:pt>
                <c:pt idx="5">
                  <c:v>7.7835793495178223</c:v>
                </c:pt>
                <c:pt idx="6">
                  <c:v>8.1804399490356445</c:v>
                </c:pt>
                <c:pt idx="7">
                  <c:v>6.8090300559997559</c:v>
                </c:pt>
                <c:pt idx="8">
                  <c:v>4.3570046424865723</c:v>
                </c:pt>
                <c:pt idx="9">
                  <c:v>1.52782142162323</c:v>
                </c:pt>
                <c:pt idx="10">
                  <c:v>0.7780534029006958</c:v>
                </c:pt>
                <c:pt idx="11">
                  <c:v>9.7923498153686523</c:v>
                </c:pt>
                <c:pt idx="12">
                  <c:v>9.5118131637573242</c:v>
                </c:pt>
                <c:pt idx="13">
                  <c:v>8.5722713470458984</c:v>
                </c:pt>
                <c:pt idx="14">
                  <c:v>8.3916435241699219</c:v>
                </c:pt>
                <c:pt idx="15">
                  <c:v>0</c:v>
                </c:pt>
              </c:numCache>
            </c:numRef>
          </c:xVal>
          <c:yVal>
            <c:numRef>
              <c:f>'Rutas Algoritmos'!$C$2:$C$1000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2.0323836803436279</c:v>
                </c:pt>
                <c:pt idx="3">
                  <c:v>4.5110330581665039</c:v>
                </c:pt>
                <c:pt idx="4">
                  <c:v>6.5456352233886719</c:v>
                </c:pt>
                <c:pt idx="5">
                  <c:v>6.892603874206543</c:v>
                </c:pt>
                <c:pt idx="6">
                  <c:v>8.2398624420166016</c:v>
                </c:pt>
                <c:pt idx="7">
                  <c:v>9.0069246292114258</c:v>
                </c:pt>
                <c:pt idx="8">
                  <c:v>9.3171024322509766</c:v>
                </c:pt>
                <c:pt idx="9">
                  <c:v>7.459193229675293</c:v>
                </c:pt>
                <c:pt idx="10">
                  <c:v>8.1374530792236328</c:v>
                </c:pt>
                <c:pt idx="11">
                  <c:v>9.1560859680175781</c:v>
                </c:pt>
                <c:pt idx="12">
                  <c:v>2.1229398250579834</c:v>
                </c:pt>
                <c:pt idx="13">
                  <c:v>0.87784528732299805</c:v>
                </c:pt>
                <c:pt idx="14">
                  <c:v>1.1038780212402344E-2</c:v>
                </c:pt>
                <c:pt idx="15">
                  <c:v>0</c:v>
                </c:pt>
              </c:numCache>
            </c:numRef>
          </c:yVal>
          <c:smooth val="1"/>
        </c:ser>
        <c:ser>
          <c:idx val="1"/>
          <c:order val="1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2060"/>
              </a:solidFill>
              <a:ln>
                <a:solidFill>
                  <a:srgbClr val="00206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056960"/>
        <c:axId val="160385664"/>
      </c:scatterChart>
      <c:valAx>
        <c:axId val="156056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60385664"/>
        <c:crosses val="autoZero"/>
        <c:crossBetween val="midCat"/>
        <c:majorUnit val="1"/>
      </c:valAx>
      <c:valAx>
        <c:axId val="1603856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6056960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2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Cercano Cercano Intersección Tiempo tránsito 11.58 horas</a:t>
            </a:r>
          </a:p>
        </c:rich>
      </c:tx>
      <c:layout>
        <c:manualLayout>
          <c:xMode val="edge"/>
          <c:yMode val="edge"/>
          <c:x val="0.15789473684210931"/>
          <c:y val="3.921566224455409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51637768777045E-2"/>
          <c:y val="0.19556277935798455"/>
          <c:w val="0.84790199325605065"/>
          <c:h val="0.6366192604632365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Algoritmos'!$F$2:$F$1000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3.6907620429992676</c:v>
                </c:pt>
                <c:pt idx="3">
                  <c:v>3.5880155563354492</c:v>
                </c:pt>
                <c:pt idx="4">
                  <c:v>5.7662601470947266</c:v>
                </c:pt>
                <c:pt idx="5">
                  <c:v>9.5118131637573242</c:v>
                </c:pt>
                <c:pt idx="6">
                  <c:v>8.3916435241699219</c:v>
                </c:pt>
                <c:pt idx="7">
                  <c:v>8.5722713470458984</c:v>
                </c:pt>
                <c:pt idx="8">
                  <c:v>7.7835793495178223</c:v>
                </c:pt>
                <c:pt idx="9">
                  <c:v>8.1804399490356445</c:v>
                </c:pt>
                <c:pt idx="10">
                  <c:v>9.7923498153686523</c:v>
                </c:pt>
                <c:pt idx="11">
                  <c:v>6.8090300559997559</c:v>
                </c:pt>
                <c:pt idx="12">
                  <c:v>4.3570046424865723</c:v>
                </c:pt>
                <c:pt idx="13">
                  <c:v>1.52782142162323</c:v>
                </c:pt>
                <c:pt idx="14">
                  <c:v>0.7780534029006958</c:v>
                </c:pt>
                <c:pt idx="15">
                  <c:v>0</c:v>
                </c:pt>
              </c:numCache>
            </c:numRef>
          </c:xVal>
          <c:yVal>
            <c:numRef>
              <c:f>'Rutas Algoritmos'!$G$2:$G$1000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2.0323836803436279</c:v>
                </c:pt>
                <c:pt idx="3">
                  <c:v>4.5110330581665039</c:v>
                </c:pt>
                <c:pt idx="4">
                  <c:v>6.5456352233886719</c:v>
                </c:pt>
                <c:pt idx="5">
                  <c:v>2.1229398250579834</c:v>
                </c:pt>
                <c:pt idx="6">
                  <c:v>1.1038780212402344E-2</c:v>
                </c:pt>
                <c:pt idx="7">
                  <c:v>0.87784528732299805</c:v>
                </c:pt>
                <c:pt idx="8">
                  <c:v>6.892603874206543</c:v>
                </c:pt>
                <c:pt idx="9">
                  <c:v>8.2398624420166016</c:v>
                </c:pt>
                <c:pt idx="10">
                  <c:v>9.1560859680175781</c:v>
                </c:pt>
                <c:pt idx="11">
                  <c:v>9.0069246292114258</c:v>
                </c:pt>
                <c:pt idx="12">
                  <c:v>9.3171024322509766</c:v>
                </c:pt>
                <c:pt idx="13">
                  <c:v>7.459193229675293</c:v>
                </c:pt>
                <c:pt idx="14">
                  <c:v>8.1374530792236328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04416"/>
        <c:axId val="198210304"/>
      </c:scatterChart>
      <c:valAx>
        <c:axId val="198204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98210304"/>
        <c:crosses val="autoZero"/>
        <c:crossBetween val="midCat"/>
        <c:majorUnit val="1"/>
      </c:valAx>
      <c:valAx>
        <c:axId val="1982103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98204416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Cercano Cercano Opt Tiempo tránsito 12.12 horas</a:t>
            </a:r>
          </a:p>
        </c:rich>
      </c:tx>
      <c:layout>
        <c:manualLayout>
          <c:xMode val="edge"/>
          <c:yMode val="edge"/>
          <c:x val="0.18146758682192121"/>
          <c:y val="3.921563858571792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99343307367872"/>
          <c:y val="0.32098765432099285"/>
          <c:w val="0.83704955419089722"/>
          <c:h val="0.53086419753086422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Algoritmos'!$J$2:$J$1000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3.6907620429992676</c:v>
                </c:pt>
                <c:pt idx="3">
                  <c:v>3.5880155563354492</c:v>
                </c:pt>
                <c:pt idx="4">
                  <c:v>5.7662601470947266</c:v>
                </c:pt>
                <c:pt idx="5">
                  <c:v>7.7835793495178223</c:v>
                </c:pt>
                <c:pt idx="6">
                  <c:v>8.1804399490356445</c:v>
                </c:pt>
                <c:pt idx="7">
                  <c:v>6.8090300559997559</c:v>
                </c:pt>
                <c:pt idx="8">
                  <c:v>4.3570046424865723</c:v>
                </c:pt>
                <c:pt idx="9">
                  <c:v>0.7780534029006958</c:v>
                </c:pt>
                <c:pt idx="10">
                  <c:v>1.52782142162323</c:v>
                </c:pt>
                <c:pt idx="11">
                  <c:v>9.7923498153686523</c:v>
                </c:pt>
                <c:pt idx="12">
                  <c:v>9.5118131637573242</c:v>
                </c:pt>
                <c:pt idx="13">
                  <c:v>8.5722713470458984</c:v>
                </c:pt>
                <c:pt idx="14">
                  <c:v>8.3916435241699219</c:v>
                </c:pt>
                <c:pt idx="15">
                  <c:v>0</c:v>
                </c:pt>
              </c:numCache>
            </c:numRef>
          </c:xVal>
          <c:yVal>
            <c:numRef>
              <c:f>'Rutas Algoritmos'!$K$2:$K$1000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2.0323836803436279</c:v>
                </c:pt>
                <c:pt idx="3">
                  <c:v>4.5110330581665039</c:v>
                </c:pt>
                <c:pt idx="4">
                  <c:v>6.5456352233886719</c:v>
                </c:pt>
                <c:pt idx="5">
                  <c:v>6.892603874206543</c:v>
                </c:pt>
                <c:pt idx="6">
                  <c:v>8.2398624420166016</c:v>
                </c:pt>
                <c:pt idx="7">
                  <c:v>9.0069246292114258</c:v>
                </c:pt>
                <c:pt idx="8">
                  <c:v>9.3171024322509766</c:v>
                </c:pt>
                <c:pt idx="9">
                  <c:v>8.1374530792236328</c:v>
                </c:pt>
                <c:pt idx="10">
                  <c:v>7.459193229675293</c:v>
                </c:pt>
                <c:pt idx="11">
                  <c:v>9.1560859680175781</c:v>
                </c:pt>
                <c:pt idx="12">
                  <c:v>2.1229398250579834</c:v>
                </c:pt>
                <c:pt idx="13">
                  <c:v>0.87784528732299805</c:v>
                </c:pt>
                <c:pt idx="14">
                  <c:v>1.1038780212402344E-2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31168"/>
        <c:axId val="198232704"/>
      </c:scatterChart>
      <c:valAx>
        <c:axId val="198231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98232704"/>
        <c:crosses val="autoZero"/>
        <c:crossBetween val="midCat"/>
        <c:majorUnit val="1"/>
      </c:valAx>
      <c:valAx>
        <c:axId val="1982327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98231168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822" r="0.75000000000000822" t="1" header="0" footer="0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Cercano Cercano Intersección Opt Tiempo tránsito 11.39 horas</a:t>
            </a:r>
          </a:p>
        </c:rich>
      </c:tx>
      <c:layout>
        <c:manualLayout>
          <c:xMode val="edge"/>
          <c:yMode val="edge"/>
          <c:x val="0.15267215643846049"/>
          <c:y val="3.9062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95382927126702"/>
          <c:y val="0.26629825274278729"/>
          <c:w val="0.78035034479020127"/>
          <c:h val="0.57836651767574154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Algoritmos'!$N$2:$N$1000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3.6907620429992676</c:v>
                </c:pt>
                <c:pt idx="3">
                  <c:v>3.5880155563354492</c:v>
                </c:pt>
                <c:pt idx="4">
                  <c:v>5.7662601470947266</c:v>
                </c:pt>
                <c:pt idx="5">
                  <c:v>8.3916435241699219</c:v>
                </c:pt>
                <c:pt idx="6">
                  <c:v>8.5722713470458984</c:v>
                </c:pt>
                <c:pt idx="7">
                  <c:v>9.5118131637573242</c:v>
                </c:pt>
                <c:pt idx="8">
                  <c:v>7.7835793495178223</c:v>
                </c:pt>
                <c:pt idx="9">
                  <c:v>8.1804399490356445</c:v>
                </c:pt>
                <c:pt idx="10">
                  <c:v>9.7923498153686523</c:v>
                </c:pt>
                <c:pt idx="11">
                  <c:v>6.8090300559997559</c:v>
                </c:pt>
                <c:pt idx="12">
                  <c:v>4.3570046424865723</c:v>
                </c:pt>
                <c:pt idx="13">
                  <c:v>0.7780534029006958</c:v>
                </c:pt>
                <c:pt idx="14">
                  <c:v>1.52782142162323</c:v>
                </c:pt>
                <c:pt idx="15">
                  <c:v>0</c:v>
                </c:pt>
              </c:numCache>
            </c:numRef>
          </c:xVal>
          <c:yVal>
            <c:numRef>
              <c:f>'Rutas Algoritmos'!$O$2:$O$1000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2.0323836803436279</c:v>
                </c:pt>
                <c:pt idx="3">
                  <c:v>4.5110330581665039</c:v>
                </c:pt>
                <c:pt idx="4">
                  <c:v>6.5456352233886719</c:v>
                </c:pt>
                <c:pt idx="5">
                  <c:v>1.1038780212402344E-2</c:v>
                </c:pt>
                <c:pt idx="6">
                  <c:v>0.87784528732299805</c:v>
                </c:pt>
                <c:pt idx="7">
                  <c:v>2.1229398250579834</c:v>
                </c:pt>
                <c:pt idx="8">
                  <c:v>6.892603874206543</c:v>
                </c:pt>
                <c:pt idx="9">
                  <c:v>8.2398624420166016</c:v>
                </c:pt>
                <c:pt idx="10">
                  <c:v>9.1560859680175781</c:v>
                </c:pt>
                <c:pt idx="11">
                  <c:v>9.0069246292114258</c:v>
                </c:pt>
                <c:pt idx="12">
                  <c:v>9.3171024322509766</c:v>
                </c:pt>
                <c:pt idx="13">
                  <c:v>8.1374530792236328</c:v>
                </c:pt>
                <c:pt idx="14">
                  <c:v>7.459193229675293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307200"/>
        <c:axId val="198308992"/>
      </c:scatterChart>
      <c:valAx>
        <c:axId val="198307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98308992"/>
        <c:crosses val="autoZero"/>
        <c:crossBetween val="midCat"/>
        <c:majorUnit val="1"/>
      </c:valAx>
      <c:valAx>
        <c:axId val="19830899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98307200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822" r="0.75000000000000822" t="1" header="0" footer="0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Angulo Cercano Tiempo tránsito 14.35 horas</a:t>
            </a:r>
          </a:p>
        </c:rich>
      </c:tx>
      <c:layout>
        <c:manualLayout>
          <c:xMode val="edge"/>
          <c:yMode val="edge"/>
          <c:x val="0.15384615384615713"/>
          <c:y val="3.9062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15384615384838E-2"/>
          <c:y val="0.21875000000000044"/>
          <c:w val="0.8384615384615387"/>
          <c:h val="0.6250000000000079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Algoritmos'!$R$1:$R$1000</c:f>
              <c:numCache>
                <c:formatCode>General</c:formatCode>
                <c:ptCount val="1000"/>
                <c:pt idx="1">
                  <c:v>0</c:v>
                </c:pt>
                <c:pt idx="2">
                  <c:v>0.7780534029006958</c:v>
                </c:pt>
                <c:pt idx="3">
                  <c:v>1.52782142162323</c:v>
                </c:pt>
                <c:pt idx="4">
                  <c:v>4.3570046424865723</c:v>
                </c:pt>
                <c:pt idx="5">
                  <c:v>6.8090300559997559</c:v>
                </c:pt>
                <c:pt idx="6">
                  <c:v>8.1804399490356445</c:v>
                </c:pt>
                <c:pt idx="7">
                  <c:v>7.7835793495178223</c:v>
                </c:pt>
                <c:pt idx="8">
                  <c:v>5.7662601470947266</c:v>
                </c:pt>
                <c:pt idx="9">
                  <c:v>3.5880155563354492</c:v>
                </c:pt>
                <c:pt idx="10">
                  <c:v>3.6907620429992676</c:v>
                </c:pt>
                <c:pt idx="11">
                  <c:v>1.6734427213668823</c:v>
                </c:pt>
                <c:pt idx="12">
                  <c:v>8.3916435241699219</c:v>
                </c:pt>
                <c:pt idx="13">
                  <c:v>8.5722713470458984</c:v>
                </c:pt>
                <c:pt idx="14">
                  <c:v>9.5118131637573242</c:v>
                </c:pt>
                <c:pt idx="15">
                  <c:v>9.7923498153686523</c:v>
                </c:pt>
                <c:pt idx="16">
                  <c:v>0</c:v>
                </c:pt>
              </c:numCache>
            </c:numRef>
          </c:xVal>
          <c:yVal>
            <c:numRef>
              <c:f>'Rutas Algoritmos'!$S$1:$S$1000</c:f>
              <c:numCache>
                <c:formatCode>General</c:formatCode>
                <c:ptCount val="1000"/>
                <c:pt idx="1">
                  <c:v>0</c:v>
                </c:pt>
                <c:pt idx="2">
                  <c:v>8.1374530792236328</c:v>
                </c:pt>
                <c:pt idx="3">
                  <c:v>7.459193229675293</c:v>
                </c:pt>
                <c:pt idx="4">
                  <c:v>9.3171024322509766</c:v>
                </c:pt>
                <c:pt idx="5">
                  <c:v>9.0069246292114258</c:v>
                </c:pt>
                <c:pt idx="6">
                  <c:v>8.2398624420166016</c:v>
                </c:pt>
                <c:pt idx="7">
                  <c:v>6.892603874206543</c:v>
                </c:pt>
                <c:pt idx="8">
                  <c:v>6.5456352233886719</c:v>
                </c:pt>
                <c:pt idx="9">
                  <c:v>4.5110330581665039</c:v>
                </c:pt>
                <c:pt idx="10">
                  <c:v>2.0323836803436279</c:v>
                </c:pt>
                <c:pt idx="11">
                  <c:v>1.685415506362915</c:v>
                </c:pt>
                <c:pt idx="12">
                  <c:v>1.1038780212402344E-2</c:v>
                </c:pt>
                <c:pt idx="13">
                  <c:v>0.87784528732299805</c:v>
                </c:pt>
                <c:pt idx="14">
                  <c:v>2.1229398250579834</c:v>
                </c:pt>
                <c:pt idx="15">
                  <c:v>9.1560859680175781</c:v>
                </c:pt>
                <c:pt idx="16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354432"/>
        <c:axId val="198355968"/>
      </c:scatterChart>
      <c:valAx>
        <c:axId val="198354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98355968"/>
        <c:crosses val="autoZero"/>
        <c:crossBetween val="midCat"/>
        <c:majorUnit val="1"/>
      </c:valAx>
      <c:valAx>
        <c:axId val="1983559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98354432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822" r="0.75000000000000822" t="1" header="0" footer="0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Angulo Cercano Intersección Tiempo tránsito 11.57 horas</a:t>
            </a:r>
          </a:p>
        </c:rich>
      </c:tx>
      <c:layout>
        <c:manualLayout>
          <c:xMode val="edge"/>
          <c:yMode val="edge"/>
          <c:x val="0.12307692307692503"/>
          <c:y val="4.016083989501312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57848888407191"/>
          <c:y val="0.25249713717328254"/>
          <c:w val="0.83931014861880704"/>
          <c:h val="0.5905865242358016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Algoritmos'!$V$2:$V$1000</c:f>
              <c:numCache>
                <c:formatCode>General</c:formatCode>
                <c:ptCount val="999"/>
                <c:pt idx="0">
                  <c:v>0</c:v>
                </c:pt>
                <c:pt idx="1">
                  <c:v>0.7780534029006958</c:v>
                </c:pt>
                <c:pt idx="2">
                  <c:v>1.52782142162323</c:v>
                </c:pt>
                <c:pt idx="3">
                  <c:v>4.3570046424865723</c:v>
                </c:pt>
                <c:pt idx="4">
                  <c:v>6.8090300559997559</c:v>
                </c:pt>
                <c:pt idx="5">
                  <c:v>9.7923498153686523</c:v>
                </c:pt>
                <c:pt idx="6">
                  <c:v>8.1804399490356445</c:v>
                </c:pt>
                <c:pt idx="7">
                  <c:v>7.7835793495178223</c:v>
                </c:pt>
                <c:pt idx="8">
                  <c:v>5.7662601470947266</c:v>
                </c:pt>
                <c:pt idx="9">
                  <c:v>3.5880155563354492</c:v>
                </c:pt>
                <c:pt idx="10">
                  <c:v>8.3916435241699219</c:v>
                </c:pt>
                <c:pt idx="11">
                  <c:v>9.5118131637573242</c:v>
                </c:pt>
                <c:pt idx="12">
                  <c:v>8.5722713470458984</c:v>
                </c:pt>
                <c:pt idx="13">
                  <c:v>3.6907620429992676</c:v>
                </c:pt>
                <c:pt idx="14">
                  <c:v>1.6734427213668823</c:v>
                </c:pt>
                <c:pt idx="15">
                  <c:v>0</c:v>
                </c:pt>
              </c:numCache>
            </c:numRef>
          </c:xVal>
          <c:yVal>
            <c:numRef>
              <c:f>'Rutas Algoritmos'!$W$2:$W$1000</c:f>
              <c:numCache>
                <c:formatCode>General</c:formatCode>
                <c:ptCount val="999"/>
                <c:pt idx="0">
                  <c:v>0</c:v>
                </c:pt>
                <c:pt idx="1">
                  <c:v>8.1374530792236328</c:v>
                </c:pt>
                <c:pt idx="2">
                  <c:v>7.459193229675293</c:v>
                </c:pt>
                <c:pt idx="3">
                  <c:v>9.3171024322509766</c:v>
                </c:pt>
                <c:pt idx="4">
                  <c:v>9.0069246292114258</c:v>
                </c:pt>
                <c:pt idx="5">
                  <c:v>9.1560859680175781</c:v>
                </c:pt>
                <c:pt idx="6">
                  <c:v>8.2398624420166016</c:v>
                </c:pt>
                <c:pt idx="7">
                  <c:v>6.892603874206543</c:v>
                </c:pt>
                <c:pt idx="8">
                  <c:v>6.5456352233886719</c:v>
                </c:pt>
                <c:pt idx="9">
                  <c:v>4.5110330581665039</c:v>
                </c:pt>
                <c:pt idx="10">
                  <c:v>1.1038780212402344E-2</c:v>
                </c:pt>
                <c:pt idx="11">
                  <c:v>2.1229398250579834</c:v>
                </c:pt>
                <c:pt idx="12">
                  <c:v>0.87784528732299805</c:v>
                </c:pt>
                <c:pt idx="13">
                  <c:v>2.0323836803436279</c:v>
                </c:pt>
                <c:pt idx="14">
                  <c:v>1.685415506362915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125888"/>
        <c:axId val="79139968"/>
      </c:scatterChart>
      <c:valAx>
        <c:axId val="79125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79139968"/>
        <c:crosses val="autoZero"/>
        <c:crossBetween val="midCat"/>
        <c:majorUnit val="1"/>
      </c:valAx>
      <c:valAx>
        <c:axId val="791399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79125888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822" r="0.75000000000000822" t="1" header="0" footer="0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Angulo Cercano Opt Tiempo tránsito 14.08 horas</a:t>
            </a:r>
          </a:p>
        </c:rich>
      </c:tx>
      <c:layout>
        <c:manualLayout>
          <c:xMode val="edge"/>
          <c:yMode val="edge"/>
          <c:x val="0.21241025641025912"/>
          <c:y val="3.98402373616342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2188211484947"/>
          <c:y val="0.18617874084725874"/>
          <c:w val="0.79463424973163532"/>
          <c:h val="0.6389315879076374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Algoritmos'!$Z$2:$Z$1000</c:f>
              <c:numCache>
                <c:formatCode>General</c:formatCode>
                <c:ptCount val="999"/>
                <c:pt idx="0">
                  <c:v>0</c:v>
                </c:pt>
                <c:pt idx="1">
                  <c:v>1.52782142162323</c:v>
                </c:pt>
                <c:pt idx="2">
                  <c:v>0.7780534029006958</c:v>
                </c:pt>
                <c:pt idx="3">
                  <c:v>4.3570046424865723</c:v>
                </c:pt>
                <c:pt idx="4">
                  <c:v>6.8090300559997559</c:v>
                </c:pt>
                <c:pt idx="5">
                  <c:v>8.1804399490356445</c:v>
                </c:pt>
                <c:pt idx="6">
                  <c:v>7.7835793495178223</c:v>
                </c:pt>
                <c:pt idx="7">
                  <c:v>5.7662601470947266</c:v>
                </c:pt>
                <c:pt idx="8">
                  <c:v>3.5880155563354492</c:v>
                </c:pt>
                <c:pt idx="9">
                  <c:v>1.6734427213668823</c:v>
                </c:pt>
                <c:pt idx="10">
                  <c:v>3.6907620429992676</c:v>
                </c:pt>
                <c:pt idx="11">
                  <c:v>8.3916435241699219</c:v>
                </c:pt>
                <c:pt idx="12">
                  <c:v>8.5722713470458984</c:v>
                </c:pt>
                <c:pt idx="13">
                  <c:v>9.5118131637573242</c:v>
                </c:pt>
                <c:pt idx="14">
                  <c:v>9.7923498153686523</c:v>
                </c:pt>
                <c:pt idx="15">
                  <c:v>0</c:v>
                </c:pt>
              </c:numCache>
            </c:numRef>
          </c:xVal>
          <c:yVal>
            <c:numRef>
              <c:f>'Rutas Algoritmos'!$AA$2:$AA$1000</c:f>
              <c:numCache>
                <c:formatCode>General</c:formatCode>
                <c:ptCount val="999"/>
                <c:pt idx="0">
                  <c:v>0</c:v>
                </c:pt>
                <c:pt idx="1">
                  <c:v>7.459193229675293</c:v>
                </c:pt>
                <c:pt idx="2">
                  <c:v>8.1374530792236328</c:v>
                </c:pt>
                <c:pt idx="3">
                  <c:v>9.3171024322509766</c:v>
                </c:pt>
                <c:pt idx="4">
                  <c:v>9.0069246292114258</c:v>
                </c:pt>
                <c:pt idx="5">
                  <c:v>8.2398624420166016</c:v>
                </c:pt>
                <c:pt idx="6">
                  <c:v>6.892603874206543</c:v>
                </c:pt>
                <c:pt idx="7">
                  <c:v>6.5456352233886719</c:v>
                </c:pt>
                <c:pt idx="8">
                  <c:v>4.5110330581665039</c:v>
                </c:pt>
                <c:pt idx="9">
                  <c:v>1.685415506362915</c:v>
                </c:pt>
                <c:pt idx="10">
                  <c:v>2.0323836803436279</c:v>
                </c:pt>
                <c:pt idx="11">
                  <c:v>1.1038780212402344E-2</c:v>
                </c:pt>
                <c:pt idx="12">
                  <c:v>0.87784528732299805</c:v>
                </c:pt>
                <c:pt idx="13">
                  <c:v>2.1229398250579834</c:v>
                </c:pt>
                <c:pt idx="14">
                  <c:v>9.1560859680175781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546560"/>
        <c:axId val="134548096"/>
      </c:scatterChart>
      <c:valAx>
        <c:axId val="134546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34548096"/>
        <c:crosses val="autoZero"/>
        <c:crossBetween val="midCat"/>
        <c:majorUnit val="1"/>
      </c:valAx>
      <c:valAx>
        <c:axId val="1345480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34546560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Angulo Cercano Intersección Opt Tiempo tránsito 11.13 horas</a:t>
            </a:r>
          </a:p>
        </c:rich>
      </c:tx>
      <c:layout>
        <c:manualLayout>
          <c:xMode val="edge"/>
          <c:yMode val="edge"/>
          <c:x val="0.18604736664726701"/>
          <c:y val="4.03225500426905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74204946996726"/>
          <c:y val="0.25394690384518387"/>
          <c:w val="0.79151943462898389"/>
          <c:h val="0.56815239504346216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Algoritmos'!$AD$2:$AD$1000</c:f>
              <c:numCache>
                <c:formatCode>General</c:formatCode>
                <c:ptCount val="999"/>
                <c:pt idx="0">
                  <c:v>0</c:v>
                </c:pt>
                <c:pt idx="1">
                  <c:v>1.52782142162323</c:v>
                </c:pt>
                <c:pt idx="2">
                  <c:v>0.7780534029006958</c:v>
                </c:pt>
                <c:pt idx="3">
                  <c:v>4.3570046424865723</c:v>
                </c:pt>
                <c:pt idx="4">
                  <c:v>6.8090300559997559</c:v>
                </c:pt>
                <c:pt idx="5">
                  <c:v>9.7923498153686523</c:v>
                </c:pt>
                <c:pt idx="6">
                  <c:v>8.1804399490356445</c:v>
                </c:pt>
                <c:pt idx="7">
                  <c:v>7.7835793495178223</c:v>
                </c:pt>
                <c:pt idx="8">
                  <c:v>5.7662601470947266</c:v>
                </c:pt>
                <c:pt idx="9">
                  <c:v>3.5880155563354492</c:v>
                </c:pt>
                <c:pt idx="10">
                  <c:v>9.5118131637573242</c:v>
                </c:pt>
                <c:pt idx="11">
                  <c:v>8.5722713470458984</c:v>
                </c:pt>
                <c:pt idx="12">
                  <c:v>8.3916435241699219</c:v>
                </c:pt>
                <c:pt idx="13">
                  <c:v>3.6907620429992676</c:v>
                </c:pt>
                <c:pt idx="14">
                  <c:v>1.6734427213668823</c:v>
                </c:pt>
                <c:pt idx="15">
                  <c:v>0</c:v>
                </c:pt>
              </c:numCache>
            </c:numRef>
          </c:xVal>
          <c:yVal>
            <c:numRef>
              <c:f>'Rutas Algoritmos'!$AE$2:$AE$1000</c:f>
              <c:numCache>
                <c:formatCode>General</c:formatCode>
                <c:ptCount val="999"/>
                <c:pt idx="0">
                  <c:v>0</c:v>
                </c:pt>
                <c:pt idx="1">
                  <c:v>7.459193229675293</c:v>
                </c:pt>
                <c:pt idx="2">
                  <c:v>8.1374530792236328</c:v>
                </c:pt>
                <c:pt idx="3">
                  <c:v>9.3171024322509766</c:v>
                </c:pt>
                <c:pt idx="4">
                  <c:v>9.0069246292114258</c:v>
                </c:pt>
                <c:pt idx="5">
                  <c:v>9.1560859680175781</c:v>
                </c:pt>
                <c:pt idx="6">
                  <c:v>8.2398624420166016</c:v>
                </c:pt>
                <c:pt idx="7">
                  <c:v>6.892603874206543</c:v>
                </c:pt>
                <c:pt idx="8">
                  <c:v>6.5456352233886719</c:v>
                </c:pt>
                <c:pt idx="9">
                  <c:v>4.5110330581665039</c:v>
                </c:pt>
                <c:pt idx="10">
                  <c:v>2.1229398250579834</c:v>
                </c:pt>
                <c:pt idx="11">
                  <c:v>0.87784528732299805</c:v>
                </c:pt>
                <c:pt idx="12">
                  <c:v>1.1038780212402344E-2</c:v>
                </c:pt>
                <c:pt idx="13">
                  <c:v>2.0323836803436279</c:v>
                </c:pt>
                <c:pt idx="14">
                  <c:v>1.685415506362915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598016"/>
        <c:axId val="134681728"/>
      </c:scatterChart>
      <c:valAx>
        <c:axId val="134598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34681728"/>
        <c:crosses val="autoZero"/>
        <c:crossBetween val="midCat"/>
        <c:majorUnit val="1"/>
      </c:valAx>
      <c:valAx>
        <c:axId val="1346817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34598016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Angulo Mínimo Cercano Tiempo tránsito 15.31 horas</a:t>
            </a:r>
          </a:p>
        </c:rich>
      </c:tx>
      <c:layout>
        <c:manualLayout>
          <c:xMode val="edge"/>
          <c:yMode val="edge"/>
          <c:x val="0.15769230769231093"/>
          <c:y val="4.03225806451615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60137457044673E-2"/>
          <c:y val="0.23673016460144294"/>
          <c:w val="0.84536082474225627"/>
          <c:h val="0.5853691342871995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Algoritmos'!$AH$2:$AH$1000</c:f>
              <c:numCache>
                <c:formatCode>General</c:formatCode>
                <c:ptCount val="999"/>
                <c:pt idx="0">
                  <c:v>0</c:v>
                </c:pt>
                <c:pt idx="1">
                  <c:v>8.3916435241699219</c:v>
                </c:pt>
                <c:pt idx="2">
                  <c:v>8.5722713470458984</c:v>
                </c:pt>
                <c:pt idx="3">
                  <c:v>9.5118131637573242</c:v>
                </c:pt>
                <c:pt idx="4">
                  <c:v>7.7835793495178223</c:v>
                </c:pt>
                <c:pt idx="5">
                  <c:v>8.1804399490356445</c:v>
                </c:pt>
                <c:pt idx="6">
                  <c:v>6.8090300559997559</c:v>
                </c:pt>
                <c:pt idx="7">
                  <c:v>4.3570046424865723</c:v>
                </c:pt>
                <c:pt idx="8">
                  <c:v>5.7662601470947266</c:v>
                </c:pt>
                <c:pt idx="9">
                  <c:v>3.5880155563354492</c:v>
                </c:pt>
                <c:pt idx="10">
                  <c:v>3.6907620429992676</c:v>
                </c:pt>
                <c:pt idx="11">
                  <c:v>1.6734427213668823</c:v>
                </c:pt>
                <c:pt idx="12">
                  <c:v>1.52782142162323</c:v>
                </c:pt>
                <c:pt idx="13">
                  <c:v>0.7780534029006958</c:v>
                </c:pt>
                <c:pt idx="14">
                  <c:v>9.7923498153686523</c:v>
                </c:pt>
                <c:pt idx="15">
                  <c:v>0</c:v>
                </c:pt>
              </c:numCache>
            </c:numRef>
          </c:xVal>
          <c:yVal>
            <c:numRef>
              <c:f>'Rutas Algoritmos'!$AI$2:$AI$1000</c:f>
              <c:numCache>
                <c:formatCode>General</c:formatCode>
                <c:ptCount val="999"/>
                <c:pt idx="0">
                  <c:v>0</c:v>
                </c:pt>
                <c:pt idx="1">
                  <c:v>1.1038780212402344E-2</c:v>
                </c:pt>
                <c:pt idx="2">
                  <c:v>0.87784528732299805</c:v>
                </c:pt>
                <c:pt idx="3">
                  <c:v>2.1229398250579834</c:v>
                </c:pt>
                <c:pt idx="4">
                  <c:v>6.892603874206543</c:v>
                </c:pt>
                <c:pt idx="5">
                  <c:v>8.2398624420166016</c:v>
                </c:pt>
                <c:pt idx="6">
                  <c:v>9.0069246292114258</c:v>
                </c:pt>
                <c:pt idx="7">
                  <c:v>9.3171024322509766</c:v>
                </c:pt>
                <c:pt idx="8">
                  <c:v>6.5456352233886719</c:v>
                </c:pt>
                <c:pt idx="9">
                  <c:v>4.5110330581665039</c:v>
                </c:pt>
                <c:pt idx="10">
                  <c:v>2.0323836803436279</c:v>
                </c:pt>
                <c:pt idx="11">
                  <c:v>1.685415506362915</c:v>
                </c:pt>
                <c:pt idx="12">
                  <c:v>7.459193229675293</c:v>
                </c:pt>
                <c:pt idx="13">
                  <c:v>8.1374530792236328</c:v>
                </c:pt>
                <c:pt idx="14">
                  <c:v>9.1560859680175781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718976"/>
        <c:axId val="134720512"/>
      </c:scatterChart>
      <c:valAx>
        <c:axId val="134718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34720512"/>
        <c:crosses val="autoZero"/>
        <c:crossBetween val="midCat"/>
        <c:majorUnit val="1"/>
      </c:valAx>
      <c:valAx>
        <c:axId val="1347205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34718976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Angulo Mínimo Cercano Intersección Tiempo tránsito 12.98 horas</a:t>
            </a:r>
          </a:p>
        </c:rich>
      </c:tx>
      <c:layout>
        <c:manualLayout>
          <c:xMode val="edge"/>
          <c:yMode val="edge"/>
          <c:x val="0.19157179780008415"/>
          <c:y val="4.0650406504065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73331355480791"/>
          <c:y val="0.2251082251082252"/>
          <c:w val="0.7940178950704273"/>
          <c:h val="0.5974025974025973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Algoritmos'!$AL$2:$AL$1000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8.3916435241699219</c:v>
                </c:pt>
                <c:pt idx="3">
                  <c:v>8.5722713470458984</c:v>
                </c:pt>
                <c:pt idx="4">
                  <c:v>9.5118131637573242</c:v>
                </c:pt>
                <c:pt idx="5">
                  <c:v>7.7835793495178223</c:v>
                </c:pt>
                <c:pt idx="6">
                  <c:v>3.5880155563354492</c:v>
                </c:pt>
                <c:pt idx="7">
                  <c:v>3.6907620429992676</c:v>
                </c:pt>
                <c:pt idx="8">
                  <c:v>5.7662601470947266</c:v>
                </c:pt>
                <c:pt idx="9">
                  <c:v>8.1804399490356445</c:v>
                </c:pt>
                <c:pt idx="10">
                  <c:v>9.7923498153686523</c:v>
                </c:pt>
                <c:pt idx="11">
                  <c:v>6.8090300559997559</c:v>
                </c:pt>
                <c:pt idx="12">
                  <c:v>4.3570046424865723</c:v>
                </c:pt>
                <c:pt idx="13">
                  <c:v>1.52782142162323</c:v>
                </c:pt>
                <c:pt idx="14">
                  <c:v>0.7780534029006958</c:v>
                </c:pt>
                <c:pt idx="15">
                  <c:v>0</c:v>
                </c:pt>
              </c:numCache>
            </c:numRef>
          </c:xVal>
          <c:yVal>
            <c:numRef>
              <c:f>'Rutas Algoritmos'!$AM$2:$AM$1000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1.1038780212402344E-2</c:v>
                </c:pt>
                <c:pt idx="3">
                  <c:v>0.87784528732299805</c:v>
                </c:pt>
                <c:pt idx="4">
                  <c:v>2.1229398250579834</c:v>
                </c:pt>
                <c:pt idx="5">
                  <c:v>6.892603874206543</c:v>
                </c:pt>
                <c:pt idx="6">
                  <c:v>4.5110330581665039</c:v>
                </c:pt>
                <c:pt idx="7">
                  <c:v>2.0323836803436279</c:v>
                </c:pt>
                <c:pt idx="8">
                  <c:v>6.5456352233886719</c:v>
                </c:pt>
                <c:pt idx="9">
                  <c:v>8.2398624420166016</c:v>
                </c:pt>
                <c:pt idx="10">
                  <c:v>9.1560859680175781</c:v>
                </c:pt>
                <c:pt idx="11">
                  <c:v>9.0069246292114258</c:v>
                </c:pt>
                <c:pt idx="12">
                  <c:v>9.3171024322509766</c:v>
                </c:pt>
                <c:pt idx="13">
                  <c:v>7.459193229675293</c:v>
                </c:pt>
                <c:pt idx="14">
                  <c:v>8.1374530792236328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522880"/>
        <c:axId val="150524672"/>
      </c:scatterChart>
      <c:valAx>
        <c:axId val="150522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0524672"/>
        <c:crosses val="autoZero"/>
        <c:crossBetween val="midCat"/>
        <c:majorUnit val="1"/>
      </c:valAx>
      <c:valAx>
        <c:axId val="15052467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0522880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Angulo Mínimo Cercano Opt Tiempo tránsito 15.16 horas</a:t>
            </a:r>
          </a:p>
        </c:rich>
      </c:tx>
      <c:layout>
        <c:manualLayout>
          <c:xMode val="edge"/>
          <c:yMode val="edge"/>
          <c:x val="0.16858327823525868"/>
          <c:y val="4.09836065573770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2427892105508"/>
          <c:y val="0.25839563409919075"/>
          <c:w val="0.78728679229945941"/>
          <c:h val="0.5605871383846851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Algoritmos'!$AP$2:$AP$1000</c:f>
              <c:numCache>
                <c:formatCode>General</c:formatCode>
                <c:ptCount val="999"/>
                <c:pt idx="0">
                  <c:v>0</c:v>
                </c:pt>
                <c:pt idx="1">
                  <c:v>8.3916435241699219</c:v>
                </c:pt>
                <c:pt idx="2">
                  <c:v>8.5722713470458984</c:v>
                </c:pt>
                <c:pt idx="3">
                  <c:v>9.5118131637573242</c:v>
                </c:pt>
                <c:pt idx="4">
                  <c:v>7.7835793495178223</c:v>
                </c:pt>
                <c:pt idx="5">
                  <c:v>8.1804399490356445</c:v>
                </c:pt>
                <c:pt idx="6">
                  <c:v>6.8090300559997559</c:v>
                </c:pt>
                <c:pt idx="7">
                  <c:v>4.3570046424865723</c:v>
                </c:pt>
                <c:pt idx="8">
                  <c:v>5.7662601470947266</c:v>
                </c:pt>
                <c:pt idx="9">
                  <c:v>3.5880155563354492</c:v>
                </c:pt>
                <c:pt idx="10">
                  <c:v>3.6907620429992676</c:v>
                </c:pt>
                <c:pt idx="11">
                  <c:v>1.6734427213668823</c:v>
                </c:pt>
                <c:pt idx="12">
                  <c:v>9.7923498153686523</c:v>
                </c:pt>
                <c:pt idx="13">
                  <c:v>1.52782142162323</c:v>
                </c:pt>
                <c:pt idx="14">
                  <c:v>0.7780534029006958</c:v>
                </c:pt>
                <c:pt idx="15">
                  <c:v>0</c:v>
                </c:pt>
              </c:numCache>
            </c:numRef>
          </c:xVal>
          <c:yVal>
            <c:numRef>
              <c:f>'Rutas Algoritmos'!$AQ$2:$AQ$1000</c:f>
              <c:numCache>
                <c:formatCode>General</c:formatCode>
                <c:ptCount val="999"/>
                <c:pt idx="0">
                  <c:v>0</c:v>
                </c:pt>
                <c:pt idx="1">
                  <c:v>1.1038780212402344E-2</c:v>
                </c:pt>
                <c:pt idx="2">
                  <c:v>0.87784528732299805</c:v>
                </c:pt>
                <c:pt idx="3">
                  <c:v>2.1229398250579834</c:v>
                </c:pt>
                <c:pt idx="4">
                  <c:v>6.892603874206543</c:v>
                </c:pt>
                <c:pt idx="5">
                  <c:v>8.2398624420166016</c:v>
                </c:pt>
                <c:pt idx="6">
                  <c:v>9.0069246292114258</c:v>
                </c:pt>
                <c:pt idx="7">
                  <c:v>9.3171024322509766</c:v>
                </c:pt>
                <c:pt idx="8">
                  <c:v>6.5456352233886719</c:v>
                </c:pt>
                <c:pt idx="9">
                  <c:v>4.5110330581665039</c:v>
                </c:pt>
                <c:pt idx="10">
                  <c:v>2.0323836803436279</c:v>
                </c:pt>
                <c:pt idx="11">
                  <c:v>1.685415506362915</c:v>
                </c:pt>
                <c:pt idx="12">
                  <c:v>9.1560859680175781</c:v>
                </c:pt>
                <c:pt idx="13">
                  <c:v>7.459193229675293</c:v>
                </c:pt>
                <c:pt idx="14">
                  <c:v>8.1374530792236328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684800"/>
        <c:axId val="150686336"/>
      </c:scatterChart>
      <c:valAx>
        <c:axId val="150684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0686336"/>
        <c:crosses val="autoZero"/>
        <c:crossBetween val="midCat"/>
        <c:majorUnit val="1"/>
      </c:valAx>
      <c:valAx>
        <c:axId val="1506863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0684800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Angulo Mínimo Cercano Intersección Opt Tiempo tránsito 11.55 horas</a:t>
            </a:r>
          </a:p>
        </c:rich>
      </c:tx>
      <c:layout>
        <c:manualLayout>
          <c:xMode val="edge"/>
          <c:yMode val="edge"/>
          <c:x val="0.16412253811784969"/>
          <c:y val="4.132231404958701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57848888407191"/>
          <c:y val="0.22026431718061673"/>
          <c:w val="0.84624659612805364"/>
          <c:h val="0.65198237885462551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Algoritmos'!$AT$2:$AT$1000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8.3916435241699219</c:v>
                </c:pt>
                <c:pt idx="3">
                  <c:v>8.5722713470458984</c:v>
                </c:pt>
                <c:pt idx="4">
                  <c:v>9.5118131637573242</c:v>
                </c:pt>
                <c:pt idx="5">
                  <c:v>3.6907620429992676</c:v>
                </c:pt>
                <c:pt idx="6">
                  <c:v>3.5880155563354492</c:v>
                </c:pt>
                <c:pt idx="7">
                  <c:v>5.7662601470947266</c:v>
                </c:pt>
                <c:pt idx="8">
                  <c:v>7.7835793495178223</c:v>
                </c:pt>
                <c:pt idx="9">
                  <c:v>8.1804399490356445</c:v>
                </c:pt>
                <c:pt idx="10">
                  <c:v>9.7923498153686523</c:v>
                </c:pt>
                <c:pt idx="11">
                  <c:v>6.8090300559997559</c:v>
                </c:pt>
                <c:pt idx="12">
                  <c:v>4.3570046424865723</c:v>
                </c:pt>
                <c:pt idx="13">
                  <c:v>0.7780534029006958</c:v>
                </c:pt>
                <c:pt idx="14">
                  <c:v>1.52782142162323</c:v>
                </c:pt>
                <c:pt idx="15">
                  <c:v>0</c:v>
                </c:pt>
              </c:numCache>
            </c:numRef>
          </c:xVal>
          <c:yVal>
            <c:numRef>
              <c:f>'Rutas Algoritmos'!$AU$2:$AU$1000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1.1038780212402344E-2</c:v>
                </c:pt>
                <c:pt idx="3">
                  <c:v>0.87784528732299805</c:v>
                </c:pt>
                <c:pt idx="4">
                  <c:v>2.1229398250579834</c:v>
                </c:pt>
                <c:pt idx="5">
                  <c:v>2.0323836803436279</c:v>
                </c:pt>
                <c:pt idx="6">
                  <c:v>4.5110330581665039</c:v>
                </c:pt>
                <c:pt idx="7">
                  <c:v>6.5456352233886719</c:v>
                </c:pt>
                <c:pt idx="8">
                  <c:v>6.892603874206543</c:v>
                </c:pt>
                <c:pt idx="9">
                  <c:v>8.2398624420166016</c:v>
                </c:pt>
                <c:pt idx="10">
                  <c:v>9.1560859680175781</c:v>
                </c:pt>
                <c:pt idx="11">
                  <c:v>9.0069246292114258</c:v>
                </c:pt>
                <c:pt idx="12">
                  <c:v>9.3171024322509766</c:v>
                </c:pt>
                <c:pt idx="13">
                  <c:v>8.1374530792236328</c:v>
                </c:pt>
                <c:pt idx="14">
                  <c:v>7.459193229675293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756352"/>
        <c:axId val="150762240"/>
      </c:scatterChart>
      <c:valAx>
        <c:axId val="150756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0762240"/>
        <c:crosses val="autoZero"/>
        <c:crossBetween val="midCat"/>
        <c:majorUnit val="1"/>
      </c:valAx>
      <c:valAx>
        <c:axId val="15076224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0756352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822" r="0.75000000000000822" t="1" header="0" footer="0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Ángulo Máximo Ángulo Máximo Tiempo tránsito 18.20 horas</a:t>
            </a:r>
          </a:p>
        </c:rich>
      </c:tx>
      <c:layout>
        <c:manualLayout>
          <c:xMode val="edge"/>
          <c:yMode val="edge"/>
          <c:x val="0.17940229062276686"/>
          <c:y val="3.5587080540552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84848484850757E-2"/>
          <c:y val="0.28512396694215464"/>
          <c:w val="0.84848484848484862"/>
          <c:h val="0.54545454545454541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Algoritmos'!$AX$1:$AX$1000</c:f>
              <c:numCache>
                <c:formatCode>General</c:formatCode>
                <c:ptCount val="1000"/>
                <c:pt idx="1">
                  <c:v>0</c:v>
                </c:pt>
                <c:pt idx="2">
                  <c:v>0.7780534029006958</c:v>
                </c:pt>
                <c:pt idx="3">
                  <c:v>1.52782142162323</c:v>
                </c:pt>
                <c:pt idx="4">
                  <c:v>4.3570046424865723</c:v>
                </c:pt>
                <c:pt idx="5">
                  <c:v>6.8090300559997559</c:v>
                </c:pt>
                <c:pt idx="6">
                  <c:v>3.5880155563354492</c:v>
                </c:pt>
                <c:pt idx="7">
                  <c:v>5.7662601470947266</c:v>
                </c:pt>
                <c:pt idx="8">
                  <c:v>8.1804399490356445</c:v>
                </c:pt>
                <c:pt idx="9">
                  <c:v>1.6734427213668823</c:v>
                </c:pt>
                <c:pt idx="10">
                  <c:v>9.7923498153686523</c:v>
                </c:pt>
                <c:pt idx="11">
                  <c:v>7.7835793495178223</c:v>
                </c:pt>
                <c:pt idx="12">
                  <c:v>3.6907620429992676</c:v>
                </c:pt>
                <c:pt idx="13">
                  <c:v>9.5118131637573242</c:v>
                </c:pt>
                <c:pt idx="14">
                  <c:v>8.5722713470458984</c:v>
                </c:pt>
                <c:pt idx="15">
                  <c:v>8.3916435241699219</c:v>
                </c:pt>
                <c:pt idx="16">
                  <c:v>0</c:v>
                </c:pt>
              </c:numCache>
            </c:numRef>
          </c:xVal>
          <c:yVal>
            <c:numRef>
              <c:f>'Rutas Algoritmos'!$AY$1:$AY$1000</c:f>
              <c:numCache>
                <c:formatCode>General</c:formatCode>
                <c:ptCount val="1000"/>
                <c:pt idx="1">
                  <c:v>0</c:v>
                </c:pt>
                <c:pt idx="2">
                  <c:v>8.1374530792236328</c:v>
                </c:pt>
                <c:pt idx="3">
                  <c:v>7.459193229675293</c:v>
                </c:pt>
                <c:pt idx="4">
                  <c:v>9.3171024322509766</c:v>
                </c:pt>
                <c:pt idx="5">
                  <c:v>9.0069246292114258</c:v>
                </c:pt>
                <c:pt idx="6">
                  <c:v>4.5110330581665039</c:v>
                </c:pt>
                <c:pt idx="7">
                  <c:v>6.5456352233886719</c:v>
                </c:pt>
                <c:pt idx="8">
                  <c:v>8.2398624420166016</c:v>
                </c:pt>
                <c:pt idx="9">
                  <c:v>1.685415506362915</c:v>
                </c:pt>
                <c:pt idx="10">
                  <c:v>9.1560859680175781</c:v>
                </c:pt>
                <c:pt idx="11">
                  <c:v>6.892603874206543</c:v>
                </c:pt>
                <c:pt idx="12">
                  <c:v>2.0323836803436279</c:v>
                </c:pt>
                <c:pt idx="13">
                  <c:v>2.1229398250579834</c:v>
                </c:pt>
                <c:pt idx="14">
                  <c:v>0.87784528732299805</c:v>
                </c:pt>
                <c:pt idx="15">
                  <c:v>1.1038780212402344E-2</c:v>
                </c:pt>
                <c:pt idx="16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799488"/>
        <c:axId val="150801024"/>
      </c:scatterChart>
      <c:valAx>
        <c:axId val="150799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0801024"/>
        <c:crosses val="autoZero"/>
        <c:crossBetween val="midCat"/>
        <c:majorUnit val="1"/>
      </c:valAx>
      <c:valAx>
        <c:axId val="1508010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0799488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822" r="0.75000000000000822" t="1" header="0" footer="0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Ángulo Máximo Ángulo Máximo Inserción Tiempo tránsito 13.15 horas</a:t>
            </a:r>
          </a:p>
        </c:rich>
      </c:tx>
      <c:layout>
        <c:manualLayout>
          <c:xMode val="edge"/>
          <c:yMode val="edge"/>
          <c:x val="0.17940229062276686"/>
          <c:y val="3.558709482302381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202266258668848E-2"/>
          <c:y val="0.18061674008810574"/>
          <c:w val="0.8483504149017197"/>
          <c:h val="0.6255506607929421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Algoritmos'!$BB$2:$BB$1000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0.7780534029006958</c:v>
                </c:pt>
                <c:pt idx="3">
                  <c:v>3.5880155563354492</c:v>
                </c:pt>
                <c:pt idx="4">
                  <c:v>3.6907620429992676</c:v>
                </c:pt>
                <c:pt idx="5">
                  <c:v>1.52782142162323</c:v>
                </c:pt>
                <c:pt idx="6">
                  <c:v>4.3570046424865723</c:v>
                </c:pt>
                <c:pt idx="7">
                  <c:v>6.8090300559997559</c:v>
                </c:pt>
                <c:pt idx="8">
                  <c:v>9.7923498153686523</c:v>
                </c:pt>
                <c:pt idx="9">
                  <c:v>8.1804399490356445</c:v>
                </c:pt>
                <c:pt idx="10">
                  <c:v>7.7835793495178223</c:v>
                </c:pt>
                <c:pt idx="11">
                  <c:v>5.7662601470947266</c:v>
                </c:pt>
                <c:pt idx="12">
                  <c:v>9.5118131637573242</c:v>
                </c:pt>
                <c:pt idx="13">
                  <c:v>8.5722713470458984</c:v>
                </c:pt>
                <c:pt idx="14">
                  <c:v>8.3916435241699219</c:v>
                </c:pt>
                <c:pt idx="15">
                  <c:v>0</c:v>
                </c:pt>
              </c:numCache>
            </c:numRef>
          </c:xVal>
          <c:yVal>
            <c:numRef>
              <c:f>'Rutas Algoritmos'!$BC$2:$BC$1000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8.1374530792236328</c:v>
                </c:pt>
                <c:pt idx="3">
                  <c:v>4.5110330581665039</c:v>
                </c:pt>
                <c:pt idx="4">
                  <c:v>2.0323836803436279</c:v>
                </c:pt>
                <c:pt idx="5">
                  <c:v>7.459193229675293</c:v>
                </c:pt>
                <c:pt idx="6">
                  <c:v>9.3171024322509766</c:v>
                </c:pt>
                <c:pt idx="7">
                  <c:v>9.0069246292114258</c:v>
                </c:pt>
                <c:pt idx="8">
                  <c:v>9.1560859680175781</c:v>
                </c:pt>
                <c:pt idx="9">
                  <c:v>8.2398624420166016</c:v>
                </c:pt>
                <c:pt idx="10">
                  <c:v>6.892603874206543</c:v>
                </c:pt>
                <c:pt idx="11">
                  <c:v>6.5456352233886719</c:v>
                </c:pt>
                <c:pt idx="12">
                  <c:v>2.1229398250579834</c:v>
                </c:pt>
                <c:pt idx="13">
                  <c:v>0.87784528732299805</c:v>
                </c:pt>
                <c:pt idx="14">
                  <c:v>1.1038780212402344E-2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994944"/>
        <c:axId val="150996480"/>
      </c:scatterChart>
      <c:valAx>
        <c:axId val="150994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0996480"/>
        <c:crosses val="autoZero"/>
        <c:crossBetween val="midCat"/>
        <c:majorUnit val="1"/>
      </c:valAx>
      <c:valAx>
        <c:axId val="1509964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0994944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822" r="0.75000000000000822" t="1" header="0" footer="0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Ángulo Máximo Ángulo Máximo Opt Tiempo tránsito 16.99 horas</a:t>
            </a:r>
          </a:p>
        </c:rich>
      </c:tx>
      <c:layout>
        <c:manualLayout>
          <c:xMode val="edge"/>
          <c:yMode val="edge"/>
          <c:x val="0.17940236715693925"/>
          <c:y val="3.55871507964338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202266258668848E-2"/>
          <c:y val="0.18614718614719045"/>
          <c:w val="0.8483504149017197"/>
          <c:h val="0.6017316017316017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Algoritmos'!$BF$2:$BF$1000</c:f>
              <c:numCache>
                <c:formatCode>General</c:formatCode>
                <c:ptCount val="999"/>
                <c:pt idx="0">
                  <c:v>0</c:v>
                </c:pt>
                <c:pt idx="1">
                  <c:v>1.52782142162323</c:v>
                </c:pt>
                <c:pt idx="2">
                  <c:v>0.7780534029006958</c:v>
                </c:pt>
                <c:pt idx="3">
                  <c:v>3.5880155563354492</c:v>
                </c:pt>
                <c:pt idx="4">
                  <c:v>5.7662601470947266</c:v>
                </c:pt>
                <c:pt idx="5">
                  <c:v>8.1804399490356445</c:v>
                </c:pt>
                <c:pt idx="6">
                  <c:v>1.6734427213668823</c:v>
                </c:pt>
                <c:pt idx="7">
                  <c:v>4.3570046424865723</c:v>
                </c:pt>
                <c:pt idx="8">
                  <c:v>6.8090300559997559</c:v>
                </c:pt>
                <c:pt idx="9">
                  <c:v>9.7923498153686523</c:v>
                </c:pt>
                <c:pt idx="10">
                  <c:v>7.7835793495178223</c:v>
                </c:pt>
                <c:pt idx="11">
                  <c:v>3.6907620429992676</c:v>
                </c:pt>
                <c:pt idx="12">
                  <c:v>9.5118131637573242</c:v>
                </c:pt>
                <c:pt idx="13">
                  <c:v>8.5722713470458984</c:v>
                </c:pt>
                <c:pt idx="14">
                  <c:v>8.3916435241699219</c:v>
                </c:pt>
                <c:pt idx="15">
                  <c:v>0</c:v>
                </c:pt>
              </c:numCache>
            </c:numRef>
          </c:xVal>
          <c:yVal>
            <c:numRef>
              <c:f>'Rutas Algoritmos'!$BG$2:$BG$1000</c:f>
              <c:numCache>
                <c:formatCode>General</c:formatCode>
                <c:ptCount val="999"/>
                <c:pt idx="0">
                  <c:v>0</c:v>
                </c:pt>
                <c:pt idx="1">
                  <c:v>7.459193229675293</c:v>
                </c:pt>
                <c:pt idx="2">
                  <c:v>8.1374530792236328</c:v>
                </c:pt>
                <c:pt idx="3">
                  <c:v>4.5110330581665039</c:v>
                </c:pt>
                <c:pt idx="4">
                  <c:v>6.5456352233886719</c:v>
                </c:pt>
                <c:pt idx="5">
                  <c:v>8.2398624420166016</c:v>
                </c:pt>
                <c:pt idx="6">
                  <c:v>1.685415506362915</c:v>
                </c:pt>
                <c:pt idx="7">
                  <c:v>9.3171024322509766</c:v>
                </c:pt>
                <c:pt idx="8">
                  <c:v>9.0069246292114258</c:v>
                </c:pt>
                <c:pt idx="9">
                  <c:v>9.1560859680175781</c:v>
                </c:pt>
                <c:pt idx="10">
                  <c:v>6.892603874206543</c:v>
                </c:pt>
                <c:pt idx="11">
                  <c:v>2.0323836803436279</c:v>
                </c:pt>
                <c:pt idx="12">
                  <c:v>2.1229398250579834</c:v>
                </c:pt>
                <c:pt idx="13">
                  <c:v>0.87784528732299805</c:v>
                </c:pt>
                <c:pt idx="14">
                  <c:v>1.1038780212402344E-2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037824"/>
        <c:axId val="151039360"/>
      </c:scatterChart>
      <c:valAx>
        <c:axId val="151037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1039360"/>
        <c:crosses val="autoZero"/>
        <c:crossBetween val="midCat"/>
        <c:majorUnit val="1"/>
      </c:valAx>
      <c:valAx>
        <c:axId val="1510393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1037824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Ángulo Máximo Ángulo Máximo Intersección Opt Tiempo tránsito 10.67 horas</a:t>
            </a:r>
          </a:p>
        </c:rich>
      </c:tx>
      <c:layout>
        <c:manualLayout>
          <c:xMode val="edge"/>
          <c:yMode val="edge"/>
          <c:x val="0.17940251850541244"/>
          <c:y val="3.5587123038191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941179991619965E-2"/>
          <c:y val="0.23947818248305541"/>
          <c:w val="0.85811767992178611"/>
          <c:h val="0.56603934041450243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Algoritmos'!$BJ$2:$BJ$1000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3.6907620429992676</c:v>
                </c:pt>
                <c:pt idx="3">
                  <c:v>3.5880155563354492</c:v>
                </c:pt>
                <c:pt idx="4">
                  <c:v>1.52782142162323</c:v>
                </c:pt>
                <c:pt idx="5">
                  <c:v>0.7780534029006958</c:v>
                </c:pt>
                <c:pt idx="6">
                  <c:v>4.3570046424865723</c:v>
                </c:pt>
                <c:pt idx="7">
                  <c:v>6.8090300559997559</c:v>
                </c:pt>
                <c:pt idx="8">
                  <c:v>9.7923498153686523</c:v>
                </c:pt>
                <c:pt idx="9">
                  <c:v>8.1804399490356445</c:v>
                </c:pt>
                <c:pt idx="10">
                  <c:v>7.7835793495178223</c:v>
                </c:pt>
                <c:pt idx="11">
                  <c:v>5.7662601470947266</c:v>
                </c:pt>
                <c:pt idx="12">
                  <c:v>9.5118131637573242</c:v>
                </c:pt>
                <c:pt idx="13">
                  <c:v>8.5722713470458984</c:v>
                </c:pt>
                <c:pt idx="14">
                  <c:v>8.3916435241699219</c:v>
                </c:pt>
                <c:pt idx="15">
                  <c:v>0</c:v>
                </c:pt>
              </c:numCache>
            </c:numRef>
          </c:xVal>
          <c:yVal>
            <c:numRef>
              <c:f>'Rutas Algoritmos'!$BK$2:$BK$1000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2.0323836803436279</c:v>
                </c:pt>
                <c:pt idx="3">
                  <c:v>4.5110330581665039</c:v>
                </c:pt>
                <c:pt idx="4">
                  <c:v>7.459193229675293</c:v>
                </c:pt>
                <c:pt idx="5">
                  <c:v>8.1374530792236328</c:v>
                </c:pt>
                <c:pt idx="6">
                  <c:v>9.3171024322509766</c:v>
                </c:pt>
                <c:pt idx="7">
                  <c:v>9.0069246292114258</c:v>
                </c:pt>
                <c:pt idx="8">
                  <c:v>9.1560859680175781</c:v>
                </c:pt>
                <c:pt idx="9">
                  <c:v>8.2398624420166016</c:v>
                </c:pt>
                <c:pt idx="10">
                  <c:v>6.892603874206543</c:v>
                </c:pt>
                <c:pt idx="11">
                  <c:v>6.5456352233886719</c:v>
                </c:pt>
                <c:pt idx="12">
                  <c:v>2.1229398250579834</c:v>
                </c:pt>
                <c:pt idx="13">
                  <c:v>0.87784528732299805</c:v>
                </c:pt>
                <c:pt idx="14">
                  <c:v>1.1038780212402344E-2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107904"/>
        <c:axId val="154109440"/>
      </c:scatterChart>
      <c:valAx>
        <c:axId val="154107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4109440"/>
        <c:crosses val="autoZero"/>
        <c:crossBetween val="midCat"/>
        <c:majorUnit val="1"/>
      </c:valAx>
      <c:valAx>
        <c:axId val="15410944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4107904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A500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Ángulo Mínimo Ángulo Mínimo Tiempo tránsito 18.20 horas</a:t>
            </a:r>
          </a:p>
        </c:rich>
      </c:tx>
      <c:layout>
        <c:manualLayout>
          <c:xMode val="edge"/>
          <c:yMode val="edge"/>
          <c:x val="0.17940244311566714"/>
          <c:y val="3.5587080540552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984962406015268E-2"/>
          <c:y val="0.21074380165289613"/>
          <c:w val="0.84962406015038694"/>
          <c:h val="0.6280991735537367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Algoritmos'!$BN$2:$BN$1000</c:f>
              <c:numCache>
                <c:formatCode>General</c:formatCode>
                <c:ptCount val="999"/>
                <c:pt idx="0">
                  <c:v>0</c:v>
                </c:pt>
                <c:pt idx="1">
                  <c:v>8.3916435241699219</c:v>
                </c:pt>
                <c:pt idx="2">
                  <c:v>8.5722713470458984</c:v>
                </c:pt>
                <c:pt idx="3">
                  <c:v>9.5118131637573242</c:v>
                </c:pt>
                <c:pt idx="4">
                  <c:v>3.6907620429992676</c:v>
                </c:pt>
                <c:pt idx="5">
                  <c:v>7.7835793495178223</c:v>
                </c:pt>
                <c:pt idx="6">
                  <c:v>9.7923498153686523</c:v>
                </c:pt>
                <c:pt idx="7">
                  <c:v>1.6734427213668823</c:v>
                </c:pt>
                <c:pt idx="8">
                  <c:v>8.1804399490356445</c:v>
                </c:pt>
                <c:pt idx="9">
                  <c:v>5.7662601470947266</c:v>
                </c:pt>
                <c:pt idx="10">
                  <c:v>3.5880155563354492</c:v>
                </c:pt>
                <c:pt idx="11">
                  <c:v>6.8090300559997559</c:v>
                </c:pt>
                <c:pt idx="12">
                  <c:v>4.3570046424865723</c:v>
                </c:pt>
                <c:pt idx="13">
                  <c:v>1.52782142162323</c:v>
                </c:pt>
                <c:pt idx="14">
                  <c:v>0.7780534029006958</c:v>
                </c:pt>
                <c:pt idx="15">
                  <c:v>0</c:v>
                </c:pt>
              </c:numCache>
            </c:numRef>
          </c:xVal>
          <c:yVal>
            <c:numRef>
              <c:f>'Rutas Algoritmos'!$BO$2:$BO$1000</c:f>
              <c:numCache>
                <c:formatCode>General</c:formatCode>
                <c:ptCount val="999"/>
                <c:pt idx="0">
                  <c:v>0</c:v>
                </c:pt>
                <c:pt idx="1">
                  <c:v>1.1038780212402344E-2</c:v>
                </c:pt>
                <c:pt idx="2">
                  <c:v>0.87784528732299805</c:v>
                </c:pt>
                <c:pt idx="3">
                  <c:v>2.1229398250579834</c:v>
                </c:pt>
                <c:pt idx="4">
                  <c:v>2.0323836803436279</c:v>
                </c:pt>
                <c:pt idx="5">
                  <c:v>6.892603874206543</c:v>
                </c:pt>
                <c:pt idx="6">
                  <c:v>9.1560859680175781</c:v>
                </c:pt>
                <c:pt idx="7">
                  <c:v>1.685415506362915</c:v>
                </c:pt>
                <c:pt idx="8">
                  <c:v>8.2398624420166016</c:v>
                </c:pt>
                <c:pt idx="9">
                  <c:v>6.5456352233886719</c:v>
                </c:pt>
                <c:pt idx="10">
                  <c:v>4.5110330581665039</c:v>
                </c:pt>
                <c:pt idx="11">
                  <c:v>9.0069246292114258</c:v>
                </c:pt>
                <c:pt idx="12">
                  <c:v>9.3171024322509766</c:v>
                </c:pt>
                <c:pt idx="13">
                  <c:v>7.459193229675293</c:v>
                </c:pt>
                <c:pt idx="14">
                  <c:v>8.1374530792236328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138496"/>
        <c:axId val="154140032"/>
      </c:scatterChart>
      <c:valAx>
        <c:axId val="154138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4140032"/>
        <c:crosses val="autoZero"/>
        <c:crossBetween val="midCat"/>
        <c:majorUnit val="1"/>
      </c:valAx>
      <c:valAx>
        <c:axId val="1541400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4138496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Ángulo Mínimo Ángulo Mínimo Inserción Tiempo tránsito 12.03 horas</a:t>
            </a:r>
          </a:p>
        </c:rich>
      </c:tx>
      <c:layout>
        <c:manualLayout>
          <c:xMode val="edge"/>
          <c:yMode val="edge"/>
          <c:x val="0.17940236715693925"/>
          <c:y val="3.5587080540552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202266258668848E-2"/>
          <c:y val="0.22599769778693576"/>
          <c:w val="0.8483504149017197"/>
          <c:h val="0.61595450965459575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Algoritmos'!$BR$2:$BR$1000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3.6907620429992676</c:v>
                </c:pt>
                <c:pt idx="3">
                  <c:v>8.3916435241699219</c:v>
                </c:pt>
                <c:pt idx="4">
                  <c:v>8.5722713470458984</c:v>
                </c:pt>
                <c:pt idx="5">
                  <c:v>9.5118131637573242</c:v>
                </c:pt>
                <c:pt idx="6">
                  <c:v>7.7835793495178223</c:v>
                </c:pt>
                <c:pt idx="7">
                  <c:v>3.5880155563354492</c:v>
                </c:pt>
                <c:pt idx="8">
                  <c:v>5.7662601470947266</c:v>
                </c:pt>
                <c:pt idx="9">
                  <c:v>9.7923498153686523</c:v>
                </c:pt>
                <c:pt idx="10">
                  <c:v>8.1804399490356445</c:v>
                </c:pt>
                <c:pt idx="11">
                  <c:v>6.8090300559997559</c:v>
                </c:pt>
                <c:pt idx="12">
                  <c:v>4.3570046424865723</c:v>
                </c:pt>
                <c:pt idx="13">
                  <c:v>1.52782142162323</c:v>
                </c:pt>
                <c:pt idx="14">
                  <c:v>0.7780534029006958</c:v>
                </c:pt>
                <c:pt idx="15">
                  <c:v>0</c:v>
                </c:pt>
              </c:numCache>
            </c:numRef>
          </c:xVal>
          <c:yVal>
            <c:numRef>
              <c:f>'Rutas Algoritmos'!$BS$2:$BS$1000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2.0323836803436279</c:v>
                </c:pt>
                <c:pt idx="3">
                  <c:v>1.1038780212402344E-2</c:v>
                </c:pt>
                <c:pt idx="4">
                  <c:v>0.87784528732299805</c:v>
                </c:pt>
                <c:pt idx="5">
                  <c:v>2.1229398250579834</c:v>
                </c:pt>
                <c:pt idx="6">
                  <c:v>6.892603874206543</c:v>
                </c:pt>
                <c:pt idx="7">
                  <c:v>4.5110330581665039</c:v>
                </c:pt>
                <c:pt idx="8">
                  <c:v>6.5456352233886719</c:v>
                </c:pt>
                <c:pt idx="9">
                  <c:v>9.1560859680175781</c:v>
                </c:pt>
                <c:pt idx="10">
                  <c:v>8.2398624420166016</c:v>
                </c:pt>
                <c:pt idx="11">
                  <c:v>9.0069246292114258</c:v>
                </c:pt>
                <c:pt idx="12">
                  <c:v>9.3171024322509766</c:v>
                </c:pt>
                <c:pt idx="13">
                  <c:v>7.459193229675293</c:v>
                </c:pt>
                <c:pt idx="14">
                  <c:v>8.1374530792236328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795456"/>
        <c:axId val="155796992"/>
      </c:scatterChart>
      <c:valAx>
        <c:axId val="155795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5796992"/>
        <c:crosses val="autoZero"/>
        <c:crossBetween val="midCat"/>
        <c:majorUnit val="1"/>
      </c:valAx>
      <c:valAx>
        <c:axId val="15579699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5795456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Ángulo Mínimo Ángulo Mínimo Opt Tiempo tránsito 14.02 horas</a:t>
            </a:r>
          </a:p>
        </c:rich>
      </c:tx>
      <c:layout>
        <c:manualLayout>
          <c:xMode val="edge"/>
          <c:yMode val="edge"/>
          <c:x val="0.17940236715693925"/>
          <c:y val="3.55870661395541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202266258668848E-2"/>
          <c:y val="0.16047641435511675"/>
          <c:w val="0.8483504149017197"/>
          <c:h val="0.68648243918577723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Algoritmos'!$BV$2:$BV$1000</c:f>
              <c:numCache>
                <c:formatCode>General</c:formatCode>
                <c:ptCount val="999"/>
                <c:pt idx="0">
                  <c:v>0</c:v>
                </c:pt>
                <c:pt idx="1">
                  <c:v>8.3916435241699219</c:v>
                </c:pt>
                <c:pt idx="2">
                  <c:v>8.5722713470458984</c:v>
                </c:pt>
                <c:pt idx="3">
                  <c:v>9.5118131637573242</c:v>
                </c:pt>
                <c:pt idx="4">
                  <c:v>9.7923498153686523</c:v>
                </c:pt>
                <c:pt idx="5">
                  <c:v>7.7835793495178223</c:v>
                </c:pt>
                <c:pt idx="6">
                  <c:v>8.1804399490356445</c:v>
                </c:pt>
                <c:pt idx="7">
                  <c:v>5.7662601470947266</c:v>
                </c:pt>
                <c:pt idx="8">
                  <c:v>3.6907620429992676</c:v>
                </c:pt>
                <c:pt idx="9">
                  <c:v>1.6734427213668823</c:v>
                </c:pt>
                <c:pt idx="10">
                  <c:v>3.5880155563354492</c:v>
                </c:pt>
                <c:pt idx="11">
                  <c:v>6.8090300559997559</c:v>
                </c:pt>
                <c:pt idx="12">
                  <c:v>4.3570046424865723</c:v>
                </c:pt>
                <c:pt idx="13">
                  <c:v>0.7780534029006958</c:v>
                </c:pt>
                <c:pt idx="14">
                  <c:v>1.52782142162323</c:v>
                </c:pt>
                <c:pt idx="15">
                  <c:v>0</c:v>
                </c:pt>
              </c:numCache>
            </c:numRef>
          </c:xVal>
          <c:yVal>
            <c:numRef>
              <c:f>'Rutas Algoritmos'!$BW$2:$BW$1000</c:f>
              <c:numCache>
                <c:formatCode>General</c:formatCode>
                <c:ptCount val="999"/>
                <c:pt idx="0">
                  <c:v>0</c:v>
                </c:pt>
                <c:pt idx="1">
                  <c:v>1.1038780212402344E-2</c:v>
                </c:pt>
                <c:pt idx="2">
                  <c:v>0.87784528732299805</c:v>
                </c:pt>
                <c:pt idx="3">
                  <c:v>2.1229398250579834</c:v>
                </c:pt>
                <c:pt idx="4">
                  <c:v>9.1560859680175781</c:v>
                </c:pt>
                <c:pt idx="5">
                  <c:v>6.892603874206543</c:v>
                </c:pt>
                <c:pt idx="6">
                  <c:v>8.2398624420166016</c:v>
                </c:pt>
                <c:pt idx="7">
                  <c:v>6.5456352233886719</c:v>
                </c:pt>
                <c:pt idx="8">
                  <c:v>2.0323836803436279</c:v>
                </c:pt>
                <c:pt idx="9">
                  <c:v>1.685415506362915</c:v>
                </c:pt>
                <c:pt idx="10">
                  <c:v>4.5110330581665039</c:v>
                </c:pt>
                <c:pt idx="11">
                  <c:v>9.0069246292114258</c:v>
                </c:pt>
                <c:pt idx="12">
                  <c:v>9.3171024322509766</c:v>
                </c:pt>
                <c:pt idx="13">
                  <c:v>8.1374530792236328</c:v>
                </c:pt>
                <c:pt idx="14">
                  <c:v>7.459193229675293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834240"/>
        <c:axId val="155835776"/>
      </c:scatterChart>
      <c:valAx>
        <c:axId val="155834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5835776"/>
        <c:crosses val="autoZero"/>
        <c:crossBetween val="midCat"/>
        <c:majorUnit val="1"/>
      </c:valAx>
      <c:valAx>
        <c:axId val="15583577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5834240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Ángulo Mínimo Ángulo Mínimo Inserción Opt Tiempo tránsito 11.13 horas</a:t>
            </a:r>
          </a:p>
        </c:rich>
      </c:tx>
      <c:layout>
        <c:manualLayout>
          <c:xMode val="edge"/>
          <c:yMode val="edge"/>
          <c:x val="0.25079680338465865"/>
          <c:y val="3.282239720035005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305084745762744E-2"/>
          <c:y val="0.22288390882655087"/>
          <c:w val="0.85084745762713399"/>
          <c:h val="0.66419404830313922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Algoritmos'!$BZ$2:$BZ$1000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3.6907620429992676</c:v>
                </c:pt>
                <c:pt idx="3">
                  <c:v>8.3916435241699219</c:v>
                </c:pt>
                <c:pt idx="4">
                  <c:v>8.5722713470458984</c:v>
                </c:pt>
                <c:pt idx="5">
                  <c:v>9.5118131637573242</c:v>
                </c:pt>
                <c:pt idx="6">
                  <c:v>3.5880155563354492</c:v>
                </c:pt>
                <c:pt idx="7">
                  <c:v>5.7662601470947266</c:v>
                </c:pt>
                <c:pt idx="8">
                  <c:v>7.7835793495178223</c:v>
                </c:pt>
                <c:pt idx="9">
                  <c:v>8.1804399490356445</c:v>
                </c:pt>
                <c:pt idx="10">
                  <c:v>9.7923498153686523</c:v>
                </c:pt>
                <c:pt idx="11">
                  <c:v>6.8090300559997559</c:v>
                </c:pt>
                <c:pt idx="12">
                  <c:v>4.3570046424865723</c:v>
                </c:pt>
                <c:pt idx="13">
                  <c:v>0.7780534029006958</c:v>
                </c:pt>
                <c:pt idx="14">
                  <c:v>1.52782142162323</c:v>
                </c:pt>
                <c:pt idx="15">
                  <c:v>0</c:v>
                </c:pt>
              </c:numCache>
            </c:numRef>
          </c:xVal>
          <c:yVal>
            <c:numRef>
              <c:f>'Rutas Algoritmos'!$CA$2:$CA$1000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2.0323836803436279</c:v>
                </c:pt>
                <c:pt idx="3">
                  <c:v>1.1038780212402344E-2</c:v>
                </c:pt>
                <c:pt idx="4">
                  <c:v>0.87784528732299805</c:v>
                </c:pt>
                <c:pt idx="5">
                  <c:v>2.1229398250579834</c:v>
                </c:pt>
                <c:pt idx="6">
                  <c:v>4.5110330581665039</c:v>
                </c:pt>
                <c:pt idx="7">
                  <c:v>6.5456352233886719</c:v>
                </c:pt>
                <c:pt idx="8">
                  <c:v>6.892603874206543</c:v>
                </c:pt>
                <c:pt idx="9">
                  <c:v>8.2398624420166016</c:v>
                </c:pt>
                <c:pt idx="10">
                  <c:v>9.1560859680175781</c:v>
                </c:pt>
                <c:pt idx="11">
                  <c:v>9.0069246292114258</c:v>
                </c:pt>
                <c:pt idx="12">
                  <c:v>9.3171024322509766</c:v>
                </c:pt>
                <c:pt idx="13">
                  <c:v>8.1374530792236328</c:v>
                </c:pt>
                <c:pt idx="14">
                  <c:v>7.459193229675293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050368"/>
        <c:axId val="155051904"/>
      </c:scatterChart>
      <c:valAx>
        <c:axId val="155050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5051904"/>
        <c:crosses val="autoZero"/>
        <c:crossBetween val="midCat"/>
        <c:majorUnit val="1"/>
      </c:valAx>
      <c:valAx>
        <c:axId val="1550519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55050368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Lejano Ángulo Máximo Intersección Tiempo tránsito 16.51 horas</a:t>
            </a:r>
          </a:p>
        </c:rich>
      </c:tx>
      <c:layout>
        <c:manualLayout>
          <c:xMode val="edge"/>
          <c:yMode val="edge"/>
          <c:x val="0.17940236715693925"/>
          <c:y val="3.55870661395541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202266258668848E-2"/>
          <c:y val="0.19497840593382434"/>
          <c:w val="0.8483504149017197"/>
          <c:h val="0.6602677837304505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Algoritmos'!$CD$2:$CD$1000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1.52782142162323</c:v>
                </c:pt>
                <c:pt idx="3">
                  <c:v>3.5880155563354492</c:v>
                </c:pt>
                <c:pt idx="4">
                  <c:v>3.6907620429992676</c:v>
                </c:pt>
                <c:pt idx="5">
                  <c:v>5.7662601470947266</c:v>
                </c:pt>
                <c:pt idx="6">
                  <c:v>9.5118131637573242</c:v>
                </c:pt>
                <c:pt idx="7">
                  <c:v>8.3916435241699219</c:v>
                </c:pt>
                <c:pt idx="8">
                  <c:v>8.5722713470458984</c:v>
                </c:pt>
                <c:pt idx="9">
                  <c:v>7.7835793495178223</c:v>
                </c:pt>
                <c:pt idx="10">
                  <c:v>8.1804399490356445</c:v>
                </c:pt>
                <c:pt idx="11">
                  <c:v>6.8090300559997559</c:v>
                </c:pt>
                <c:pt idx="12">
                  <c:v>4.3570046424865723</c:v>
                </c:pt>
                <c:pt idx="13">
                  <c:v>0.7780534029006958</c:v>
                </c:pt>
                <c:pt idx="14">
                  <c:v>9.7923498153686523</c:v>
                </c:pt>
                <c:pt idx="15">
                  <c:v>0</c:v>
                </c:pt>
              </c:numCache>
            </c:numRef>
          </c:xVal>
          <c:yVal>
            <c:numRef>
              <c:f>'Rutas Algoritmos'!$CE$2:$CE$1000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7.459193229675293</c:v>
                </c:pt>
                <c:pt idx="3">
                  <c:v>4.5110330581665039</c:v>
                </c:pt>
                <c:pt idx="4">
                  <c:v>2.0323836803436279</c:v>
                </c:pt>
                <c:pt idx="5">
                  <c:v>6.5456352233886719</c:v>
                </c:pt>
                <c:pt idx="6">
                  <c:v>2.1229398250579834</c:v>
                </c:pt>
                <c:pt idx="7">
                  <c:v>1.1038780212402344E-2</c:v>
                </c:pt>
                <c:pt idx="8">
                  <c:v>0.87784528732299805</c:v>
                </c:pt>
                <c:pt idx="9">
                  <c:v>6.892603874206543</c:v>
                </c:pt>
                <c:pt idx="10">
                  <c:v>8.2398624420166016</c:v>
                </c:pt>
                <c:pt idx="11">
                  <c:v>9.0069246292114258</c:v>
                </c:pt>
                <c:pt idx="12">
                  <c:v>9.3171024322509766</c:v>
                </c:pt>
                <c:pt idx="13">
                  <c:v>8.1374530792236328</c:v>
                </c:pt>
                <c:pt idx="14">
                  <c:v>9.1560859680175781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328320"/>
        <c:axId val="160362880"/>
      </c:scatterChart>
      <c:valAx>
        <c:axId val="160328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60362880"/>
        <c:crosses val="autoZero"/>
        <c:crossBetween val="midCat"/>
        <c:majorUnit val="1"/>
      </c:valAx>
      <c:valAx>
        <c:axId val="1603628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60328320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Lejano Ángulo Máximo Intersección Opt Tiempo tránsito 12.62 horas</a:t>
            </a:r>
          </a:p>
        </c:rich>
      </c:tx>
      <c:layout>
        <c:manualLayout>
          <c:xMode val="edge"/>
          <c:yMode val="edge"/>
          <c:x val="0.23365505448182641"/>
          <c:y val="5.466172100388281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2783505154639206E-2"/>
          <c:y val="0.22466960352422921"/>
          <c:w val="0.85567010309279234"/>
          <c:h val="0.6696035242290890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Algoritmos'!$CH$2:$CH$1000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3.6907620429992676</c:v>
                </c:pt>
                <c:pt idx="3">
                  <c:v>3.5880155563354492</c:v>
                </c:pt>
                <c:pt idx="4">
                  <c:v>1.52782142162323</c:v>
                </c:pt>
                <c:pt idx="5">
                  <c:v>0.7780534029006958</c:v>
                </c:pt>
                <c:pt idx="6">
                  <c:v>4.3570046424865723</c:v>
                </c:pt>
                <c:pt idx="7">
                  <c:v>5.7662601470947266</c:v>
                </c:pt>
                <c:pt idx="8">
                  <c:v>8.3916435241699219</c:v>
                </c:pt>
                <c:pt idx="9">
                  <c:v>8.5722713470458984</c:v>
                </c:pt>
                <c:pt idx="10">
                  <c:v>9.5118131637573242</c:v>
                </c:pt>
                <c:pt idx="11">
                  <c:v>7.7835793495178223</c:v>
                </c:pt>
                <c:pt idx="12">
                  <c:v>8.1804399490356445</c:v>
                </c:pt>
                <c:pt idx="13">
                  <c:v>9.7923498153686523</c:v>
                </c:pt>
                <c:pt idx="14">
                  <c:v>6.8090300559997559</c:v>
                </c:pt>
                <c:pt idx="15">
                  <c:v>0</c:v>
                </c:pt>
              </c:numCache>
            </c:numRef>
          </c:xVal>
          <c:yVal>
            <c:numRef>
              <c:f>'Rutas Algoritmos'!$CI$2:$CI$1000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2.0323836803436279</c:v>
                </c:pt>
                <c:pt idx="3">
                  <c:v>4.5110330581665039</c:v>
                </c:pt>
                <c:pt idx="4">
                  <c:v>7.459193229675293</c:v>
                </c:pt>
                <c:pt idx="5">
                  <c:v>8.1374530792236328</c:v>
                </c:pt>
                <c:pt idx="6">
                  <c:v>9.3171024322509766</c:v>
                </c:pt>
                <c:pt idx="7">
                  <c:v>6.5456352233886719</c:v>
                </c:pt>
                <c:pt idx="8">
                  <c:v>1.1038780212402344E-2</c:v>
                </c:pt>
                <c:pt idx="9">
                  <c:v>0.87784528732299805</c:v>
                </c:pt>
                <c:pt idx="10">
                  <c:v>2.1229398250579834</c:v>
                </c:pt>
                <c:pt idx="11">
                  <c:v>6.892603874206543</c:v>
                </c:pt>
                <c:pt idx="12">
                  <c:v>8.2398624420166016</c:v>
                </c:pt>
                <c:pt idx="13">
                  <c:v>9.1560859680175781</c:v>
                </c:pt>
                <c:pt idx="14">
                  <c:v>9.0069246292114258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993280"/>
        <c:axId val="160994816"/>
      </c:scatterChart>
      <c:valAx>
        <c:axId val="160993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60994816"/>
        <c:crosses val="autoZero"/>
        <c:crossBetween val="midCat"/>
        <c:majorUnit val="1"/>
      </c:valAx>
      <c:valAx>
        <c:axId val="160994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60993280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Lejano Ángulo Mínimo Intersección Tiempo tránsito 12.66 horas</a:t>
            </a:r>
          </a:p>
        </c:rich>
      </c:tx>
      <c:layout>
        <c:manualLayout>
          <c:xMode val="edge"/>
          <c:yMode val="edge"/>
          <c:x val="0.17940229062276686"/>
          <c:y val="3.5587080540552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202266258668848E-2"/>
          <c:y val="0.22599769778693576"/>
          <c:w val="0.8483504149017197"/>
          <c:h val="0.65583645632287624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Algoritmos'!$CL$2:$CL$1000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3.6907620429992676</c:v>
                </c:pt>
                <c:pt idx="3">
                  <c:v>8.3916435241699219</c:v>
                </c:pt>
                <c:pt idx="4">
                  <c:v>9.5118131637573242</c:v>
                </c:pt>
                <c:pt idx="5">
                  <c:v>8.5722713470458984</c:v>
                </c:pt>
                <c:pt idx="6">
                  <c:v>7.7835793495178223</c:v>
                </c:pt>
                <c:pt idx="7">
                  <c:v>3.5880155563354492</c:v>
                </c:pt>
                <c:pt idx="8">
                  <c:v>5.7662601470947266</c:v>
                </c:pt>
                <c:pt idx="9">
                  <c:v>9.7923498153686523</c:v>
                </c:pt>
                <c:pt idx="10">
                  <c:v>8.1804399490356445</c:v>
                </c:pt>
                <c:pt idx="11">
                  <c:v>6.8090300559997559</c:v>
                </c:pt>
                <c:pt idx="12">
                  <c:v>4.3570046424865723</c:v>
                </c:pt>
                <c:pt idx="13">
                  <c:v>1.52782142162323</c:v>
                </c:pt>
                <c:pt idx="14">
                  <c:v>0.7780534029006958</c:v>
                </c:pt>
                <c:pt idx="15">
                  <c:v>0</c:v>
                </c:pt>
              </c:numCache>
            </c:numRef>
          </c:xVal>
          <c:yVal>
            <c:numRef>
              <c:f>'Rutas Algoritmos'!$CM$2:$CM$1000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2.0323836803436279</c:v>
                </c:pt>
                <c:pt idx="3">
                  <c:v>1.1038780212402344E-2</c:v>
                </c:pt>
                <c:pt idx="4">
                  <c:v>2.1229398250579834</c:v>
                </c:pt>
                <c:pt idx="5">
                  <c:v>0.87784528732299805</c:v>
                </c:pt>
                <c:pt idx="6">
                  <c:v>6.892603874206543</c:v>
                </c:pt>
                <c:pt idx="7">
                  <c:v>4.5110330581665039</c:v>
                </c:pt>
                <c:pt idx="8">
                  <c:v>6.5456352233886719</c:v>
                </c:pt>
                <c:pt idx="9">
                  <c:v>9.1560859680175781</c:v>
                </c:pt>
                <c:pt idx="10">
                  <c:v>8.2398624420166016</c:v>
                </c:pt>
                <c:pt idx="11">
                  <c:v>9.0069246292114258</c:v>
                </c:pt>
                <c:pt idx="12">
                  <c:v>9.3171024322509766</c:v>
                </c:pt>
                <c:pt idx="13">
                  <c:v>7.459193229675293</c:v>
                </c:pt>
                <c:pt idx="14">
                  <c:v>8.1374530792236328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032064"/>
        <c:axId val="161033600"/>
      </c:scatterChart>
      <c:valAx>
        <c:axId val="161032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61033600"/>
        <c:crosses val="autoZero"/>
        <c:crossBetween val="midCat"/>
        <c:majorUnit val="1"/>
      </c:valAx>
      <c:valAx>
        <c:axId val="16103360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61032064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Lejano Ángulo Mínimo Intersección Opt Tiempo tránsito 11.13 horas</a:t>
            </a:r>
          </a:p>
        </c:rich>
      </c:tx>
      <c:layout>
        <c:manualLayout>
          <c:xMode val="edge"/>
          <c:yMode val="edge"/>
          <c:x val="0.17940229062276686"/>
          <c:y val="3.5587080540552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5454545454545463E-2"/>
          <c:y val="9.9173553719008253E-2"/>
          <c:w val="0.90151515151515149"/>
          <c:h val="0.76859504132231404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Algoritmos'!$CP$2:$CP$1000</c:f>
              <c:numCache>
                <c:formatCode>General</c:formatCode>
                <c:ptCount val="999"/>
                <c:pt idx="0">
                  <c:v>0</c:v>
                </c:pt>
                <c:pt idx="1">
                  <c:v>1.6734427213668823</c:v>
                </c:pt>
                <c:pt idx="2">
                  <c:v>3.6907620429992676</c:v>
                </c:pt>
                <c:pt idx="3">
                  <c:v>8.3916435241699219</c:v>
                </c:pt>
                <c:pt idx="4">
                  <c:v>8.5722713470458984</c:v>
                </c:pt>
                <c:pt idx="5">
                  <c:v>9.5118131637573242</c:v>
                </c:pt>
                <c:pt idx="6">
                  <c:v>3.5880155563354492</c:v>
                </c:pt>
                <c:pt idx="7">
                  <c:v>5.7662601470947266</c:v>
                </c:pt>
                <c:pt idx="8">
                  <c:v>7.7835793495178223</c:v>
                </c:pt>
                <c:pt idx="9">
                  <c:v>8.1804399490356445</c:v>
                </c:pt>
                <c:pt idx="10">
                  <c:v>9.7923498153686523</c:v>
                </c:pt>
                <c:pt idx="11">
                  <c:v>6.8090300559997559</c:v>
                </c:pt>
                <c:pt idx="12">
                  <c:v>4.3570046424865723</c:v>
                </c:pt>
                <c:pt idx="13">
                  <c:v>0.7780534029006958</c:v>
                </c:pt>
                <c:pt idx="14">
                  <c:v>1.52782142162323</c:v>
                </c:pt>
                <c:pt idx="15">
                  <c:v>0</c:v>
                </c:pt>
              </c:numCache>
            </c:numRef>
          </c:xVal>
          <c:yVal>
            <c:numRef>
              <c:f>'Rutas Algoritmos'!$CQ$2:$CQ$1000</c:f>
              <c:numCache>
                <c:formatCode>General</c:formatCode>
                <c:ptCount val="999"/>
                <c:pt idx="0">
                  <c:v>0</c:v>
                </c:pt>
                <c:pt idx="1">
                  <c:v>1.685415506362915</c:v>
                </c:pt>
                <c:pt idx="2">
                  <c:v>2.0323836803436279</c:v>
                </c:pt>
                <c:pt idx="3">
                  <c:v>1.1038780212402344E-2</c:v>
                </c:pt>
                <c:pt idx="4">
                  <c:v>0.87784528732299805</c:v>
                </c:pt>
                <c:pt idx="5">
                  <c:v>2.1229398250579834</c:v>
                </c:pt>
                <c:pt idx="6">
                  <c:v>4.5110330581665039</c:v>
                </c:pt>
                <c:pt idx="7">
                  <c:v>6.5456352233886719</c:v>
                </c:pt>
                <c:pt idx="8">
                  <c:v>6.892603874206543</c:v>
                </c:pt>
                <c:pt idx="9">
                  <c:v>8.2398624420166016</c:v>
                </c:pt>
                <c:pt idx="10">
                  <c:v>9.1560859680175781</c:v>
                </c:pt>
                <c:pt idx="11">
                  <c:v>9.0069246292114258</c:v>
                </c:pt>
                <c:pt idx="12">
                  <c:v>9.3171024322509766</c:v>
                </c:pt>
                <c:pt idx="13">
                  <c:v>8.1374530792236328</c:v>
                </c:pt>
                <c:pt idx="14">
                  <c:v>7.459193229675293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082752"/>
        <c:axId val="202843264"/>
      </c:scatterChart>
      <c:valAx>
        <c:axId val="161082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202843264"/>
        <c:crosses val="autoZero"/>
        <c:crossBetween val="midCat"/>
        <c:majorUnit val="1"/>
      </c:valAx>
      <c:valAx>
        <c:axId val="2028432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161082752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Lejano Doble Ángulo Intersección Tiempo tránsito 16.46 horas</a:t>
            </a:r>
          </a:p>
        </c:rich>
      </c:tx>
      <c:layout>
        <c:manualLayout>
          <c:xMode val="edge"/>
          <c:yMode val="edge"/>
          <c:x val="0.17940236715693925"/>
          <c:y val="3.558705161854768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202266258668848E-2"/>
          <c:y val="0.22288390882655087"/>
          <c:w val="0.8483504149017197"/>
          <c:h val="0.6508210137735493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Algoritmos'!$CT$2:$CT$1000</c:f>
              <c:numCache>
                <c:formatCode>General</c:formatCode>
                <c:ptCount val="999"/>
                <c:pt idx="0">
                  <c:v>0</c:v>
                </c:pt>
                <c:pt idx="1">
                  <c:v>1.52782142162323</c:v>
                </c:pt>
                <c:pt idx="2">
                  <c:v>6.8090300559997559</c:v>
                </c:pt>
                <c:pt idx="3">
                  <c:v>5.7662601470947266</c:v>
                </c:pt>
                <c:pt idx="4">
                  <c:v>8.1804399490356445</c:v>
                </c:pt>
                <c:pt idx="5">
                  <c:v>7.7835793495178223</c:v>
                </c:pt>
                <c:pt idx="6">
                  <c:v>4.3570046424865723</c:v>
                </c:pt>
                <c:pt idx="7">
                  <c:v>0.7780534029006958</c:v>
                </c:pt>
                <c:pt idx="8">
                  <c:v>9.7923498153686523</c:v>
                </c:pt>
                <c:pt idx="9">
                  <c:v>8.5722713470458984</c:v>
                </c:pt>
                <c:pt idx="10">
                  <c:v>9.5118131637573242</c:v>
                </c:pt>
                <c:pt idx="11">
                  <c:v>8.3916435241699219</c:v>
                </c:pt>
                <c:pt idx="12">
                  <c:v>3.6907620429992676</c:v>
                </c:pt>
                <c:pt idx="13">
                  <c:v>1.6734427213668823</c:v>
                </c:pt>
                <c:pt idx="14">
                  <c:v>3.5880155563354492</c:v>
                </c:pt>
                <c:pt idx="15">
                  <c:v>0</c:v>
                </c:pt>
              </c:numCache>
            </c:numRef>
          </c:xVal>
          <c:yVal>
            <c:numRef>
              <c:f>'Rutas Algoritmos'!$CU$2:$CU$1000</c:f>
              <c:numCache>
                <c:formatCode>General</c:formatCode>
                <c:ptCount val="999"/>
                <c:pt idx="0">
                  <c:v>0</c:v>
                </c:pt>
                <c:pt idx="1">
                  <c:v>7.459193229675293</c:v>
                </c:pt>
                <c:pt idx="2">
                  <c:v>9.0069246292114258</c:v>
                </c:pt>
                <c:pt idx="3">
                  <c:v>6.5456352233886719</c:v>
                </c:pt>
                <c:pt idx="4">
                  <c:v>8.2398624420166016</c:v>
                </c:pt>
                <c:pt idx="5">
                  <c:v>6.892603874206543</c:v>
                </c:pt>
                <c:pt idx="6">
                  <c:v>9.3171024322509766</c:v>
                </c:pt>
                <c:pt idx="7">
                  <c:v>8.1374530792236328</c:v>
                </c:pt>
                <c:pt idx="8">
                  <c:v>9.1560859680175781</c:v>
                </c:pt>
                <c:pt idx="9">
                  <c:v>0.87784528732299805</c:v>
                </c:pt>
                <c:pt idx="10">
                  <c:v>2.1229398250579834</c:v>
                </c:pt>
                <c:pt idx="11">
                  <c:v>1.1038780212402344E-2</c:v>
                </c:pt>
                <c:pt idx="12">
                  <c:v>2.0323836803436279</c:v>
                </c:pt>
                <c:pt idx="13">
                  <c:v>1.685415506362915</c:v>
                </c:pt>
                <c:pt idx="14">
                  <c:v>4.5110330581665039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880128"/>
        <c:axId val="202881664"/>
      </c:scatterChart>
      <c:valAx>
        <c:axId val="202880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202881664"/>
        <c:crosses val="autoZero"/>
        <c:crossBetween val="midCat"/>
        <c:majorUnit val="1"/>
      </c:valAx>
      <c:valAx>
        <c:axId val="2028816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202880128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Lejano Doble Ángulo Inserción Opt Tiempo tránsito 11.20 horas</a:t>
            </a:r>
          </a:p>
        </c:rich>
      </c:tx>
      <c:layout>
        <c:manualLayout>
          <c:xMode val="edge"/>
          <c:yMode val="edge"/>
          <c:x val="0.17940244311566714"/>
          <c:y val="3.558709482302381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51637768777045E-2"/>
          <c:y val="0.22466960352422921"/>
          <c:w val="0.85130722214462962"/>
          <c:h val="0.66519823788547661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Algoritmos'!$CX$2:$CX$1000</c:f>
              <c:numCache>
                <c:formatCode>General</c:formatCode>
                <c:ptCount val="999"/>
                <c:pt idx="0">
                  <c:v>0</c:v>
                </c:pt>
                <c:pt idx="1">
                  <c:v>1.52782142162323</c:v>
                </c:pt>
                <c:pt idx="2">
                  <c:v>0.7780534029006958</c:v>
                </c:pt>
                <c:pt idx="3">
                  <c:v>4.3570046424865723</c:v>
                </c:pt>
                <c:pt idx="4">
                  <c:v>6.8090300559997559</c:v>
                </c:pt>
                <c:pt idx="5">
                  <c:v>9.7923498153686523</c:v>
                </c:pt>
                <c:pt idx="6">
                  <c:v>8.1804399490356445</c:v>
                </c:pt>
                <c:pt idx="7">
                  <c:v>7.7835793495178223</c:v>
                </c:pt>
                <c:pt idx="8">
                  <c:v>5.7662601470947266</c:v>
                </c:pt>
                <c:pt idx="9">
                  <c:v>9.5118131637573242</c:v>
                </c:pt>
                <c:pt idx="10">
                  <c:v>8.5722713470458984</c:v>
                </c:pt>
                <c:pt idx="11">
                  <c:v>8.3916435241699219</c:v>
                </c:pt>
                <c:pt idx="12">
                  <c:v>3.6907620429992676</c:v>
                </c:pt>
                <c:pt idx="13">
                  <c:v>3.5880155563354492</c:v>
                </c:pt>
                <c:pt idx="14">
                  <c:v>1.6734427213668823</c:v>
                </c:pt>
                <c:pt idx="15">
                  <c:v>0</c:v>
                </c:pt>
              </c:numCache>
            </c:numRef>
          </c:xVal>
          <c:yVal>
            <c:numRef>
              <c:f>'Rutas Algoritmos'!$CY$2:$CY$1000</c:f>
              <c:numCache>
                <c:formatCode>General</c:formatCode>
                <c:ptCount val="999"/>
                <c:pt idx="0">
                  <c:v>0</c:v>
                </c:pt>
                <c:pt idx="1">
                  <c:v>7.459193229675293</c:v>
                </c:pt>
                <c:pt idx="2">
                  <c:v>8.1374530792236328</c:v>
                </c:pt>
                <c:pt idx="3">
                  <c:v>9.3171024322509766</c:v>
                </c:pt>
                <c:pt idx="4">
                  <c:v>9.0069246292114258</c:v>
                </c:pt>
                <c:pt idx="5">
                  <c:v>9.1560859680175781</c:v>
                </c:pt>
                <c:pt idx="6">
                  <c:v>8.2398624420166016</c:v>
                </c:pt>
                <c:pt idx="7">
                  <c:v>6.892603874206543</c:v>
                </c:pt>
                <c:pt idx="8">
                  <c:v>6.5456352233886719</c:v>
                </c:pt>
                <c:pt idx="9">
                  <c:v>2.1229398250579834</c:v>
                </c:pt>
                <c:pt idx="10">
                  <c:v>0.87784528732299805</c:v>
                </c:pt>
                <c:pt idx="11">
                  <c:v>1.1038780212402344E-2</c:v>
                </c:pt>
                <c:pt idx="12">
                  <c:v>2.0323836803436279</c:v>
                </c:pt>
                <c:pt idx="13">
                  <c:v>4.5110330581665039</c:v>
                </c:pt>
                <c:pt idx="14">
                  <c:v>1.685415506362915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951680"/>
        <c:axId val="202953472"/>
      </c:scatterChart>
      <c:valAx>
        <c:axId val="202951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202953472"/>
        <c:crosses val="autoZero"/>
        <c:crossBetween val="midCat"/>
        <c:majorUnit val="1"/>
      </c:valAx>
      <c:valAx>
        <c:axId val="20295347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202951680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perfecta Tiempo tránsito 8.89275</a:t>
            </a:r>
          </a:p>
        </c:rich>
      </c:tx>
      <c:layout>
        <c:manualLayout>
          <c:xMode val="edge"/>
          <c:yMode val="edge"/>
          <c:x val="0.1794025933325499"/>
          <c:y val="3.55870661395541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86319716323276E-2"/>
          <c:y val="0.23625694335614444"/>
          <c:w val="0.85039743741845053"/>
          <c:h val="0.59287119747862582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Algoritmos'!$DB$2:$DB$1000</c:f>
              <c:numCache>
                <c:formatCode>General</c:formatCode>
                <c:ptCount val="999"/>
                <c:pt idx="0">
                  <c:v>0</c:v>
                </c:pt>
                <c:pt idx="1">
                  <c:v>3.2966036796569824</c:v>
                </c:pt>
                <c:pt idx="2">
                  <c:v>0.95326721668243408</c:v>
                </c:pt>
                <c:pt idx="3">
                  <c:v>6.4771671295166016</c:v>
                </c:pt>
                <c:pt idx="4">
                  <c:v>8.3062229156494141</c:v>
                </c:pt>
                <c:pt idx="5">
                  <c:v>9.9039402008056641</c:v>
                </c:pt>
                <c:pt idx="6">
                  <c:v>6.8661599159240723</c:v>
                </c:pt>
                <c:pt idx="7">
                  <c:v>3.8388700485229492</c:v>
                </c:pt>
                <c:pt idx="8">
                  <c:v>3.1853084564208984</c:v>
                </c:pt>
                <c:pt idx="9">
                  <c:v>0</c:v>
                </c:pt>
              </c:numCache>
            </c:numRef>
          </c:xVal>
          <c:yVal>
            <c:numRef>
              <c:f>'Rutas Algoritmos'!$DC$2:$DC$1000</c:f>
              <c:numCache>
                <c:formatCode>General</c:formatCode>
                <c:ptCount val="999"/>
                <c:pt idx="0">
                  <c:v>0</c:v>
                </c:pt>
                <c:pt idx="1">
                  <c:v>6.3935699462890625</c:v>
                </c:pt>
                <c:pt idx="2">
                  <c:v>9.2963809967041016</c:v>
                </c:pt>
                <c:pt idx="3">
                  <c:v>9.8816642761230469</c:v>
                </c:pt>
                <c:pt idx="4">
                  <c:v>7.6403474807739258</c:v>
                </c:pt>
                <c:pt idx="5">
                  <c:v>1.7815196514129639</c:v>
                </c:pt>
                <c:pt idx="6">
                  <c:v>1.1646366119384766</c:v>
                </c:pt>
                <c:pt idx="7">
                  <c:v>0.63346982002258301</c:v>
                </c:pt>
                <c:pt idx="8">
                  <c:v>0.78873395919799805</c:v>
                </c:pt>
                <c:pt idx="9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109504"/>
        <c:axId val="203111040"/>
      </c:scatterChart>
      <c:valAx>
        <c:axId val="203109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203111040"/>
        <c:crosses val="autoZero"/>
        <c:crossBetween val="midCat"/>
        <c:majorUnit val="1"/>
      </c:valAx>
      <c:valAx>
        <c:axId val="20311104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203109504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A500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perfecta Longitud 30.834</a:t>
            </a:r>
          </a:p>
        </c:rich>
      </c:tx>
      <c:layout>
        <c:manualLayout>
          <c:xMode val="edge"/>
          <c:yMode val="edge"/>
          <c:x val="0.17940244969378841"/>
          <c:y val="3.55869130220110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05"/>
          <c:y val="0.20792079207920791"/>
          <c:w val="0.8916666666666665"/>
          <c:h val="0.68811881188118862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Algoritmos'!$BN$2:$BN$1000</c:f>
              <c:numCache>
                <c:formatCode>General</c:formatCode>
                <c:ptCount val="999"/>
                <c:pt idx="0">
                  <c:v>0</c:v>
                </c:pt>
                <c:pt idx="1">
                  <c:v>8.3916435241699219</c:v>
                </c:pt>
                <c:pt idx="2">
                  <c:v>8.5722713470458984</c:v>
                </c:pt>
                <c:pt idx="3">
                  <c:v>9.5118131637573242</c:v>
                </c:pt>
                <c:pt idx="4">
                  <c:v>3.6907620429992676</c:v>
                </c:pt>
                <c:pt idx="5">
                  <c:v>7.7835793495178223</c:v>
                </c:pt>
                <c:pt idx="6">
                  <c:v>9.7923498153686523</c:v>
                </c:pt>
                <c:pt idx="7">
                  <c:v>1.6734427213668823</c:v>
                </c:pt>
                <c:pt idx="8">
                  <c:v>8.1804399490356445</c:v>
                </c:pt>
                <c:pt idx="9">
                  <c:v>5.7662601470947266</c:v>
                </c:pt>
                <c:pt idx="10">
                  <c:v>3.5880155563354492</c:v>
                </c:pt>
                <c:pt idx="11">
                  <c:v>6.8090300559997559</c:v>
                </c:pt>
                <c:pt idx="12">
                  <c:v>4.3570046424865723</c:v>
                </c:pt>
                <c:pt idx="13">
                  <c:v>1.52782142162323</c:v>
                </c:pt>
                <c:pt idx="14">
                  <c:v>0.7780534029006958</c:v>
                </c:pt>
                <c:pt idx="15">
                  <c:v>0</c:v>
                </c:pt>
              </c:numCache>
            </c:numRef>
          </c:xVal>
          <c:yVal>
            <c:numRef>
              <c:f>'Rutas Algoritmos'!$BO$2:$BO$1000</c:f>
              <c:numCache>
                <c:formatCode>General</c:formatCode>
                <c:ptCount val="999"/>
                <c:pt idx="0">
                  <c:v>0</c:v>
                </c:pt>
                <c:pt idx="1">
                  <c:v>1.1038780212402344E-2</c:v>
                </c:pt>
                <c:pt idx="2">
                  <c:v>0.87784528732299805</c:v>
                </c:pt>
                <c:pt idx="3">
                  <c:v>2.1229398250579834</c:v>
                </c:pt>
                <c:pt idx="4">
                  <c:v>2.0323836803436279</c:v>
                </c:pt>
                <c:pt idx="5">
                  <c:v>6.892603874206543</c:v>
                </c:pt>
                <c:pt idx="6">
                  <c:v>9.1560859680175781</c:v>
                </c:pt>
                <c:pt idx="7">
                  <c:v>1.685415506362915</c:v>
                </c:pt>
                <c:pt idx="8">
                  <c:v>8.2398624420166016</c:v>
                </c:pt>
                <c:pt idx="9">
                  <c:v>6.5456352233886719</c:v>
                </c:pt>
                <c:pt idx="10">
                  <c:v>4.5110330581665039</c:v>
                </c:pt>
                <c:pt idx="11">
                  <c:v>9.0069246292114258</c:v>
                </c:pt>
                <c:pt idx="12">
                  <c:v>9.3171024322509766</c:v>
                </c:pt>
                <c:pt idx="13">
                  <c:v>7.459193229675293</c:v>
                </c:pt>
                <c:pt idx="14">
                  <c:v>8.1374530792236328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238784"/>
        <c:axId val="203248768"/>
      </c:scatterChart>
      <c:valAx>
        <c:axId val="203238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203248768"/>
        <c:crosses val="autoZero"/>
        <c:crossBetween val="midCat"/>
        <c:majorUnit val="1"/>
      </c:valAx>
      <c:valAx>
        <c:axId val="2032487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203238784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s-CO"/>
              <a:t>Ruta perfecta Longitud 30.834</a:t>
            </a:r>
          </a:p>
        </c:rich>
      </c:tx>
      <c:layout>
        <c:manualLayout>
          <c:xMode val="edge"/>
          <c:yMode val="edge"/>
          <c:x val="0.17940244969378841"/>
          <c:y val="3.55869130220110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05"/>
          <c:y val="0.20792079207920791"/>
          <c:w val="0.8916666666666665"/>
          <c:h val="0.68811881188118862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Nodos!$C$2:$C$837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8</c:v>
                </c:pt>
                <c:pt idx="4">
                  <c:v>10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5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-8</c:v>
                </c:pt>
                <c:pt idx="17">
                  <c:v>-9</c:v>
                </c:pt>
                <c:pt idx="18">
                  <c:v>-19</c:v>
                </c:pt>
                <c:pt idx="19">
                  <c:v>-8</c:v>
                </c:pt>
                <c:pt idx="20">
                  <c:v>-4</c:v>
                </c:pt>
                <c:pt idx="21">
                  <c:v>-4</c:v>
                </c:pt>
              </c:numCache>
            </c:numRef>
          </c:xVal>
          <c:yVal>
            <c:numRef>
              <c:f>Nodos!$D$2:$D$837</c:f>
              <c:numCache>
                <c:formatCode>0</c:formatCode>
                <c:ptCount val="836"/>
                <c:pt idx="0" formatCode="General">
                  <c:v>0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7</c:v>
                </c:pt>
                <c:pt idx="10">
                  <c:v>8</c:v>
                </c:pt>
                <c:pt idx="11">
                  <c:v>3</c:v>
                </c:pt>
                <c:pt idx="12">
                  <c:v>5</c:v>
                </c:pt>
                <c:pt idx="13">
                  <c:v>3</c:v>
                </c:pt>
                <c:pt idx="14">
                  <c:v>2</c:v>
                </c:pt>
                <c:pt idx="15">
                  <c:v>8</c:v>
                </c:pt>
                <c:pt idx="16">
                  <c:v>2</c:v>
                </c:pt>
                <c:pt idx="17">
                  <c:v>1</c:v>
                </c:pt>
                <c:pt idx="18">
                  <c:v>18</c:v>
                </c:pt>
                <c:pt idx="19">
                  <c:v>0</c:v>
                </c:pt>
                <c:pt idx="20">
                  <c:v>4</c:v>
                </c:pt>
                <c:pt idx="21">
                  <c:v>2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'Rutas Algoritmos'!$BN$2:$BN$1000</c:f>
              <c:numCache>
                <c:formatCode>General</c:formatCode>
                <c:ptCount val="999"/>
                <c:pt idx="0">
                  <c:v>0</c:v>
                </c:pt>
                <c:pt idx="1">
                  <c:v>8.3916435241699219</c:v>
                </c:pt>
                <c:pt idx="2">
                  <c:v>8.5722713470458984</c:v>
                </c:pt>
                <c:pt idx="3">
                  <c:v>9.5118131637573242</c:v>
                </c:pt>
                <c:pt idx="4">
                  <c:v>3.6907620429992676</c:v>
                </c:pt>
                <c:pt idx="5">
                  <c:v>7.7835793495178223</c:v>
                </c:pt>
                <c:pt idx="6">
                  <c:v>9.7923498153686523</c:v>
                </c:pt>
                <c:pt idx="7">
                  <c:v>1.6734427213668823</c:v>
                </c:pt>
                <c:pt idx="8">
                  <c:v>8.1804399490356445</c:v>
                </c:pt>
                <c:pt idx="9">
                  <c:v>5.7662601470947266</c:v>
                </c:pt>
                <c:pt idx="10">
                  <c:v>3.5880155563354492</c:v>
                </c:pt>
                <c:pt idx="11">
                  <c:v>6.8090300559997559</c:v>
                </c:pt>
                <c:pt idx="12">
                  <c:v>4.3570046424865723</c:v>
                </c:pt>
                <c:pt idx="13">
                  <c:v>1.52782142162323</c:v>
                </c:pt>
                <c:pt idx="14">
                  <c:v>0.7780534029006958</c:v>
                </c:pt>
                <c:pt idx="15">
                  <c:v>0</c:v>
                </c:pt>
              </c:numCache>
            </c:numRef>
          </c:xVal>
          <c:yVal>
            <c:numRef>
              <c:f>'Rutas Algoritmos'!$BO$2:$BO$1000</c:f>
              <c:numCache>
                <c:formatCode>General</c:formatCode>
                <c:ptCount val="999"/>
                <c:pt idx="0">
                  <c:v>0</c:v>
                </c:pt>
                <c:pt idx="1">
                  <c:v>1.1038780212402344E-2</c:v>
                </c:pt>
                <c:pt idx="2">
                  <c:v>0.87784528732299805</c:v>
                </c:pt>
                <c:pt idx="3">
                  <c:v>2.1229398250579834</c:v>
                </c:pt>
                <c:pt idx="4">
                  <c:v>2.0323836803436279</c:v>
                </c:pt>
                <c:pt idx="5">
                  <c:v>6.892603874206543</c:v>
                </c:pt>
                <c:pt idx="6">
                  <c:v>9.1560859680175781</c:v>
                </c:pt>
                <c:pt idx="7">
                  <c:v>1.685415506362915</c:v>
                </c:pt>
                <c:pt idx="8">
                  <c:v>8.2398624420166016</c:v>
                </c:pt>
                <c:pt idx="9">
                  <c:v>6.5456352233886719</c:v>
                </c:pt>
                <c:pt idx="10">
                  <c:v>4.5110330581665039</c:v>
                </c:pt>
                <c:pt idx="11">
                  <c:v>9.0069246292114258</c:v>
                </c:pt>
                <c:pt idx="12">
                  <c:v>9.3171024322509766</c:v>
                </c:pt>
                <c:pt idx="13">
                  <c:v>7.459193229675293</c:v>
                </c:pt>
                <c:pt idx="14">
                  <c:v>8.1374530792236328</c:v>
                </c:pt>
                <c:pt idx="1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273728"/>
        <c:axId val="203275264"/>
      </c:scatterChart>
      <c:valAx>
        <c:axId val="203273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203275264"/>
        <c:crosses val="autoZero"/>
        <c:crossBetween val="midCat"/>
        <c:majorUnit val="1"/>
      </c:valAx>
      <c:valAx>
        <c:axId val="2032752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s-CO"/>
          </a:p>
        </c:txPr>
        <c:crossAx val="203273728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s-CO"/>
    </a:p>
  </c:txPr>
  <c:printSettings>
    <c:headerFooter alignWithMargins="0"/>
    <c:pageMargins b="1" l="0.75000000000000799" r="0.75000000000000799" t="1" header="0" footer="0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13" Type="http://schemas.openxmlformats.org/officeDocument/2006/relationships/chart" Target="../charts/chart14.xml"/><Relationship Id="rId18" Type="http://schemas.openxmlformats.org/officeDocument/2006/relationships/chart" Target="../charts/chart19.xml"/><Relationship Id="rId26" Type="http://schemas.openxmlformats.org/officeDocument/2006/relationships/chart" Target="../charts/chart27.xml"/><Relationship Id="rId3" Type="http://schemas.openxmlformats.org/officeDocument/2006/relationships/chart" Target="../charts/chart4.xml"/><Relationship Id="rId21" Type="http://schemas.openxmlformats.org/officeDocument/2006/relationships/chart" Target="../charts/chart22.xml"/><Relationship Id="rId7" Type="http://schemas.openxmlformats.org/officeDocument/2006/relationships/chart" Target="../charts/chart8.xml"/><Relationship Id="rId12" Type="http://schemas.openxmlformats.org/officeDocument/2006/relationships/chart" Target="../charts/chart13.xml"/><Relationship Id="rId17" Type="http://schemas.openxmlformats.org/officeDocument/2006/relationships/chart" Target="../charts/chart18.xml"/><Relationship Id="rId25" Type="http://schemas.openxmlformats.org/officeDocument/2006/relationships/chart" Target="../charts/chart26.xml"/><Relationship Id="rId2" Type="http://schemas.openxmlformats.org/officeDocument/2006/relationships/chart" Target="../charts/chart3.xml"/><Relationship Id="rId16" Type="http://schemas.openxmlformats.org/officeDocument/2006/relationships/chart" Target="../charts/chart17.xml"/><Relationship Id="rId20" Type="http://schemas.openxmlformats.org/officeDocument/2006/relationships/chart" Target="../charts/chart21.xml"/><Relationship Id="rId29" Type="http://schemas.openxmlformats.org/officeDocument/2006/relationships/chart" Target="../charts/chart30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11" Type="http://schemas.openxmlformats.org/officeDocument/2006/relationships/chart" Target="../charts/chart12.xml"/><Relationship Id="rId24" Type="http://schemas.openxmlformats.org/officeDocument/2006/relationships/chart" Target="../charts/chart25.xml"/><Relationship Id="rId5" Type="http://schemas.openxmlformats.org/officeDocument/2006/relationships/chart" Target="../charts/chart6.xml"/><Relationship Id="rId15" Type="http://schemas.openxmlformats.org/officeDocument/2006/relationships/chart" Target="../charts/chart16.xml"/><Relationship Id="rId23" Type="http://schemas.openxmlformats.org/officeDocument/2006/relationships/chart" Target="../charts/chart24.xml"/><Relationship Id="rId28" Type="http://schemas.openxmlformats.org/officeDocument/2006/relationships/chart" Target="../charts/chart29.xml"/><Relationship Id="rId10" Type="http://schemas.openxmlformats.org/officeDocument/2006/relationships/chart" Target="../charts/chart11.xml"/><Relationship Id="rId19" Type="http://schemas.openxmlformats.org/officeDocument/2006/relationships/chart" Target="../charts/chart20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Relationship Id="rId14" Type="http://schemas.openxmlformats.org/officeDocument/2006/relationships/chart" Target="../charts/chart15.xml"/><Relationship Id="rId22" Type="http://schemas.openxmlformats.org/officeDocument/2006/relationships/chart" Target="../charts/chart23.xml"/><Relationship Id="rId27" Type="http://schemas.openxmlformats.org/officeDocument/2006/relationships/chart" Target="../charts/chart2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11</xdr:row>
      <xdr:rowOff>28575</xdr:rowOff>
    </xdr:from>
    <xdr:to>
      <xdr:col>18</xdr:col>
      <xdr:colOff>0</xdr:colOff>
      <xdr:row>26</xdr:row>
      <xdr:rowOff>104775</xdr:rowOff>
    </xdr:to>
    <xdr:graphicFrame macro="">
      <xdr:nvGraphicFramePr>
        <xdr:cNvPr id="10145994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0</xdr:row>
          <xdr:rowOff>38100</xdr:rowOff>
        </xdr:from>
        <xdr:to>
          <xdr:col>11</xdr:col>
          <xdr:colOff>704850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Algoritmos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0</xdr:row>
          <xdr:rowOff>38100</xdr:rowOff>
        </xdr:from>
        <xdr:to>
          <xdr:col>7</xdr:col>
          <xdr:colOff>657225</xdr:colOff>
          <xdr:row>1</xdr:row>
          <xdr:rowOff>104775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Algoritmos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114300</xdr:colOff>
          <xdr:row>0</xdr:row>
          <xdr:rowOff>38100</xdr:rowOff>
        </xdr:from>
        <xdr:to>
          <xdr:col>15</xdr:col>
          <xdr:colOff>704850</xdr:colOff>
          <xdr:row>1</xdr:row>
          <xdr:rowOff>104775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Algoritmos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114300</xdr:colOff>
          <xdr:row>0</xdr:row>
          <xdr:rowOff>38100</xdr:rowOff>
        </xdr:from>
        <xdr:to>
          <xdr:col>19</xdr:col>
          <xdr:colOff>704850</xdr:colOff>
          <xdr:row>1</xdr:row>
          <xdr:rowOff>104775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Algoritmos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114300</xdr:colOff>
          <xdr:row>0</xdr:row>
          <xdr:rowOff>38100</xdr:rowOff>
        </xdr:from>
        <xdr:to>
          <xdr:col>23</xdr:col>
          <xdr:colOff>704850</xdr:colOff>
          <xdr:row>1</xdr:row>
          <xdr:rowOff>104775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Algoritmos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142875</xdr:colOff>
          <xdr:row>0</xdr:row>
          <xdr:rowOff>66675</xdr:rowOff>
        </xdr:from>
        <xdr:to>
          <xdr:col>27</xdr:col>
          <xdr:colOff>733425</xdr:colOff>
          <xdr:row>1</xdr:row>
          <xdr:rowOff>133350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Algoritmos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142875</xdr:colOff>
          <xdr:row>0</xdr:row>
          <xdr:rowOff>66675</xdr:rowOff>
        </xdr:from>
        <xdr:to>
          <xdr:col>31</xdr:col>
          <xdr:colOff>733425</xdr:colOff>
          <xdr:row>1</xdr:row>
          <xdr:rowOff>133350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Algoritmos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142875</xdr:colOff>
          <xdr:row>0</xdr:row>
          <xdr:rowOff>66675</xdr:rowOff>
        </xdr:from>
        <xdr:to>
          <xdr:col>35</xdr:col>
          <xdr:colOff>733425</xdr:colOff>
          <xdr:row>1</xdr:row>
          <xdr:rowOff>133350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Algoritmos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142875</xdr:colOff>
          <xdr:row>0</xdr:row>
          <xdr:rowOff>66675</xdr:rowOff>
        </xdr:from>
        <xdr:to>
          <xdr:col>39</xdr:col>
          <xdr:colOff>733425</xdr:colOff>
          <xdr:row>1</xdr:row>
          <xdr:rowOff>133350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Algoritmos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142875</xdr:colOff>
          <xdr:row>0</xdr:row>
          <xdr:rowOff>66675</xdr:rowOff>
        </xdr:from>
        <xdr:to>
          <xdr:col>43</xdr:col>
          <xdr:colOff>733425</xdr:colOff>
          <xdr:row>1</xdr:row>
          <xdr:rowOff>133350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Algoritmos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114300</xdr:colOff>
          <xdr:row>0</xdr:row>
          <xdr:rowOff>66675</xdr:rowOff>
        </xdr:from>
        <xdr:to>
          <xdr:col>47</xdr:col>
          <xdr:colOff>704850</xdr:colOff>
          <xdr:row>1</xdr:row>
          <xdr:rowOff>133350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Algoritmos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0</xdr:row>
          <xdr:rowOff>66675</xdr:rowOff>
        </xdr:from>
        <xdr:to>
          <xdr:col>51</xdr:col>
          <xdr:colOff>666750</xdr:colOff>
          <xdr:row>1</xdr:row>
          <xdr:rowOff>133350</xdr:rowOff>
        </xdr:to>
        <xdr:sp macro="" textlink="">
          <xdr:nvSpPr>
            <xdr:cNvPr id="1227" name="Button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Algoritmos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28575</xdr:rowOff>
    </xdr:from>
    <xdr:to>
      <xdr:col>3</xdr:col>
      <xdr:colOff>266700</xdr:colOff>
      <xdr:row>15</xdr:row>
      <xdr:rowOff>9525</xdr:rowOff>
    </xdr:to>
    <xdr:graphicFrame macro="">
      <xdr:nvGraphicFramePr>
        <xdr:cNvPr id="1578015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342900</xdr:colOff>
      <xdr:row>2</xdr:row>
      <xdr:rowOff>28575</xdr:rowOff>
    </xdr:from>
    <xdr:to>
      <xdr:col>6</xdr:col>
      <xdr:colOff>590550</xdr:colOff>
      <xdr:row>15</xdr:row>
      <xdr:rowOff>0</xdr:rowOff>
    </xdr:to>
    <xdr:graphicFrame macro="">
      <xdr:nvGraphicFramePr>
        <xdr:cNvPr id="15780160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676275</xdr:colOff>
      <xdr:row>2</xdr:row>
      <xdr:rowOff>28575</xdr:rowOff>
    </xdr:from>
    <xdr:to>
      <xdr:col>10</xdr:col>
      <xdr:colOff>95250</xdr:colOff>
      <xdr:row>15</xdr:row>
      <xdr:rowOff>19050</xdr:rowOff>
    </xdr:to>
    <xdr:graphicFrame macro="">
      <xdr:nvGraphicFramePr>
        <xdr:cNvPr id="1578016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238125</xdr:colOff>
      <xdr:row>2</xdr:row>
      <xdr:rowOff>28575</xdr:rowOff>
    </xdr:from>
    <xdr:to>
      <xdr:col>13</xdr:col>
      <xdr:colOff>447675</xdr:colOff>
      <xdr:row>14</xdr:row>
      <xdr:rowOff>180975</xdr:rowOff>
    </xdr:to>
    <xdr:graphicFrame macro="">
      <xdr:nvGraphicFramePr>
        <xdr:cNvPr id="1578016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</xdr:colOff>
      <xdr:row>15</xdr:row>
      <xdr:rowOff>171450</xdr:rowOff>
    </xdr:from>
    <xdr:to>
      <xdr:col>3</xdr:col>
      <xdr:colOff>219075</xdr:colOff>
      <xdr:row>28</xdr:row>
      <xdr:rowOff>133350</xdr:rowOff>
    </xdr:to>
    <xdr:graphicFrame macro="">
      <xdr:nvGraphicFramePr>
        <xdr:cNvPr id="1578016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342900</xdr:colOff>
      <xdr:row>15</xdr:row>
      <xdr:rowOff>171450</xdr:rowOff>
    </xdr:from>
    <xdr:to>
      <xdr:col>6</xdr:col>
      <xdr:colOff>533400</xdr:colOff>
      <xdr:row>28</xdr:row>
      <xdr:rowOff>76200</xdr:rowOff>
    </xdr:to>
    <xdr:graphicFrame macro="">
      <xdr:nvGraphicFramePr>
        <xdr:cNvPr id="1578016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676275</xdr:colOff>
      <xdr:row>15</xdr:row>
      <xdr:rowOff>171450</xdr:rowOff>
    </xdr:from>
    <xdr:to>
      <xdr:col>10</xdr:col>
      <xdr:colOff>104775</xdr:colOff>
      <xdr:row>28</xdr:row>
      <xdr:rowOff>104775</xdr:rowOff>
    </xdr:to>
    <xdr:graphicFrame macro="">
      <xdr:nvGraphicFramePr>
        <xdr:cNvPr id="15780165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238125</xdr:colOff>
      <xdr:row>15</xdr:row>
      <xdr:rowOff>171450</xdr:rowOff>
    </xdr:from>
    <xdr:to>
      <xdr:col>13</xdr:col>
      <xdr:colOff>400050</xdr:colOff>
      <xdr:row>28</xdr:row>
      <xdr:rowOff>66675</xdr:rowOff>
    </xdr:to>
    <xdr:graphicFrame macro="">
      <xdr:nvGraphicFramePr>
        <xdr:cNvPr id="15780166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28575</xdr:colOff>
      <xdr:row>29</xdr:row>
      <xdr:rowOff>123825</xdr:rowOff>
    </xdr:from>
    <xdr:to>
      <xdr:col>3</xdr:col>
      <xdr:colOff>219075</xdr:colOff>
      <xdr:row>42</xdr:row>
      <xdr:rowOff>9525</xdr:rowOff>
    </xdr:to>
    <xdr:graphicFrame macro="">
      <xdr:nvGraphicFramePr>
        <xdr:cNvPr id="15780167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</xdr:col>
      <xdr:colOff>342900</xdr:colOff>
      <xdr:row>29</xdr:row>
      <xdr:rowOff>123825</xdr:rowOff>
    </xdr:from>
    <xdr:to>
      <xdr:col>6</xdr:col>
      <xdr:colOff>552450</xdr:colOff>
      <xdr:row>41</xdr:row>
      <xdr:rowOff>180975</xdr:rowOff>
    </xdr:to>
    <xdr:graphicFrame macro="">
      <xdr:nvGraphicFramePr>
        <xdr:cNvPr id="15780168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676275</xdr:colOff>
      <xdr:row>29</xdr:row>
      <xdr:rowOff>123825</xdr:rowOff>
    </xdr:from>
    <xdr:to>
      <xdr:col>10</xdr:col>
      <xdr:colOff>123825</xdr:colOff>
      <xdr:row>41</xdr:row>
      <xdr:rowOff>161925</xdr:rowOff>
    </xdr:to>
    <xdr:graphicFrame macro="">
      <xdr:nvGraphicFramePr>
        <xdr:cNvPr id="15780169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10</xdr:col>
      <xdr:colOff>238125</xdr:colOff>
      <xdr:row>29</xdr:row>
      <xdr:rowOff>123825</xdr:rowOff>
    </xdr:from>
    <xdr:to>
      <xdr:col>13</xdr:col>
      <xdr:colOff>447675</xdr:colOff>
      <xdr:row>41</xdr:row>
      <xdr:rowOff>142875</xdr:rowOff>
    </xdr:to>
    <xdr:graphicFrame macro="">
      <xdr:nvGraphicFramePr>
        <xdr:cNvPr id="15780170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28575</xdr:colOff>
      <xdr:row>43</xdr:row>
      <xdr:rowOff>9525</xdr:rowOff>
    </xdr:from>
    <xdr:to>
      <xdr:col>3</xdr:col>
      <xdr:colOff>257175</xdr:colOff>
      <xdr:row>55</xdr:row>
      <xdr:rowOff>28575</xdr:rowOff>
    </xdr:to>
    <xdr:graphicFrame macro="">
      <xdr:nvGraphicFramePr>
        <xdr:cNvPr id="15780171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</xdr:col>
      <xdr:colOff>342900</xdr:colOff>
      <xdr:row>43</xdr:row>
      <xdr:rowOff>9525</xdr:rowOff>
    </xdr:from>
    <xdr:to>
      <xdr:col>6</xdr:col>
      <xdr:colOff>571500</xdr:colOff>
      <xdr:row>55</xdr:row>
      <xdr:rowOff>38100</xdr:rowOff>
    </xdr:to>
    <xdr:graphicFrame macro="">
      <xdr:nvGraphicFramePr>
        <xdr:cNvPr id="15780172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676275</xdr:colOff>
      <xdr:row>43</xdr:row>
      <xdr:rowOff>9525</xdr:rowOff>
    </xdr:from>
    <xdr:to>
      <xdr:col>10</xdr:col>
      <xdr:colOff>152400</xdr:colOff>
      <xdr:row>55</xdr:row>
      <xdr:rowOff>76200</xdr:rowOff>
    </xdr:to>
    <xdr:graphicFrame macro="">
      <xdr:nvGraphicFramePr>
        <xdr:cNvPr id="15780173" name="Chart 5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10</xdr:col>
      <xdr:colOff>238125</xdr:colOff>
      <xdr:row>43</xdr:row>
      <xdr:rowOff>9525</xdr:rowOff>
    </xdr:from>
    <xdr:to>
      <xdr:col>13</xdr:col>
      <xdr:colOff>495300</xdr:colOff>
      <xdr:row>55</xdr:row>
      <xdr:rowOff>57150</xdr:rowOff>
    </xdr:to>
    <xdr:graphicFrame macro="">
      <xdr:nvGraphicFramePr>
        <xdr:cNvPr id="15780174" name="Chart 6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28575</xdr:colOff>
      <xdr:row>56</xdr:row>
      <xdr:rowOff>9525</xdr:rowOff>
    </xdr:from>
    <xdr:to>
      <xdr:col>3</xdr:col>
      <xdr:colOff>276225</xdr:colOff>
      <xdr:row>68</xdr:row>
      <xdr:rowOff>28575</xdr:rowOff>
    </xdr:to>
    <xdr:graphicFrame macro="">
      <xdr:nvGraphicFramePr>
        <xdr:cNvPr id="15780175" name="Chart 23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</xdr:col>
      <xdr:colOff>342900</xdr:colOff>
      <xdr:row>56</xdr:row>
      <xdr:rowOff>9525</xdr:rowOff>
    </xdr:from>
    <xdr:to>
      <xdr:col>6</xdr:col>
      <xdr:colOff>581025</xdr:colOff>
      <xdr:row>68</xdr:row>
      <xdr:rowOff>28575</xdr:rowOff>
    </xdr:to>
    <xdr:graphicFrame macro="">
      <xdr:nvGraphicFramePr>
        <xdr:cNvPr id="15780176" name="Chart 28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</xdr:col>
      <xdr:colOff>676275</xdr:colOff>
      <xdr:row>56</xdr:row>
      <xdr:rowOff>19050</xdr:rowOff>
    </xdr:from>
    <xdr:to>
      <xdr:col>10</xdr:col>
      <xdr:colOff>152400</xdr:colOff>
      <xdr:row>68</xdr:row>
      <xdr:rowOff>28575</xdr:rowOff>
    </xdr:to>
    <xdr:graphicFrame macro="">
      <xdr:nvGraphicFramePr>
        <xdr:cNvPr id="15780177" name="Chart 28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10</xdr:col>
      <xdr:colOff>238125</xdr:colOff>
      <xdr:row>56</xdr:row>
      <xdr:rowOff>19050</xdr:rowOff>
    </xdr:from>
    <xdr:to>
      <xdr:col>13</xdr:col>
      <xdr:colOff>504825</xdr:colOff>
      <xdr:row>68</xdr:row>
      <xdr:rowOff>19050</xdr:rowOff>
    </xdr:to>
    <xdr:graphicFrame macro="">
      <xdr:nvGraphicFramePr>
        <xdr:cNvPr id="15780178" name="Chart 28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3</xdr:col>
      <xdr:colOff>342900</xdr:colOff>
      <xdr:row>69</xdr:row>
      <xdr:rowOff>66675</xdr:rowOff>
    </xdr:from>
    <xdr:to>
      <xdr:col>6</xdr:col>
      <xdr:colOff>581025</xdr:colOff>
      <xdr:row>81</xdr:row>
      <xdr:rowOff>76200</xdr:rowOff>
    </xdr:to>
    <xdr:graphicFrame macro="">
      <xdr:nvGraphicFramePr>
        <xdr:cNvPr id="15780179" name="Chart 28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10</xdr:col>
      <xdr:colOff>276225</xdr:colOff>
      <xdr:row>69</xdr:row>
      <xdr:rowOff>66675</xdr:rowOff>
    </xdr:from>
    <xdr:to>
      <xdr:col>13</xdr:col>
      <xdr:colOff>504825</xdr:colOff>
      <xdr:row>81</xdr:row>
      <xdr:rowOff>85725</xdr:rowOff>
    </xdr:to>
    <xdr:graphicFrame macro="">
      <xdr:nvGraphicFramePr>
        <xdr:cNvPr id="15780180" name="Chart 28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3</xdr:col>
      <xdr:colOff>342900</xdr:colOff>
      <xdr:row>82</xdr:row>
      <xdr:rowOff>104775</xdr:rowOff>
    </xdr:from>
    <xdr:to>
      <xdr:col>6</xdr:col>
      <xdr:colOff>571500</xdr:colOff>
      <xdr:row>94</xdr:row>
      <xdr:rowOff>123825</xdr:rowOff>
    </xdr:to>
    <xdr:graphicFrame macro="">
      <xdr:nvGraphicFramePr>
        <xdr:cNvPr id="15780181" name="Chart 28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10</xdr:col>
      <xdr:colOff>276225</xdr:colOff>
      <xdr:row>82</xdr:row>
      <xdr:rowOff>104775</xdr:rowOff>
    </xdr:from>
    <xdr:to>
      <xdr:col>13</xdr:col>
      <xdr:colOff>504825</xdr:colOff>
      <xdr:row>94</xdr:row>
      <xdr:rowOff>123825</xdr:rowOff>
    </xdr:to>
    <xdr:graphicFrame macro="">
      <xdr:nvGraphicFramePr>
        <xdr:cNvPr id="15780182" name="Chart 28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3</xdr:col>
      <xdr:colOff>342900</xdr:colOff>
      <xdr:row>95</xdr:row>
      <xdr:rowOff>104775</xdr:rowOff>
    </xdr:from>
    <xdr:to>
      <xdr:col>6</xdr:col>
      <xdr:colOff>581025</xdr:colOff>
      <xdr:row>107</xdr:row>
      <xdr:rowOff>104775</xdr:rowOff>
    </xdr:to>
    <xdr:graphicFrame macro="">
      <xdr:nvGraphicFramePr>
        <xdr:cNvPr id="15780183" name="Chart 28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10</xdr:col>
      <xdr:colOff>276225</xdr:colOff>
      <xdr:row>95</xdr:row>
      <xdr:rowOff>76200</xdr:rowOff>
    </xdr:from>
    <xdr:to>
      <xdr:col>13</xdr:col>
      <xdr:colOff>523875</xdr:colOff>
      <xdr:row>107</xdr:row>
      <xdr:rowOff>104775</xdr:rowOff>
    </xdr:to>
    <xdr:graphicFrame macro="">
      <xdr:nvGraphicFramePr>
        <xdr:cNvPr id="15780184" name="Chart 28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13</xdr:col>
      <xdr:colOff>647700</xdr:colOff>
      <xdr:row>108</xdr:row>
      <xdr:rowOff>180975</xdr:rowOff>
    </xdr:from>
    <xdr:to>
      <xdr:col>17</xdr:col>
      <xdr:colOff>152400</xdr:colOff>
      <xdr:row>120</xdr:row>
      <xdr:rowOff>190500</xdr:rowOff>
    </xdr:to>
    <xdr:graphicFrame macro="">
      <xdr:nvGraphicFramePr>
        <xdr:cNvPr id="15780185" name="Chart 2811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14</xdr:col>
      <xdr:colOff>104775</xdr:colOff>
      <xdr:row>122</xdr:row>
      <xdr:rowOff>28575</xdr:rowOff>
    </xdr:from>
    <xdr:to>
      <xdr:col>17</xdr:col>
      <xdr:colOff>104775</xdr:colOff>
      <xdr:row>132</xdr:row>
      <xdr:rowOff>47625</xdr:rowOff>
    </xdr:to>
    <xdr:graphicFrame macro="">
      <xdr:nvGraphicFramePr>
        <xdr:cNvPr id="15780186" name="Chart 2812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17</xdr:col>
      <xdr:colOff>514350</xdr:colOff>
      <xdr:row>122</xdr:row>
      <xdr:rowOff>47625</xdr:rowOff>
    </xdr:from>
    <xdr:to>
      <xdr:col>20</xdr:col>
      <xdr:colOff>514350</xdr:colOff>
      <xdr:row>132</xdr:row>
      <xdr:rowOff>66675</xdr:rowOff>
    </xdr:to>
    <xdr:graphicFrame macro="">
      <xdr:nvGraphicFramePr>
        <xdr:cNvPr id="15780187" name="Chart 2813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9525</xdr:rowOff>
        </xdr:from>
        <xdr:to>
          <xdr:col>1</xdr:col>
          <xdr:colOff>590550</xdr:colOff>
          <xdr:row>1</xdr:row>
          <xdr:rowOff>0</xdr:rowOff>
        </xdr:to>
        <xdr:sp macro="" textlink="">
          <xdr:nvSpPr>
            <xdr:cNvPr id="355330" name="Button 2" hidden="1">
              <a:extLst>
                <a:ext uri="{63B3BB69-23CF-44E3-9099-C40C66FF867C}">
                  <a14:compatExt spid="_x0000_s355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Gráficas Algoritmos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B2:B10"/>
  <sheetViews>
    <sheetView showGridLines="0" tabSelected="1" workbookViewId="0">
      <selection activeCell="B9" sqref="B9"/>
    </sheetView>
  </sheetViews>
  <sheetFormatPr baseColWidth="10" defaultRowHeight="15" x14ac:dyDescent="0.25"/>
  <sheetData>
    <row r="2" spans="2:2" x14ac:dyDescent="0.25">
      <c r="B2" s="135" t="s">
        <v>18928</v>
      </c>
    </row>
    <row r="3" spans="2:2" x14ac:dyDescent="0.25">
      <c r="B3" s="135" t="s">
        <v>18929</v>
      </c>
    </row>
    <row r="4" spans="2:2" x14ac:dyDescent="0.25">
      <c r="B4" s="135" t="s">
        <v>18930</v>
      </c>
    </row>
    <row r="5" spans="2:2" x14ac:dyDescent="0.25">
      <c r="B5" s="135" t="s">
        <v>18931</v>
      </c>
    </row>
    <row r="6" spans="2:2" x14ac:dyDescent="0.25">
      <c r="B6" s="135" t="s">
        <v>18932</v>
      </c>
    </row>
    <row r="7" spans="2:2" x14ac:dyDescent="0.25">
      <c r="B7" s="135" t="s">
        <v>18933</v>
      </c>
    </row>
    <row r="8" spans="2:2" x14ac:dyDescent="0.25">
      <c r="B8" s="135" t="s">
        <v>18934</v>
      </c>
    </row>
    <row r="9" spans="2:2" x14ac:dyDescent="0.25">
      <c r="B9" s="135" t="s">
        <v>18936</v>
      </c>
    </row>
    <row r="10" spans="2:2" x14ac:dyDescent="0.25">
      <c r="B10" s="135" t="s">
        <v>18935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H15"/>
  <sheetViews>
    <sheetView showGridLines="0" workbookViewId="0">
      <selection activeCell="B2" sqref="B2"/>
    </sheetView>
  </sheetViews>
  <sheetFormatPr baseColWidth="10" defaultRowHeight="15" x14ac:dyDescent="0.25"/>
  <cols>
    <col min="1" max="1" width="11.42578125" style="98"/>
    <col min="2" max="2" width="11.42578125" style="98" customWidth="1"/>
    <col min="3" max="3" width="11.42578125" style="98"/>
  </cols>
  <sheetData>
    <row r="1" spans="1:8" ht="30" x14ac:dyDescent="0.25">
      <c r="A1" s="16" t="s">
        <v>51</v>
      </c>
      <c r="B1" s="16" t="s">
        <v>52</v>
      </c>
      <c r="C1" s="16" t="s">
        <v>53</v>
      </c>
      <c r="E1" s="16"/>
      <c r="F1" s="16"/>
      <c r="G1" s="16"/>
      <c r="H1" s="16"/>
    </row>
    <row r="2" spans="1:8" x14ac:dyDescent="0.25">
      <c r="A2" s="97" t="s">
        <v>54</v>
      </c>
      <c r="B2" s="98">
        <v>10</v>
      </c>
      <c r="C2" s="99">
        <v>3500</v>
      </c>
      <c r="E2" s="1"/>
      <c r="F2" s="38"/>
      <c r="H2" s="37"/>
    </row>
    <row r="3" spans="1:8" x14ac:dyDescent="0.25">
      <c r="A3" s="100" t="s">
        <v>55</v>
      </c>
      <c r="B3" s="98">
        <v>9</v>
      </c>
      <c r="C3" s="101">
        <v>4500</v>
      </c>
      <c r="D3" s="2"/>
      <c r="E3" s="35"/>
      <c r="F3" s="35"/>
      <c r="G3" s="2"/>
      <c r="H3" s="36"/>
    </row>
    <row r="4" spans="1:8" x14ac:dyDescent="0.25">
      <c r="A4" s="100" t="s">
        <v>56</v>
      </c>
      <c r="B4" s="98">
        <v>8</v>
      </c>
      <c r="C4" s="101">
        <v>1000</v>
      </c>
      <c r="D4" s="2"/>
      <c r="E4" s="1"/>
      <c r="F4" s="35"/>
      <c r="G4" s="2"/>
      <c r="H4" s="36"/>
    </row>
    <row r="5" spans="1:8" x14ac:dyDescent="0.25">
      <c r="A5" s="100" t="s">
        <v>57</v>
      </c>
      <c r="B5" s="98">
        <v>14</v>
      </c>
      <c r="C5" s="99">
        <v>3500</v>
      </c>
      <c r="D5" s="2"/>
      <c r="E5" s="35"/>
      <c r="F5" s="38"/>
      <c r="H5" s="36"/>
    </row>
    <row r="6" spans="1:8" x14ac:dyDescent="0.25">
      <c r="A6" s="100" t="s">
        <v>58</v>
      </c>
      <c r="B6" s="98">
        <v>12</v>
      </c>
      <c r="C6" s="99">
        <v>3500</v>
      </c>
      <c r="D6" s="2"/>
      <c r="E6" s="35"/>
      <c r="F6" s="1"/>
      <c r="H6" s="36"/>
    </row>
    <row r="7" spans="1:8" x14ac:dyDescent="0.25">
      <c r="A7" s="100" t="s">
        <v>59</v>
      </c>
      <c r="B7" s="98">
        <v>16</v>
      </c>
      <c r="C7" s="101">
        <v>4500</v>
      </c>
      <c r="D7" s="2"/>
      <c r="E7" s="1"/>
      <c r="F7" s="35"/>
      <c r="G7" s="2"/>
      <c r="H7" s="37"/>
    </row>
    <row r="8" spans="1:8" x14ac:dyDescent="0.25">
      <c r="A8" s="100" t="s">
        <v>65</v>
      </c>
      <c r="B8" s="98">
        <v>12</v>
      </c>
      <c r="C8" s="99">
        <v>3500</v>
      </c>
      <c r="D8" s="2"/>
      <c r="E8" s="35"/>
      <c r="F8" s="1"/>
      <c r="G8" s="2"/>
      <c r="H8" s="37"/>
    </row>
    <row r="9" spans="1:8" x14ac:dyDescent="0.25">
      <c r="A9" s="97" t="s">
        <v>66</v>
      </c>
      <c r="B9" s="98">
        <v>9</v>
      </c>
      <c r="C9" s="101">
        <v>4500</v>
      </c>
      <c r="E9" s="1"/>
      <c r="F9" s="35"/>
      <c r="G9" s="2"/>
      <c r="H9" s="37"/>
    </row>
    <row r="10" spans="1:8" x14ac:dyDescent="0.25">
      <c r="A10" s="97" t="s">
        <v>67</v>
      </c>
      <c r="B10" s="98">
        <v>7</v>
      </c>
      <c r="C10" s="101">
        <v>1000</v>
      </c>
      <c r="E10" s="35"/>
      <c r="F10" s="1"/>
      <c r="G10" s="2"/>
      <c r="H10" s="37"/>
    </row>
    <row r="11" spans="1:8" x14ac:dyDescent="0.25">
      <c r="A11" s="97"/>
      <c r="C11" s="99"/>
      <c r="E11" s="35"/>
      <c r="F11" s="2"/>
      <c r="G11" s="36"/>
    </row>
    <row r="12" spans="1:8" x14ac:dyDescent="0.25">
      <c r="A12" s="97"/>
      <c r="C12" s="99"/>
      <c r="E12" s="35"/>
      <c r="F12" s="2"/>
      <c r="G12" s="36"/>
    </row>
    <row r="13" spans="1:8" x14ac:dyDescent="0.25">
      <c r="A13" s="100"/>
      <c r="B13" s="102"/>
      <c r="C13" s="99"/>
      <c r="E13" s="35"/>
      <c r="F13" s="2"/>
      <c r="G13" s="36"/>
    </row>
    <row r="14" spans="1:8" x14ac:dyDescent="0.25">
      <c r="A14" s="100"/>
      <c r="B14" s="102"/>
      <c r="C14" s="101"/>
      <c r="E14" s="35"/>
      <c r="F14" s="2"/>
      <c r="G14" s="37"/>
    </row>
    <row r="15" spans="1:8" x14ac:dyDescent="0.25">
      <c r="A15" s="100"/>
      <c r="B15" s="102"/>
      <c r="C15" s="101"/>
      <c r="E15" s="1"/>
      <c r="G15" s="36"/>
    </row>
  </sheetData>
  <sheetProtection password="ED73" sheet="1" objects="1" scenarios="1"/>
  <sortState ref="F2:H10">
    <sortCondition descending="1" ref="G2:G10"/>
  </sortState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B461"/>
  <sheetViews>
    <sheetView showGridLines="0" zoomScaleNormal="100" workbookViewId="0">
      <selection activeCell="B4" sqref="B4"/>
    </sheetView>
  </sheetViews>
  <sheetFormatPr baseColWidth="10" defaultRowHeight="15" x14ac:dyDescent="0.25"/>
  <cols>
    <col min="1" max="1" width="11" style="133" customWidth="1"/>
    <col min="2" max="4" width="11" style="103" customWidth="1"/>
    <col min="5" max="5" width="12.7109375" style="108" bestFit="1" customWidth="1"/>
    <col min="6" max="6" width="18.28515625" style="134" bestFit="1" customWidth="1"/>
    <col min="7" max="7" width="11.42578125" style="108" customWidth="1"/>
    <col min="8" max="8" width="13.7109375" style="108" bestFit="1" customWidth="1"/>
    <col min="9" max="9" width="14.7109375" style="51" customWidth="1"/>
    <col min="10" max="16384" width="11.42578125" style="52"/>
  </cols>
  <sheetData>
    <row r="1" spans="1:28" x14ac:dyDescent="0.25">
      <c r="A1" s="49" t="s">
        <v>0</v>
      </c>
      <c r="B1" s="49" t="s">
        <v>1</v>
      </c>
      <c r="C1" s="49" t="s">
        <v>2</v>
      </c>
      <c r="D1" s="49" t="s">
        <v>3</v>
      </c>
      <c r="E1" s="49" t="s">
        <v>34</v>
      </c>
      <c r="F1" s="50" t="s">
        <v>35</v>
      </c>
      <c r="G1" s="49" t="s">
        <v>36</v>
      </c>
      <c r="H1" s="49" t="s">
        <v>37</v>
      </c>
      <c r="K1" s="53"/>
      <c r="L1" s="54"/>
      <c r="M1" s="29"/>
      <c r="N1" s="53"/>
      <c r="O1" s="54"/>
      <c r="U1" s="137" t="s">
        <v>69</v>
      </c>
      <c r="V1" s="137"/>
      <c r="W1" s="137" t="s">
        <v>70</v>
      </c>
      <c r="X1" s="137"/>
      <c r="Y1" s="137" t="s">
        <v>71</v>
      </c>
      <c r="Z1" s="137"/>
      <c r="AA1" s="137" t="s">
        <v>72</v>
      </c>
      <c r="AB1" s="137"/>
    </row>
    <row r="2" spans="1:28" x14ac:dyDescent="0.25">
      <c r="A2" s="103" t="s">
        <v>4</v>
      </c>
      <c r="B2" s="103">
        <v>1</v>
      </c>
      <c r="C2" s="103">
        <v>0</v>
      </c>
      <c r="D2" s="103">
        <v>0</v>
      </c>
      <c r="E2" s="103"/>
      <c r="F2" s="104"/>
      <c r="G2" s="103"/>
      <c r="H2" s="103"/>
      <c r="I2" s="55"/>
      <c r="J2" s="29"/>
      <c r="N2" s="29"/>
      <c r="O2" s="29"/>
      <c r="P2" s="29"/>
      <c r="Q2" s="29"/>
      <c r="R2" s="29"/>
      <c r="S2" s="29"/>
      <c r="U2" s="29" t="s">
        <v>2</v>
      </c>
      <c r="V2" s="29" t="s">
        <v>3</v>
      </c>
      <c r="W2" s="29" t="s">
        <v>2</v>
      </c>
      <c r="X2" s="29" t="s">
        <v>3</v>
      </c>
      <c r="Y2" s="29" t="s">
        <v>2</v>
      </c>
      <c r="Z2" s="29" t="s">
        <v>3</v>
      </c>
      <c r="AA2" s="29" t="s">
        <v>2</v>
      </c>
      <c r="AB2" s="29" t="s">
        <v>3</v>
      </c>
    </row>
    <row r="3" spans="1:28" x14ac:dyDescent="0.25">
      <c r="A3" s="103">
        <v>1</v>
      </c>
      <c r="B3" s="103">
        <v>1</v>
      </c>
      <c r="C3" s="105">
        <v>5</v>
      </c>
      <c r="D3" s="105">
        <v>4</v>
      </c>
      <c r="E3" s="106">
        <v>0.41666666666666669</v>
      </c>
      <c r="F3" s="104">
        <v>1.3888888888888888E-2</v>
      </c>
      <c r="G3" s="103">
        <v>159</v>
      </c>
      <c r="H3" s="107">
        <v>0.23157800821671781</v>
      </c>
      <c r="I3" s="54"/>
      <c r="J3" s="54"/>
      <c r="K3" s="59"/>
      <c r="L3" s="53"/>
      <c r="M3" s="57"/>
      <c r="N3" s="29"/>
      <c r="O3" s="29"/>
      <c r="P3" s="56"/>
      <c r="Q3" s="56"/>
      <c r="R3" s="57">
        <v>0.41666666666666669</v>
      </c>
      <c r="S3" s="43">
        <v>1.3888888888888888E-2</v>
      </c>
      <c r="T3" s="29">
        <v>159</v>
      </c>
      <c r="U3" s="58">
        <v>0.23157800821671781</v>
      </c>
      <c r="V3" s="29">
        <f ca="1">+RANDBETWEEN(1,50)</f>
        <v>49</v>
      </c>
      <c r="W3" s="29">
        <f ca="1">+RANDBETWEEN(60,100)</f>
        <v>97</v>
      </c>
      <c r="X3" s="29">
        <f ca="1">+RANDBETWEEN(1,50)</f>
        <v>12</v>
      </c>
      <c r="Y3" s="29">
        <f ca="1">+RANDBETWEEN(1,50)</f>
        <v>49</v>
      </c>
      <c r="Z3" s="29">
        <f ca="1">+RANDBETWEEN(60,100)</f>
        <v>83</v>
      </c>
      <c r="AA3" s="29">
        <f ca="1">+RANDBETWEEN(0,100)</f>
        <v>54</v>
      </c>
      <c r="AB3" s="29">
        <f ca="1">+RANDBETWEEN(60,100)</f>
        <v>77</v>
      </c>
    </row>
    <row r="4" spans="1:28" x14ac:dyDescent="0.25">
      <c r="A4" s="103">
        <v>2</v>
      </c>
      <c r="B4" s="103">
        <v>1</v>
      </c>
      <c r="C4" s="105">
        <v>10</v>
      </c>
      <c r="D4" s="105">
        <v>7</v>
      </c>
      <c r="E4" s="106">
        <v>0.31944444444444448</v>
      </c>
      <c r="F4" s="104">
        <v>1.0416666666666666E-2</v>
      </c>
      <c r="G4" s="103">
        <v>303</v>
      </c>
      <c r="H4" s="107">
        <v>9.7463552812098619E-2</v>
      </c>
      <c r="I4" s="54"/>
      <c r="J4" s="54"/>
      <c r="K4" s="59"/>
      <c r="L4" s="53"/>
      <c r="M4" s="57"/>
      <c r="N4" s="29"/>
      <c r="O4" s="29"/>
      <c r="P4" s="56"/>
      <c r="Q4" s="56"/>
      <c r="R4" s="57">
        <v>0.31944444444444448</v>
      </c>
      <c r="S4" s="43">
        <v>1.0416666666666666E-2</v>
      </c>
      <c r="T4" s="29">
        <v>303</v>
      </c>
      <c r="U4" s="58">
        <v>9.7463552812098619E-2</v>
      </c>
      <c r="V4" s="29"/>
      <c r="W4" s="29"/>
      <c r="X4" s="29"/>
      <c r="Y4" s="29"/>
      <c r="Z4" s="29"/>
      <c r="AA4" s="29"/>
      <c r="AB4" s="29"/>
    </row>
    <row r="5" spans="1:28" x14ac:dyDescent="0.25">
      <c r="A5" s="103">
        <v>3</v>
      </c>
      <c r="B5" s="103">
        <v>1</v>
      </c>
      <c r="C5" s="105">
        <v>8</v>
      </c>
      <c r="D5" s="105">
        <v>5</v>
      </c>
      <c r="F5" s="104">
        <v>1.7361111111111112E-2</v>
      </c>
      <c r="G5" s="103">
        <v>177</v>
      </c>
      <c r="H5" s="107">
        <v>0.85944530811215714</v>
      </c>
      <c r="I5" s="54"/>
      <c r="J5" s="54"/>
      <c r="K5" s="59"/>
      <c r="L5" s="29"/>
      <c r="M5" s="57"/>
      <c r="N5" s="29"/>
      <c r="O5" s="29"/>
      <c r="P5" s="56"/>
      <c r="Q5" s="56"/>
      <c r="S5" s="43">
        <v>1.7361111111111112E-2</v>
      </c>
      <c r="T5" s="29">
        <v>177</v>
      </c>
      <c r="U5" s="58">
        <v>0.85944530811215714</v>
      </c>
      <c r="V5" s="29"/>
      <c r="W5" s="29"/>
      <c r="X5" s="29"/>
      <c r="Y5" s="29"/>
      <c r="Z5" s="29"/>
      <c r="AA5" s="29"/>
      <c r="AB5" s="29"/>
    </row>
    <row r="6" spans="1:28" x14ac:dyDescent="0.25">
      <c r="A6" s="103">
        <v>4</v>
      </c>
      <c r="B6" s="103">
        <v>1</v>
      </c>
      <c r="C6" s="105">
        <v>10</v>
      </c>
      <c r="D6" s="105">
        <v>5</v>
      </c>
      <c r="E6" s="106">
        <v>0.43055555555555558</v>
      </c>
      <c r="F6" s="104">
        <v>6.9444444444444441E-3</v>
      </c>
      <c r="G6" s="103">
        <v>164</v>
      </c>
      <c r="H6" s="107">
        <v>0.25518837789997129</v>
      </c>
      <c r="I6" s="54"/>
      <c r="J6" s="54"/>
      <c r="K6" s="59"/>
      <c r="L6" s="29"/>
      <c r="M6" s="57"/>
      <c r="N6" s="29"/>
      <c r="O6" s="29"/>
      <c r="P6" s="56"/>
      <c r="Q6" s="56"/>
      <c r="R6" s="57">
        <v>0.43055555555555558</v>
      </c>
      <c r="S6" s="43">
        <v>6.9444444444444441E-3</v>
      </c>
      <c r="T6" s="29">
        <v>164</v>
      </c>
      <c r="U6" s="58">
        <v>0.25518837789997129</v>
      </c>
      <c r="V6" s="29"/>
      <c r="W6" s="29"/>
      <c r="X6" s="29"/>
      <c r="Y6" s="29"/>
      <c r="Z6" s="29"/>
      <c r="AA6" s="29"/>
      <c r="AB6" s="29"/>
    </row>
    <row r="7" spans="1:28" x14ac:dyDescent="0.25">
      <c r="A7" s="103">
        <v>5</v>
      </c>
      <c r="B7" s="103">
        <v>2</v>
      </c>
      <c r="C7" s="105">
        <v>0</v>
      </c>
      <c r="D7" s="105">
        <v>2</v>
      </c>
      <c r="E7" s="106">
        <v>0.54166666666666663</v>
      </c>
      <c r="F7" s="104">
        <v>2.4305555555555556E-2</v>
      </c>
      <c r="G7" s="103">
        <v>363</v>
      </c>
      <c r="H7" s="107">
        <v>9.7480947467759371E-2</v>
      </c>
      <c r="I7" s="54"/>
      <c r="J7" s="54"/>
      <c r="K7" s="59"/>
      <c r="L7" s="29"/>
      <c r="M7" s="57"/>
      <c r="N7" s="29"/>
      <c r="O7" s="29"/>
      <c r="P7" s="56"/>
      <c r="Q7" s="56"/>
      <c r="R7" s="57">
        <v>0.54166666666666663</v>
      </c>
      <c r="S7" s="43">
        <v>2.4305555555555556E-2</v>
      </c>
      <c r="T7" s="29">
        <v>363</v>
      </c>
      <c r="U7" s="58">
        <v>9.7480947467759371E-2</v>
      </c>
      <c r="V7" s="29"/>
      <c r="W7" s="29"/>
      <c r="X7" s="29"/>
      <c r="Y7" s="29"/>
      <c r="Z7" s="29"/>
      <c r="AA7" s="29"/>
      <c r="AB7" s="29"/>
    </row>
    <row r="8" spans="1:28" x14ac:dyDescent="0.25">
      <c r="A8" s="103">
        <v>6</v>
      </c>
      <c r="B8" s="103">
        <v>1</v>
      </c>
      <c r="C8" s="105">
        <v>4</v>
      </c>
      <c r="D8" s="105">
        <v>3</v>
      </c>
      <c r="E8" s="104"/>
      <c r="F8" s="104">
        <v>1.0416666666666666E-2</v>
      </c>
      <c r="G8" s="103">
        <v>148</v>
      </c>
      <c r="H8" s="107">
        <v>0.5325062825397664</v>
      </c>
      <c r="I8" s="54"/>
      <c r="J8" s="54"/>
      <c r="K8" s="59"/>
      <c r="L8" s="29"/>
      <c r="M8" s="57"/>
      <c r="N8" s="29"/>
      <c r="O8" s="29"/>
      <c r="P8" s="56"/>
      <c r="Q8" s="56"/>
      <c r="R8" s="43"/>
      <c r="S8" s="43">
        <v>1.0416666666666666E-2</v>
      </c>
      <c r="T8" s="29">
        <v>148</v>
      </c>
      <c r="U8" s="58">
        <v>0.5325062825397664</v>
      </c>
      <c r="V8" s="29"/>
      <c r="W8" s="29"/>
      <c r="X8" s="29"/>
      <c r="Y8" s="29"/>
      <c r="Z8" s="29"/>
      <c r="AA8" s="29"/>
      <c r="AB8" s="29"/>
    </row>
    <row r="9" spans="1:28" x14ac:dyDescent="0.25">
      <c r="A9" s="103">
        <v>7</v>
      </c>
      <c r="B9" s="103">
        <v>1</v>
      </c>
      <c r="C9" s="105">
        <v>2</v>
      </c>
      <c r="D9" s="105">
        <v>3</v>
      </c>
      <c r="E9" s="106">
        <v>0.45833333333333331</v>
      </c>
      <c r="F9" s="104">
        <v>2.0833333333333332E-2</v>
      </c>
      <c r="G9" s="103">
        <v>462</v>
      </c>
      <c r="H9" s="107">
        <v>0.90673013492998966</v>
      </c>
      <c r="I9" s="54"/>
      <c r="J9" s="54"/>
      <c r="K9" s="59"/>
      <c r="L9" s="29"/>
      <c r="M9" s="57"/>
      <c r="N9" s="29"/>
      <c r="O9" s="29"/>
      <c r="P9" s="56"/>
      <c r="Q9" s="56"/>
      <c r="R9" s="57">
        <v>0.45833333333333331</v>
      </c>
      <c r="S9" s="43">
        <v>2.0833333333333332E-2</v>
      </c>
      <c r="T9" s="29">
        <v>462</v>
      </c>
      <c r="U9" s="58">
        <v>0.90673013492998966</v>
      </c>
      <c r="V9" s="29"/>
      <c r="W9" s="29"/>
      <c r="X9" s="29"/>
      <c r="Y9" s="29"/>
      <c r="Z9" s="29"/>
      <c r="AA9" s="29"/>
      <c r="AB9" s="29"/>
    </row>
    <row r="10" spans="1:28" x14ac:dyDescent="0.25">
      <c r="A10" s="103">
        <v>8</v>
      </c>
      <c r="B10" s="103">
        <v>1</v>
      </c>
      <c r="C10" s="105">
        <v>3</v>
      </c>
      <c r="D10" s="105">
        <v>4</v>
      </c>
      <c r="E10" s="106">
        <v>0.5</v>
      </c>
      <c r="F10" s="104">
        <v>1.3888888888888888E-2</v>
      </c>
      <c r="G10" s="103">
        <v>306</v>
      </c>
      <c r="H10" s="107">
        <v>8.3614623179990133E-2</v>
      </c>
      <c r="I10" s="54"/>
      <c r="J10" s="54"/>
      <c r="K10" s="59"/>
      <c r="L10" s="51"/>
      <c r="M10" s="57"/>
      <c r="N10" s="29"/>
      <c r="O10" s="29"/>
      <c r="P10" s="56"/>
      <c r="Q10" s="56"/>
      <c r="R10" s="57">
        <v>0.5</v>
      </c>
      <c r="S10" s="43">
        <v>1.3888888888888888E-2</v>
      </c>
      <c r="T10" s="29">
        <v>306</v>
      </c>
      <c r="U10" s="58">
        <v>8.3614623179990133E-2</v>
      </c>
      <c r="V10" s="29"/>
      <c r="W10" s="29"/>
      <c r="X10" s="29"/>
      <c r="Y10" s="29"/>
      <c r="Z10" s="29"/>
      <c r="AA10" s="29"/>
      <c r="AB10" s="29"/>
    </row>
    <row r="11" spans="1:28" x14ac:dyDescent="0.25">
      <c r="A11" s="103">
        <v>9</v>
      </c>
      <c r="B11" s="103">
        <v>2</v>
      </c>
      <c r="C11" s="105">
        <v>0</v>
      </c>
      <c r="D11" s="105">
        <v>7</v>
      </c>
      <c r="E11" s="106">
        <v>0.53125</v>
      </c>
      <c r="F11" s="104">
        <v>1.0416666666666666E-2</v>
      </c>
      <c r="G11" s="103">
        <v>257</v>
      </c>
      <c r="H11" s="107">
        <v>0.72230730334425175</v>
      </c>
      <c r="I11" s="54"/>
      <c r="J11" s="54"/>
      <c r="K11" s="59"/>
      <c r="L11" s="29"/>
      <c r="M11" s="57"/>
      <c r="N11" s="29"/>
      <c r="O11" s="29"/>
      <c r="P11" s="56"/>
      <c r="Q11" s="56"/>
      <c r="S11" s="43">
        <v>1.0416666666666666E-2</v>
      </c>
      <c r="T11" s="29">
        <v>257</v>
      </c>
      <c r="U11" s="58">
        <v>0.72230730334425175</v>
      </c>
      <c r="V11" s="29"/>
      <c r="W11" s="29"/>
      <c r="X11" s="29"/>
      <c r="Y11" s="29"/>
      <c r="Z11" s="29"/>
      <c r="AA11" s="29"/>
      <c r="AB11" s="29"/>
    </row>
    <row r="12" spans="1:28" x14ac:dyDescent="0.25">
      <c r="A12" s="103">
        <v>10</v>
      </c>
      <c r="B12" s="103">
        <v>1</v>
      </c>
      <c r="C12" s="105">
        <v>5</v>
      </c>
      <c r="D12" s="105">
        <v>8</v>
      </c>
      <c r="E12" s="106">
        <v>0.58333333333333337</v>
      </c>
      <c r="F12" s="104">
        <v>1.7361111111111112E-2</v>
      </c>
      <c r="G12" s="103">
        <v>389</v>
      </c>
      <c r="H12" s="107">
        <v>0.39862995198120021</v>
      </c>
      <c r="I12" s="54"/>
      <c r="J12" s="54"/>
      <c r="K12" s="59"/>
      <c r="L12" s="29"/>
      <c r="M12" s="57"/>
      <c r="N12" s="29"/>
      <c r="O12" s="29"/>
      <c r="P12" s="56"/>
      <c r="Q12" s="56"/>
      <c r="R12" s="57">
        <v>0.58333333333333337</v>
      </c>
      <c r="S12" s="43">
        <v>1.7361111111111112E-2</v>
      </c>
      <c r="T12" s="29">
        <v>389</v>
      </c>
      <c r="U12" s="58">
        <v>0.39862995198120021</v>
      </c>
      <c r="V12" s="29"/>
      <c r="W12" s="29"/>
      <c r="X12" s="29"/>
      <c r="Y12" s="29"/>
      <c r="Z12" s="29"/>
      <c r="AA12" s="29"/>
      <c r="AB12" s="29"/>
    </row>
    <row r="13" spans="1:28" x14ac:dyDescent="0.25">
      <c r="A13" s="103">
        <v>11</v>
      </c>
      <c r="B13" s="103">
        <v>1</v>
      </c>
      <c r="C13" s="105">
        <v>5</v>
      </c>
      <c r="D13" s="105">
        <v>3</v>
      </c>
      <c r="F13" s="104">
        <v>6.9444444444444441E-3</v>
      </c>
      <c r="G13" s="103">
        <v>293</v>
      </c>
      <c r="H13" s="107">
        <v>0.36505119098988903</v>
      </c>
      <c r="I13" s="54"/>
      <c r="J13" s="54"/>
      <c r="K13" s="59"/>
      <c r="L13" s="29"/>
      <c r="M13" s="57"/>
      <c r="N13" s="29"/>
      <c r="O13" s="29"/>
      <c r="P13" s="56"/>
      <c r="Q13" s="56"/>
      <c r="S13" s="43">
        <v>6.9444444444444441E-3</v>
      </c>
      <c r="T13" s="29">
        <v>293</v>
      </c>
      <c r="U13" s="58">
        <v>0.36505119098988903</v>
      </c>
      <c r="V13" s="29"/>
      <c r="W13" s="29"/>
      <c r="X13" s="29"/>
      <c r="Y13" s="29"/>
      <c r="Z13" s="29"/>
      <c r="AA13" s="29"/>
      <c r="AB13" s="29"/>
    </row>
    <row r="14" spans="1:28" x14ac:dyDescent="0.25">
      <c r="A14" s="103">
        <v>12</v>
      </c>
      <c r="B14" s="103">
        <v>1</v>
      </c>
      <c r="C14" s="105">
        <v>3</v>
      </c>
      <c r="D14" s="105">
        <v>5</v>
      </c>
      <c r="E14" s="106">
        <v>0.35416666666666669</v>
      </c>
      <c r="F14" s="104">
        <v>2.4305555555555556E-2</v>
      </c>
      <c r="G14" s="103">
        <v>116</v>
      </c>
      <c r="H14" s="107">
        <v>0.26469534269020367</v>
      </c>
      <c r="I14" s="54"/>
      <c r="J14" s="54"/>
      <c r="K14" s="59"/>
      <c r="L14" s="29"/>
      <c r="M14" s="57"/>
      <c r="N14" s="29"/>
      <c r="O14" s="29"/>
      <c r="P14" s="56"/>
      <c r="Q14" s="56"/>
      <c r="R14" s="57">
        <v>0.35416666666666669</v>
      </c>
      <c r="S14" s="43">
        <v>2.4305555555555556E-2</v>
      </c>
      <c r="T14" s="29">
        <v>116</v>
      </c>
      <c r="U14" s="58">
        <v>0.26469534269020367</v>
      </c>
      <c r="V14" s="29"/>
      <c r="W14" s="29"/>
      <c r="X14" s="29"/>
      <c r="Y14" s="29"/>
      <c r="Z14" s="29"/>
      <c r="AA14" s="29"/>
      <c r="AB14" s="29"/>
    </row>
    <row r="15" spans="1:28" x14ac:dyDescent="0.25">
      <c r="A15" s="103">
        <v>13</v>
      </c>
      <c r="B15" s="103">
        <v>1</v>
      </c>
      <c r="C15" s="105">
        <v>3</v>
      </c>
      <c r="D15" s="105">
        <v>3</v>
      </c>
      <c r="E15" s="106"/>
      <c r="F15" s="104">
        <v>1.0416666666666666E-2</v>
      </c>
      <c r="G15" s="103">
        <v>354</v>
      </c>
      <c r="H15" s="107">
        <v>0.3038157358339415</v>
      </c>
      <c r="I15" s="54"/>
      <c r="J15" s="54"/>
      <c r="K15" s="59"/>
      <c r="L15" s="29"/>
      <c r="M15" s="57"/>
      <c r="N15" s="29"/>
      <c r="O15" s="29"/>
      <c r="P15" s="56"/>
      <c r="Q15" s="56"/>
      <c r="R15" s="57"/>
      <c r="S15" s="43">
        <v>1.0416666666666666E-2</v>
      </c>
      <c r="T15" s="29">
        <v>354</v>
      </c>
      <c r="U15" s="58">
        <v>0.3038157358339415</v>
      </c>
      <c r="V15" s="29"/>
      <c r="W15" s="29"/>
      <c r="X15" s="29"/>
      <c r="Y15" s="29"/>
      <c r="Z15" s="29"/>
      <c r="AA15" s="29"/>
      <c r="AB15" s="29"/>
    </row>
    <row r="16" spans="1:28" x14ac:dyDescent="0.25">
      <c r="A16" s="103">
        <v>14</v>
      </c>
      <c r="B16" s="103">
        <v>1</v>
      </c>
      <c r="C16" s="105">
        <v>6</v>
      </c>
      <c r="D16" s="105">
        <v>2</v>
      </c>
      <c r="E16" s="106">
        <v>0.375</v>
      </c>
      <c r="F16" s="104">
        <v>2.0833333333333332E-2</v>
      </c>
      <c r="G16" s="103">
        <v>365</v>
      </c>
      <c r="H16" s="107">
        <v>0.32034766041770579</v>
      </c>
      <c r="I16" s="54"/>
      <c r="J16" s="54"/>
      <c r="K16" s="59"/>
      <c r="L16" s="51"/>
      <c r="M16" s="57"/>
      <c r="N16" s="29"/>
      <c r="O16" s="29"/>
      <c r="P16" s="56"/>
      <c r="Q16" s="56"/>
      <c r="R16" s="57">
        <v>0.375</v>
      </c>
      <c r="S16" s="43">
        <v>2.0833333333333332E-2</v>
      </c>
      <c r="T16" s="29">
        <v>365</v>
      </c>
      <c r="U16" s="58">
        <v>0.32034766041770579</v>
      </c>
      <c r="V16" s="29"/>
      <c r="W16" s="29"/>
      <c r="X16" s="29"/>
      <c r="Y16" s="29"/>
      <c r="Z16" s="29"/>
      <c r="AA16" s="29"/>
      <c r="AB16" s="29"/>
    </row>
    <row r="17" spans="1:28" x14ac:dyDescent="0.25">
      <c r="A17" s="103">
        <v>15</v>
      </c>
      <c r="B17" s="103">
        <v>1</v>
      </c>
      <c r="C17" s="105">
        <v>3</v>
      </c>
      <c r="D17" s="105">
        <v>8</v>
      </c>
      <c r="E17" s="106"/>
      <c r="F17" s="104">
        <v>6.9444444444444441E-3</v>
      </c>
      <c r="G17" s="103">
        <v>200</v>
      </c>
      <c r="H17" s="107">
        <v>0.65507914655751076</v>
      </c>
      <c r="I17" s="54"/>
      <c r="J17" s="54"/>
      <c r="K17" s="59"/>
      <c r="L17" s="29"/>
      <c r="M17" s="57"/>
      <c r="N17" s="29"/>
      <c r="O17" s="29"/>
      <c r="P17" s="56"/>
      <c r="Q17" s="56"/>
      <c r="R17" s="57"/>
      <c r="S17" s="43">
        <v>6.9444444444444441E-3</v>
      </c>
      <c r="T17" s="29">
        <v>200</v>
      </c>
      <c r="U17" s="58">
        <v>0.65507914655751076</v>
      </c>
      <c r="V17" s="29"/>
      <c r="W17" s="29"/>
      <c r="X17" s="29"/>
      <c r="Y17" s="29"/>
      <c r="Z17" s="29"/>
      <c r="AA17" s="29"/>
      <c r="AB17" s="29"/>
    </row>
    <row r="18" spans="1:28" x14ac:dyDescent="0.25">
      <c r="A18" s="103">
        <v>16</v>
      </c>
      <c r="B18" s="103">
        <v>2</v>
      </c>
      <c r="C18" s="105">
        <v>-8</v>
      </c>
      <c r="D18" s="105">
        <v>2</v>
      </c>
      <c r="E18" s="106">
        <v>0.70833333333333337</v>
      </c>
      <c r="F18" s="104">
        <v>1.3888888888888888E-2</v>
      </c>
      <c r="G18" s="103">
        <v>247</v>
      </c>
      <c r="H18" s="107">
        <v>0.13241069635492297</v>
      </c>
      <c r="I18" s="54"/>
      <c r="J18" s="54"/>
      <c r="K18" s="59"/>
      <c r="L18" s="29"/>
      <c r="M18" s="57"/>
      <c r="N18" s="29"/>
      <c r="O18" s="29"/>
      <c r="P18" s="56"/>
      <c r="Q18" s="56"/>
      <c r="R18" s="57">
        <v>0.66666666666666663</v>
      </c>
      <c r="S18" s="43">
        <v>1.3888888888888888E-2</v>
      </c>
      <c r="T18" s="29">
        <v>247</v>
      </c>
      <c r="U18" s="58">
        <v>0.13241069635492297</v>
      </c>
      <c r="V18" s="29"/>
      <c r="W18" s="29"/>
      <c r="X18" s="29"/>
      <c r="Y18" s="29"/>
      <c r="Z18" s="29"/>
      <c r="AA18" s="29"/>
      <c r="AB18" s="29"/>
    </row>
    <row r="19" spans="1:28" x14ac:dyDescent="0.25">
      <c r="A19" s="103">
        <v>17</v>
      </c>
      <c r="B19" s="103">
        <v>2</v>
      </c>
      <c r="C19" s="105">
        <v>-9</v>
      </c>
      <c r="D19" s="105">
        <v>1</v>
      </c>
      <c r="E19" s="106"/>
      <c r="F19" s="104">
        <v>1.7361111111111112E-2</v>
      </c>
      <c r="G19" s="103">
        <v>465</v>
      </c>
      <c r="H19" s="107">
        <v>5.4080438879131609E-3</v>
      </c>
      <c r="I19" s="54"/>
      <c r="J19" s="54"/>
      <c r="K19" s="59"/>
      <c r="L19" s="29"/>
      <c r="M19" s="57"/>
      <c r="N19" s="29"/>
      <c r="O19" s="29"/>
      <c r="P19" s="56"/>
      <c r="Q19" s="56"/>
      <c r="R19" s="57"/>
      <c r="S19" s="43">
        <v>1.7361111111111112E-2</v>
      </c>
      <c r="T19" s="29">
        <v>465</v>
      </c>
      <c r="U19" s="58">
        <v>5.4080438879131609E-3</v>
      </c>
      <c r="V19" s="29"/>
      <c r="W19" s="29"/>
      <c r="X19" s="29"/>
      <c r="Y19" s="29"/>
      <c r="Z19" s="29"/>
      <c r="AA19" s="29"/>
      <c r="AB19" s="29"/>
    </row>
    <row r="20" spans="1:28" x14ac:dyDescent="0.25">
      <c r="A20" s="103">
        <v>18</v>
      </c>
      <c r="B20" s="103">
        <v>2</v>
      </c>
      <c r="C20" s="105">
        <v>-19</v>
      </c>
      <c r="D20" s="105">
        <v>18</v>
      </c>
      <c r="E20" s="106"/>
      <c r="F20" s="104">
        <v>1.0416666666666666E-2</v>
      </c>
      <c r="G20" s="103">
        <v>107</v>
      </c>
      <c r="H20" s="107">
        <v>0.24185977301387096</v>
      </c>
      <c r="I20" s="54"/>
      <c r="J20" s="54"/>
      <c r="K20" s="59"/>
      <c r="L20" s="29"/>
      <c r="M20" s="57"/>
      <c r="N20" s="29"/>
      <c r="O20" s="29"/>
      <c r="P20" s="56"/>
      <c r="Q20" s="56"/>
      <c r="R20" s="57">
        <v>0.625</v>
      </c>
      <c r="S20" s="43">
        <v>1.0416666666666666E-2</v>
      </c>
      <c r="T20" s="29">
        <v>107</v>
      </c>
      <c r="U20" s="58">
        <v>0.24185977301387096</v>
      </c>
      <c r="V20" s="29"/>
      <c r="W20" s="29"/>
      <c r="X20" s="29"/>
      <c r="Y20" s="29"/>
      <c r="Z20" s="29"/>
      <c r="AA20" s="29"/>
      <c r="AB20" s="29"/>
    </row>
    <row r="21" spans="1:28" x14ac:dyDescent="0.25">
      <c r="A21" s="103">
        <v>19</v>
      </c>
      <c r="B21" s="103">
        <v>2</v>
      </c>
      <c r="C21" s="105">
        <v>-8</v>
      </c>
      <c r="D21" s="105">
        <v>0</v>
      </c>
      <c r="E21" s="106"/>
      <c r="F21" s="104">
        <v>6.9444444444444441E-3</v>
      </c>
      <c r="G21" s="103">
        <v>446</v>
      </c>
      <c r="H21" s="107">
        <v>0.87431188661802794</v>
      </c>
      <c r="I21" s="54"/>
      <c r="J21" s="54"/>
      <c r="K21" s="59"/>
      <c r="L21" s="29"/>
      <c r="M21" s="57"/>
      <c r="N21" s="29"/>
      <c r="O21" s="29"/>
      <c r="P21" s="56"/>
      <c r="Q21" s="56"/>
      <c r="R21" s="57"/>
      <c r="S21" s="43">
        <v>6.9444444444444441E-3</v>
      </c>
      <c r="T21" s="29">
        <v>446</v>
      </c>
      <c r="U21" s="58">
        <v>0.87431188661802794</v>
      </c>
      <c r="V21" s="29"/>
      <c r="W21" s="29"/>
      <c r="X21" s="29"/>
      <c r="Y21" s="29"/>
      <c r="Z21" s="29"/>
      <c r="AA21" s="29"/>
      <c r="AB21" s="29"/>
    </row>
    <row r="22" spans="1:28" x14ac:dyDescent="0.25">
      <c r="A22" s="103">
        <v>20</v>
      </c>
      <c r="B22" s="103">
        <v>2</v>
      </c>
      <c r="C22" s="105">
        <v>-4</v>
      </c>
      <c r="D22" s="105">
        <v>4</v>
      </c>
      <c r="E22" s="106"/>
      <c r="F22" s="104">
        <v>2.4305555555555556E-2</v>
      </c>
      <c r="G22" s="103">
        <v>212</v>
      </c>
      <c r="H22" s="107">
        <v>0.20397061764747471</v>
      </c>
      <c r="I22" s="54"/>
      <c r="J22" s="54"/>
      <c r="K22" s="59"/>
      <c r="L22" s="29"/>
      <c r="M22" s="57"/>
      <c r="N22" s="29"/>
      <c r="O22" s="29"/>
      <c r="P22" s="56"/>
      <c r="Q22" s="56"/>
      <c r="R22" s="57"/>
      <c r="S22" s="43">
        <v>2.4305555555555556E-2</v>
      </c>
      <c r="T22" s="29">
        <v>212</v>
      </c>
      <c r="U22" s="58">
        <v>0.20397061764747471</v>
      </c>
      <c r="V22" s="29"/>
      <c r="W22" s="29"/>
      <c r="X22" s="29"/>
      <c r="Y22" s="29"/>
      <c r="Z22" s="29"/>
      <c r="AA22" s="29"/>
      <c r="AB22" s="29"/>
    </row>
    <row r="23" spans="1:28" x14ac:dyDescent="0.25">
      <c r="A23" s="103">
        <v>21</v>
      </c>
      <c r="B23" s="103">
        <v>2</v>
      </c>
      <c r="C23" s="105">
        <v>-4</v>
      </c>
      <c r="D23" s="105">
        <v>2</v>
      </c>
      <c r="E23" s="106"/>
      <c r="F23" s="104">
        <v>2.0833333333333332E-2</v>
      </c>
      <c r="G23" s="103">
        <v>143</v>
      </c>
      <c r="H23" s="107">
        <v>0.37107383721390352</v>
      </c>
      <c r="I23" s="66"/>
      <c r="J23" s="66"/>
      <c r="K23" s="67"/>
      <c r="L23" s="60"/>
      <c r="M23" s="62"/>
      <c r="N23" s="60"/>
      <c r="O23" s="60"/>
      <c r="P23" s="61"/>
      <c r="Q23" s="61"/>
      <c r="R23" s="62"/>
      <c r="S23" s="63"/>
      <c r="T23" s="60"/>
      <c r="U23" s="64"/>
      <c r="V23" s="60"/>
      <c r="W23" s="60"/>
      <c r="X23" s="60"/>
      <c r="Y23" s="60"/>
      <c r="Z23" s="29"/>
      <c r="AA23" s="29"/>
      <c r="AB23" s="29"/>
    </row>
    <row r="24" spans="1:28" x14ac:dyDescent="0.25">
      <c r="A24" s="109"/>
      <c r="B24" s="109"/>
      <c r="C24" s="110"/>
      <c r="D24" s="110"/>
      <c r="E24" s="111"/>
      <c r="F24" s="112"/>
      <c r="G24" s="113"/>
      <c r="H24" s="109"/>
      <c r="I24" s="68"/>
      <c r="J24" s="69"/>
      <c r="K24" s="69"/>
      <c r="L24" s="60"/>
      <c r="M24" s="60"/>
      <c r="N24" s="60"/>
      <c r="O24" s="60"/>
      <c r="P24" s="70"/>
      <c r="Q24" s="63"/>
      <c r="R24" s="60"/>
      <c r="S24" s="60"/>
      <c r="T24" s="70"/>
      <c r="U24" s="60"/>
      <c r="V24" s="60"/>
      <c r="W24" s="60"/>
      <c r="X24" s="60"/>
      <c r="Y24" s="60"/>
      <c r="Z24" s="29"/>
      <c r="AA24" s="29"/>
      <c r="AB24" s="29"/>
    </row>
    <row r="25" spans="1:28" x14ac:dyDescent="0.25">
      <c r="A25" s="136"/>
      <c r="B25" s="136"/>
      <c r="C25" s="113"/>
      <c r="D25" s="109"/>
      <c r="E25" s="114"/>
      <c r="F25" s="112"/>
      <c r="G25" s="109"/>
      <c r="H25" s="109"/>
      <c r="I25" s="68"/>
      <c r="J25" s="69"/>
      <c r="K25" s="69"/>
      <c r="L25" s="60"/>
      <c r="M25" s="60"/>
      <c r="N25" s="60"/>
      <c r="O25" s="60"/>
      <c r="P25" s="70"/>
      <c r="Q25" s="63"/>
      <c r="R25" s="60"/>
      <c r="S25" s="60"/>
      <c r="T25" s="70"/>
      <c r="U25" s="60"/>
      <c r="V25" s="60"/>
      <c r="W25" s="60"/>
      <c r="X25" s="60"/>
      <c r="Y25" s="60"/>
      <c r="Z25" s="29"/>
      <c r="AA25" s="29"/>
      <c r="AB25" s="29"/>
    </row>
    <row r="26" spans="1:28" ht="15" customHeight="1" x14ac:dyDescent="0.25">
      <c r="A26" s="136"/>
      <c r="B26" s="136"/>
      <c r="C26" s="113"/>
      <c r="D26" s="109"/>
      <c r="E26" s="114"/>
      <c r="F26" s="112"/>
      <c r="G26" s="109"/>
      <c r="H26" s="109"/>
      <c r="I26" s="68"/>
      <c r="J26" s="69"/>
      <c r="K26" s="69"/>
      <c r="L26" s="60"/>
      <c r="M26" s="60"/>
      <c r="N26" s="60"/>
      <c r="O26" s="60"/>
      <c r="P26" s="70"/>
      <c r="Q26" s="63"/>
      <c r="R26" s="60"/>
      <c r="S26" s="60"/>
      <c r="T26" s="70"/>
      <c r="U26" s="60"/>
      <c r="V26" s="60"/>
      <c r="W26" s="60"/>
      <c r="X26" s="60"/>
      <c r="Y26" s="60"/>
      <c r="Z26" s="29"/>
      <c r="AA26" s="29"/>
      <c r="AB26" s="29"/>
    </row>
    <row r="27" spans="1:28" ht="15" customHeight="1" x14ac:dyDescent="0.25">
      <c r="A27" s="136"/>
      <c r="B27" s="136"/>
      <c r="C27" s="113"/>
      <c r="D27" s="109"/>
      <c r="E27" s="114"/>
      <c r="F27" s="112"/>
      <c r="G27" s="109"/>
      <c r="H27" s="109"/>
      <c r="I27" s="68"/>
      <c r="J27" s="69"/>
      <c r="K27" s="69"/>
      <c r="L27" s="60"/>
      <c r="M27" s="60"/>
      <c r="N27" s="60"/>
      <c r="O27" s="60"/>
      <c r="P27" s="70"/>
      <c r="Q27" s="63"/>
      <c r="R27" s="60"/>
      <c r="S27" s="60"/>
      <c r="T27" s="70"/>
      <c r="U27" s="60"/>
      <c r="V27" s="60"/>
      <c r="W27" s="60"/>
      <c r="X27" s="60"/>
      <c r="Y27" s="60"/>
      <c r="Z27" s="29"/>
      <c r="AA27" s="29"/>
      <c r="AB27" s="29"/>
    </row>
    <row r="28" spans="1:28" x14ac:dyDescent="0.25">
      <c r="A28" s="109"/>
      <c r="B28" s="109"/>
      <c r="C28" s="109"/>
      <c r="D28" s="109"/>
      <c r="E28" s="114"/>
      <c r="F28" s="112"/>
      <c r="G28" s="109"/>
      <c r="H28" s="115"/>
      <c r="I28" s="71"/>
      <c r="J28" s="69"/>
      <c r="K28" s="69"/>
      <c r="L28" s="60"/>
      <c r="M28" s="60"/>
      <c r="N28" s="60"/>
      <c r="O28" s="60"/>
      <c r="P28" s="70"/>
      <c r="Q28" s="63"/>
      <c r="R28" s="60"/>
      <c r="S28" s="60"/>
      <c r="T28" s="70"/>
      <c r="U28" s="60"/>
      <c r="V28" s="60"/>
      <c r="W28" s="60"/>
      <c r="X28" s="60"/>
      <c r="Y28" s="60"/>
      <c r="Z28" s="29"/>
      <c r="AA28" s="29"/>
      <c r="AB28" s="29"/>
    </row>
    <row r="29" spans="1:28" x14ac:dyDescent="0.25">
      <c r="A29" s="116"/>
      <c r="B29" s="116"/>
      <c r="C29" s="116"/>
      <c r="D29" s="109"/>
      <c r="E29" s="114"/>
      <c r="F29" s="112"/>
      <c r="G29" s="109"/>
      <c r="H29" s="109"/>
      <c r="I29" s="68"/>
      <c r="J29" s="69"/>
      <c r="K29" s="69"/>
      <c r="L29" s="60"/>
      <c r="M29" s="60"/>
      <c r="N29" s="60"/>
      <c r="O29" s="60"/>
      <c r="P29" s="70"/>
      <c r="Q29" s="63"/>
      <c r="R29" s="60"/>
      <c r="S29" s="60"/>
      <c r="T29" s="70"/>
      <c r="U29" s="60"/>
      <c r="V29" s="60"/>
      <c r="W29" s="60"/>
      <c r="X29" s="60"/>
      <c r="Y29" s="60"/>
      <c r="Z29" s="29"/>
      <c r="AA29" s="29"/>
      <c r="AB29" s="29"/>
    </row>
    <row r="30" spans="1:28" x14ac:dyDescent="0.25">
      <c r="A30" s="109"/>
      <c r="B30" s="117"/>
      <c r="C30" s="118"/>
      <c r="D30" s="109"/>
      <c r="E30" s="114"/>
      <c r="F30" s="112"/>
      <c r="G30" s="109"/>
      <c r="H30" s="109"/>
      <c r="I30" s="68"/>
      <c r="J30" s="69"/>
      <c r="K30" s="69"/>
      <c r="L30" s="60"/>
      <c r="M30" s="60"/>
      <c r="N30" s="60"/>
      <c r="O30" s="60"/>
      <c r="P30" s="70"/>
      <c r="Q30" s="63"/>
      <c r="R30" s="60"/>
      <c r="S30" s="60"/>
      <c r="T30" s="70"/>
      <c r="U30" s="60"/>
      <c r="V30" s="60"/>
      <c r="W30" s="60"/>
      <c r="X30" s="60"/>
      <c r="Y30" s="60"/>
      <c r="Z30" s="29"/>
      <c r="AA30" s="29"/>
      <c r="AB30" s="29"/>
    </row>
    <row r="31" spans="1:28" x14ac:dyDescent="0.25">
      <c r="A31" s="109"/>
      <c r="B31" s="109"/>
      <c r="C31" s="109"/>
      <c r="D31" s="109"/>
      <c r="E31" s="114"/>
      <c r="F31" s="112"/>
      <c r="G31" s="109"/>
      <c r="H31" s="109"/>
      <c r="I31" s="68"/>
      <c r="J31" s="69"/>
      <c r="K31" s="69"/>
      <c r="L31" s="60"/>
      <c r="M31" s="60"/>
      <c r="N31" s="60"/>
      <c r="O31" s="60"/>
      <c r="P31" s="70"/>
      <c r="Q31" s="63"/>
      <c r="R31" s="60"/>
      <c r="S31" s="60"/>
      <c r="T31" s="70"/>
      <c r="U31" s="60"/>
      <c r="V31" s="60"/>
      <c r="W31" s="60"/>
      <c r="X31" s="60"/>
      <c r="Y31" s="60"/>
      <c r="Z31" s="29"/>
      <c r="AA31" s="29"/>
      <c r="AB31" s="29"/>
    </row>
    <row r="32" spans="1:28" x14ac:dyDescent="0.25">
      <c r="A32" s="109"/>
      <c r="B32" s="109"/>
      <c r="C32" s="109"/>
      <c r="D32" s="109"/>
      <c r="E32" s="114"/>
      <c r="F32" s="112"/>
      <c r="G32" s="109"/>
      <c r="H32" s="109"/>
      <c r="I32" s="68"/>
      <c r="J32" s="69"/>
      <c r="K32" s="69"/>
      <c r="L32" s="60"/>
      <c r="M32" s="60"/>
      <c r="N32" s="60"/>
      <c r="O32" s="60"/>
      <c r="P32" s="70"/>
      <c r="Q32" s="63"/>
      <c r="R32" s="60"/>
      <c r="S32" s="60"/>
      <c r="T32" s="70"/>
      <c r="U32" s="60"/>
      <c r="V32" s="60"/>
      <c r="W32" s="60"/>
      <c r="X32" s="60"/>
      <c r="Y32" s="60"/>
      <c r="Z32" s="29"/>
      <c r="AA32" s="29"/>
      <c r="AB32" s="29"/>
    </row>
    <row r="33" spans="1:28" x14ac:dyDescent="0.25">
      <c r="A33" s="119"/>
      <c r="B33" s="109"/>
      <c r="C33" s="109"/>
      <c r="D33" s="109"/>
      <c r="E33" s="115"/>
      <c r="F33" s="112"/>
      <c r="G33" s="109"/>
      <c r="H33" s="109"/>
      <c r="I33" s="68"/>
      <c r="J33" s="69"/>
      <c r="K33" s="70"/>
      <c r="L33" s="70"/>
      <c r="M33" s="70"/>
      <c r="N33" s="60"/>
      <c r="O33" s="60"/>
      <c r="P33" s="62"/>
      <c r="Q33" s="63"/>
      <c r="R33" s="60"/>
      <c r="S33" s="60"/>
      <c r="T33" s="70"/>
      <c r="U33" s="60"/>
      <c r="V33" s="60"/>
      <c r="W33" s="60"/>
      <c r="X33" s="60"/>
      <c r="Y33" s="60"/>
      <c r="Z33" s="29"/>
      <c r="AA33" s="29"/>
      <c r="AB33" s="29"/>
    </row>
    <row r="34" spans="1:28" x14ac:dyDescent="0.25">
      <c r="A34" s="109"/>
      <c r="B34" s="109"/>
      <c r="C34" s="109"/>
      <c r="D34" s="109"/>
      <c r="E34" s="115"/>
      <c r="F34" s="112"/>
      <c r="G34" s="109"/>
      <c r="H34" s="109"/>
      <c r="I34" s="68"/>
      <c r="J34" s="69"/>
      <c r="K34" s="70"/>
      <c r="L34" s="70"/>
      <c r="M34" s="70"/>
      <c r="N34" s="60"/>
      <c r="O34" s="60"/>
      <c r="P34" s="62"/>
      <c r="Q34" s="63"/>
      <c r="R34" s="60"/>
      <c r="S34" s="60"/>
      <c r="T34" s="70"/>
      <c r="U34" s="60"/>
      <c r="V34" s="60"/>
      <c r="W34" s="60"/>
      <c r="X34" s="60"/>
      <c r="Y34" s="60"/>
      <c r="Z34" s="29"/>
      <c r="AA34" s="29"/>
      <c r="AB34" s="29"/>
    </row>
    <row r="35" spans="1:28" x14ac:dyDescent="0.25">
      <c r="A35" s="120"/>
      <c r="B35" s="120"/>
      <c r="C35" s="120"/>
      <c r="D35" s="120"/>
      <c r="E35" s="120"/>
      <c r="F35" s="121"/>
      <c r="G35" s="120"/>
      <c r="H35" s="120"/>
      <c r="I35" s="68"/>
      <c r="J35" s="69"/>
      <c r="K35" s="69"/>
      <c r="L35" s="60"/>
      <c r="M35" s="60"/>
      <c r="N35" s="60"/>
      <c r="O35" s="60"/>
      <c r="P35" s="62"/>
      <c r="Q35" s="63"/>
      <c r="R35" s="60"/>
      <c r="S35" s="60"/>
      <c r="T35" s="70"/>
      <c r="U35" s="60"/>
      <c r="V35" s="60"/>
      <c r="W35" s="60"/>
      <c r="X35" s="60"/>
      <c r="Y35" s="60"/>
      <c r="Z35" s="29"/>
      <c r="AA35" s="29"/>
      <c r="AB35" s="29"/>
    </row>
    <row r="36" spans="1:28" x14ac:dyDescent="0.25">
      <c r="A36" s="109"/>
      <c r="B36" s="109"/>
      <c r="C36" s="109"/>
      <c r="D36" s="109"/>
      <c r="E36" s="109"/>
      <c r="F36" s="112"/>
      <c r="G36" s="109"/>
      <c r="H36" s="109"/>
      <c r="I36" s="68"/>
      <c r="J36" s="69"/>
      <c r="K36" s="69"/>
      <c r="L36" s="60"/>
      <c r="M36" s="60"/>
      <c r="N36" s="60"/>
      <c r="O36" s="60"/>
      <c r="P36" s="62"/>
      <c r="Q36" s="63"/>
      <c r="R36" s="60"/>
      <c r="S36" s="60"/>
      <c r="T36" s="70"/>
      <c r="U36" s="60"/>
      <c r="V36" s="60"/>
      <c r="W36" s="60"/>
      <c r="X36" s="60"/>
      <c r="Y36" s="60"/>
      <c r="Z36" s="29"/>
      <c r="AA36" s="29"/>
      <c r="AB36" s="29"/>
    </row>
    <row r="37" spans="1:28" x14ac:dyDescent="0.25">
      <c r="A37" s="109"/>
      <c r="B37" s="109"/>
      <c r="C37" s="122"/>
      <c r="D37" s="122"/>
      <c r="E37" s="114"/>
      <c r="F37" s="112"/>
      <c r="G37" s="109"/>
      <c r="H37" s="123"/>
      <c r="I37" s="68"/>
      <c r="J37" s="69"/>
      <c r="K37" s="69"/>
      <c r="L37" s="60"/>
      <c r="M37" s="60"/>
      <c r="N37" s="60"/>
      <c r="O37" s="60"/>
      <c r="P37" s="62"/>
      <c r="Q37" s="63"/>
      <c r="R37" s="60"/>
      <c r="S37" s="60"/>
      <c r="T37" s="70"/>
      <c r="U37" s="60"/>
      <c r="V37" s="60"/>
      <c r="W37" s="60"/>
      <c r="X37" s="60"/>
      <c r="Y37" s="60"/>
      <c r="Z37" s="29"/>
      <c r="AA37" s="29"/>
      <c r="AB37" s="29"/>
    </row>
    <row r="38" spans="1:28" x14ac:dyDescent="0.25">
      <c r="A38" s="109"/>
      <c r="B38" s="109"/>
      <c r="C38" s="122"/>
      <c r="D38" s="122"/>
      <c r="E38" s="114"/>
      <c r="F38" s="112"/>
      <c r="G38" s="109"/>
      <c r="H38" s="123"/>
      <c r="I38" s="68"/>
      <c r="J38" s="69"/>
      <c r="K38" s="69"/>
      <c r="L38" s="60"/>
      <c r="M38" s="60"/>
      <c r="N38" s="60"/>
      <c r="O38" s="60"/>
      <c r="P38" s="62"/>
      <c r="Q38" s="63"/>
      <c r="R38" s="60"/>
      <c r="S38" s="60"/>
      <c r="T38" s="70"/>
      <c r="U38" s="60"/>
      <c r="V38" s="60"/>
      <c r="W38" s="60"/>
      <c r="X38" s="60"/>
      <c r="Y38" s="60"/>
      <c r="Z38" s="29"/>
      <c r="AA38" s="29"/>
      <c r="AB38" s="29"/>
    </row>
    <row r="39" spans="1:28" x14ac:dyDescent="0.25">
      <c r="A39" s="109"/>
      <c r="B39" s="109"/>
      <c r="C39" s="122"/>
      <c r="D39" s="122"/>
      <c r="E39" s="115"/>
      <c r="F39" s="112"/>
      <c r="G39" s="109"/>
      <c r="H39" s="123"/>
      <c r="I39" s="68"/>
      <c r="J39" s="69"/>
      <c r="K39" s="69"/>
      <c r="L39" s="60"/>
      <c r="M39" s="60"/>
      <c r="N39" s="60"/>
      <c r="O39" s="60"/>
      <c r="P39" s="62"/>
      <c r="Q39" s="63"/>
      <c r="R39" s="60"/>
      <c r="S39" s="60"/>
      <c r="T39" s="70"/>
      <c r="U39" s="60"/>
      <c r="V39" s="60"/>
      <c r="W39" s="60"/>
      <c r="X39" s="60"/>
      <c r="Y39" s="60"/>
      <c r="Z39" s="29"/>
      <c r="AA39" s="29"/>
      <c r="AB39" s="29"/>
    </row>
    <row r="40" spans="1:28" x14ac:dyDescent="0.25">
      <c r="A40" s="109"/>
      <c r="B40" s="109"/>
      <c r="C40" s="122"/>
      <c r="D40" s="122"/>
      <c r="E40" s="114"/>
      <c r="F40" s="112"/>
      <c r="G40" s="109"/>
      <c r="H40" s="123"/>
      <c r="I40" s="68"/>
      <c r="J40" s="69"/>
      <c r="K40" s="69"/>
      <c r="L40" s="60"/>
      <c r="M40" s="60"/>
      <c r="N40" s="60"/>
      <c r="O40" s="60"/>
      <c r="P40" s="62"/>
      <c r="Q40" s="63"/>
      <c r="R40" s="60"/>
      <c r="S40" s="60"/>
      <c r="T40" s="70"/>
      <c r="U40" s="60"/>
      <c r="V40" s="60"/>
      <c r="W40" s="60"/>
      <c r="X40" s="60"/>
      <c r="Y40" s="60"/>
      <c r="Z40" s="29"/>
      <c r="AA40" s="29"/>
      <c r="AB40" s="29"/>
    </row>
    <row r="41" spans="1:28" x14ac:dyDescent="0.25">
      <c r="A41" s="109"/>
      <c r="B41" s="109"/>
      <c r="C41" s="122"/>
      <c r="D41" s="122"/>
      <c r="E41" s="114"/>
      <c r="F41" s="112"/>
      <c r="G41" s="109"/>
      <c r="H41" s="123"/>
      <c r="I41" s="68"/>
      <c r="J41" s="69"/>
      <c r="K41" s="69"/>
      <c r="L41" s="60"/>
      <c r="M41" s="60"/>
      <c r="N41" s="60"/>
      <c r="O41" s="60"/>
      <c r="P41" s="62"/>
      <c r="Q41" s="63"/>
      <c r="R41" s="60"/>
      <c r="S41" s="60"/>
      <c r="T41" s="70"/>
      <c r="U41" s="60"/>
      <c r="V41" s="60"/>
      <c r="W41" s="60"/>
      <c r="X41" s="60"/>
      <c r="Y41" s="60"/>
      <c r="Z41" s="29"/>
      <c r="AA41" s="29"/>
      <c r="AB41" s="29"/>
    </row>
    <row r="42" spans="1:28" x14ac:dyDescent="0.25">
      <c r="A42" s="109"/>
      <c r="B42" s="109"/>
      <c r="C42" s="122"/>
      <c r="D42" s="122"/>
      <c r="E42" s="112"/>
      <c r="F42" s="112"/>
      <c r="G42" s="109"/>
      <c r="H42" s="123"/>
      <c r="I42" s="68"/>
      <c r="J42" s="69"/>
      <c r="K42" s="69"/>
      <c r="L42" s="60"/>
      <c r="M42" s="60"/>
      <c r="N42" s="60"/>
      <c r="O42" s="60"/>
      <c r="P42" s="62"/>
      <c r="Q42" s="63"/>
      <c r="R42" s="60"/>
      <c r="S42" s="60"/>
      <c r="T42" s="70"/>
      <c r="U42" s="60"/>
      <c r="V42" s="60"/>
      <c r="W42" s="60"/>
      <c r="X42" s="60"/>
      <c r="Y42" s="60"/>
      <c r="Z42" s="29"/>
      <c r="AA42" s="29"/>
      <c r="AB42" s="29"/>
    </row>
    <row r="43" spans="1:28" x14ac:dyDescent="0.25">
      <c r="A43" s="109"/>
      <c r="B43" s="109"/>
      <c r="C43" s="122"/>
      <c r="D43" s="122"/>
      <c r="E43" s="114"/>
      <c r="F43" s="112"/>
      <c r="G43" s="109"/>
      <c r="H43" s="123"/>
      <c r="I43" s="68"/>
      <c r="J43" s="69"/>
      <c r="K43" s="69"/>
      <c r="L43" s="60"/>
      <c r="M43" s="60"/>
      <c r="N43" s="60"/>
      <c r="O43" s="60"/>
      <c r="P43" s="62"/>
      <c r="Q43" s="63"/>
      <c r="R43" s="60"/>
      <c r="S43" s="60"/>
      <c r="T43" s="70"/>
      <c r="U43" s="60"/>
      <c r="V43" s="60"/>
      <c r="W43" s="60"/>
      <c r="X43" s="60"/>
      <c r="Y43" s="60"/>
      <c r="Z43" s="29"/>
      <c r="AA43" s="29"/>
      <c r="AB43" s="29"/>
    </row>
    <row r="44" spans="1:28" x14ac:dyDescent="0.25">
      <c r="A44" s="109"/>
      <c r="B44" s="109"/>
      <c r="C44" s="122"/>
      <c r="D44" s="122"/>
      <c r="E44" s="114"/>
      <c r="F44" s="112"/>
      <c r="G44" s="109"/>
      <c r="H44" s="123"/>
      <c r="I44" s="68"/>
      <c r="J44" s="69"/>
      <c r="K44" s="69"/>
      <c r="L44" s="60"/>
      <c r="M44" s="60"/>
      <c r="N44" s="60"/>
      <c r="O44" s="60"/>
      <c r="P44" s="60"/>
      <c r="Q44" s="63"/>
      <c r="R44" s="60"/>
      <c r="S44" s="60"/>
      <c r="T44" s="70"/>
      <c r="U44" s="60"/>
      <c r="V44" s="60"/>
      <c r="W44" s="60"/>
      <c r="X44" s="60"/>
      <c r="Y44" s="60"/>
      <c r="Z44" s="29"/>
      <c r="AA44" s="29"/>
      <c r="AB44" s="29"/>
    </row>
    <row r="45" spans="1:28" x14ac:dyDescent="0.25">
      <c r="A45" s="109"/>
      <c r="B45" s="109"/>
      <c r="C45" s="122"/>
      <c r="D45" s="122"/>
      <c r="E45" s="114"/>
      <c r="F45" s="112"/>
      <c r="G45" s="109"/>
      <c r="H45" s="123"/>
      <c r="I45" s="68"/>
      <c r="J45" s="69"/>
      <c r="K45" s="69"/>
      <c r="L45" s="60"/>
      <c r="M45" s="60"/>
      <c r="N45" s="60"/>
      <c r="O45" s="60"/>
      <c r="P45" s="75"/>
      <c r="Q45" s="63"/>
      <c r="R45" s="60"/>
      <c r="S45" s="60"/>
      <c r="T45" s="70"/>
      <c r="U45" s="60"/>
      <c r="V45" s="60"/>
      <c r="W45" s="60"/>
      <c r="X45" s="60"/>
      <c r="Y45" s="60"/>
      <c r="Z45" s="29"/>
      <c r="AA45" s="29"/>
      <c r="AB45" s="29"/>
    </row>
    <row r="46" spans="1:28" x14ac:dyDescent="0.25">
      <c r="A46" s="109"/>
      <c r="B46" s="109"/>
      <c r="C46" s="122"/>
      <c r="D46" s="122"/>
      <c r="E46" s="114"/>
      <c r="F46" s="112"/>
      <c r="G46" s="109"/>
      <c r="H46" s="123"/>
      <c r="I46" s="68"/>
      <c r="J46" s="68"/>
      <c r="K46" s="70"/>
      <c r="L46" s="60"/>
      <c r="M46" s="60"/>
      <c r="N46" s="60"/>
      <c r="O46" s="60"/>
      <c r="P46" s="75"/>
      <c r="Q46" s="63"/>
      <c r="R46" s="60"/>
      <c r="S46" s="60"/>
      <c r="T46" s="70"/>
      <c r="U46" s="60"/>
      <c r="V46" s="60"/>
      <c r="W46" s="60"/>
      <c r="X46" s="60"/>
      <c r="Y46" s="60"/>
      <c r="Z46" s="29"/>
      <c r="AA46" s="29"/>
      <c r="AB46" s="29"/>
    </row>
    <row r="47" spans="1:28" x14ac:dyDescent="0.25">
      <c r="A47" s="109"/>
      <c r="B47" s="109"/>
      <c r="C47" s="122"/>
      <c r="D47" s="122"/>
      <c r="E47" s="115"/>
      <c r="F47" s="112"/>
      <c r="G47" s="109"/>
      <c r="H47" s="123"/>
      <c r="I47" s="68"/>
      <c r="J47" s="68"/>
      <c r="K47" s="70"/>
      <c r="L47" s="60"/>
      <c r="M47" s="60"/>
      <c r="N47" s="60"/>
      <c r="O47" s="60"/>
      <c r="P47" s="75"/>
      <c r="Q47" s="63"/>
      <c r="R47" s="60"/>
      <c r="S47" s="60"/>
      <c r="T47" s="70"/>
      <c r="U47" s="60"/>
      <c r="V47" s="60"/>
      <c r="W47" s="60"/>
      <c r="X47" s="60"/>
      <c r="Y47" s="60"/>
      <c r="Z47" s="29"/>
      <c r="AA47" s="29"/>
      <c r="AB47" s="29"/>
    </row>
    <row r="48" spans="1:28" x14ac:dyDescent="0.25">
      <c r="A48" s="109"/>
      <c r="B48" s="109"/>
      <c r="C48" s="122"/>
      <c r="D48" s="122"/>
      <c r="E48" s="114"/>
      <c r="F48" s="112"/>
      <c r="G48" s="109"/>
      <c r="H48" s="123"/>
      <c r="I48" s="68"/>
      <c r="J48" s="68"/>
      <c r="K48" s="70"/>
      <c r="L48" s="60"/>
      <c r="M48" s="60"/>
      <c r="N48" s="60"/>
      <c r="O48" s="60"/>
      <c r="P48" s="72"/>
      <c r="Q48" s="63"/>
      <c r="R48" s="60"/>
      <c r="S48" s="60"/>
      <c r="T48" s="70"/>
      <c r="U48" s="60"/>
      <c r="V48" s="60"/>
      <c r="W48" s="60"/>
      <c r="X48" s="60"/>
      <c r="Y48" s="60"/>
      <c r="Z48" s="29"/>
      <c r="AA48" s="29"/>
      <c r="AB48" s="29"/>
    </row>
    <row r="49" spans="1:28" x14ac:dyDescent="0.25">
      <c r="A49" s="109"/>
      <c r="B49" s="109"/>
      <c r="C49" s="122"/>
      <c r="D49" s="122"/>
      <c r="E49" s="114"/>
      <c r="F49" s="112"/>
      <c r="G49" s="109"/>
      <c r="H49" s="123"/>
      <c r="I49" s="68"/>
      <c r="J49" s="68"/>
      <c r="K49" s="70"/>
      <c r="L49" s="60"/>
      <c r="M49" s="60"/>
      <c r="N49" s="60"/>
      <c r="O49" s="60"/>
      <c r="P49" s="75"/>
      <c r="Q49" s="63"/>
      <c r="R49" s="60"/>
      <c r="S49" s="60"/>
      <c r="T49" s="70"/>
      <c r="U49" s="60"/>
      <c r="V49" s="60"/>
      <c r="W49" s="60"/>
      <c r="X49" s="60"/>
      <c r="Y49" s="60"/>
      <c r="Z49" s="29"/>
      <c r="AA49" s="29"/>
      <c r="AB49" s="29"/>
    </row>
    <row r="50" spans="1:28" x14ac:dyDescent="0.25">
      <c r="A50" s="109"/>
      <c r="B50" s="109"/>
      <c r="C50" s="122"/>
      <c r="D50" s="122"/>
      <c r="E50" s="114"/>
      <c r="F50" s="112"/>
      <c r="G50" s="109"/>
      <c r="H50" s="123"/>
      <c r="I50" s="68"/>
      <c r="J50" s="68"/>
      <c r="K50" s="70"/>
      <c r="L50" s="60"/>
      <c r="M50" s="60"/>
      <c r="N50" s="60"/>
      <c r="O50" s="60"/>
      <c r="P50" s="75"/>
      <c r="Q50" s="63"/>
      <c r="R50" s="60"/>
      <c r="S50" s="60"/>
      <c r="T50" s="70"/>
      <c r="U50" s="60"/>
      <c r="V50" s="60"/>
      <c r="W50" s="60"/>
      <c r="X50" s="60"/>
      <c r="Y50" s="60"/>
      <c r="Z50" s="29"/>
      <c r="AA50" s="29"/>
      <c r="AB50" s="29"/>
    </row>
    <row r="51" spans="1:28" x14ac:dyDescent="0.25">
      <c r="A51" s="109"/>
      <c r="B51" s="109"/>
      <c r="C51" s="122"/>
      <c r="D51" s="122"/>
      <c r="E51" s="114"/>
      <c r="F51" s="112"/>
      <c r="G51" s="109"/>
      <c r="H51" s="123"/>
      <c r="I51" s="68"/>
      <c r="J51" s="68"/>
      <c r="K51" s="70"/>
      <c r="L51" s="60"/>
      <c r="M51" s="60"/>
      <c r="N51" s="60"/>
      <c r="O51" s="60"/>
      <c r="P51" s="70"/>
      <c r="Q51" s="76"/>
      <c r="R51" s="60"/>
      <c r="S51" s="60"/>
      <c r="T51" s="70"/>
      <c r="U51" s="60"/>
      <c r="V51" s="60"/>
      <c r="W51" s="60"/>
      <c r="X51" s="60"/>
      <c r="Y51" s="60"/>
      <c r="Z51" s="29"/>
      <c r="AA51" s="29"/>
      <c r="AB51" s="29"/>
    </row>
    <row r="52" spans="1:28" x14ac:dyDescent="0.25">
      <c r="A52" s="109"/>
      <c r="B52" s="109"/>
      <c r="C52" s="122"/>
      <c r="D52" s="122"/>
      <c r="E52" s="114"/>
      <c r="F52" s="112"/>
      <c r="G52" s="109"/>
      <c r="H52" s="123"/>
      <c r="I52" s="68"/>
      <c r="J52" s="68"/>
      <c r="K52" s="70"/>
      <c r="L52" s="60"/>
      <c r="M52" s="60"/>
      <c r="N52" s="60"/>
      <c r="O52" s="60"/>
      <c r="P52" s="70"/>
      <c r="Q52" s="76"/>
      <c r="R52" s="60"/>
      <c r="S52" s="60"/>
      <c r="T52" s="70"/>
      <c r="U52" s="60"/>
      <c r="V52" s="60"/>
      <c r="W52" s="60"/>
      <c r="X52" s="60"/>
      <c r="Y52" s="60"/>
      <c r="Z52" s="29"/>
      <c r="AA52" s="29"/>
      <c r="AB52" s="29"/>
    </row>
    <row r="53" spans="1:28" x14ac:dyDescent="0.25">
      <c r="A53" s="109"/>
      <c r="B53" s="109"/>
      <c r="C53" s="122"/>
      <c r="D53" s="122"/>
      <c r="E53" s="114"/>
      <c r="F53" s="112"/>
      <c r="G53" s="109"/>
      <c r="H53" s="123"/>
      <c r="I53" s="68"/>
      <c r="J53" s="68"/>
      <c r="K53" s="70"/>
      <c r="L53" s="60"/>
      <c r="M53" s="60"/>
      <c r="N53" s="60"/>
      <c r="O53" s="60"/>
      <c r="P53" s="70"/>
      <c r="Q53" s="76"/>
      <c r="R53" s="60"/>
      <c r="S53" s="60"/>
      <c r="T53" s="70"/>
      <c r="U53" s="60"/>
      <c r="V53" s="60"/>
      <c r="W53" s="60"/>
      <c r="X53" s="60"/>
      <c r="Y53" s="60"/>
      <c r="Z53" s="29"/>
      <c r="AA53" s="29"/>
      <c r="AB53" s="29"/>
    </row>
    <row r="54" spans="1:28" x14ac:dyDescent="0.25">
      <c r="A54" s="109"/>
      <c r="B54" s="109"/>
      <c r="C54" s="122"/>
      <c r="D54" s="122"/>
      <c r="E54" s="114"/>
      <c r="F54" s="112"/>
      <c r="G54" s="109"/>
      <c r="H54" s="123"/>
      <c r="I54" s="68"/>
      <c r="J54" s="68"/>
      <c r="K54" s="70"/>
      <c r="L54" s="60"/>
      <c r="M54" s="60"/>
      <c r="N54" s="60"/>
      <c r="O54" s="60"/>
      <c r="P54" s="70"/>
      <c r="Q54" s="76"/>
      <c r="R54" s="60"/>
      <c r="S54" s="60"/>
      <c r="T54" s="70"/>
      <c r="U54" s="60"/>
      <c r="V54" s="60"/>
      <c r="W54" s="60"/>
      <c r="X54" s="60"/>
      <c r="Y54" s="60"/>
      <c r="Z54" s="29"/>
      <c r="AA54" s="29"/>
      <c r="AB54" s="29"/>
    </row>
    <row r="55" spans="1:28" x14ac:dyDescent="0.25">
      <c r="A55" s="109"/>
      <c r="B55" s="109"/>
      <c r="C55" s="122"/>
      <c r="D55" s="122"/>
      <c r="E55" s="114"/>
      <c r="F55" s="112"/>
      <c r="G55" s="109"/>
      <c r="H55" s="123"/>
      <c r="I55" s="68"/>
      <c r="J55" s="68"/>
      <c r="K55" s="70"/>
      <c r="L55" s="60"/>
      <c r="M55" s="60"/>
      <c r="N55" s="60"/>
      <c r="O55" s="60"/>
      <c r="P55" s="70"/>
      <c r="Q55" s="76"/>
      <c r="R55" s="60"/>
      <c r="S55" s="60"/>
      <c r="T55" s="70"/>
      <c r="U55" s="60"/>
      <c r="V55" s="60"/>
      <c r="W55" s="60"/>
      <c r="X55" s="60"/>
      <c r="Y55" s="60"/>
      <c r="Z55" s="29"/>
      <c r="AA55" s="29"/>
      <c r="AB55" s="29"/>
    </row>
    <row r="56" spans="1:28" x14ac:dyDescent="0.25">
      <c r="A56" s="109"/>
      <c r="B56" s="109"/>
      <c r="C56" s="122"/>
      <c r="D56" s="122"/>
      <c r="E56" s="114"/>
      <c r="F56" s="112"/>
      <c r="G56" s="109"/>
      <c r="H56" s="123"/>
      <c r="I56" s="68"/>
      <c r="J56" s="68"/>
      <c r="K56" s="70"/>
      <c r="L56" s="60"/>
      <c r="M56" s="60"/>
      <c r="N56" s="60"/>
      <c r="O56" s="60"/>
      <c r="P56" s="70"/>
      <c r="Q56" s="76"/>
      <c r="R56" s="60"/>
      <c r="S56" s="60"/>
      <c r="T56" s="70"/>
      <c r="U56" s="60"/>
      <c r="V56" s="60"/>
      <c r="W56" s="60"/>
      <c r="X56" s="60"/>
      <c r="Y56" s="60"/>
      <c r="Z56" s="29"/>
      <c r="AA56" s="29"/>
      <c r="AB56" s="29"/>
    </row>
    <row r="57" spans="1:28" x14ac:dyDescent="0.25">
      <c r="A57" s="109"/>
      <c r="B57" s="109"/>
      <c r="C57" s="122"/>
      <c r="D57" s="122"/>
      <c r="E57" s="114"/>
      <c r="F57" s="112"/>
      <c r="G57" s="109"/>
      <c r="H57" s="123"/>
      <c r="I57" s="68"/>
      <c r="J57" s="68"/>
      <c r="K57" s="70"/>
      <c r="L57" s="60"/>
      <c r="M57" s="60"/>
      <c r="N57" s="60"/>
      <c r="O57" s="60"/>
      <c r="P57" s="70"/>
      <c r="Q57" s="76"/>
      <c r="R57" s="60"/>
      <c r="S57" s="60"/>
      <c r="T57" s="70"/>
      <c r="U57" s="60"/>
      <c r="V57" s="60"/>
      <c r="W57" s="60"/>
      <c r="X57" s="60"/>
      <c r="Y57" s="60"/>
      <c r="Z57" s="29"/>
      <c r="AA57" s="29"/>
      <c r="AB57" s="29"/>
    </row>
    <row r="58" spans="1:28" x14ac:dyDescent="0.25">
      <c r="A58" s="109"/>
      <c r="B58" s="109"/>
      <c r="C58" s="109"/>
      <c r="D58" s="109"/>
      <c r="E58" s="115"/>
      <c r="F58" s="112"/>
      <c r="G58" s="109"/>
      <c r="H58" s="109"/>
      <c r="I58" s="68"/>
      <c r="J58" s="68"/>
      <c r="K58" s="70"/>
      <c r="L58" s="60"/>
      <c r="M58" s="60"/>
      <c r="N58" s="60"/>
      <c r="O58" s="60"/>
      <c r="P58" s="70"/>
      <c r="Q58" s="76"/>
      <c r="R58" s="60"/>
      <c r="S58" s="60"/>
      <c r="T58" s="70"/>
      <c r="U58" s="70"/>
      <c r="V58" s="70"/>
      <c r="W58" s="70"/>
      <c r="X58" s="70"/>
      <c r="Y58" s="70"/>
    </row>
    <row r="59" spans="1:28" x14ac:dyDescent="0.25">
      <c r="A59" s="109"/>
      <c r="B59" s="109"/>
      <c r="C59" s="109"/>
      <c r="D59" s="109"/>
      <c r="E59" s="115"/>
      <c r="F59" s="112"/>
      <c r="G59" s="109"/>
      <c r="H59" s="109"/>
      <c r="I59" s="68"/>
      <c r="J59" s="68"/>
      <c r="K59" s="70"/>
      <c r="L59" s="60"/>
      <c r="M59" s="60"/>
      <c r="N59" s="60"/>
      <c r="O59" s="60"/>
      <c r="P59" s="70"/>
      <c r="Q59" s="76"/>
      <c r="R59" s="60"/>
      <c r="S59" s="60"/>
      <c r="T59" s="70"/>
      <c r="U59" s="70"/>
      <c r="V59" s="70"/>
      <c r="W59" s="70"/>
      <c r="X59" s="70"/>
      <c r="Y59" s="70"/>
    </row>
    <row r="60" spans="1:28" x14ac:dyDescent="0.25">
      <c r="A60" s="119"/>
      <c r="B60" s="109"/>
      <c r="C60" s="109"/>
      <c r="D60" s="109"/>
      <c r="E60" s="115"/>
      <c r="F60" s="112"/>
      <c r="G60" s="109"/>
      <c r="H60" s="109"/>
      <c r="I60" s="68"/>
      <c r="J60" s="68"/>
      <c r="K60" s="70"/>
      <c r="L60" s="60"/>
      <c r="M60" s="60"/>
      <c r="N60" s="60"/>
      <c r="O60" s="60"/>
      <c r="P60" s="70"/>
      <c r="Q60" s="76"/>
      <c r="R60" s="60"/>
      <c r="S60" s="60"/>
      <c r="T60" s="70"/>
      <c r="U60" s="70"/>
      <c r="V60" s="70"/>
      <c r="W60" s="70"/>
      <c r="X60" s="70"/>
      <c r="Y60" s="70"/>
    </row>
    <row r="61" spans="1:28" x14ac:dyDescent="0.25">
      <c r="A61" s="124"/>
      <c r="B61" s="109"/>
      <c r="C61" s="109"/>
      <c r="D61" s="109"/>
      <c r="E61" s="115"/>
      <c r="F61" s="112"/>
      <c r="G61" s="109"/>
      <c r="H61" s="109"/>
      <c r="I61" s="68"/>
      <c r="J61" s="68"/>
      <c r="K61" s="70"/>
      <c r="L61" s="60"/>
      <c r="M61" s="60"/>
      <c r="N61" s="60"/>
      <c r="O61" s="60"/>
      <c r="P61" s="70"/>
      <c r="Q61" s="76"/>
      <c r="R61" s="60"/>
      <c r="S61" s="60"/>
      <c r="T61" s="70"/>
      <c r="U61" s="70"/>
      <c r="V61" s="70"/>
      <c r="W61" s="70"/>
      <c r="X61" s="70"/>
      <c r="Y61" s="70"/>
    </row>
    <row r="62" spans="1:28" s="29" customFormat="1" x14ac:dyDescent="0.25">
      <c r="A62" s="120"/>
      <c r="B62" s="120"/>
      <c r="C62" s="120"/>
      <c r="D62" s="120"/>
      <c r="E62" s="120"/>
      <c r="F62" s="121"/>
      <c r="G62" s="120"/>
      <c r="H62" s="120"/>
      <c r="I62" s="73"/>
      <c r="J62" s="73"/>
      <c r="K62" s="60"/>
      <c r="L62" s="60"/>
      <c r="M62" s="60"/>
      <c r="N62" s="60"/>
      <c r="O62" s="60"/>
      <c r="P62" s="60"/>
      <c r="Q62" s="63"/>
      <c r="R62" s="60"/>
      <c r="S62" s="60"/>
      <c r="T62" s="60"/>
      <c r="U62" s="60"/>
      <c r="V62" s="60"/>
      <c r="W62" s="60"/>
      <c r="X62" s="60"/>
      <c r="Y62" s="60"/>
    </row>
    <row r="63" spans="1:28" x14ac:dyDescent="0.25">
      <c r="A63" s="109"/>
      <c r="B63" s="109"/>
      <c r="C63" s="122"/>
      <c r="D63" s="122"/>
      <c r="E63" s="114"/>
      <c r="F63" s="125"/>
      <c r="G63" s="126"/>
      <c r="H63" s="125"/>
      <c r="I63" s="77"/>
      <c r="J63" s="77"/>
      <c r="K63" s="70"/>
      <c r="L63" s="60"/>
      <c r="M63" s="60"/>
      <c r="N63" s="60"/>
      <c r="O63" s="60"/>
      <c r="P63" s="70"/>
      <c r="Q63" s="76"/>
      <c r="R63" s="60"/>
      <c r="S63" s="60"/>
      <c r="T63" s="70"/>
      <c r="U63" s="70"/>
      <c r="V63" s="70"/>
      <c r="W63" s="70"/>
      <c r="X63" s="70"/>
      <c r="Y63" s="70"/>
    </row>
    <row r="64" spans="1:28" x14ac:dyDescent="0.25">
      <c r="A64" s="109"/>
      <c r="B64" s="109"/>
      <c r="C64" s="122"/>
      <c r="D64" s="122"/>
      <c r="E64" s="114"/>
      <c r="F64" s="125"/>
      <c r="G64" s="126"/>
      <c r="H64" s="125"/>
      <c r="I64" s="77"/>
      <c r="J64" s="77"/>
      <c r="K64" s="70"/>
      <c r="L64" s="60"/>
      <c r="M64" s="60"/>
      <c r="N64" s="60"/>
      <c r="O64" s="60"/>
      <c r="P64" s="70"/>
      <c r="Q64" s="76"/>
      <c r="R64" s="60"/>
      <c r="S64" s="60"/>
      <c r="T64" s="70"/>
      <c r="U64" s="70"/>
      <c r="V64" s="70"/>
      <c r="W64" s="70"/>
      <c r="X64" s="70"/>
      <c r="Y64" s="70"/>
    </row>
    <row r="65" spans="1:25" x14ac:dyDescent="0.25">
      <c r="A65" s="109"/>
      <c r="B65" s="109"/>
      <c r="C65" s="122"/>
      <c r="D65" s="122"/>
      <c r="E65" s="114"/>
      <c r="F65" s="125"/>
      <c r="G65" s="126"/>
      <c r="H65" s="125"/>
      <c r="I65" s="77"/>
      <c r="J65" s="77"/>
      <c r="K65" s="70"/>
      <c r="L65" s="60"/>
      <c r="M65" s="60"/>
      <c r="N65" s="60"/>
      <c r="O65" s="60"/>
      <c r="P65" s="70"/>
      <c r="Q65" s="76"/>
      <c r="R65" s="60"/>
      <c r="S65" s="60"/>
      <c r="T65" s="70"/>
      <c r="U65" s="70"/>
      <c r="V65" s="70"/>
      <c r="W65" s="70"/>
      <c r="X65" s="70"/>
      <c r="Y65" s="70"/>
    </row>
    <row r="66" spans="1:25" x14ac:dyDescent="0.25">
      <c r="A66" s="109"/>
      <c r="B66" s="109"/>
      <c r="C66" s="109"/>
      <c r="D66" s="109"/>
      <c r="E66" s="115"/>
      <c r="F66" s="112"/>
      <c r="G66" s="109"/>
      <c r="H66" s="109"/>
      <c r="I66" s="68"/>
      <c r="J66" s="68"/>
      <c r="K66" s="70"/>
      <c r="L66" s="60"/>
      <c r="M66" s="60"/>
      <c r="N66" s="60"/>
      <c r="O66" s="60"/>
      <c r="P66" s="70"/>
      <c r="Q66" s="76"/>
      <c r="R66" s="60"/>
      <c r="S66" s="60"/>
      <c r="T66" s="70"/>
      <c r="U66" s="70"/>
      <c r="V66" s="70"/>
      <c r="W66" s="70"/>
      <c r="X66" s="70"/>
      <c r="Y66" s="70"/>
    </row>
    <row r="67" spans="1:25" x14ac:dyDescent="0.25">
      <c r="A67" s="109"/>
      <c r="B67" s="109"/>
      <c r="C67" s="109"/>
      <c r="D67" s="109"/>
      <c r="E67" s="115"/>
      <c r="F67" s="112"/>
      <c r="G67" s="109"/>
      <c r="H67" s="109"/>
      <c r="I67" s="68"/>
      <c r="J67" s="68"/>
      <c r="K67" s="70"/>
      <c r="L67" s="60"/>
      <c r="M67" s="60"/>
      <c r="N67" s="60"/>
      <c r="O67" s="60"/>
      <c r="P67" s="70"/>
      <c r="Q67" s="76"/>
      <c r="R67" s="60"/>
      <c r="S67" s="60"/>
      <c r="T67" s="70"/>
      <c r="U67" s="70"/>
      <c r="V67" s="70"/>
      <c r="W67" s="70"/>
      <c r="X67" s="70"/>
      <c r="Y67" s="70"/>
    </row>
    <row r="68" spans="1:25" x14ac:dyDescent="0.25">
      <c r="A68" s="119"/>
      <c r="B68" s="109"/>
      <c r="C68" s="109"/>
      <c r="D68" s="109"/>
      <c r="E68" s="115"/>
      <c r="F68" s="112"/>
      <c r="G68" s="109"/>
      <c r="H68" s="109"/>
      <c r="I68" s="68"/>
      <c r="J68" s="68"/>
      <c r="K68" s="70"/>
      <c r="L68" s="60"/>
      <c r="M68" s="60"/>
      <c r="N68" s="60"/>
      <c r="O68" s="60"/>
      <c r="P68" s="70"/>
      <c r="Q68" s="76"/>
      <c r="R68" s="60"/>
      <c r="S68" s="60"/>
      <c r="T68" s="70"/>
      <c r="U68" s="70"/>
      <c r="V68" s="70"/>
      <c r="W68" s="70"/>
      <c r="X68" s="70"/>
      <c r="Y68" s="70"/>
    </row>
    <row r="69" spans="1:25" x14ac:dyDescent="0.25">
      <c r="A69" s="120"/>
      <c r="B69" s="120"/>
      <c r="C69" s="120"/>
      <c r="D69" s="120"/>
      <c r="E69" s="120"/>
      <c r="F69" s="121"/>
      <c r="G69" s="120"/>
      <c r="H69" s="120"/>
      <c r="I69" s="68"/>
      <c r="J69" s="68"/>
      <c r="K69" s="70"/>
      <c r="L69" s="60"/>
      <c r="M69" s="60"/>
      <c r="N69" s="60"/>
      <c r="O69" s="60"/>
      <c r="P69" s="70"/>
      <c r="Q69" s="76"/>
      <c r="R69" s="60"/>
      <c r="S69" s="60"/>
      <c r="T69" s="70"/>
      <c r="U69" s="70"/>
      <c r="V69" s="70"/>
      <c r="W69" s="70"/>
      <c r="X69" s="70"/>
      <c r="Y69" s="70"/>
    </row>
    <row r="70" spans="1:25" x14ac:dyDescent="0.25">
      <c r="A70" s="109"/>
      <c r="B70" s="109"/>
      <c r="C70" s="122"/>
      <c r="D70" s="122"/>
      <c r="E70" s="114"/>
      <c r="F70" s="112"/>
      <c r="G70" s="109"/>
      <c r="H70" s="123"/>
      <c r="I70" s="78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</row>
    <row r="71" spans="1:25" x14ac:dyDescent="0.25">
      <c r="A71" s="109"/>
      <c r="B71" s="109"/>
      <c r="C71" s="122"/>
      <c r="D71" s="122"/>
      <c r="E71" s="114"/>
      <c r="F71" s="112"/>
      <c r="G71" s="109"/>
      <c r="H71" s="123"/>
      <c r="I71" s="78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</row>
    <row r="72" spans="1:25" x14ac:dyDescent="0.25">
      <c r="A72" s="109"/>
      <c r="B72" s="109"/>
      <c r="C72" s="122"/>
      <c r="D72" s="122"/>
      <c r="E72" s="114"/>
      <c r="F72" s="112"/>
      <c r="G72" s="109"/>
      <c r="H72" s="123"/>
      <c r="I72" s="78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</row>
    <row r="73" spans="1:25" x14ac:dyDescent="0.25">
      <c r="A73" s="109"/>
      <c r="B73" s="109"/>
      <c r="C73" s="122"/>
      <c r="D73" s="122"/>
      <c r="E73" s="114"/>
      <c r="F73" s="112"/>
      <c r="G73" s="109"/>
      <c r="H73" s="123"/>
      <c r="I73" s="78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</row>
    <row r="74" spans="1:25" x14ac:dyDescent="0.25">
      <c r="A74" s="109"/>
      <c r="B74" s="109"/>
      <c r="C74" s="122"/>
      <c r="D74" s="122"/>
      <c r="E74" s="114"/>
      <c r="F74" s="112"/>
      <c r="G74" s="109"/>
      <c r="H74" s="123"/>
      <c r="I74" s="78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</row>
    <row r="75" spans="1:25" x14ac:dyDescent="0.25">
      <c r="A75" s="109"/>
      <c r="B75" s="109"/>
      <c r="C75" s="122"/>
      <c r="D75" s="122"/>
      <c r="E75" s="114"/>
      <c r="F75" s="112"/>
      <c r="G75" s="109"/>
      <c r="H75" s="123"/>
      <c r="I75" s="78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</row>
    <row r="76" spans="1:25" x14ac:dyDescent="0.25">
      <c r="A76" s="109"/>
      <c r="B76" s="109"/>
      <c r="C76" s="122"/>
      <c r="D76" s="122"/>
      <c r="E76" s="114"/>
      <c r="F76" s="112"/>
      <c r="G76" s="109"/>
      <c r="H76" s="123"/>
      <c r="I76" s="78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</row>
    <row r="77" spans="1:25" x14ac:dyDescent="0.25">
      <c r="A77" s="109"/>
      <c r="B77" s="109"/>
      <c r="C77" s="122"/>
      <c r="D77" s="122"/>
      <c r="E77" s="114"/>
      <c r="F77" s="112"/>
      <c r="G77" s="109"/>
      <c r="H77" s="123"/>
      <c r="I77" s="78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</row>
    <row r="78" spans="1:25" x14ac:dyDescent="0.25">
      <c r="A78" s="109"/>
      <c r="B78" s="109"/>
      <c r="C78" s="122"/>
      <c r="D78" s="122"/>
      <c r="E78" s="114"/>
      <c r="F78" s="112"/>
      <c r="G78" s="109"/>
      <c r="H78" s="123"/>
      <c r="I78" s="78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</row>
    <row r="79" spans="1:25" x14ac:dyDescent="0.25">
      <c r="A79" s="109"/>
      <c r="B79" s="109"/>
      <c r="C79" s="122"/>
      <c r="D79" s="122"/>
      <c r="E79" s="114"/>
      <c r="F79" s="112"/>
      <c r="G79" s="109"/>
      <c r="H79" s="123"/>
      <c r="I79" s="78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</row>
    <row r="80" spans="1:25" x14ac:dyDescent="0.25">
      <c r="A80" s="109"/>
      <c r="B80" s="109"/>
      <c r="C80" s="122"/>
      <c r="D80" s="122"/>
      <c r="E80" s="114"/>
      <c r="F80" s="112"/>
      <c r="G80" s="109"/>
      <c r="H80" s="123"/>
      <c r="I80" s="78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</row>
    <row r="81" spans="1:25" x14ac:dyDescent="0.25">
      <c r="A81" s="109"/>
      <c r="B81" s="109"/>
      <c r="C81" s="122"/>
      <c r="D81" s="122"/>
      <c r="E81" s="114"/>
      <c r="F81" s="112"/>
      <c r="G81" s="109"/>
      <c r="H81" s="123"/>
      <c r="I81" s="78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</row>
    <row r="82" spans="1:25" x14ac:dyDescent="0.25">
      <c r="A82" s="109"/>
      <c r="B82" s="109"/>
      <c r="C82" s="122"/>
      <c r="D82" s="122"/>
      <c r="E82" s="114"/>
      <c r="F82" s="112"/>
      <c r="G82" s="109"/>
      <c r="H82" s="123"/>
      <c r="I82" s="78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</row>
    <row r="83" spans="1:25" x14ac:dyDescent="0.25">
      <c r="A83" s="109"/>
      <c r="B83" s="109"/>
      <c r="C83" s="122"/>
      <c r="D83" s="122"/>
      <c r="E83" s="114"/>
      <c r="F83" s="112"/>
      <c r="G83" s="109"/>
      <c r="H83" s="123"/>
      <c r="I83" s="78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</row>
    <row r="84" spans="1:25" x14ac:dyDescent="0.25">
      <c r="A84" s="109"/>
      <c r="B84" s="109"/>
      <c r="C84" s="122"/>
      <c r="D84" s="122"/>
      <c r="E84" s="114"/>
      <c r="F84" s="112"/>
      <c r="G84" s="109"/>
      <c r="H84" s="123"/>
      <c r="I84" s="78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</row>
    <row r="85" spans="1:25" x14ac:dyDescent="0.25">
      <c r="A85" s="109"/>
      <c r="B85" s="109"/>
      <c r="C85" s="122"/>
      <c r="D85" s="122"/>
      <c r="E85" s="114"/>
      <c r="F85" s="112"/>
      <c r="G85" s="109"/>
      <c r="H85" s="123"/>
      <c r="I85" s="78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</row>
    <row r="86" spans="1:25" x14ac:dyDescent="0.25">
      <c r="A86" s="109"/>
      <c r="B86" s="109"/>
      <c r="C86" s="122"/>
      <c r="D86" s="122"/>
      <c r="E86" s="114"/>
      <c r="F86" s="112"/>
      <c r="G86" s="109"/>
      <c r="H86" s="123"/>
      <c r="I86" s="78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</row>
    <row r="87" spans="1:25" x14ac:dyDescent="0.25">
      <c r="A87" s="119"/>
      <c r="B87" s="109"/>
      <c r="C87" s="109"/>
      <c r="D87" s="109"/>
      <c r="E87" s="115"/>
      <c r="F87" s="127"/>
      <c r="G87" s="115"/>
      <c r="H87" s="115"/>
      <c r="I87" s="78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</row>
    <row r="88" spans="1:25" x14ac:dyDescent="0.25">
      <c r="A88" s="124"/>
      <c r="B88" s="109"/>
      <c r="C88" s="109"/>
      <c r="D88" s="109"/>
      <c r="E88" s="115"/>
      <c r="F88" s="127"/>
      <c r="G88" s="115"/>
      <c r="H88" s="115"/>
      <c r="I88" s="78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</row>
    <row r="89" spans="1:25" x14ac:dyDescent="0.25">
      <c r="A89" s="120"/>
      <c r="B89" s="120"/>
      <c r="C89" s="120"/>
      <c r="D89" s="120"/>
      <c r="E89" s="120"/>
      <c r="F89" s="121"/>
      <c r="G89" s="128"/>
      <c r="H89" s="115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</row>
    <row r="90" spans="1:25" x14ac:dyDescent="0.25">
      <c r="A90" s="109"/>
      <c r="B90" s="109"/>
      <c r="C90" s="122"/>
      <c r="D90" s="122"/>
      <c r="E90" s="114"/>
      <c r="F90" s="112"/>
      <c r="G90" s="128"/>
      <c r="H90" s="115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</row>
    <row r="91" spans="1:25" x14ac:dyDescent="0.25">
      <c r="A91" s="109"/>
      <c r="B91" s="109"/>
      <c r="C91" s="109"/>
      <c r="D91" s="109"/>
      <c r="E91" s="115"/>
      <c r="F91" s="127"/>
      <c r="G91" s="115"/>
      <c r="H91" s="115"/>
      <c r="I91" s="78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</row>
    <row r="92" spans="1:25" x14ac:dyDescent="0.25">
      <c r="A92" s="109"/>
      <c r="B92" s="109"/>
      <c r="C92" s="109"/>
      <c r="D92" s="109"/>
      <c r="E92" s="115"/>
      <c r="F92" s="127"/>
      <c r="G92" s="115"/>
      <c r="H92" s="115"/>
      <c r="I92" s="78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</row>
    <row r="93" spans="1:25" x14ac:dyDescent="0.25">
      <c r="A93" s="109"/>
      <c r="B93" s="109"/>
      <c r="C93" s="109"/>
      <c r="D93" s="109"/>
      <c r="E93" s="115"/>
      <c r="F93" s="112"/>
      <c r="G93" s="109"/>
      <c r="H93" s="109"/>
      <c r="I93" s="78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</row>
    <row r="94" spans="1:25" x14ac:dyDescent="0.25">
      <c r="A94" s="119"/>
      <c r="B94" s="109"/>
      <c r="C94" s="109"/>
      <c r="D94" s="109"/>
      <c r="E94" s="115"/>
      <c r="F94" s="112"/>
      <c r="G94" s="109"/>
      <c r="H94" s="109"/>
      <c r="I94" s="78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</row>
    <row r="95" spans="1:25" s="29" customFormat="1" x14ac:dyDescent="0.25">
      <c r="A95" s="120"/>
      <c r="B95" s="120"/>
      <c r="C95" s="120"/>
      <c r="D95" s="120"/>
      <c r="E95" s="120"/>
      <c r="F95" s="121"/>
      <c r="G95" s="109"/>
      <c r="H95" s="109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</row>
    <row r="96" spans="1:25" x14ac:dyDescent="0.25">
      <c r="A96" s="109"/>
      <c r="B96" s="109"/>
      <c r="C96" s="122"/>
      <c r="D96" s="122"/>
      <c r="E96" s="114"/>
      <c r="F96" s="112"/>
      <c r="G96" s="115"/>
      <c r="H96" s="115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</row>
    <row r="97" spans="1:25" x14ac:dyDescent="0.25">
      <c r="A97" s="109"/>
      <c r="B97" s="109"/>
      <c r="C97" s="122"/>
      <c r="D97" s="122"/>
      <c r="E97" s="114"/>
      <c r="F97" s="112"/>
      <c r="G97" s="115"/>
      <c r="H97" s="115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</row>
    <row r="98" spans="1:25" x14ac:dyDescent="0.25">
      <c r="A98" s="109"/>
      <c r="B98" s="109"/>
      <c r="C98" s="122"/>
      <c r="D98" s="122"/>
      <c r="E98" s="114"/>
      <c r="F98" s="112"/>
      <c r="G98" s="115"/>
      <c r="H98" s="115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</row>
    <row r="99" spans="1:25" x14ac:dyDescent="0.25">
      <c r="A99" s="109"/>
      <c r="B99" s="109"/>
      <c r="C99" s="122"/>
      <c r="D99" s="122"/>
      <c r="E99" s="114"/>
      <c r="F99" s="112"/>
      <c r="G99" s="115"/>
      <c r="H99" s="115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</row>
    <row r="100" spans="1:25" x14ac:dyDescent="0.25">
      <c r="A100" s="109"/>
      <c r="B100" s="109"/>
      <c r="C100" s="122"/>
      <c r="D100" s="122"/>
      <c r="E100" s="114"/>
      <c r="F100" s="112"/>
      <c r="G100" s="115"/>
      <c r="H100" s="115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</row>
    <row r="101" spans="1:25" x14ac:dyDescent="0.25">
      <c r="A101" s="109"/>
      <c r="B101" s="109"/>
      <c r="C101" s="122"/>
      <c r="D101" s="122"/>
      <c r="E101" s="114"/>
      <c r="F101" s="112"/>
      <c r="G101" s="115"/>
      <c r="H101" s="115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</row>
    <row r="102" spans="1:25" x14ac:dyDescent="0.25">
      <c r="A102" s="109"/>
      <c r="B102" s="109"/>
      <c r="C102" s="122"/>
      <c r="D102" s="122"/>
      <c r="E102" s="114"/>
      <c r="F102" s="112"/>
      <c r="G102" s="115"/>
      <c r="H102" s="115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</row>
    <row r="103" spans="1:25" x14ac:dyDescent="0.25">
      <c r="A103" s="109"/>
      <c r="B103" s="109"/>
      <c r="C103" s="122"/>
      <c r="D103" s="122"/>
      <c r="E103" s="114"/>
      <c r="F103" s="112"/>
      <c r="G103" s="115"/>
      <c r="H103" s="115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</row>
    <row r="104" spans="1:25" x14ac:dyDescent="0.25">
      <c r="A104" s="109"/>
      <c r="B104" s="109"/>
      <c r="C104" s="122"/>
      <c r="D104" s="122"/>
      <c r="E104" s="114"/>
      <c r="F104" s="112"/>
      <c r="G104" s="115"/>
      <c r="H104" s="115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</row>
    <row r="105" spans="1:25" x14ac:dyDescent="0.25">
      <c r="A105" s="109"/>
      <c r="B105" s="109"/>
      <c r="C105" s="122"/>
      <c r="D105" s="122"/>
      <c r="E105" s="114"/>
      <c r="F105" s="112"/>
      <c r="G105" s="115"/>
      <c r="H105" s="115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</row>
    <row r="106" spans="1:25" x14ac:dyDescent="0.25">
      <c r="A106" s="109"/>
      <c r="B106" s="109"/>
      <c r="C106" s="122"/>
      <c r="D106" s="122"/>
      <c r="E106" s="114"/>
      <c r="F106" s="112"/>
      <c r="G106" s="115"/>
      <c r="H106" s="115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</row>
    <row r="107" spans="1:25" x14ac:dyDescent="0.25">
      <c r="A107" s="124"/>
      <c r="B107" s="109"/>
      <c r="C107" s="109"/>
      <c r="D107" s="109"/>
      <c r="E107" s="115"/>
      <c r="F107" s="127"/>
      <c r="G107" s="115"/>
      <c r="H107" s="115"/>
      <c r="I107" s="78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</row>
    <row r="108" spans="1:25" x14ac:dyDescent="0.25">
      <c r="A108" s="124"/>
      <c r="B108" s="109"/>
      <c r="C108" s="109"/>
      <c r="D108" s="109"/>
      <c r="E108" s="115"/>
      <c r="F108" s="127"/>
      <c r="G108" s="115"/>
      <c r="H108" s="115"/>
      <c r="I108" s="78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</row>
    <row r="109" spans="1:25" x14ac:dyDescent="0.25">
      <c r="A109" s="119"/>
      <c r="B109" s="109"/>
      <c r="C109" s="119"/>
      <c r="D109" s="115"/>
      <c r="E109" s="115"/>
      <c r="F109" s="127"/>
      <c r="G109" s="115"/>
      <c r="H109" s="115"/>
      <c r="I109" s="78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</row>
    <row r="110" spans="1:25" x14ac:dyDescent="0.25">
      <c r="A110" s="119"/>
      <c r="B110" s="109"/>
      <c r="C110" s="109"/>
      <c r="D110" s="109"/>
      <c r="E110" s="115"/>
      <c r="F110" s="127"/>
      <c r="G110" s="115"/>
      <c r="H110" s="115"/>
      <c r="I110" s="78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</row>
    <row r="111" spans="1:25" x14ac:dyDescent="0.25">
      <c r="A111" s="120"/>
      <c r="B111" s="120"/>
      <c r="C111" s="120"/>
      <c r="D111" s="120"/>
      <c r="E111" s="120"/>
      <c r="F111" s="121"/>
      <c r="G111" s="120"/>
      <c r="H111" s="120"/>
      <c r="I111" s="74"/>
      <c r="J111" s="74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</row>
    <row r="112" spans="1:25" x14ac:dyDescent="0.25">
      <c r="A112" s="109"/>
      <c r="B112" s="109"/>
      <c r="C112" s="122"/>
      <c r="D112" s="122"/>
      <c r="E112" s="114"/>
      <c r="F112" s="112"/>
      <c r="G112" s="110"/>
      <c r="H112" s="112"/>
      <c r="I112" s="63"/>
      <c r="J112" s="63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</row>
    <row r="113" spans="1:25" x14ac:dyDescent="0.25">
      <c r="A113" s="109"/>
      <c r="B113" s="109"/>
      <c r="C113" s="122"/>
      <c r="D113" s="122"/>
      <c r="E113" s="114"/>
      <c r="F113" s="112"/>
      <c r="G113" s="110"/>
      <c r="H113" s="112"/>
      <c r="I113" s="63"/>
      <c r="J113" s="63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</row>
    <row r="114" spans="1:25" x14ac:dyDescent="0.25">
      <c r="A114" s="109"/>
      <c r="B114" s="109"/>
      <c r="C114" s="122"/>
      <c r="D114" s="122"/>
      <c r="E114" s="114"/>
      <c r="F114" s="112"/>
      <c r="G114" s="110"/>
      <c r="H114" s="112"/>
      <c r="I114" s="63"/>
      <c r="J114" s="63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</row>
    <row r="115" spans="1:25" x14ac:dyDescent="0.25">
      <c r="A115" s="109"/>
      <c r="B115" s="109"/>
      <c r="C115" s="122"/>
      <c r="D115" s="122"/>
      <c r="E115" s="114"/>
      <c r="F115" s="112"/>
      <c r="G115" s="110"/>
      <c r="H115" s="112"/>
      <c r="I115" s="63"/>
      <c r="J115" s="63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</row>
    <row r="116" spans="1:25" x14ac:dyDescent="0.25">
      <c r="A116" s="109"/>
      <c r="B116" s="109"/>
      <c r="C116" s="122"/>
      <c r="D116" s="122"/>
      <c r="E116" s="114"/>
      <c r="F116" s="112"/>
      <c r="G116" s="110"/>
      <c r="H116" s="112"/>
      <c r="I116" s="63"/>
      <c r="J116" s="63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</row>
    <row r="117" spans="1:25" x14ac:dyDescent="0.25">
      <c r="A117" s="109"/>
      <c r="B117" s="109"/>
      <c r="C117" s="122"/>
      <c r="D117" s="122"/>
      <c r="E117" s="114"/>
      <c r="F117" s="112"/>
      <c r="G117" s="110"/>
      <c r="H117" s="112"/>
      <c r="I117" s="63"/>
      <c r="J117" s="63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</row>
    <row r="118" spans="1:25" x14ac:dyDescent="0.25">
      <c r="A118" s="109"/>
      <c r="B118" s="109"/>
      <c r="C118" s="122"/>
      <c r="D118" s="122"/>
      <c r="E118" s="114"/>
      <c r="F118" s="112"/>
      <c r="G118" s="110"/>
      <c r="H118" s="112"/>
      <c r="I118" s="63"/>
      <c r="J118" s="63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</row>
    <row r="119" spans="1:25" x14ac:dyDescent="0.25">
      <c r="A119" s="109"/>
      <c r="B119" s="109"/>
      <c r="C119" s="122"/>
      <c r="D119" s="122"/>
      <c r="E119" s="114"/>
      <c r="F119" s="112"/>
      <c r="G119" s="110"/>
      <c r="H119" s="112"/>
      <c r="I119" s="63"/>
      <c r="J119" s="63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</row>
    <row r="120" spans="1:25" x14ac:dyDescent="0.25">
      <c r="A120" s="109"/>
      <c r="B120" s="109"/>
      <c r="C120" s="122"/>
      <c r="D120" s="122"/>
      <c r="E120" s="114"/>
      <c r="F120" s="112"/>
      <c r="G120" s="110"/>
      <c r="H120" s="112"/>
      <c r="I120" s="63"/>
      <c r="J120" s="63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</row>
    <row r="121" spans="1:25" x14ac:dyDescent="0.25">
      <c r="A121" s="109"/>
      <c r="B121" s="109"/>
      <c r="C121" s="122"/>
      <c r="D121" s="122"/>
      <c r="E121" s="114"/>
      <c r="F121" s="112"/>
      <c r="G121" s="110"/>
      <c r="H121" s="112"/>
      <c r="I121" s="63"/>
      <c r="J121" s="63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</row>
    <row r="122" spans="1:25" x14ac:dyDescent="0.25">
      <c r="A122" s="109"/>
      <c r="B122" s="109"/>
      <c r="C122" s="122"/>
      <c r="D122" s="122"/>
      <c r="E122" s="114"/>
      <c r="F122" s="112"/>
      <c r="G122" s="110"/>
      <c r="H122" s="112"/>
      <c r="I122" s="63"/>
      <c r="J122" s="63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</row>
    <row r="123" spans="1:25" x14ac:dyDescent="0.25">
      <c r="A123" s="115"/>
      <c r="B123" s="115"/>
      <c r="C123" s="115"/>
      <c r="D123" s="115"/>
      <c r="E123" s="115"/>
      <c r="F123" s="115"/>
      <c r="G123" s="115"/>
      <c r="H123" s="115"/>
      <c r="I123" s="78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</row>
    <row r="124" spans="1:25" x14ac:dyDescent="0.25">
      <c r="A124" s="124"/>
      <c r="B124" s="109"/>
      <c r="C124" s="109"/>
      <c r="D124" s="109"/>
      <c r="E124" s="115"/>
      <c r="F124" s="127"/>
      <c r="G124" s="115"/>
      <c r="H124" s="115"/>
      <c r="I124" s="78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</row>
    <row r="125" spans="1:25" x14ac:dyDescent="0.25">
      <c r="A125" s="124"/>
      <c r="B125" s="109"/>
      <c r="C125" s="109"/>
      <c r="D125" s="109"/>
      <c r="E125" s="115"/>
      <c r="F125" s="127"/>
      <c r="G125" s="115"/>
      <c r="H125" s="115"/>
      <c r="I125" s="68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</row>
    <row r="126" spans="1:25" x14ac:dyDescent="0.25">
      <c r="A126" s="119"/>
      <c r="B126" s="109"/>
      <c r="C126" s="109"/>
      <c r="D126" s="119"/>
      <c r="E126" s="115"/>
      <c r="F126" s="127"/>
      <c r="G126" s="115"/>
      <c r="H126" s="115"/>
      <c r="I126" s="68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</row>
    <row r="127" spans="1:25" x14ac:dyDescent="0.25">
      <c r="A127" s="124"/>
      <c r="B127" s="109"/>
      <c r="C127" s="109"/>
      <c r="D127" s="109"/>
      <c r="E127" s="115"/>
      <c r="F127" s="127"/>
      <c r="G127" s="115"/>
      <c r="H127" s="115"/>
      <c r="I127" s="68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</row>
    <row r="128" spans="1:25" x14ac:dyDescent="0.25">
      <c r="A128" s="119"/>
      <c r="B128" s="109"/>
      <c r="C128" s="109"/>
      <c r="D128" s="109"/>
      <c r="E128" s="115"/>
      <c r="F128" s="127"/>
      <c r="G128" s="115"/>
      <c r="H128" s="115"/>
      <c r="I128" s="68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</row>
    <row r="129" spans="1:25" x14ac:dyDescent="0.25">
      <c r="A129" s="120"/>
      <c r="B129" s="120"/>
      <c r="C129" s="120"/>
      <c r="D129" s="120"/>
      <c r="E129" s="120"/>
      <c r="F129" s="121"/>
      <c r="G129" s="120"/>
      <c r="H129" s="120"/>
      <c r="I129" s="74"/>
      <c r="J129" s="74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</row>
    <row r="130" spans="1:25" x14ac:dyDescent="0.25">
      <c r="A130" s="109"/>
      <c r="B130" s="109"/>
      <c r="C130" s="122"/>
      <c r="D130" s="122"/>
      <c r="E130" s="114"/>
      <c r="F130" s="112"/>
      <c r="G130" s="110"/>
      <c r="H130" s="112"/>
      <c r="I130" s="63"/>
      <c r="J130" s="63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</row>
    <row r="131" spans="1:25" x14ac:dyDescent="0.25">
      <c r="A131" s="109"/>
      <c r="B131" s="109"/>
      <c r="C131" s="122"/>
      <c r="D131" s="122"/>
      <c r="E131" s="114"/>
      <c r="F131" s="112"/>
      <c r="G131" s="110"/>
      <c r="H131" s="112"/>
      <c r="I131" s="63"/>
      <c r="J131" s="63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</row>
    <row r="132" spans="1:25" x14ac:dyDescent="0.25">
      <c r="A132" s="109"/>
      <c r="B132" s="109"/>
      <c r="C132" s="122"/>
      <c r="D132" s="122"/>
      <c r="E132" s="114"/>
      <c r="F132" s="112"/>
      <c r="G132" s="110"/>
      <c r="H132" s="112"/>
      <c r="I132" s="63"/>
      <c r="J132" s="63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</row>
    <row r="133" spans="1:25" x14ac:dyDescent="0.25">
      <c r="A133" s="109"/>
      <c r="B133" s="109"/>
      <c r="C133" s="122"/>
      <c r="D133" s="122"/>
      <c r="E133" s="114"/>
      <c r="F133" s="112"/>
      <c r="G133" s="110"/>
      <c r="H133" s="112"/>
      <c r="I133" s="63"/>
      <c r="J133" s="63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</row>
    <row r="134" spans="1:25" x14ac:dyDescent="0.25">
      <c r="A134" s="109"/>
      <c r="B134" s="109"/>
      <c r="C134" s="122"/>
      <c r="D134" s="122"/>
      <c r="E134" s="114"/>
      <c r="F134" s="112"/>
      <c r="G134" s="110"/>
      <c r="H134" s="112"/>
      <c r="I134" s="63"/>
      <c r="J134" s="63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</row>
    <row r="135" spans="1:25" x14ac:dyDescent="0.25">
      <c r="A135" s="124"/>
      <c r="B135" s="109"/>
      <c r="C135" s="109"/>
      <c r="D135" s="109"/>
      <c r="E135" s="115"/>
      <c r="F135" s="127"/>
      <c r="G135" s="115"/>
      <c r="H135" s="115"/>
      <c r="I135" s="68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</row>
    <row r="136" spans="1:25" x14ac:dyDescent="0.25">
      <c r="A136" s="124"/>
      <c r="B136" s="109"/>
      <c r="C136" s="109"/>
      <c r="D136" s="109"/>
      <c r="E136" s="115"/>
      <c r="F136" s="127"/>
      <c r="G136" s="115"/>
      <c r="H136" s="115"/>
      <c r="I136" s="68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</row>
    <row r="137" spans="1:25" x14ac:dyDescent="0.25">
      <c r="A137" s="124"/>
      <c r="B137" s="109"/>
      <c r="C137" s="109"/>
      <c r="D137" s="109"/>
      <c r="E137" s="115"/>
      <c r="F137" s="127"/>
      <c r="G137" s="115"/>
      <c r="H137" s="115"/>
      <c r="I137" s="68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</row>
    <row r="138" spans="1:25" x14ac:dyDescent="0.25">
      <c r="A138" s="124"/>
      <c r="B138" s="109"/>
      <c r="C138" s="109"/>
      <c r="D138" s="109"/>
      <c r="E138" s="115"/>
      <c r="F138" s="112"/>
      <c r="G138" s="109"/>
      <c r="H138" s="109"/>
      <c r="I138" s="68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</row>
    <row r="139" spans="1:25" x14ac:dyDescent="0.25">
      <c r="A139" s="124"/>
      <c r="B139" s="109"/>
      <c r="C139" s="109"/>
      <c r="D139" s="109"/>
      <c r="E139" s="115"/>
      <c r="F139" s="112"/>
      <c r="G139" s="109"/>
      <c r="H139" s="109"/>
      <c r="I139" s="68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</row>
    <row r="140" spans="1:25" x14ac:dyDescent="0.25">
      <c r="A140" s="124"/>
      <c r="B140" s="109"/>
      <c r="C140" s="109"/>
      <c r="D140" s="109"/>
      <c r="E140" s="115"/>
      <c r="F140" s="112"/>
      <c r="G140" s="109"/>
      <c r="H140" s="109"/>
      <c r="I140" s="68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</row>
    <row r="141" spans="1:25" x14ac:dyDescent="0.25">
      <c r="A141" s="119"/>
      <c r="B141" s="109"/>
      <c r="C141" s="109"/>
      <c r="D141" s="109"/>
      <c r="E141" s="115"/>
      <c r="F141" s="112"/>
      <c r="G141" s="109"/>
      <c r="H141" s="109"/>
      <c r="I141" s="68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</row>
    <row r="142" spans="1:25" x14ac:dyDescent="0.25">
      <c r="A142" s="120"/>
      <c r="B142" s="120"/>
      <c r="C142" s="120"/>
      <c r="D142" s="120"/>
      <c r="E142" s="120"/>
      <c r="F142" s="121"/>
      <c r="G142" s="129"/>
      <c r="H142" s="115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</row>
    <row r="143" spans="1:25" x14ac:dyDescent="0.25">
      <c r="A143" s="109"/>
      <c r="B143" s="109"/>
      <c r="C143" s="122"/>
      <c r="D143" s="122"/>
      <c r="E143" s="114"/>
      <c r="F143" s="112"/>
      <c r="G143" s="129"/>
      <c r="H143" s="115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</row>
    <row r="144" spans="1:25" x14ac:dyDescent="0.25">
      <c r="A144" s="109"/>
      <c r="B144" s="109"/>
      <c r="C144" s="122"/>
      <c r="D144" s="122"/>
      <c r="E144" s="114"/>
      <c r="F144" s="112"/>
      <c r="G144" s="129"/>
      <c r="H144" s="115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</row>
    <row r="145" spans="1:25" x14ac:dyDescent="0.25">
      <c r="A145" s="109"/>
      <c r="B145" s="109"/>
      <c r="C145" s="122"/>
      <c r="D145" s="122"/>
      <c r="E145" s="114"/>
      <c r="F145" s="112"/>
      <c r="G145" s="129"/>
      <c r="H145" s="115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</row>
    <row r="146" spans="1:25" x14ac:dyDescent="0.25">
      <c r="A146" s="109"/>
      <c r="B146" s="109"/>
      <c r="C146" s="122"/>
      <c r="D146" s="122"/>
      <c r="E146" s="114"/>
      <c r="F146" s="112"/>
      <c r="G146" s="129"/>
      <c r="H146" s="115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</row>
    <row r="147" spans="1:25" x14ac:dyDescent="0.25">
      <c r="A147" s="109"/>
      <c r="B147" s="109"/>
      <c r="C147" s="122"/>
      <c r="D147" s="122"/>
      <c r="E147" s="114"/>
      <c r="F147" s="112"/>
      <c r="G147" s="129"/>
      <c r="H147" s="115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</row>
    <row r="148" spans="1:25" x14ac:dyDescent="0.25">
      <c r="A148" s="109"/>
      <c r="B148" s="109"/>
      <c r="C148" s="122"/>
      <c r="D148" s="122"/>
      <c r="E148" s="114"/>
      <c r="F148" s="112"/>
      <c r="G148" s="129"/>
      <c r="H148" s="115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</row>
    <row r="149" spans="1:25" x14ac:dyDescent="0.25">
      <c r="A149" s="109"/>
      <c r="B149" s="109"/>
      <c r="C149" s="122"/>
      <c r="D149" s="122"/>
      <c r="E149" s="114"/>
      <c r="F149" s="112"/>
      <c r="G149" s="129"/>
      <c r="H149" s="115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</row>
    <row r="150" spans="1:25" x14ac:dyDescent="0.25">
      <c r="A150" s="109"/>
      <c r="B150" s="109"/>
      <c r="C150" s="122"/>
      <c r="D150" s="122"/>
      <c r="E150" s="114"/>
      <c r="F150" s="112"/>
      <c r="G150" s="129"/>
      <c r="H150" s="115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</row>
    <row r="151" spans="1:25" x14ac:dyDescent="0.25">
      <c r="A151" s="109"/>
      <c r="B151" s="109"/>
      <c r="C151" s="122"/>
      <c r="D151" s="122"/>
      <c r="E151" s="114"/>
      <c r="F151" s="112"/>
      <c r="G151" s="129"/>
      <c r="H151" s="115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</row>
    <row r="152" spans="1:25" x14ac:dyDescent="0.25">
      <c r="A152" s="124"/>
      <c r="B152" s="109"/>
      <c r="C152" s="109"/>
      <c r="D152" s="109"/>
      <c r="E152" s="115"/>
      <c r="F152" s="127"/>
      <c r="G152" s="115"/>
      <c r="H152" s="115"/>
      <c r="I152" s="68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</row>
    <row r="153" spans="1:25" x14ac:dyDescent="0.25">
      <c r="A153" s="124"/>
      <c r="B153" s="109"/>
      <c r="C153" s="109"/>
      <c r="D153" s="109"/>
      <c r="E153" s="115"/>
      <c r="F153" s="127"/>
      <c r="G153" s="115"/>
      <c r="H153" s="115"/>
      <c r="I153" s="68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</row>
    <row r="154" spans="1:25" x14ac:dyDescent="0.25">
      <c r="A154" s="119"/>
      <c r="B154" s="109"/>
      <c r="C154" s="109"/>
      <c r="D154" s="109"/>
      <c r="E154" s="115"/>
      <c r="F154" s="127"/>
      <c r="G154" s="115"/>
      <c r="H154" s="115"/>
      <c r="I154" s="68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</row>
    <row r="155" spans="1:25" x14ac:dyDescent="0.25">
      <c r="A155" s="120"/>
      <c r="B155" s="120"/>
      <c r="C155" s="120"/>
      <c r="D155" s="120"/>
      <c r="E155" s="120"/>
      <c r="F155" s="121"/>
      <c r="G155" s="129"/>
      <c r="H155" s="115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</row>
    <row r="156" spans="1:25" x14ac:dyDescent="0.25">
      <c r="A156" s="109"/>
      <c r="B156" s="109"/>
      <c r="C156" s="122"/>
      <c r="D156" s="122"/>
      <c r="E156" s="114"/>
      <c r="F156" s="112"/>
      <c r="G156" s="129"/>
      <c r="H156" s="115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</row>
    <row r="157" spans="1:25" x14ac:dyDescent="0.25">
      <c r="A157" s="124"/>
      <c r="B157" s="109"/>
      <c r="C157" s="109"/>
      <c r="D157" s="109"/>
      <c r="E157" s="115"/>
      <c r="F157" s="127"/>
      <c r="G157" s="115"/>
      <c r="H157" s="115"/>
      <c r="I157" s="68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</row>
    <row r="158" spans="1:25" x14ac:dyDescent="0.25">
      <c r="A158" s="124"/>
      <c r="B158" s="109"/>
      <c r="C158" s="109"/>
      <c r="D158" s="109"/>
      <c r="E158" s="115"/>
      <c r="F158" s="127"/>
      <c r="G158" s="115"/>
      <c r="H158" s="115"/>
      <c r="I158" s="68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</row>
    <row r="159" spans="1:25" x14ac:dyDescent="0.25">
      <c r="A159" s="119"/>
      <c r="B159" s="109"/>
      <c r="C159" s="109"/>
      <c r="D159" s="109"/>
      <c r="E159" s="115"/>
      <c r="F159" s="112"/>
      <c r="G159" s="109"/>
      <c r="H159" s="109"/>
      <c r="I159" s="68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</row>
    <row r="160" spans="1:25" x14ac:dyDescent="0.25">
      <c r="A160" s="109"/>
      <c r="B160" s="109"/>
      <c r="C160" s="109"/>
      <c r="D160" s="109"/>
      <c r="E160" s="115"/>
      <c r="F160" s="112"/>
      <c r="G160" s="109"/>
      <c r="H160" s="109"/>
      <c r="I160" s="68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</row>
    <row r="161" spans="1:25" x14ac:dyDescent="0.25">
      <c r="A161" s="120"/>
      <c r="B161" s="120"/>
      <c r="C161" s="120"/>
      <c r="D161" s="120"/>
      <c r="E161" s="120"/>
      <c r="F161" s="121"/>
      <c r="G161" s="115"/>
      <c r="H161" s="115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</row>
    <row r="162" spans="1:25" x14ac:dyDescent="0.25">
      <c r="A162" s="109"/>
      <c r="B162" s="109"/>
      <c r="C162" s="122"/>
      <c r="D162" s="122"/>
      <c r="E162" s="114"/>
      <c r="F162" s="112"/>
      <c r="G162" s="115"/>
      <c r="H162" s="115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</row>
    <row r="163" spans="1:25" x14ac:dyDescent="0.25">
      <c r="A163" s="109"/>
      <c r="B163" s="109"/>
      <c r="C163" s="122"/>
      <c r="D163" s="122"/>
      <c r="E163" s="114"/>
      <c r="F163" s="112"/>
      <c r="G163" s="115"/>
      <c r="H163" s="115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</row>
    <row r="164" spans="1:25" x14ac:dyDescent="0.25">
      <c r="A164" s="109"/>
      <c r="B164" s="109"/>
      <c r="C164" s="122"/>
      <c r="D164" s="122"/>
      <c r="E164" s="114"/>
      <c r="F164" s="112"/>
      <c r="G164" s="115"/>
      <c r="H164" s="115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</row>
    <row r="165" spans="1:25" x14ac:dyDescent="0.25">
      <c r="A165" s="109"/>
      <c r="B165" s="109"/>
      <c r="C165" s="122"/>
      <c r="D165" s="122"/>
      <c r="E165" s="114"/>
      <c r="F165" s="112"/>
      <c r="G165" s="115"/>
      <c r="H165" s="115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</row>
    <row r="166" spans="1:25" x14ac:dyDescent="0.25">
      <c r="A166" s="109"/>
      <c r="B166" s="109"/>
      <c r="C166" s="122"/>
      <c r="D166" s="122"/>
      <c r="E166" s="114"/>
      <c r="F166" s="112"/>
      <c r="G166" s="115"/>
      <c r="H166" s="115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</row>
    <row r="167" spans="1:25" x14ac:dyDescent="0.25">
      <c r="A167" s="109"/>
      <c r="B167" s="109"/>
      <c r="C167" s="122"/>
      <c r="D167" s="122"/>
      <c r="E167" s="114"/>
      <c r="F167" s="112"/>
      <c r="G167" s="115"/>
      <c r="H167" s="115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</row>
    <row r="168" spans="1:25" x14ac:dyDescent="0.25">
      <c r="A168" s="109"/>
      <c r="B168" s="109"/>
      <c r="C168" s="122"/>
      <c r="D168" s="122"/>
      <c r="E168" s="114"/>
      <c r="F168" s="112"/>
      <c r="G168" s="115"/>
      <c r="H168" s="115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</row>
    <row r="169" spans="1:25" x14ac:dyDescent="0.25">
      <c r="A169" s="109"/>
      <c r="B169" s="109"/>
      <c r="C169" s="122"/>
      <c r="D169" s="122"/>
      <c r="E169" s="114"/>
      <c r="F169" s="112"/>
      <c r="G169" s="115"/>
      <c r="H169" s="115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</row>
    <row r="170" spans="1:25" x14ac:dyDescent="0.25">
      <c r="A170" s="124"/>
      <c r="B170" s="109"/>
      <c r="C170" s="109"/>
      <c r="D170" s="109"/>
      <c r="E170" s="115"/>
      <c r="F170" s="127"/>
      <c r="G170" s="115"/>
      <c r="H170" s="115"/>
      <c r="I170" s="68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</row>
    <row r="171" spans="1:25" x14ac:dyDescent="0.25">
      <c r="A171" s="124"/>
      <c r="B171" s="109"/>
      <c r="C171" s="109"/>
      <c r="D171" s="109"/>
      <c r="E171" s="115"/>
      <c r="F171" s="127"/>
      <c r="G171" s="115"/>
      <c r="H171" s="115"/>
      <c r="I171" s="68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</row>
    <row r="172" spans="1:25" x14ac:dyDescent="0.25">
      <c r="A172" s="119"/>
      <c r="B172" s="109"/>
      <c r="C172" s="109"/>
      <c r="D172" s="119"/>
      <c r="E172" s="115"/>
      <c r="F172" s="127"/>
      <c r="G172" s="115"/>
      <c r="H172" s="115"/>
      <c r="I172" s="78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</row>
    <row r="173" spans="1:25" x14ac:dyDescent="0.25">
      <c r="A173" s="124"/>
      <c r="B173" s="109"/>
      <c r="C173" s="109"/>
      <c r="D173" s="109"/>
      <c r="E173" s="115"/>
      <c r="F173" s="127"/>
      <c r="G173" s="115"/>
      <c r="H173" s="115"/>
      <c r="I173" s="78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</row>
    <row r="174" spans="1:25" x14ac:dyDescent="0.25">
      <c r="A174" s="119"/>
      <c r="B174" s="109"/>
      <c r="C174" s="109"/>
      <c r="D174" s="109"/>
      <c r="E174" s="115"/>
      <c r="F174" s="127"/>
      <c r="G174" s="115"/>
      <c r="H174" s="115"/>
      <c r="I174" s="78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</row>
    <row r="175" spans="1:25" x14ac:dyDescent="0.25">
      <c r="A175" s="120"/>
      <c r="B175" s="120"/>
      <c r="C175" s="120"/>
      <c r="D175" s="120"/>
      <c r="E175" s="120"/>
      <c r="F175" s="121"/>
      <c r="G175" s="120"/>
      <c r="H175" s="120"/>
      <c r="I175" s="74"/>
      <c r="J175" s="74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</row>
    <row r="176" spans="1:25" x14ac:dyDescent="0.25">
      <c r="A176" s="109"/>
      <c r="B176" s="109"/>
      <c r="C176" s="122"/>
      <c r="D176" s="122"/>
      <c r="E176" s="114"/>
      <c r="F176" s="112"/>
      <c r="G176" s="110"/>
      <c r="H176" s="112"/>
      <c r="I176" s="63"/>
      <c r="J176" s="63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</row>
    <row r="177" spans="1:25" x14ac:dyDescent="0.25">
      <c r="A177" s="109"/>
      <c r="B177" s="109"/>
      <c r="C177" s="122"/>
      <c r="D177" s="122"/>
      <c r="E177" s="114"/>
      <c r="F177" s="112"/>
      <c r="G177" s="110"/>
      <c r="H177" s="112"/>
      <c r="I177" s="63"/>
      <c r="J177" s="63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</row>
    <row r="178" spans="1:25" x14ac:dyDescent="0.25">
      <c r="A178" s="109"/>
      <c r="B178" s="109"/>
      <c r="C178" s="122"/>
      <c r="D178" s="122"/>
      <c r="E178" s="114"/>
      <c r="F178" s="112"/>
      <c r="G178" s="110"/>
      <c r="H178" s="112"/>
      <c r="I178" s="63"/>
      <c r="J178" s="63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</row>
    <row r="179" spans="1:25" x14ac:dyDescent="0.25">
      <c r="A179" s="109"/>
      <c r="B179" s="109"/>
      <c r="C179" s="122"/>
      <c r="D179" s="122"/>
      <c r="E179" s="114"/>
      <c r="F179" s="112"/>
      <c r="G179" s="110"/>
      <c r="H179" s="112"/>
      <c r="I179" s="63"/>
      <c r="J179" s="63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70"/>
      <c r="W179" s="70"/>
      <c r="X179" s="70"/>
      <c r="Y179" s="70"/>
    </row>
    <row r="180" spans="1:25" x14ac:dyDescent="0.25">
      <c r="A180" s="109"/>
      <c r="B180" s="109"/>
      <c r="C180" s="122"/>
      <c r="D180" s="122"/>
      <c r="E180" s="114"/>
      <c r="F180" s="112"/>
      <c r="G180" s="110"/>
      <c r="H180" s="112"/>
      <c r="I180" s="63"/>
      <c r="J180" s="63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</row>
    <row r="181" spans="1:25" x14ac:dyDescent="0.25">
      <c r="A181" s="109"/>
      <c r="B181" s="109"/>
      <c r="C181" s="122"/>
      <c r="D181" s="122"/>
      <c r="E181" s="114"/>
      <c r="F181" s="112"/>
      <c r="G181" s="110"/>
      <c r="H181" s="112"/>
      <c r="I181" s="63"/>
      <c r="J181" s="63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</row>
    <row r="182" spans="1:25" x14ac:dyDescent="0.25">
      <c r="A182" s="109"/>
      <c r="B182" s="109"/>
      <c r="C182" s="122"/>
      <c r="D182" s="122"/>
      <c r="E182" s="114"/>
      <c r="F182" s="112"/>
      <c r="G182" s="110"/>
      <c r="H182" s="112"/>
      <c r="I182" s="63"/>
      <c r="J182" s="63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</row>
    <row r="183" spans="1:25" x14ac:dyDescent="0.25">
      <c r="A183" s="109"/>
      <c r="B183" s="109"/>
      <c r="C183" s="122"/>
      <c r="D183" s="122"/>
      <c r="E183" s="114"/>
      <c r="F183" s="112"/>
      <c r="G183" s="110"/>
      <c r="H183" s="112"/>
      <c r="I183" s="63"/>
      <c r="J183" s="63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</row>
    <row r="184" spans="1:25" x14ac:dyDescent="0.25">
      <c r="A184" s="124"/>
      <c r="B184" s="109"/>
      <c r="C184" s="109"/>
      <c r="D184" s="109"/>
      <c r="E184" s="115"/>
      <c r="F184" s="127"/>
      <c r="G184" s="115"/>
      <c r="H184" s="115"/>
      <c r="I184" s="78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</row>
    <row r="185" spans="1:25" x14ac:dyDescent="0.25">
      <c r="A185" s="124"/>
      <c r="B185" s="109"/>
      <c r="C185" s="109"/>
      <c r="D185" s="109"/>
      <c r="E185" s="115"/>
      <c r="F185" s="127"/>
      <c r="G185" s="115"/>
      <c r="H185" s="115"/>
      <c r="I185" s="78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</row>
    <row r="186" spans="1:25" x14ac:dyDescent="0.25">
      <c r="A186" s="119"/>
      <c r="B186" s="109"/>
      <c r="C186" s="109"/>
      <c r="D186" s="119"/>
      <c r="E186" s="115"/>
      <c r="F186" s="127"/>
      <c r="G186" s="115"/>
      <c r="H186" s="115"/>
      <c r="I186" s="78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</row>
    <row r="187" spans="1:25" x14ac:dyDescent="0.25">
      <c r="A187" s="124"/>
      <c r="B187" s="109"/>
      <c r="C187" s="109"/>
      <c r="D187" s="109"/>
      <c r="E187" s="115"/>
      <c r="F187" s="127"/>
      <c r="G187" s="115"/>
      <c r="H187" s="115"/>
      <c r="I187" s="78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</row>
    <row r="188" spans="1:25" x14ac:dyDescent="0.25">
      <c r="A188" s="119"/>
      <c r="B188" s="109"/>
      <c r="C188" s="109"/>
      <c r="D188" s="109"/>
      <c r="E188" s="115"/>
      <c r="F188" s="127"/>
      <c r="G188" s="115"/>
      <c r="H188" s="115"/>
      <c r="I188" s="78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0"/>
      <c r="Y188" s="70"/>
    </row>
    <row r="189" spans="1:25" x14ac:dyDescent="0.25">
      <c r="A189" s="120"/>
      <c r="B189" s="120"/>
      <c r="C189" s="120"/>
      <c r="D189" s="120"/>
      <c r="E189" s="120"/>
      <c r="F189" s="121"/>
      <c r="G189" s="120"/>
      <c r="H189" s="120"/>
      <c r="I189" s="74"/>
      <c r="J189" s="74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</row>
    <row r="190" spans="1:25" x14ac:dyDescent="0.25">
      <c r="A190" s="109"/>
      <c r="B190" s="109"/>
      <c r="C190" s="122"/>
      <c r="D190" s="122"/>
      <c r="E190" s="114"/>
      <c r="F190" s="112"/>
      <c r="G190" s="110"/>
      <c r="H190" s="112"/>
      <c r="I190" s="63"/>
      <c r="J190" s="63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</row>
    <row r="191" spans="1:25" x14ac:dyDescent="0.25">
      <c r="A191" s="109"/>
      <c r="B191" s="109"/>
      <c r="C191" s="122"/>
      <c r="D191" s="122"/>
      <c r="E191" s="114"/>
      <c r="F191" s="112"/>
      <c r="G191" s="110"/>
      <c r="H191" s="112"/>
      <c r="I191" s="63"/>
      <c r="J191" s="63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</row>
    <row r="192" spans="1:25" x14ac:dyDescent="0.25">
      <c r="A192" s="124"/>
      <c r="B192" s="109"/>
      <c r="C192" s="109"/>
      <c r="D192" s="109"/>
      <c r="E192" s="115"/>
      <c r="F192" s="127"/>
      <c r="G192" s="115"/>
      <c r="H192" s="115"/>
      <c r="I192" s="78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</row>
    <row r="193" spans="1:25" x14ac:dyDescent="0.25">
      <c r="A193" s="124"/>
      <c r="B193" s="109"/>
      <c r="C193" s="109"/>
      <c r="D193" s="109"/>
      <c r="E193" s="115"/>
      <c r="F193" s="127"/>
      <c r="G193" s="115"/>
      <c r="H193" s="115"/>
      <c r="I193" s="78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</row>
    <row r="194" spans="1:25" x14ac:dyDescent="0.25">
      <c r="A194" s="124"/>
      <c r="B194" s="109"/>
      <c r="C194" s="109"/>
      <c r="D194" s="109"/>
      <c r="E194" s="115"/>
      <c r="F194" s="127"/>
      <c r="G194" s="115"/>
      <c r="H194" s="115"/>
      <c r="I194" s="78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</row>
    <row r="195" spans="1:25" x14ac:dyDescent="0.25">
      <c r="A195" s="124"/>
      <c r="B195" s="109"/>
      <c r="C195" s="109"/>
      <c r="D195" s="109"/>
      <c r="E195" s="115"/>
      <c r="F195" s="127"/>
      <c r="G195" s="115"/>
      <c r="H195" s="115"/>
      <c r="I195" s="78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</row>
    <row r="196" spans="1:25" x14ac:dyDescent="0.25">
      <c r="A196" s="124"/>
      <c r="B196" s="109"/>
      <c r="C196" s="109"/>
      <c r="D196" s="109"/>
      <c r="E196" s="115"/>
      <c r="F196" s="127"/>
      <c r="G196" s="115"/>
      <c r="H196" s="115"/>
      <c r="I196" s="78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</row>
    <row r="197" spans="1:25" x14ac:dyDescent="0.25">
      <c r="A197" s="119"/>
      <c r="B197" s="109"/>
      <c r="C197" s="109"/>
      <c r="D197" s="109"/>
      <c r="E197" s="115"/>
      <c r="F197" s="112"/>
      <c r="G197" s="109"/>
      <c r="H197" s="109"/>
      <c r="I197" s="78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</row>
    <row r="198" spans="1:25" x14ac:dyDescent="0.25">
      <c r="A198" s="109"/>
      <c r="B198" s="109"/>
      <c r="C198" s="109"/>
      <c r="D198" s="109"/>
      <c r="E198" s="115"/>
      <c r="F198" s="112"/>
      <c r="G198" s="109"/>
      <c r="H198" s="109"/>
      <c r="I198" s="78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</row>
    <row r="199" spans="1:25" x14ac:dyDescent="0.25">
      <c r="A199" s="120"/>
      <c r="B199" s="120"/>
      <c r="C199" s="120"/>
      <c r="D199" s="120"/>
      <c r="E199" s="120"/>
      <c r="F199" s="121"/>
      <c r="G199" s="128"/>
      <c r="H199" s="115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</row>
    <row r="200" spans="1:25" x14ac:dyDescent="0.25">
      <c r="A200" s="109"/>
      <c r="B200" s="109"/>
      <c r="C200" s="122"/>
      <c r="D200" s="122"/>
      <c r="E200" s="114"/>
      <c r="F200" s="112"/>
      <c r="G200" s="128"/>
      <c r="H200" s="115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</row>
    <row r="201" spans="1:25" x14ac:dyDescent="0.25">
      <c r="A201" s="109"/>
      <c r="B201" s="109"/>
      <c r="C201" s="122"/>
      <c r="D201" s="122"/>
      <c r="E201" s="114"/>
      <c r="F201" s="112"/>
      <c r="G201" s="128"/>
      <c r="H201" s="115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</row>
    <row r="202" spans="1:25" x14ac:dyDescent="0.25">
      <c r="A202" s="109"/>
      <c r="B202" s="109"/>
      <c r="C202" s="122"/>
      <c r="D202" s="122"/>
      <c r="E202" s="114"/>
      <c r="F202" s="112"/>
      <c r="G202" s="128"/>
      <c r="H202" s="115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</row>
    <row r="203" spans="1:25" x14ac:dyDescent="0.25">
      <c r="A203" s="109"/>
      <c r="B203" s="109"/>
      <c r="C203" s="122"/>
      <c r="D203" s="122"/>
      <c r="E203" s="114"/>
      <c r="F203" s="112"/>
      <c r="G203" s="128"/>
      <c r="H203" s="115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</row>
    <row r="204" spans="1:25" x14ac:dyDescent="0.25">
      <c r="A204" s="109"/>
      <c r="B204" s="109"/>
      <c r="C204" s="122"/>
      <c r="D204" s="122"/>
      <c r="E204" s="114"/>
      <c r="F204" s="112"/>
      <c r="G204" s="128"/>
      <c r="H204" s="115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</row>
    <row r="205" spans="1:25" x14ac:dyDescent="0.25">
      <c r="A205" s="109"/>
      <c r="B205" s="109"/>
      <c r="C205" s="122"/>
      <c r="D205" s="122"/>
      <c r="E205" s="114"/>
      <c r="F205" s="112"/>
      <c r="G205" s="128"/>
      <c r="H205" s="115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</row>
    <row r="206" spans="1:25" x14ac:dyDescent="0.25">
      <c r="A206" s="109"/>
      <c r="B206" s="109"/>
      <c r="C206" s="122"/>
      <c r="D206" s="122"/>
      <c r="E206" s="114"/>
      <c r="F206" s="112"/>
      <c r="G206" s="128"/>
      <c r="H206" s="115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</row>
    <row r="207" spans="1:25" x14ac:dyDescent="0.25">
      <c r="A207" s="109"/>
      <c r="B207" s="109"/>
      <c r="C207" s="122"/>
      <c r="D207" s="122"/>
      <c r="E207" s="114"/>
      <c r="F207" s="112"/>
      <c r="G207" s="128"/>
      <c r="H207" s="115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</row>
    <row r="208" spans="1:25" x14ac:dyDescent="0.25">
      <c r="A208" s="109"/>
      <c r="B208" s="109"/>
      <c r="C208" s="109"/>
      <c r="D208" s="109"/>
      <c r="E208" s="115"/>
      <c r="F208" s="127"/>
      <c r="G208" s="128"/>
      <c r="H208" s="115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</row>
    <row r="209" spans="1:25" x14ac:dyDescent="0.25">
      <c r="A209" s="109"/>
      <c r="B209" s="109"/>
      <c r="C209" s="109"/>
      <c r="D209" s="109"/>
      <c r="E209" s="115"/>
      <c r="F209" s="127"/>
      <c r="G209" s="128"/>
      <c r="H209" s="115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</row>
    <row r="210" spans="1:25" x14ac:dyDescent="0.25">
      <c r="A210" s="119"/>
      <c r="B210" s="109"/>
      <c r="C210" s="109"/>
      <c r="D210" s="109"/>
      <c r="E210" s="115"/>
      <c r="F210" s="127"/>
      <c r="G210" s="128"/>
      <c r="H210" s="115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</row>
    <row r="211" spans="1:25" x14ac:dyDescent="0.25">
      <c r="A211" s="119"/>
      <c r="B211" s="109"/>
      <c r="C211" s="109"/>
      <c r="D211" s="109"/>
      <c r="E211" s="115"/>
      <c r="F211" s="127"/>
      <c r="G211" s="128"/>
      <c r="H211" s="115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</row>
    <row r="212" spans="1:25" x14ac:dyDescent="0.25">
      <c r="A212" s="120"/>
      <c r="B212" s="120"/>
      <c r="C212" s="120"/>
      <c r="D212" s="120"/>
      <c r="E212" s="120"/>
      <c r="F212" s="121"/>
      <c r="G212" s="128"/>
      <c r="H212" s="115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</row>
    <row r="213" spans="1:25" x14ac:dyDescent="0.25">
      <c r="A213" s="109"/>
      <c r="B213" s="109"/>
      <c r="C213" s="122"/>
      <c r="D213" s="122"/>
      <c r="E213" s="114"/>
      <c r="F213" s="112"/>
      <c r="G213" s="128"/>
      <c r="H213" s="115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</row>
    <row r="214" spans="1:25" x14ac:dyDescent="0.25">
      <c r="A214" s="124"/>
      <c r="B214" s="109"/>
      <c r="C214" s="109"/>
      <c r="D214" s="109"/>
      <c r="E214" s="115"/>
      <c r="F214" s="127"/>
      <c r="G214" s="128"/>
      <c r="H214" s="115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</row>
    <row r="215" spans="1:25" x14ac:dyDescent="0.25">
      <c r="A215" s="124"/>
      <c r="B215" s="109"/>
      <c r="C215" s="109"/>
      <c r="D215" s="109"/>
      <c r="E215" s="115"/>
      <c r="F215" s="127"/>
      <c r="G215" s="128"/>
      <c r="H215" s="115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0"/>
      <c r="Y215" s="70"/>
    </row>
    <row r="216" spans="1:25" x14ac:dyDescent="0.25">
      <c r="A216" s="119"/>
      <c r="B216" s="109"/>
      <c r="C216" s="109"/>
      <c r="D216" s="109"/>
      <c r="E216" s="115"/>
      <c r="F216" s="112"/>
      <c r="G216" s="128"/>
      <c r="H216" s="115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</row>
    <row r="217" spans="1:25" x14ac:dyDescent="0.25">
      <c r="A217" s="109"/>
      <c r="B217" s="109"/>
      <c r="C217" s="109"/>
      <c r="D217" s="109"/>
      <c r="E217" s="115"/>
      <c r="F217" s="112"/>
      <c r="G217" s="128"/>
      <c r="H217" s="115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</row>
    <row r="218" spans="1:25" x14ac:dyDescent="0.25">
      <c r="A218" s="120"/>
      <c r="B218" s="120"/>
      <c r="C218" s="120"/>
      <c r="D218" s="120"/>
      <c r="E218" s="120"/>
      <c r="F218" s="121"/>
      <c r="G218" s="128"/>
      <c r="H218" s="115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</row>
    <row r="219" spans="1:25" x14ac:dyDescent="0.25">
      <c r="A219" s="109"/>
      <c r="B219" s="109"/>
      <c r="C219" s="122"/>
      <c r="D219" s="122"/>
      <c r="E219" s="114"/>
      <c r="F219" s="112"/>
      <c r="G219" s="128"/>
      <c r="H219" s="115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</row>
    <row r="220" spans="1:25" x14ac:dyDescent="0.25">
      <c r="A220" s="109"/>
      <c r="B220" s="109"/>
      <c r="C220" s="122"/>
      <c r="D220" s="122"/>
      <c r="E220" s="114"/>
      <c r="F220" s="112"/>
      <c r="G220" s="128"/>
      <c r="H220" s="115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</row>
    <row r="221" spans="1:25" x14ac:dyDescent="0.25">
      <c r="A221" s="109"/>
      <c r="B221" s="109"/>
      <c r="C221" s="122"/>
      <c r="D221" s="122"/>
      <c r="E221" s="114"/>
      <c r="F221" s="112"/>
      <c r="G221" s="128"/>
      <c r="H221" s="115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</row>
    <row r="222" spans="1:25" x14ac:dyDescent="0.25">
      <c r="A222" s="109"/>
      <c r="B222" s="109"/>
      <c r="C222" s="122"/>
      <c r="D222" s="122"/>
      <c r="E222" s="114"/>
      <c r="F222" s="112"/>
      <c r="G222" s="128"/>
      <c r="H222" s="115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</row>
    <row r="223" spans="1:25" x14ac:dyDescent="0.25">
      <c r="A223" s="109"/>
      <c r="B223" s="109"/>
      <c r="C223" s="122"/>
      <c r="D223" s="122"/>
      <c r="E223" s="114"/>
      <c r="F223" s="112"/>
      <c r="G223" s="128"/>
      <c r="H223" s="115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</row>
    <row r="224" spans="1:25" x14ac:dyDescent="0.25">
      <c r="A224" s="109"/>
      <c r="B224" s="109"/>
      <c r="C224" s="122"/>
      <c r="D224" s="122"/>
      <c r="E224" s="114"/>
      <c r="F224" s="112"/>
      <c r="G224" s="128"/>
      <c r="H224" s="115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</row>
    <row r="225" spans="1:25" x14ac:dyDescent="0.25">
      <c r="A225" s="109"/>
      <c r="B225" s="109"/>
      <c r="C225" s="122"/>
      <c r="D225" s="122"/>
      <c r="E225" s="114"/>
      <c r="F225" s="112"/>
      <c r="G225" s="128"/>
      <c r="H225" s="115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</row>
    <row r="226" spans="1:25" x14ac:dyDescent="0.25">
      <c r="A226" s="109"/>
      <c r="B226" s="109"/>
      <c r="C226" s="122"/>
      <c r="D226" s="122"/>
      <c r="E226" s="114"/>
      <c r="F226" s="112"/>
      <c r="G226" s="128"/>
      <c r="H226" s="115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</row>
    <row r="227" spans="1:25" x14ac:dyDescent="0.25">
      <c r="A227" s="124"/>
      <c r="B227" s="109"/>
      <c r="C227" s="109"/>
      <c r="D227" s="109"/>
      <c r="E227" s="115"/>
      <c r="F227" s="127"/>
      <c r="G227" s="128"/>
      <c r="H227" s="115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</row>
    <row r="228" spans="1:25" x14ac:dyDescent="0.25">
      <c r="A228" s="119"/>
      <c r="B228" s="109"/>
      <c r="C228" s="109"/>
      <c r="D228" s="119"/>
      <c r="E228" s="115"/>
      <c r="F228" s="127"/>
      <c r="G228" s="128"/>
      <c r="H228" s="115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</row>
    <row r="229" spans="1:25" x14ac:dyDescent="0.25">
      <c r="A229" s="119"/>
      <c r="B229" s="109"/>
      <c r="C229" s="109"/>
      <c r="D229" s="109"/>
      <c r="E229" s="115"/>
      <c r="F229" s="127"/>
      <c r="G229" s="128"/>
      <c r="H229" s="115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</row>
    <row r="230" spans="1:25" x14ac:dyDescent="0.25">
      <c r="A230" s="120"/>
      <c r="B230" s="120"/>
      <c r="C230" s="120"/>
      <c r="D230" s="120"/>
      <c r="E230" s="120"/>
      <c r="F230" s="121"/>
      <c r="G230" s="120"/>
      <c r="H230" s="120"/>
      <c r="I230" s="74"/>
      <c r="J230" s="74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</row>
    <row r="231" spans="1:25" x14ac:dyDescent="0.25">
      <c r="A231" s="109"/>
      <c r="B231" s="109"/>
      <c r="C231" s="122"/>
      <c r="D231" s="122"/>
      <c r="E231" s="114"/>
      <c r="F231" s="112"/>
      <c r="G231" s="110"/>
      <c r="H231" s="112"/>
      <c r="I231" s="63"/>
      <c r="J231" s="63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</row>
    <row r="232" spans="1:25" x14ac:dyDescent="0.25">
      <c r="A232" s="109"/>
      <c r="B232" s="109"/>
      <c r="C232" s="122"/>
      <c r="D232" s="122"/>
      <c r="E232" s="114"/>
      <c r="F232" s="112"/>
      <c r="G232" s="110"/>
      <c r="H232" s="112"/>
      <c r="I232" s="63"/>
      <c r="J232" s="63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</row>
    <row r="233" spans="1:25" x14ac:dyDescent="0.25">
      <c r="A233" s="109"/>
      <c r="B233" s="109"/>
      <c r="C233" s="122"/>
      <c r="D233" s="122"/>
      <c r="E233" s="114"/>
      <c r="F233" s="112"/>
      <c r="G233" s="110"/>
      <c r="H233" s="112"/>
      <c r="I233" s="63"/>
      <c r="J233" s="63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</row>
    <row r="234" spans="1:25" x14ac:dyDescent="0.25">
      <c r="A234" s="109"/>
      <c r="B234" s="109"/>
      <c r="C234" s="122"/>
      <c r="D234" s="122"/>
      <c r="E234" s="114"/>
      <c r="F234" s="112"/>
      <c r="G234" s="110"/>
      <c r="H234" s="112"/>
      <c r="I234" s="63"/>
      <c r="J234" s="63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</row>
    <row r="235" spans="1:25" x14ac:dyDescent="0.25">
      <c r="A235" s="109"/>
      <c r="B235" s="109"/>
      <c r="C235" s="122"/>
      <c r="D235" s="122"/>
      <c r="E235" s="114"/>
      <c r="F235" s="112"/>
      <c r="G235" s="110"/>
      <c r="H235" s="112"/>
      <c r="I235" s="63"/>
      <c r="J235" s="63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0"/>
      <c r="Y235" s="70"/>
    </row>
    <row r="236" spans="1:25" x14ac:dyDescent="0.25">
      <c r="A236" s="109"/>
      <c r="B236" s="109"/>
      <c r="C236" s="122"/>
      <c r="D236" s="122"/>
      <c r="E236" s="114"/>
      <c r="F236" s="112"/>
      <c r="G236" s="110"/>
      <c r="H236" s="112"/>
      <c r="I236" s="63"/>
      <c r="J236" s="63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</row>
    <row r="237" spans="1:25" x14ac:dyDescent="0.25">
      <c r="A237" s="109"/>
      <c r="B237" s="109"/>
      <c r="C237" s="122"/>
      <c r="D237" s="122"/>
      <c r="E237" s="114"/>
      <c r="F237" s="112"/>
      <c r="G237" s="110"/>
      <c r="H237" s="112"/>
      <c r="I237" s="63"/>
      <c r="J237" s="63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</row>
    <row r="238" spans="1:25" x14ac:dyDescent="0.25">
      <c r="A238" s="109"/>
      <c r="B238" s="109"/>
      <c r="C238" s="122"/>
      <c r="D238" s="122"/>
      <c r="E238" s="114"/>
      <c r="F238" s="112"/>
      <c r="G238" s="110"/>
      <c r="H238" s="112"/>
      <c r="I238" s="63"/>
      <c r="J238" s="63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</row>
    <row r="239" spans="1:25" x14ac:dyDescent="0.25">
      <c r="A239" s="115"/>
      <c r="B239" s="115"/>
      <c r="C239" s="115"/>
      <c r="D239" s="115"/>
      <c r="E239" s="115"/>
      <c r="F239" s="115"/>
      <c r="G239" s="128"/>
      <c r="H239" s="115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</row>
    <row r="240" spans="1:25" x14ac:dyDescent="0.25">
      <c r="A240" s="124"/>
      <c r="B240" s="109"/>
      <c r="C240" s="109"/>
      <c r="D240" s="109"/>
      <c r="E240" s="115"/>
      <c r="F240" s="127"/>
      <c r="G240" s="128"/>
      <c r="H240" s="115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</row>
    <row r="241" spans="1:25" x14ac:dyDescent="0.25">
      <c r="A241" s="124"/>
      <c r="B241" s="109"/>
      <c r="C241" s="109"/>
      <c r="D241" s="109"/>
      <c r="E241" s="115"/>
      <c r="F241" s="127"/>
      <c r="G241" s="128"/>
      <c r="H241" s="115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</row>
    <row r="242" spans="1:25" x14ac:dyDescent="0.25">
      <c r="A242" s="124"/>
      <c r="B242" s="109"/>
      <c r="C242" s="109"/>
      <c r="D242" s="109"/>
      <c r="E242" s="115"/>
      <c r="F242" s="127"/>
      <c r="G242" s="128"/>
      <c r="H242" s="115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</row>
    <row r="243" spans="1:25" x14ac:dyDescent="0.25">
      <c r="A243" s="119"/>
      <c r="B243" s="109"/>
      <c r="C243" s="109"/>
      <c r="D243" s="119"/>
      <c r="E243" s="115"/>
      <c r="F243" s="127"/>
      <c r="G243" s="128"/>
      <c r="H243" s="115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</row>
    <row r="244" spans="1:25" x14ac:dyDescent="0.25">
      <c r="A244" s="124"/>
      <c r="B244" s="109"/>
      <c r="C244" s="109"/>
      <c r="D244" s="109"/>
      <c r="E244" s="115"/>
      <c r="F244" s="127"/>
      <c r="G244" s="128"/>
      <c r="H244" s="115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</row>
    <row r="245" spans="1:25" x14ac:dyDescent="0.25">
      <c r="A245" s="119"/>
      <c r="B245" s="109"/>
      <c r="C245" s="109"/>
      <c r="D245" s="109"/>
      <c r="E245" s="115"/>
      <c r="F245" s="127"/>
      <c r="G245" s="128"/>
      <c r="H245" s="115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</row>
    <row r="246" spans="1:25" x14ac:dyDescent="0.25">
      <c r="A246" s="120"/>
      <c r="B246" s="120"/>
      <c r="C246" s="120"/>
      <c r="D246" s="120"/>
      <c r="E246" s="120"/>
      <c r="F246" s="121"/>
      <c r="G246" s="120"/>
      <c r="H246" s="120"/>
      <c r="I246" s="74"/>
      <c r="J246" s="74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</row>
    <row r="247" spans="1:25" x14ac:dyDescent="0.25">
      <c r="A247" s="109"/>
      <c r="B247" s="109"/>
      <c r="C247" s="122"/>
      <c r="D247" s="122"/>
      <c r="E247" s="114"/>
      <c r="F247" s="112"/>
      <c r="G247" s="110"/>
      <c r="H247" s="112"/>
      <c r="I247" s="63"/>
      <c r="J247" s="63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</row>
    <row r="248" spans="1:25" x14ac:dyDescent="0.25">
      <c r="A248" s="109"/>
      <c r="B248" s="109"/>
      <c r="C248" s="122"/>
      <c r="D248" s="122"/>
      <c r="E248" s="114"/>
      <c r="F248" s="112"/>
      <c r="G248" s="110"/>
      <c r="H248" s="112"/>
      <c r="I248" s="63"/>
      <c r="J248" s="63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</row>
    <row r="249" spans="1:25" x14ac:dyDescent="0.25">
      <c r="A249" s="124"/>
      <c r="B249" s="109"/>
      <c r="C249" s="109"/>
      <c r="D249" s="109"/>
      <c r="E249" s="115"/>
      <c r="F249" s="127"/>
      <c r="G249" s="128"/>
      <c r="H249" s="115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  <c r="W249" s="70"/>
      <c r="X249" s="70"/>
      <c r="Y249" s="70"/>
    </row>
    <row r="250" spans="1:25" x14ac:dyDescent="0.25">
      <c r="A250" s="124"/>
      <c r="B250" s="109"/>
      <c r="C250" s="109"/>
      <c r="D250" s="109"/>
      <c r="E250" s="115"/>
      <c r="F250" s="127"/>
      <c r="G250" s="128"/>
      <c r="H250" s="115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</row>
    <row r="251" spans="1:25" x14ac:dyDescent="0.25">
      <c r="A251" s="124"/>
      <c r="B251" s="109"/>
      <c r="C251" s="109"/>
      <c r="D251" s="109"/>
      <c r="E251" s="115"/>
      <c r="F251" s="127"/>
      <c r="G251" s="128"/>
      <c r="H251" s="115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</row>
    <row r="252" spans="1:25" x14ac:dyDescent="0.25">
      <c r="A252" s="124"/>
      <c r="B252" s="109"/>
      <c r="C252" s="109"/>
      <c r="D252" s="109"/>
      <c r="E252" s="115"/>
      <c r="F252" s="127"/>
      <c r="G252" s="128"/>
      <c r="H252" s="115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</row>
    <row r="253" spans="1:25" x14ac:dyDescent="0.25">
      <c r="A253" s="124"/>
      <c r="B253" s="109"/>
      <c r="C253" s="109"/>
      <c r="D253" s="109"/>
      <c r="E253" s="115"/>
      <c r="F253" s="127"/>
      <c r="G253" s="128"/>
      <c r="H253" s="115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</row>
    <row r="254" spans="1:25" x14ac:dyDescent="0.25">
      <c r="A254" s="124"/>
      <c r="B254" s="109"/>
      <c r="C254" s="109"/>
      <c r="D254" s="109"/>
      <c r="E254" s="115"/>
      <c r="F254" s="127"/>
      <c r="G254" s="128"/>
      <c r="H254" s="115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</row>
    <row r="255" spans="1:25" x14ac:dyDescent="0.25">
      <c r="A255" s="119"/>
      <c r="B255" s="109"/>
      <c r="C255" s="109"/>
      <c r="D255" s="109"/>
      <c r="E255" s="115"/>
      <c r="F255" s="112"/>
      <c r="G255" s="128"/>
      <c r="H255" s="115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</row>
    <row r="256" spans="1:25" x14ac:dyDescent="0.25">
      <c r="A256" s="109"/>
      <c r="B256" s="109"/>
      <c r="C256" s="109"/>
      <c r="D256" s="109"/>
      <c r="E256" s="115"/>
      <c r="F256" s="112"/>
      <c r="G256" s="128"/>
      <c r="H256" s="115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</row>
    <row r="257" spans="1:25" x14ac:dyDescent="0.25">
      <c r="A257" s="120"/>
      <c r="B257" s="120"/>
      <c r="C257" s="120"/>
      <c r="D257" s="120"/>
      <c r="E257" s="120"/>
      <c r="F257" s="121"/>
      <c r="G257" s="128"/>
      <c r="H257" s="115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</row>
    <row r="258" spans="1:25" x14ac:dyDescent="0.25">
      <c r="A258" s="109"/>
      <c r="B258" s="109"/>
      <c r="C258" s="122"/>
      <c r="D258" s="122"/>
      <c r="E258" s="114"/>
      <c r="F258" s="112"/>
      <c r="G258" s="128"/>
      <c r="H258" s="115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</row>
    <row r="259" spans="1:25" x14ac:dyDescent="0.25">
      <c r="A259" s="109"/>
      <c r="B259" s="109"/>
      <c r="C259" s="122"/>
      <c r="D259" s="122"/>
      <c r="E259" s="114"/>
      <c r="F259" s="112"/>
      <c r="G259" s="128"/>
      <c r="H259" s="115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</row>
    <row r="260" spans="1:25" x14ac:dyDescent="0.25">
      <c r="A260" s="109"/>
      <c r="B260" s="109"/>
      <c r="C260" s="122"/>
      <c r="D260" s="122"/>
      <c r="E260" s="114"/>
      <c r="F260" s="112"/>
      <c r="G260" s="128"/>
      <c r="H260" s="115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</row>
    <row r="261" spans="1:25" x14ac:dyDescent="0.25">
      <c r="A261" s="109"/>
      <c r="B261" s="109"/>
      <c r="C261" s="122"/>
      <c r="D261" s="122"/>
      <c r="E261" s="114"/>
      <c r="F261" s="112"/>
      <c r="G261" s="128"/>
      <c r="H261" s="115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</row>
    <row r="262" spans="1:25" x14ac:dyDescent="0.25">
      <c r="A262" s="109"/>
      <c r="B262" s="109"/>
      <c r="C262" s="122"/>
      <c r="D262" s="122"/>
      <c r="E262" s="114"/>
      <c r="F262" s="112"/>
      <c r="G262" s="128"/>
      <c r="H262" s="115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</row>
    <row r="263" spans="1:25" x14ac:dyDescent="0.25">
      <c r="A263" s="109"/>
      <c r="B263" s="109"/>
      <c r="C263" s="122"/>
      <c r="D263" s="122"/>
      <c r="E263" s="114"/>
      <c r="F263" s="112"/>
      <c r="G263" s="128"/>
      <c r="H263" s="115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</row>
    <row r="264" spans="1:25" x14ac:dyDescent="0.25">
      <c r="A264" s="109"/>
      <c r="B264" s="109"/>
      <c r="C264" s="122"/>
      <c r="D264" s="122"/>
      <c r="E264" s="114"/>
      <c r="F264" s="112"/>
      <c r="G264" s="128"/>
      <c r="H264" s="115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</row>
    <row r="265" spans="1:25" x14ac:dyDescent="0.25">
      <c r="A265" s="109"/>
      <c r="B265" s="109"/>
      <c r="C265" s="109"/>
      <c r="D265" s="109"/>
      <c r="E265" s="115"/>
      <c r="F265" s="127"/>
      <c r="G265" s="128"/>
      <c r="H265" s="115"/>
      <c r="I265" s="70"/>
      <c r="J265" s="70"/>
      <c r="K265" s="70"/>
      <c r="L265" s="70"/>
      <c r="M265" s="70"/>
      <c r="N265" s="70"/>
      <c r="O265" s="70"/>
      <c r="P265" s="70"/>
      <c r="Q265" s="70"/>
      <c r="R265" s="70"/>
      <c r="S265" s="70"/>
      <c r="T265" s="70"/>
      <c r="U265" s="70"/>
      <c r="V265" s="70"/>
      <c r="W265" s="70"/>
      <c r="X265" s="70"/>
      <c r="Y265" s="70"/>
    </row>
    <row r="266" spans="1:25" x14ac:dyDescent="0.25">
      <c r="A266" s="109"/>
      <c r="B266" s="109"/>
      <c r="C266" s="109"/>
      <c r="D266" s="109"/>
      <c r="E266" s="115"/>
      <c r="F266" s="127"/>
      <c r="G266" s="128"/>
      <c r="H266" s="115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</row>
    <row r="267" spans="1:25" x14ac:dyDescent="0.25">
      <c r="A267" s="119"/>
      <c r="B267" s="109"/>
      <c r="C267" s="109"/>
      <c r="D267" s="109"/>
      <c r="E267" s="115"/>
      <c r="F267" s="127"/>
      <c r="G267" s="128"/>
      <c r="H267" s="115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</row>
    <row r="268" spans="1:25" x14ac:dyDescent="0.25">
      <c r="A268" s="124"/>
      <c r="B268" s="109"/>
      <c r="C268" s="109"/>
      <c r="D268" s="109"/>
      <c r="E268" s="115"/>
      <c r="F268" s="127"/>
      <c r="G268" s="128"/>
      <c r="H268" s="115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</row>
    <row r="269" spans="1:25" x14ac:dyDescent="0.25">
      <c r="A269" s="120"/>
      <c r="B269" s="120"/>
      <c r="C269" s="120"/>
      <c r="D269" s="120"/>
      <c r="E269" s="120"/>
      <c r="F269" s="121"/>
      <c r="G269" s="128"/>
      <c r="H269" s="115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</row>
    <row r="270" spans="1:25" x14ac:dyDescent="0.25">
      <c r="A270" s="109"/>
      <c r="B270" s="109"/>
      <c r="C270" s="122"/>
      <c r="D270" s="122"/>
      <c r="E270" s="114"/>
      <c r="F270" s="112"/>
      <c r="G270" s="128"/>
      <c r="H270" s="115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</row>
    <row r="271" spans="1:25" x14ac:dyDescent="0.25">
      <c r="A271" s="124"/>
      <c r="B271" s="109"/>
      <c r="C271" s="109"/>
      <c r="D271" s="109"/>
      <c r="E271" s="115"/>
      <c r="F271" s="127"/>
      <c r="G271" s="128"/>
      <c r="H271" s="115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</row>
    <row r="272" spans="1:25" x14ac:dyDescent="0.25">
      <c r="A272" s="124"/>
      <c r="B272" s="109"/>
      <c r="C272" s="109"/>
      <c r="D272" s="109"/>
      <c r="E272" s="115"/>
      <c r="F272" s="127"/>
      <c r="G272" s="128"/>
      <c r="H272" s="115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</row>
    <row r="273" spans="1:25" x14ac:dyDescent="0.25">
      <c r="A273" s="119"/>
      <c r="B273" s="109"/>
      <c r="C273" s="109"/>
      <c r="D273" s="109"/>
      <c r="E273" s="115"/>
      <c r="F273" s="112"/>
      <c r="G273" s="128"/>
      <c r="H273" s="115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</row>
    <row r="274" spans="1:25" x14ac:dyDescent="0.25">
      <c r="A274" s="109"/>
      <c r="B274" s="109"/>
      <c r="C274" s="109"/>
      <c r="D274" s="109"/>
      <c r="E274" s="115"/>
      <c r="F274" s="112"/>
      <c r="G274" s="128"/>
      <c r="H274" s="115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</row>
    <row r="275" spans="1:25" x14ac:dyDescent="0.25">
      <c r="A275" s="120"/>
      <c r="B275" s="120"/>
      <c r="C275" s="120"/>
      <c r="D275" s="120"/>
      <c r="E275" s="120"/>
      <c r="F275" s="121"/>
      <c r="G275" s="128"/>
      <c r="H275" s="115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</row>
    <row r="276" spans="1:25" x14ac:dyDescent="0.25">
      <c r="A276" s="109"/>
      <c r="B276" s="109"/>
      <c r="C276" s="122"/>
      <c r="D276" s="122"/>
      <c r="E276" s="114"/>
      <c r="F276" s="112"/>
      <c r="G276" s="128"/>
      <c r="H276" s="115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</row>
    <row r="277" spans="1:25" x14ac:dyDescent="0.25">
      <c r="A277" s="109"/>
      <c r="B277" s="109"/>
      <c r="C277" s="122"/>
      <c r="D277" s="122"/>
      <c r="E277" s="114"/>
      <c r="F277" s="112"/>
      <c r="G277" s="128"/>
      <c r="H277" s="115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</row>
    <row r="278" spans="1:25" x14ac:dyDescent="0.25">
      <c r="A278" s="109"/>
      <c r="B278" s="109"/>
      <c r="C278" s="122"/>
      <c r="D278" s="122"/>
      <c r="E278" s="114"/>
      <c r="F278" s="112"/>
      <c r="G278" s="128"/>
      <c r="H278" s="115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</row>
    <row r="279" spans="1:25" x14ac:dyDescent="0.25">
      <c r="A279" s="109"/>
      <c r="B279" s="109"/>
      <c r="C279" s="122"/>
      <c r="D279" s="122"/>
      <c r="E279" s="114"/>
      <c r="F279" s="112"/>
      <c r="G279" s="128"/>
      <c r="H279" s="115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</row>
    <row r="280" spans="1:25" x14ac:dyDescent="0.25">
      <c r="A280" s="109"/>
      <c r="B280" s="109"/>
      <c r="C280" s="122"/>
      <c r="D280" s="122"/>
      <c r="E280" s="114"/>
      <c r="F280" s="112"/>
      <c r="G280" s="128"/>
      <c r="H280" s="115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</row>
    <row r="281" spans="1:25" x14ac:dyDescent="0.25">
      <c r="A281" s="109"/>
      <c r="B281" s="109"/>
      <c r="C281" s="122"/>
      <c r="D281" s="122"/>
      <c r="E281" s="114"/>
      <c r="F281" s="112"/>
      <c r="G281" s="128"/>
      <c r="H281" s="115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</row>
    <row r="282" spans="1:25" x14ac:dyDescent="0.25">
      <c r="A282" s="109"/>
      <c r="B282" s="109"/>
      <c r="C282" s="122"/>
      <c r="D282" s="122"/>
      <c r="E282" s="114"/>
      <c r="F282" s="112"/>
      <c r="G282" s="128"/>
      <c r="H282" s="115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</row>
    <row r="283" spans="1:25" x14ac:dyDescent="0.25">
      <c r="A283" s="124"/>
      <c r="B283" s="109"/>
      <c r="C283" s="109"/>
      <c r="D283" s="109"/>
      <c r="E283" s="115"/>
      <c r="F283" s="127"/>
      <c r="G283" s="128"/>
      <c r="H283" s="115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</row>
    <row r="284" spans="1:25" x14ac:dyDescent="0.25">
      <c r="A284" s="124"/>
      <c r="B284" s="109"/>
      <c r="C284" s="109"/>
      <c r="D284" s="109"/>
      <c r="E284" s="115"/>
      <c r="F284" s="127"/>
      <c r="G284" s="128"/>
      <c r="H284" s="115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</row>
    <row r="285" spans="1:25" x14ac:dyDescent="0.25">
      <c r="A285" s="119"/>
      <c r="B285" s="109"/>
      <c r="C285" s="109"/>
      <c r="D285" s="119"/>
      <c r="E285" s="115"/>
      <c r="F285" s="127"/>
      <c r="G285" s="128"/>
      <c r="H285" s="115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</row>
    <row r="286" spans="1:25" x14ac:dyDescent="0.25">
      <c r="A286" s="119"/>
      <c r="B286" s="109"/>
      <c r="C286" s="109"/>
      <c r="D286" s="109"/>
      <c r="E286" s="115"/>
      <c r="F286" s="127"/>
      <c r="G286" s="128"/>
      <c r="H286" s="115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</row>
    <row r="287" spans="1:25" x14ac:dyDescent="0.25">
      <c r="A287" s="120"/>
      <c r="B287" s="120"/>
      <c r="C287" s="120"/>
      <c r="D287" s="120"/>
      <c r="E287" s="120"/>
      <c r="F287" s="121"/>
      <c r="G287" s="120"/>
      <c r="H287" s="120"/>
      <c r="I287" s="74"/>
      <c r="J287" s="74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70"/>
      <c r="W287" s="70"/>
      <c r="X287" s="70"/>
      <c r="Y287" s="70"/>
    </row>
    <row r="288" spans="1:25" x14ac:dyDescent="0.25">
      <c r="A288" s="109"/>
      <c r="B288" s="109"/>
      <c r="C288" s="122"/>
      <c r="D288" s="122"/>
      <c r="E288" s="114"/>
      <c r="F288" s="112"/>
      <c r="G288" s="110"/>
      <c r="H288" s="112"/>
      <c r="I288" s="63"/>
      <c r="J288" s="63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</row>
    <row r="289" spans="1:25" x14ac:dyDescent="0.25">
      <c r="A289" s="109"/>
      <c r="B289" s="109"/>
      <c r="C289" s="122"/>
      <c r="D289" s="122"/>
      <c r="E289" s="114"/>
      <c r="F289" s="112"/>
      <c r="G289" s="110"/>
      <c r="H289" s="112"/>
      <c r="I289" s="63"/>
      <c r="J289" s="63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</row>
    <row r="290" spans="1:25" x14ac:dyDescent="0.25">
      <c r="A290" s="109"/>
      <c r="B290" s="109"/>
      <c r="C290" s="122"/>
      <c r="D290" s="122"/>
      <c r="E290" s="114"/>
      <c r="F290" s="112"/>
      <c r="G290" s="110"/>
      <c r="H290" s="112"/>
      <c r="I290" s="63"/>
      <c r="J290" s="63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</row>
    <row r="291" spans="1:25" x14ac:dyDescent="0.25">
      <c r="A291" s="109"/>
      <c r="B291" s="109"/>
      <c r="C291" s="122"/>
      <c r="D291" s="122"/>
      <c r="E291" s="114"/>
      <c r="F291" s="112"/>
      <c r="G291" s="110"/>
      <c r="H291" s="112"/>
      <c r="I291" s="63"/>
      <c r="J291" s="63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</row>
    <row r="292" spans="1:25" x14ac:dyDescent="0.25">
      <c r="A292" s="109"/>
      <c r="B292" s="109"/>
      <c r="C292" s="122"/>
      <c r="D292" s="122"/>
      <c r="E292" s="114"/>
      <c r="F292" s="112"/>
      <c r="G292" s="110"/>
      <c r="H292" s="112"/>
      <c r="I292" s="63"/>
      <c r="J292" s="63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</row>
    <row r="293" spans="1:25" x14ac:dyDescent="0.25">
      <c r="A293" s="109"/>
      <c r="B293" s="109"/>
      <c r="C293" s="122"/>
      <c r="D293" s="122"/>
      <c r="E293" s="114"/>
      <c r="F293" s="112"/>
      <c r="G293" s="110"/>
      <c r="H293" s="112"/>
      <c r="I293" s="63"/>
      <c r="J293" s="63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</row>
    <row r="294" spans="1:25" x14ac:dyDescent="0.25">
      <c r="A294" s="109"/>
      <c r="B294" s="109"/>
      <c r="C294" s="122"/>
      <c r="D294" s="122"/>
      <c r="E294" s="114"/>
      <c r="F294" s="112"/>
      <c r="G294" s="110"/>
      <c r="H294" s="112"/>
      <c r="I294" s="63"/>
      <c r="J294" s="63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</row>
    <row r="295" spans="1:25" x14ac:dyDescent="0.25">
      <c r="A295" s="124"/>
      <c r="B295" s="109"/>
      <c r="C295" s="109"/>
      <c r="D295" s="109"/>
      <c r="E295" s="115"/>
      <c r="F295" s="127"/>
      <c r="G295" s="128"/>
      <c r="H295" s="115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</row>
    <row r="296" spans="1:25" x14ac:dyDescent="0.25">
      <c r="A296" s="124"/>
      <c r="B296" s="109"/>
      <c r="C296" s="109"/>
      <c r="D296" s="109"/>
      <c r="E296" s="115"/>
      <c r="F296" s="127"/>
      <c r="G296" s="128"/>
      <c r="H296" s="115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</row>
    <row r="297" spans="1:25" x14ac:dyDescent="0.25">
      <c r="A297" s="124"/>
      <c r="B297" s="109"/>
      <c r="C297" s="109"/>
      <c r="D297" s="109"/>
      <c r="E297" s="115"/>
      <c r="F297" s="127"/>
      <c r="G297" s="128"/>
      <c r="H297" s="115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</row>
    <row r="298" spans="1:25" x14ac:dyDescent="0.25">
      <c r="A298" s="124"/>
      <c r="B298" s="109"/>
      <c r="C298" s="109"/>
      <c r="D298" s="109"/>
      <c r="E298" s="115"/>
      <c r="F298" s="127"/>
      <c r="G298" s="128"/>
      <c r="H298" s="115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</row>
    <row r="299" spans="1:25" x14ac:dyDescent="0.25">
      <c r="A299" s="115"/>
      <c r="B299" s="109"/>
      <c r="C299" s="109"/>
      <c r="D299" s="109"/>
      <c r="E299" s="115"/>
      <c r="F299" s="127"/>
      <c r="G299" s="128"/>
      <c r="H299" s="115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</row>
    <row r="300" spans="1:25" x14ac:dyDescent="0.25">
      <c r="A300" s="124"/>
      <c r="B300" s="109"/>
      <c r="C300" s="109"/>
      <c r="D300" s="109"/>
      <c r="E300" s="115"/>
      <c r="F300" s="127"/>
      <c r="G300" s="128"/>
      <c r="H300" s="115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</row>
    <row r="301" spans="1:25" x14ac:dyDescent="0.25">
      <c r="A301" s="119"/>
      <c r="B301" s="109"/>
      <c r="C301" s="109"/>
      <c r="D301" s="109"/>
      <c r="E301" s="115"/>
      <c r="F301" s="127"/>
      <c r="G301" s="128"/>
      <c r="H301" s="115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</row>
    <row r="302" spans="1:25" x14ac:dyDescent="0.25">
      <c r="A302" s="120"/>
      <c r="B302" s="120"/>
      <c r="C302" s="120"/>
      <c r="D302" s="120"/>
      <c r="E302" s="120"/>
      <c r="F302" s="121"/>
      <c r="G302" s="120"/>
      <c r="H302" s="120"/>
      <c r="I302" s="74"/>
      <c r="J302" s="74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</row>
    <row r="303" spans="1:25" x14ac:dyDescent="0.25">
      <c r="A303" s="109"/>
      <c r="B303" s="109"/>
      <c r="C303" s="122"/>
      <c r="D303" s="122"/>
      <c r="E303" s="114"/>
      <c r="F303" s="112"/>
      <c r="G303" s="110"/>
      <c r="H303" s="112"/>
      <c r="I303" s="63"/>
      <c r="J303" s="63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</row>
    <row r="304" spans="1:25" x14ac:dyDescent="0.25">
      <c r="A304" s="109"/>
      <c r="B304" s="109"/>
      <c r="C304" s="122"/>
      <c r="D304" s="122"/>
      <c r="E304" s="114"/>
      <c r="F304" s="112"/>
      <c r="G304" s="110"/>
      <c r="H304" s="112"/>
      <c r="I304" s="63"/>
      <c r="J304" s="63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</row>
    <row r="305" spans="1:25" x14ac:dyDescent="0.25">
      <c r="A305" s="109"/>
      <c r="B305" s="109"/>
      <c r="C305" s="122"/>
      <c r="D305" s="122"/>
      <c r="E305" s="114"/>
      <c r="F305" s="112"/>
      <c r="G305" s="110"/>
      <c r="H305" s="112"/>
      <c r="I305" s="63"/>
      <c r="J305" s="63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</row>
    <row r="306" spans="1:25" x14ac:dyDescent="0.25">
      <c r="A306" s="109"/>
      <c r="B306" s="109"/>
      <c r="C306" s="122"/>
      <c r="D306" s="122"/>
      <c r="E306" s="114"/>
      <c r="F306" s="112"/>
      <c r="G306" s="110"/>
      <c r="H306" s="112"/>
      <c r="I306" s="63"/>
      <c r="J306" s="63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</row>
    <row r="307" spans="1:25" x14ac:dyDescent="0.25">
      <c r="A307" s="109"/>
      <c r="B307" s="109"/>
      <c r="C307" s="122"/>
      <c r="D307" s="122"/>
      <c r="E307" s="114"/>
      <c r="F307" s="112"/>
      <c r="G307" s="110"/>
      <c r="H307" s="112"/>
      <c r="I307" s="63"/>
      <c r="J307" s="63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</row>
    <row r="308" spans="1:25" x14ac:dyDescent="0.25">
      <c r="A308" s="109"/>
      <c r="B308" s="109"/>
      <c r="C308" s="122"/>
      <c r="D308" s="122"/>
      <c r="E308" s="114"/>
      <c r="F308" s="112"/>
      <c r="G308" s="110"/>
      <c r="H308" s="112"/>
      <c r="I308" s="63"/>
      <c r="J308" s="63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</row>
    <row r="309" spans="1:25" x14ac:dyDescent="0.25">
      <c r="A309" s="109"/>
      <c r="B309" s="109"/>
      <c r="C309" s="122"/>
      <c r="D309" s="122"/>
      <c r="E309" s="114"/>
      <c r="F309" s="112"/>
      <c r="G309" s="110"/>
      <c r="H309" s="112"/>
      <c r="I309" s="63"/>
      <c r="J309" s="63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</row>
    <row r="310" spans="1:25" x14ac:dyDescent="0.25">
      <c r="A310" s="109"/>
      <c r="B310" s="109"/>
      <c r="C310" s="122"/>
      <c r="D310" s="122"/>
      <c r="E310" s="114"/>
      <c r="F310" s="112"/>
      <c r="G310" s="110"/>
      <c r="H310" s="112"/>
      <c r="I310" s="63"/>
      <c r="J310" s="63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</row>
    <row r="311" spans="1:25" x14ac:dyDescent="0.25">
      <c r="A311" s="124"/>
      <c r="B311" s="109"/>
      <c r="C311" s="109"/>
      <c r="D311" s="109"/>
      <c r="E311" s="115"/>
      <c r="F311" s="127"/>
      <c r="G311" s="128"/>
      <c r="H311" s="115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</row>
    <row r="312" spans="1:25" x14ac:dyDescent="0.25">
      <c r="A312" s="124"/>
      <c r="B312" s="109"/>
      <c r="C312" s="109"/>
      <c r="D312" s="109"/>
      <c r="E312" s="115"/>
      <c r="F312" s="127"/>
      <c r="G312" s="128"/>
      <c r="H312" s="115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</row>
    <row r="313" spans="1:25" x14ac:dyDescent="0.25">
      <c r="A313" s="124"/>
      <c r="B313" s="109"/>
      <c r="C313" s="109"/>
      <c r="D313" s="109"/>
      <c r="E313" s="115"/>
      <c r="F313" s="127"/>
      <c r="G313" s="128"/>
      <c r="H313" s="115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</row>
    <row r="314" spans="1:25" x14ac:dyDescent="0.25">
      <c r="A314" s="124"/>
      <c r="B314" s="109"/>
      <c r="C314" s="109"/>
      <c r="D314" s="109"/>
      <c r="E314" s="115"/>
      <c r="F314" s="127"/>
      <c r="G314" s="128"/>
      <c r="H314" s="115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</row>
    <row r="315" spans="1:25" x14ac:dyDescent="0.25">
      <c r="A315" s="115"/>
      <c r="B315" s="109"/>
      <c r="C315" s="109"/>
      <c r="D315" s="109"/>
      <c r="E315" s="115"/>
      <c r="F315" s="127"/>
      <c r="G315" s="128"/>
      <c r="H315" s="115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</row>
    <row r="316" spans="1:25" x14ac:dyDescent="0.25">
      <c r="A316" s="124"/>
      <c r="B316" s="109"/>
      <c r="C316" s="109"/>
      <c r="D316" s="109"/>
      <c r="E316" s="115"/>
      <c r="F316" s="127"/>
      <c r="G316" s="128"/>
      <c r="H316" s="115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</row>
    <row r="317" spans="1:25" x14ac:dyDescent="0.25">
      <c r="A317" s="120"/>
      <c r="B317" s="120"/>
      <c r="C317" s="120"/>
      <c r="D317" s="120"/>
      <c r="E317" s="120"/>
      <c r="F317" s="121"/>
      <c r="G317" s="120"/>
      <c r="H317" s="120"/>
      <c r="I317" s="74"/>
      <c r="J317" s="74"/>
      <c r="K317" s="70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70"/>
      <c r="W317" s="70"/>
      <c r="X317" s="70"/>
      <c r="Y317" s="70"/>
    </row>
    <row r="318" spans="1:25" x14ac:dyDescent="0.25">
      <c r="A318" s="130"/>
      <c r="B318" s="109"/>
      <c r="C318" s="122"/>
      <c r="D318" s="122"/>
      <c r="E318" s="114"/>
      <c r="F318" s="112"/>
      <c r="G318" s="110"/>
      <c r="H318" s="112"/>
      <c r="I318" s="63"/>
      <c r="J318" s="63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</row>
    <row r="319" spans="1:25" x14ac:dyDescent="0.25">
      <c r="A319" s="109"/>
      <c r="B319" s="109"/>
      <c r="C319" s="122"/>
      <c r="D319" s="122"/>
      <c r="E319" s="114"/>
      <c r="F319" s="112"/>
      <c r="G319" s="110"/>
      <c r="H319" s="112"/>
      <c r="I319" s="63"/>
      <c r="J319" s="63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</row>
    <row r="320" spans="1:25" x14ac:dyDescent="0.25">
      <c r="A320" s="109"/>
      <c r="B320" s="109"/>
      <c r="C320" s="122"/>
      <c r="D320" s="122"/>
      <c r="E320" s="114"/>
      <c r="F320" s="112"/>
      <c r="G320" s="110"/>
      <c r="H320" s="112"/>
      <c r="I320" s="63"/>
      <c r="J320" s="63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</row>
    <row r="321" spans="1:25" x14ac:dyDescent="0.25">
      <c r="A321" s="109"/>
      <c r="B321" s="109"/>
      <c r="C321" s="122"/>
      <c r="D321" s="122"/>
      <c r="E321" s="114"/>
      <c r="F321" s="112"/>
      <c r="G321" s="110"/>
      <c r="H321" s="112"/>
      <c r="I321" s="63"/>
      <c r="J321" s="63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</row>
    <row r="322" spans="1:25" x14ac:dyDescent="0.25">
      <c r="A322" s="109"/>
      <c r="B322" s="109"/>
      <c r="C322" s="122"/>
      <c r="D322" s="122"/>
      <c r="E322" s="114"/>
      <c r="F322" s="112"/>
      <c r="G322" s="110"/>
      <c r="H322" s="112"/>
      <c r="I322" s="63"/>
      <c r="J322" s="63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</row>
    <row r="323" spans="1:25" x14ac:dyDescent="0.25">
      <c r="A323" s="109"/>
      <c r="B323" s="109"/>
      <c r="C323" s="122"/>
      <c r="D323" s="122"/>
      <c r="E323" s="114"/>
      <c r="F323" s="112"/>
      <c r="G323" s="110"/>
      <c r="H323" s="112"/>
      <c r="I323" s="63"/>
      <c r="J323" s="63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</row>
    <row r="324" spans="1:25" x14ac:dyDescent="0.25">
      <c r="A324" s="109"/>
      <c r="B324" s="109"/>
      <c r="C324" s="122"/>
      <c r="D324" s="122"/>
      <c r="E324" s="114"/>
      <c r="F324" s="112"/>
      <c r="G324" s="110"/>
      <c r="H324" s="112"/>
      <c r="I324" s="63"/>
      <c r="J324" s="63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</row>
    <row r="325" spans="1:25" x14ac:dyDescent="0.25">
      <c r="A325" s="109"/>
      <c r="B325" s="109"/>
      <c r="C325" s="122"/>
      <c r="D325" s="122"/>
      <c r="E325" s="114"/>
      <c r="F325" s="112"/>
      <c r="G325" s="110"/>
      <c r="H325" s="112"/>
      <c r="I325" s="63"/>
      <c r="J325" s="63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</row>
    <row r="326" spans="1:25" x14ac:dyDescent="0.25">
      <c r="A326" s="109"/>
      <c r="B326" s="109"/>
      <c r="C326" s="122"/>
      <c r="D326" s="122"/>
      <c r="E326" s="114"/>
      <c r="F326" s="112"/>
      <c r="G326" s="110"/>
      <c r="H326" s="112"/>
      <c r="I326" s="63"/>
      <c r="J326" s="63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</row>
    <row r="327" spans="1:25" x14ac:dyDescent="0.25">
      <c r="A327" s="124"/>
      <c r="B327" s="109"/>
      <c r="C327" s="109"/>
      <c r="D327" s="109"/>
      <c r="E327" s="115"/>
      <c r="F327" s="127"/>
      <c r="G327" s="128"/>
      <c r="H327" s="115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</row>
    <row r="328" spans="1:25" x14ac:dyDescent="0.25">
      <c r="A328" s="124"/>
      <c r="B328" s="109"/>
      <c r="C328" s="109"/>
      <c r="D328" s="109"/>
      <c r="E328" s="115"/>
      <c r="F328" s="127"/>
      <c r="G328" s="128"/>
      <c r="H328" s="115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</row>
    <row r="329" spans="1:25" x14ac:dyDescent="0.25">
      <c r="A329" s="124"/>
      <c r="B329" s="109"/>
      <c r="C329" s="109"/>
      <c r="D329" s="109"/>
      <c r="E329" s="115"/>
      <c r="F329" s="127"/>
      <c r="G329" s="128"/>
      <c r="H329" s="115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</row>
    <row r="330" spans="1:25" x14ac:dyDescent="0.25">
      <c r="A330" s="124"/>
      <c r="B330" s="109"/>
      <c r="C330" s="109"/>
      <c r="D330" s="109"/>
      <c r="E330" s="115"/>
      <c r="F330" s="127"/>
      <c r="G330" s="128"/>
      <c r="H330" s="115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</row>
    <row r="331" spans="1:25" x14ac:dyDescent="0.25">
      <c r="A331" s="124"/>
      <c r="B331" s="109"/>
      <c r="C331" s="109"/>
      <c r="D331" s="109"/>
      <c r="E331" s="115"/>
      <c r="F331" s="127"/>
      <c r="G331" s="128"/>
      <c r="H331" s="115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</row>
    <row r="332" spans="1:25" x14ac:dyDescent="0.25">
      <c r="A332" s="120"/>
      <c r="B332" s="120"/>
      <c r="C332" s="120"/>
      <c r="D332" s="120"/>
      <c r="E332" s="120"/>
      <c r="F332" s="121"/>
      <c r="G332" s="120"/>
      <c r="H332" s="120"/>
      <c r="I332" s="74"/>
      <c r="J332" s="74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</row>
    <row r="333" spans="1:25" x14ac:dyDescent="0.25">
      <c r="A333" s="109"/>
      <c r="B333" s="109"/>
      <c r="C333" s="122"/>
      <c r="D333" s="122"/>
      <c r="E333" s="114"/>
      <c r="F333" s="112"/>
      <c r="G333" s="110"/>
      <c r="H333" s="112"/>
      <c r="I333" s="63"/>
      <c r="J333" s="63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</row>
    <row r="334" spans="1:25" x14ac:dyDescent="0.25">
      <c r="A334" s="109"/>
      <c r="B334" s="109"/>
      <c r="C334" s="122"/>
      <c r="D334" s="122"/>
      <c r="E334" s="114"/>
      <c r="F334" s="112"/>
      <c r="G334" s="110"/>
      <c r="H334" s="112"/>
      <c r="I334" s="63"/>
      <c r="J334" s="63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</row>
    <row r="335" spans="1:25" x14ac:dyDescent="0.25">
      <c r="A335" s="109"/>
      <c r="B335" s="109"/>
      <c r="C335" s="122"/>
      <c r="D335" s="122"/>
      <c r="E335" s="114"/>
      <c r="F335" s="112"/>
      <c r="G335" s="110"/>
      <c r="H335" s="112"/>
      <c r="I335" s="63"/>
      <c r="J335" s="63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</row>
    <row r="336" spans="1:25" x14ac:dyDescent="0.25">
      <c r="A336" s="109"/>
      <c r="B336" s="109"/>
      <c r="C336" s="122"/>
      <c r="D336" s="122"/>
      <c r="E336" s="114"/>
      <c r="F336" s="112"/>
      <c r="G336" s="110"/>
      <c r="H336" s="112"/>
      <c r="I336" s="63"/>
      <c r="J336" s="63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</row>
    <row r="337" spans="1:25" x14ac:dyDescent="0.25">
      <c r="A337" s="130"/>
      <c r="B337" s="109"/>
      <c r="C337" s="122"/>
      <c r="D337" s="122"/>
      <c r="E337" s="114"/>
      <c r="F337" s="112"/>
      <c r="G337" s="110"/>
      <c r="H337" s="112"/>
      <c r="I337" s="63"/>
      <c r="J337" s="63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</row>
    <row r="338" spans="1:25" x14ac:dyDescent="0.25">
      <c r="A338" s="130"/>
      <c r="B338" s="109"/>
      <c r="C338" s="122"/>
      <c r="D338" s="122"/>
      <c r="E338" s="114"/>
      <c r="F338" s="112"/>
      <c r="G338" s="110"/>
      <c r="H338" s="112"/>
      <c r="I338" s="63"/>
      <c r="J338" s="63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</row>
    <row r="339" spans="1:25" x14ac:dyDescent="0.25">
      <c r="A339" s="130"/>
      <c r="B339" s="109"/>
      <c r="C339" s="122"/>
      <c r="D339" s="122"/>
      <c r="E339" s="114"/>
      <c r="F339" s="112"/>
      <c r="G339" s="110"/>
      <c r="H339" s="112"/>
      <c r="I339" s="63"/>
      <c r="J339" s="63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</row>
    <row r="340" spans="1:25" x14ac:dyDescent="0.25">
      <c r="A340" s="130"/>
      <c r="B340" s="109"/>
      <c r="C340" s="122"/>
      <c r="D340" s="122"/>
      <c r="E340" s="114"/>
      <c r="F340" s="112"/>
      <c r="G340" s="110"/>
      <c r="H340" s="112"/>
      <c r="I340" s="63"/>
      <c r="J340" s="63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</row>
    <row r="341" spans="1:25" x14ac:dyDescent="0.25">
      <c r="A341" s="130"/>
      <c r="B341" s="109"/>
      <c r="C341" s="122"/>
      <c r="D341" s="122"/>
      <c r="E341" s="114"/>
      <c r="F341" s="112"/>
      <c r="G341" s="110"/>
      <c r="H341" s="112"/>
      <c r="I341" s="63"/>
      <c r="J341" s="63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</row>
    <row r="342" spans="1:25" x14ac:dyDescent="0.25">
      <c r="A342" s="130"/>
      <c r="B342" s="109"/>
      <c r="C342" s="122"/>
      <c r="D342" s="122"/>
      <c r="E342" s="114"/>
      <c r="F342" s="112"/>
      <c r="G342" s="110"/>
      <c r="H342" s="112"/>
      <c r="I342" s="63"/>
      <c r="J342" s="63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</row>
    <row r="343" spans="1:25" x14ac:dyDescent="0.25">
      <c r="A343" s="130"/>
      <c r="B343" s="109"/>
      <c r="C343" s="122"/>
      <c r="D343" s="122"/>
      <c r="E343" s="114"/>
      <c r="F343" s="112"/>
      <c r="G343" s="110"/>
      <c r="H343" s="112"/>
      <c r="I343" s="63"/>
      <c r="J343" s="63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</row>
    <row r="344" spans="1:25" x14ac:dyDescent="0.25">
      <c r="A344" s="130"/>
      <c r="B344" s="109"/>
      <c r="C344" s="122"/>
      <c r="D344" s="122"/>
      <c r="E344" s="114"/>
      <c r="F344" s="112"/>
      <c r="G344" s="110"/>
      <c r="H344" s="112"/>
      <c r="I344" s="63"/>
      <c r="J344" s="63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</row>
    <row r="345" spans="1:25" x14ac:dyDescent="0.25">
      <c r="A345" s="130"/>
      <c r="B345" s="109"/>
      <c r="C345" s="122"/>
      <c r="D345" s="122"/>
      <c r="E345" s="114"/>
      <c r="F345" s="112"/>
      <c r="G345" s="110"/>
      <c r="H345" s="112"/>
      <c r="I345" s="63"/>
      <c r="J345" s="63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</row>
    <row r="346" spans="1:25" x14ac:dyDescent="0.25">
      <c r="A346" s="124"/>
      <c r="B346" s="109"/>
      <c r="C346" s="109"/>
      <c r="D346" s="109"/>
      <c r="E346" s="115"/>
      <c r="F346" s="127"/>
      <c r="G346" s="128"/>
      <c r="H346" s="115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</row>
    <row r="347" spans="1:25" x14ac:dyDescent="0.25">
      <c r="A347" s="124"/>
      <c r="B347" s="109"/>
      <c r="C347" s="109"/>
      <c r="D347" s="109"/>
      <c r="E347" s="115"/>
      <c r="F347" s="127"/>
      <c r="G347" s="128"/>
      <c r="H347" s="115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  <c r="W347" s="70"/>
      <c r="X347" s="70"/>
      <c r="Y347" s="70"/>
    </row>
    <row r="348" spans="1:25" x14ac:dyDescent="0.25">
      <c r="A348" s="124"/>
      <c r="B348" s="109"/>
      <c r="C348" s="109"/>
      <c r="D348" s="109"/>
      <c r="E348" s="115"/>
      <c r="F348" s="127"/>
      <c r="G348" s="128"/>
      <c r="H348" s="115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70"/>
      <c r="W348" s="70"/>
      <c r="X348" s="70"/>
      <c r="Y348" s="70"/>
    </row>
    <row r="349" spans="1:25" x14ac:dyDescent="0.25">
      <c r="A349" s="124"/>
      <c r="B349" s="109"/>
      <c r="C349" s="109"/>
      <c r="D349" s="109"/>
      <c r="E349" s="115"/>
      <c r="F349" s="127"/>
      <c r="G349" s="128"/>
      <c r="H349" s="115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</row>
    <row r="350" spans="1:25" x14ac:dyDescent="0.25">
      <c r="A350" s="119"/>
      <c r="B350" s="109"/>
      <c r="C350" s="109"/>
      <c r="D350" s="109"/>
      <c r="E350" s="115"/>
      <c r="F350" s="127"/>
      <c r="G350" s="128"/>
      <c r="H350" s="115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</row>
    <row r="351" spans="1:25" x14ac:dyDescent="0.25">
      <c r="A351" s="124"/>
      <c r="B351" s="109"/>
      <c r="C351" s="109"/>
      <c r="D351" s="109"/>
      <c r="E351" s="115"/>
      <c r="F351" s="127"/>
      <c r="G351" s="128"/>
      <c r="H351" s="115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</row>
    <row r="352" spans="1:25" x14ac:dyDescent="0.25">
      <c r="A352" s="120"/>
      <c r="B352" s="120"/>
      <c r="C352" s="120"/>
      <c r="D352" s="120"/>
      <c r="E352" s="120"/>
      <c r="F352" s="121"/>
      <c r="G352" s="120"/>
      <c r="H352" s="120"/>
      <c r="I352" s="74"/>
      <c r="J352" s="74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</row>
    <row r="353" spans="1:25" x14ac:dyDescent="0.25">
      <c r="A353" s="109"/>
      <c r="B353" s="109"/>
      <c r="C353" s="122"/>
      <c r="D353" s="122"/>
      <c r="E353" s="114"/>
      <c r="F353" s="112"/>
      <c r="G353" s="110"/>
      <c r="H353" s="112"/>
      <c r="I353" s="63"/>
      <c r="J353" s="63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</row>
    <row r="354" spans="1:25" x14ac:dyDescent="0.25">
      <c r="A354" s="109"/>
      <c r="B354" s="109"/>
      <c r="C354" s="122"/>
      <c r="D354" s="122"/>
      <c r="E354" s="114"/>
      <c r="F354" s="112"/>
      <c r="G354" s="110"/>
      <c r="H354" s="112"/>
      <c r="I354" s="63"/>
      <c r="J354" s="63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</row>
    <row r="355" spans="1:25" x14ac:dyDescent="0.25">
      <c r="A355" s="109"/>
      <c r="B355" s="109"/>
      <c r="C355" s="122"/>
      <c r="D355" s="122"/>
      <c r="E355" s="114"/>
      <c r="F355" s="112"/>
      <c r="G355" s="110"/>
      <c r="H355" s="112"/>
      <c r="I355" s="63"/>
      <c r="J355" s="63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</row>
    <row r="356" spans="1:25" x14ac:dyDescent="0.25">
      <c r="A356" s="109"/>
      <c r="B356" s="109"/>
      <c r="C356" s="122"/>
      <c r="D356" s="122"/>
      <c r="E356" s="114"/>
      <c r="F356" s="112"/>
      <c r="G356" s="110"/>
      <c r="H356" s="112"/>
      <c r="I356" s="63"/>
      <c r="J356" s="63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</row>
    <row r="357" spans="1:25" x14ac:dyDescent="0.25">
      <c r="A357" s="130"/>
      <c r="B357" s="109"/>
      <c r="C357" s="122"/>
      <c r="D357" s="122"/>
      <c r="E357" s="114"/>
      <c r="F357" s="112"/>
      <c r="G357" s="110"/>
      <c r="H357" s="112"/>
      <c r="I357" s="63"/>
      <c r="J357" s="63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</row>
    <row r="358" spans="1:25" x14ac:dyDescent="0.25">
      <c r="A358" s="109"/>
      <c r="B358" s="109"/>
      <c r="C358" s="122"/>
      <c r="D358" s="122"/>
      <c r="E358" s="114"/>
      <c r="F358" s="112"/>
      <c r="G358" s="110"/>
      <c r="H358" s="112"/>
      <c r="I358" s="63"/>
      <c r="J358" s="63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</row>
    <row r="359" spans="1:25" x14ac:dyDescent="0.25">
      <c r="A359" s="109"/>
      <c r="B359" s="109"/>
      <c r="C359" s="122"/>
      <c r="D359" s="122"/>
      <c r="E359" s="114"/>
      <c r="F359" s="112"/>
      <c r="G359" s="110"/>
      <c r="H359" s="112"/>
      <c r="I359" s="63"/>
      <c r="J359" s="63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0"/>
      <c r="Y359" s="70"/>
    </row>
    <row r="360" spans="1:25" x14ac:dyDescent="0.25">
      <c r="A360" s="109"/>
      <c r="B360" s="109"/>
      <c r="C360" s="122"/>
      <c r="D360" s="122"/>
      <c r="E360" s="114"/>
      <c r="F360" s="112"/>
      <c r="G360" s="110"/>
      <c r="H360" s="112"/>
      <c r="I360" s="63"/>
      <c r="J360" s="63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</row>
    <row r="361" spans="1:25" x14ac:dyDescent="0.25">
      <c r="A361" s="109"/>
      <c r="B361" s="109"/>
      <c r="C361" s="122"/>
      <c r="D361" s="122"/>
      <c r="E361" s="114"/>
      <c r="F361" s="112"/>
      <c r="G361" s="110"/>
      <c r="H361" s="112"/>
      <c r="I361" s="63"/>
      <c r="J361" s="63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</row>
    <row r="362" spans="1:25" x14ac:dyDescent="0.25">
      <c r="A362" s="109"/>
      <c r="B362" s="109"/>
      <c r="C362" s="122"/>
      <c r="D362" s="122"/>
      <c r="E362" s="114"/>
      <c r="F362" s="112"/>
      <c r="G362" s="110"/>
      <c r="H362" s="112"/>
      <c r="I362" s="63"/>
      <c r="J362" s="63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</row>
    <row r="363" spans="1:25" x14ac:dyDescent="0.25">
      <c r="A363" s="109"/>
      <c r="B363" s="109"/>
      <c r="C363" s="122"/>
      <c r="D363" s="122"/>
      <c r="E363" s="114"/>
      <c r="F363" s="112"/>
      <c r="G363" s="110"/>
      <c r="H363" s="112"/>
      <c r="I363" s="63"/>
      <c r="J363" s="63"/>
      <c r="K363" s="70"/>
      <c r="L363" s="70"/>
      <c r="M363" s="70"/>
      <c r="N363" s="70"/>
      <c r="O363" s="70"/>
      <c r="P363" s="70"/>
      <c r="Q363" s="70"/>
      <c r="R363" s="70"/>
      <c r="S363" s="70"/>
      <c r="T363" s="70"/>
      <c r="U363" s="70"/>
      <c r="V363" s="70"/>
      <c r="W363" s="70"/>
      <c r="X363" s="70"/>
      <c r="Y363" s="70"/>
    </row>
    <row r="364" spans="1:25" x14ac:dyDescent="0.25">
      <c r="A364" s="109"/>
      <c r="B364" s="109"/>
      <c r="C364" s="122"/>
      <c r="D364" s="122"/>
      <c r="E364" s="114"/>
      <c r="F364" s="112"/>
      <c r="G364" s="110"/>
      <c r="H364" s="112"/>
      <c r="I364" s="63"/>
      <c r="J364" s="63"/>
      <c r="K364" s="70"/>
      <c r="L364" s="70"/>
      <c r="M364" s="70"/>
      <c r="N364" s="70"/>
      <c r="O364" s="70"/>
      <c r="P364" s="70"/>
      <c r="Q364" s="70"/>
      <c r="R364" s="70"/>
      <c r="S364" s="70"/>
      <c r="T364" s="70"/>
      <c r="U364" s="70"/>
      <c r="V364" s="70"/>
      <c r="W364" s="70"/>
      <c r="X364" s="70"/>
      <c r="Y364" s="70"/>
    </row>
    <row r="365" spans="1:25" x14ac:dyDescent="0.25">
      <c r="A365" s="109"/>
      <c r="B365" s="109"/>
      <c r="C365" s="122"/>
      <c r="D365" s="122"/>
      <c r="E365" s="114"/>
      <c r="F365" s="112"/>
      <c r="G365" s="110"/>
      <c r="H365" s="112"/>
      <c r="I365" s="63"/>
      <c r="J365" s="63"/>
      <c r="K365" s="70"/>
      <c r="L365" s="70"/>
      <c r="M365" s="70"/>
      <c r="N365" s="70"/>
      <c r="O365" s="70"/>
      <c r="P365" s="70"/>
      <c r="Q365" s="70"/>
      <c r="R365" s="70"/>
      <c r="S365" s="70"/>
      <c r="T365" s="70"/>
      <c r="U365" s="70"/>
      <c r="V365" s="70"/>
      <c r="W365" s="70"/>
      <c r="X365" s="70"/>
      <c r="Y365" s="70"/>
    </row>
    <row r="366" spans="1:25" x14ac:dyDescent="0.25">
      <c r="A366" s="109"/>
      <c r="B366" s="109"/>
      <c r="C366" s="122"/>
      <c r="D366" s="122"/>
      <c r="E366" s="114"/>
      <c r="F366" s="112"/>
      <c r="G366" s="110"/>
      <c r="H366" s="112"/>
      <c r="I366" s="63"/>
      <c r="J366" s="63"/>
      <c r="K366" s="70"/>
      <c r="L366" s="70"/>
      <c r="M366" s="70"/>
      <c r="N366" s="70"/>
      <c r="O366" s="70"/>
      <c r="P366" s="70"/>
      <c r="Q366" s="70"/>
      <c r="R366" s="70"/>
      <c r="S366" s="70"/>
      <c r="T366" s="70"/>
      <c r="U366" s="70"/>
      <c r="V366" s="70"/>
      <c r="W366" s="70"/>
      <c r="X366" s="70"/>
      <c r="Y366" s="70"/>
    </row>
    <row r="367" spans="1:25" x14ac:dyDescent="0.25">
      <c r="A367" s="124"/>
      <c r="B367" s="109"/>
      <c r="C367" s="109"/>
      <c r="D367" s="109"/>
      <c r="E367" s="115"/>
      <c r="F367" s="127"/>
      <c r="G367" s="115"/>
      <c r="H367" s="115"/>
      <c r="I367" s="78"/>
      <c r="J367" s="70"/>
      <c r="K367" s="70"/>
      <c r="L367" s="70"/>
      <c r="M367" s="70"/>
      <c r="N367" s="70"/>
      <c r="O367" s="70"/>
      <c r="P367" s="70"/>
      <c r="Q367" s="70"/>
      <c r="R367" s="70"/>
      <c r="S367" s="70"/>
      <c r="T367" s="70"/>
      <c r="U367" s="70"/>
      <c r="V367" s="70"/>
      <c r="W367" s="70"/>
      <c r="X367" s="70"/>
      <c r="Y367" s="70"/>
    </row>
    <row r="368" spans="1:25" x14ac:dyDescent="0.25">
      <c r="A368" s="124"/>
      <c r="B368" s="109"/>
      <c r="C368" s="109"/>
      <c r="D368" s="109"/>
      <c r="E368" s="115"/>
      <c r="F368" s="127"/>
      <c r="G368" s="115"/>
      <c r="H368" s="115"/>
      <c r="I368" s="78"/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0"/>
      <c r="Y368" s="70"/>
    </row>
    <row r="369" spans="1:25" x14ac:dyDescent="0.25">
      <c r="A369" s="119"/>
      <c r="B369" s="109"/>
      <c r="C369" s="109"/>
      <c r="D369" s="109"/>
      <c r="E369" s="115"/>
      <c r="F369" s="127"/>
      <c r="G369" s="115"/>
      <c r="H369" s="115"/>
      <c r="I369" s="78"/>
      <c r="J369" s="70"/>
      <c r="K369" s="70"/>
      <c r="L369" s="70"/>
      <c r="M369" s="70"/>
      <c r="N369" s="70"/>
      <c r="O369" s="70"/>
      <c r="P369" s="70"/>
      <c r="Q369" s="70"/>
      <c r="R369" s="70"/>
      <c r="S369" s="70"/>
      <c r="T369" s="70"/>
      <c r="U369" s="70"/>
      <c r="V369" s="70"/>
      <c r="W369" s="70"/>
      <c r="X369" s="70"/>
      <c r="Y369" s="70"/>
    </row>
    <row r="370" spans="1:25" x14ac:dyDescent="0.25">
      <c r="A370" s="124"/>
      <c r="B370" s="131"/>
      <c r="C370" s="132"/>
      <c r="D370" s="132"/>
      <c r="E370" s="115"/>
      <c r="F370" s="127"/>
      <c r="G370" s="115"/>
      <c r="H370" s="115"/>
      <c r="I370" s="78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  <c r="W370" s="70"/>
      <c r="X370" s="70"/>
      <c r="Y370" s="70"/>
    </row>
    <row r="371" spans="1:25" x14ac:dyDescent="0.25">
      <c r="A371" s="120"/>
      <c r="B371" s="120"/>
      <c r="C371" s="120"/>
      <c r="D371" s="120"/>
      <c r="E371" s="120"/>
      <c r="F371" s="121"/>
      <c r="G371" s="120"/>
      <c r="H371" s="120"/>
      <c r="I371" s="74"/>
      <c r="J371" s="74"/>
      <c r="K371" s="70"/>
      <c r="L371" s="70"/>
      <c r="M371" s="70"/>
      <c r="N371" s="70"/>
      <c r="O371" s="70"/>
      <c r="P371" s="70"/>
      <c r="Q371" s="70"/>
      <c r="R371" s="70"/>
      <c r="S371" s="70"/>
      <c r="T371" s="70"/>
      <c r="U371" s="70"/>
      <c r="V371" s="70"/>
      <c r="W371" s="70"/>
      <c r="X371" s="70"/>
      <c r="Y371" s="70"/>
    </row>
    <row r="372" spans="1:25" x14ac:dyDescent="0.25">
      <c r="A372" s="109"/>
      <c r="B372" s="109"/>
      <c r="C372" s="122"/>
      <c r="D372" s="122"/>
      <c r="E372" s="114"/>
      <c r="F372" s="112"/>
      <c r="G372" s="110"/>
      <c r="H372" s="112"/>
      <c r="I372" s="63"/>
      <c r="J372" s="63"/>
      <c r="K372" s="70"/>
      <c r="L372" s="70"/>
      <c r="M372" s="70"/>
      <c r="N372" s="70"/>
      <c r="O372" s="70"/>
      <c r="P372" s="70"/>
      <c r="Q372" s="70"/>
      <c r="R372" s="70"/>
      <c r="S372" s="70"/>
      <c r="T372" s="70"/>
      <c r="U372" s="70"/>
      <c r="V372" s="70"/>
      <c r="W372" s="70"/>
      <c r="X372" s="70"/>
      <c r="Y372" s="70"/>
    </row>
    <row r="373" spans="1:25" x14ac:dyDescent="0.25">
      <c r="A373" s="109"/>
      <c r="B373" s="109"/>
      <c r="C373" s="122"/>
      <c r="D373" s="122"/>
      <c r="E373" s="114"/>
      <c r="F373" s="112"/>
      <c r="G373" s="110"/>
      <c r="H373" s="112"/>
      <c r="I373" s="63"/>
      <c r="J373" s="63"/>
      <c r="K373" s="70"/>
      <c r="L373" s="70"/>
      <c r="M373" s="70"/>
      <c r="N373" s="70"/>
      <c r="O373" s="70"/>
      <c r="P373" s="70"/>
      <c r="Q373" s="70"/>
      <c r="R373" s="70"/>
      <c r="S373" s="70"/>
      <c r="T373" s="70"/>
      <c r="U373" s="70"/>
      <c r="V373" s="70"/>
      <c r="W373" s="70"/>
      <c r="X373" s="70"/>
      <c r="Y373" s="70"/>
    </row>
    <row r="374" spans="1:25" x14ac:dyDescent="0.25">
      <c r="A374" s="109"/>
      <c r="B374" s="109"/>
      <c r="C374" s="122"/>
      <c r="D374" s="122"/>
      <c r="E374" s="114"/>
      <c r="F374" s="112"/>
      <c r="G374" s="110"/>
      <c r="H374" s="112"/>
      <c r="I374" s="63"/>
      <c r="J374" s="63"/>
      <c r="K374" s="70"/>
      <c r="L374" s="70"/>
      <c r="M374" s="70"/>
      <c r="N374" s="70"/>
      <c r="O374" s="70"/>
      <c r="P374" s="70"/>
      <c r="Q374" s="70"/>
      <c r="R374" s="70"/>
      <c r="S374" s="70"/>
      <c r="T374" s="70"/>
      <c r="U374" s="70"/>
      <c r="V374" s="70"/>
      <c r="W374" s="70"/>
      <c r="X374" s="70"/>
      <c r="Y374" s="70"/>
    </row>
    <row r="375" spans="1:25" x14ac:dyDescent="0.25">
      <c r="A375" s="109"/>
      <c r="B375" s="109"/>
      <c r="C375" s="122"/>
      <c r="D375" s="122"/>
      <c r="E375" s="114"/>
      <c r="F375" s="112"/>
      <c r="G375" s="110"/>
      <c r="H375" s="112"/>
      <c r="I375" s="63"/>
      <c r="J375" s="63"/>
      <c r="K375" s="70"/>
      <c r="L375" s="70"/>
      <c r="M375" s="70"/>
      <c r="N375" s="70"/>
      <c r="O375" s="70"/>
      <c r="P375" s="70"/>
      <c r="Q375" s="70"/>
      <c r="R375" s="70"/>
      <c r="S375" s="70"/>
      <c r="T375" s="70"/>
      <c r="U375" s="70"/>
      <c r="V375" s="70"/>
      <c r="W375" s="70"/>
      <c r="X375" s="70"/>
      <c r="Y375" s="70"/>
    </row>
    <row r="376" spans="1:25" x14ac:dyDescent="0.25">
      <c r="A376" s="130"/>
      <c r="B376" s="109"/>
      <c r="C376" s="122"/>
      <c r="D376" s="122"/>
      <c r="E376" s="114"/>
      <c r="F376" s="112"/>
      <c r="G376" s="110"/>
      <c r="H376" s="112"/>
      <c r="I376" s="63"/>
      <c r="J376" s="63"/>
      <c r="K376" s="70"/>
      <c r="L376" s="70"/>
      <c r="M376" s="70"/>
      <c r="N376" s="70"/>
      <c r="O376" s="70"/>
      <c r="P376" s="70"/>
      <c r="Q376" s="70"/>
      <c r="R376" s="70"/>
      <c r="S376" s="70"/>
      <c r="T376" s="70"/>
      <c r="U376" s="70"/>
      <c r="V376" s="70"/>
      <c r="W376" s="70"/>
      <c r="X376" s="70"/>
      <c r="Y376" s="70"/>
    </row>
    <row r="377" spans="1:25" x14ac:dyDescent="0.25">
      <c r="A377" s="109"/>
      <c r="B377" s="109"/>
      <c r="C377" s="122"/>
      <c r="D377" s="122"/>
      <c r="E377" s="114"/>
      <c r="F377" s="112"/>
      <c r="G377" s="110"/>
      <c r="H377" s="112"/>
      <c r="I377" s="63"/>
      <c r="J377" s="63"/>
      <c r="K377" s="70"/>
      <c r="L377" s="70"/>
      <c r="M377" s="70"/>
      <c r="N377" s="70"/>
      <c r="O377" s="70"/>
      <c r="P377" s="70"/>
      <c r="Q377" s="70"/>
      <c r="R377" s="70"/>
      <c r="S377" s="70"/>
      <c r="T377" s="70"/>
      <c r="U377" s="70"/>
      <c r="V377" s="70"/>
      <c r="W377" s="70"/>
      <c r="X377" s="70"/>
      <c r="Y377" s="70"/>
    </row>
    <row r="378" spans="1:25" x14ac:dyDescent="0.25">
      <c r="A378" s="109"/>
      <c r="B378" s="109"/>
      <c r="C378" s="122"/>
      <c r="D378" s="122"/>
      <c r="E378" s="114"/>
      <c r="F378" s="112"/>
      <c r="G378" s="110"/>
      <c r="H378" s="112"/>
      <c r="I378" s="63"/>
      <c r="J378" s="63"/>
      <c r="K378" s="70"/>
      <c r="L378" s="70"/>
      <c r="M378" s="70"/>
      <c r="N378" s="70"/>
      <c r="O378" s="70"/>
      <c r="P378" s="70"/>
      <c r="Q378" s="70"/>
      <c r="R378" s="70"/>
      <c r="S378" s="70"/>
      <c r="T378" s="70"/>
      <c r="U378" s="70"/>
      <c r="V378" s="70"/>
      <c r="W378" s="70"/>
      <c r="X378" s="70"/>
      <c r="Y378" s="70"/>
    </row>
    <row r="379" spans="1:25" x14ac:dyDescent="0.25">
      <c r="A379" s="109"/>
      <c r="B379" s="109"/>
      <c r="C379" s="122"/>
      <c r="D379" s="122"/>
      <c r="E379" s="114"/>
      <c r="F379" s="112"/>
      <c r="G379" s="110"/>
      <c r="H379" s="112"/>
      <c r="I379" s="63"/>
      <c r="J379" s="63"/>
      <c r="K379" s="70"/>
      <c r="L379" s="70"/>
      <c r="M379" s="70"/>
      <c r="N379" s="70"/>
      <c r="O379" s="70"/>
      <c r="P379" s="70"/>
      <c r="Q379" s="70"/>
      <c r="R379" s="70"/>
      <c r="S379" s="70"/>
      <c r="T379" s="70"/>
      <c r="U379" s="70"/>
      <c r="V379" s="70"/>
      <c r="W379" s="70"/>
      <c r="X379" s="70"/>
      <c r="Y379" s="70"/>
    </row>
    <row r="380" spans="1:25" x14ac:dyDescent="0.25">
      <c r="A380" s="109"/>
      <c r="B380" s="109"/>
      <c r="C380" s="122"/>
      <c r="D380" s="122"/>
      <c r="E380" s="114"/>
      <c r="F380" s="112"/>
      <c r="G380" s="110"/>
      <c r="H380" s="112"/>
      <c r="I380" s="63"/>
      <c r="J380" s="63"/>
      <c r="K380" s="70"/>
      <c r="L380" s="70"/>
      <c r="M380" s="70"/>
      <c r="N380" s="70"/>
      <c r="O380" s="70"/>
      <c r="P380" s="70"/>
      <c r="Q380" s="70"/>
      <c r="R380" s="70"/>
      <c r="S380" s="70"/>
      <c r="T380" s="70"/>
      <c r="U380" s="70"/>
      <c r="V380" s="70"/>
      <c r="W380" s="70"/>
      <c r="X380" s="70"/>
      <c r="Y380" s="70"/>
    </row>
    <row r="381" spans="1:25" x14ac:dyDescent="0.25">
      <c r="A381" s="109"/>
      <c r="B381" s="109"/>
      <c r="C381" s="122"/>
      <c r="D381" s="122"/>
      <c r="E381" s="114"/>
      <c r="F381" s="112"/>
      <c r="G381" s="110"/>
      <c r="H381" s="112"/>
      <c r="I381" s="63"/>
      <c r="J381" s="63"/>
      <c r="K381" s="70"/>
      <c r="L381" s="70"/>
      <c r="M381" s="70"/>
      <c r="N381" s="70"/>
      <c r="O381" s="70"/>
      <c r="P381" s="70"/>
      <c r="Q381" s="70"/>
      <c r="R381" s="70"/>
      <c r="S381" s="70"/>
      <c r="T381" s="70"/>
      <c r="U381" s="70"/>
      <c r="V381" s="70"/>
      <c r="W381" s="70"/>
      <c r="X381" s="70"/>
      <c r="Y381" s="70"/>
    </row>
    <row r="382" spans="1:25" x14ac:dyDescent="0.25">
      <c r="A382" s="109"/>
      <c r="B382" s="109"/>
      <c r="C382" s="122"/>
      <c r="D382" s="122"/>
      <c r="E382" s="114"/>
      <c r="F382" s="112"/>
      <c r="G382" s="110"/>
      <c r="H382" s="112"/>
      <c r="I382" s="63"/>
      <c r="J382" s="63"/>
      <c r="K382" s="70"/>
      <c r="L382" s="70"/>
      <c r="M382" s="70"/>
      <c r="N382" s="70"/>
      <c r="O382" s="70"/>
      <c r="P382" s="70"/>
      <c r="Q382" s="70"/>
      <c r="R382" s="70"/>
      <c r="S382" s="70"/>
      <c r="T382" s="70"/>
      <c r="U382" s="70"/>
      <c r="V382" s="70"/>
      <c r="W382" s="70"/>
      <c r="X382" s="70"/>
      <c r="Y382" s="70"/>
    </row>
    <row r="383" spans="1:25" x14ac:dyDescent="0.25">
      <c r="A383" s="109"/>
      <c r="B383" s="109"/>
      <c r="C383" s="122"/>
      <c r="D383" s="122"/>
      <c r="E383" s="114"/>
      <c r="F383" s="112"/>
      <c r="G383" s="110"/>
      <c r="H383" s="112"/>
      <c r="I383" s="63"/>
      <c r="J383" s="63"/>
      <c r="K383" s="70"/>
      <c r="L383" s="70"/>
      <c r="M383" s="70"/>
      <c r="N383" s="70"/>
      <c r="O383" s="70"/>
      <c r="P383" s="70"/>
      <c r="Q383" s="70"/>
      <c r="R383" s="70"/>
      <c r="S383" s="70"/>
      <c r="T383" s="70"/>
      <c r="U383" s="70"/>
      <c r="V383" s="70"/>
      <c r="W383" s="70"/>
      <c r="X383" s="70"/>
      <c r="Y383" s="70"/>
    </row>
    <row r="384" spans="1:25" x14ac:dyDescent="0.25">
      <c r="A384" s="109"/>
      <c r="B384" s="109"/>
      <c r="C384" s="122"/>
      <c r="D384" s="122"/>
      <c r="E384" s="114"/>
      <c r="F384" s="112"/>
      <c r="G384" s="110"/>
      <c r="H384" s="112"/>
      <c r="I384" s="63"/>
      <c r="J384" s="63"/>
      <c r="K384" s="70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  <c r="W384" s="70"/>
      <c r="X384" s="70"/>
      <c r="Y384" s="70"/>
    </row>
    <row r="385" spans="1:25" x14ac:dyDescent="0.25">
      <c r="A385" s="124"/>
      <c r="B385" s="109"/>
      <c r="C385" s="109"/>
      <c r="D385" s="109"/>
      <c r="E385" s="115"/>
      <c r="F385" s="127"/>
      <c r="G385" s="115"/>
      <c r="H385" s="115"/>
      <c r="I385" s="78"/>
      <c r="J385" s="70"/>
      <c r="K385" s="70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  <c r="W385" s="70"/>
      <c r="X385" s="70"/>
      <c r="Y385" s="70"/>
    </row>
    <row r="386" spans="1:25" x14ac:dyDescent="0.25">
      <c r="A386" s="124"/>
      <c r="B386" s="109"/>
      <c r="C386" s="109"/>
      <c r="D386" s="109"/>
      <c r="E386" s="115"/>
      <c r="F386" s="127"/>
      <c r="G386" s="115"/>
      <c r="H386" s="115"/>
      <c r="I386" s="78"/>
      <c r="J386" s="70"/>
      <c r="K386" s="70"/>
      <c r="L386" s="70"/>
      <c r="M386" s="70"/>
      <c r="N386" s="70"/>
      <c r="O386" s="70"/>
      <c r="P386" s="70"/>
      <c r="Q386" s="70"/>
      <c r="R386" s="70"/>
      <c r="S386" s="70"/>
      <c r="T386" s="70"/>
      <c r="U386" s="70"/>
      <c r="V386" s="70"/>
      <c r="W386" s="70"/>
      <c r="X386" s="70"/>
      <c r="Y386" s="70"/>
    </row>
    <row r="387" spans="1:25" x14ac:dyDescent="0.25">
      <c r="A387" s="119"/>
      <c r="B387" s="109"/>
      <c r="C387" s="109"/>
      <c r="D387" s="109"/>
      <c r="E387" s="115"/>
      <c r="F387" s="127"/>
      <c r="G387" s="115"/>
      <c r="H387" s="115"/>
      <c r="I387" s="78"/>
      <c r="J387" s="70"/>
      <c r="K387" s="70"/>
      <c r="L387" s="70"/>
      <c r="M387" s="70"/>
      <c r="N387" s="70"/>
      <c r="O387" s="70"/>
      <c r="P387" s="70"/>
      <c r="Q387" s="70"/>
      <c r="R387" s="70"/>
      <c r="S387" s="70"/>
      <c r="T387" s="70"/>
      <c r="U387" s="70"/>
      <c r="V387" s="70"/>
      <c r="W387" s="70"/>
      <c r="X387" s="70"/>
      <c r="Y387" s="70"/>
    </row>
    <row r="388" spans="1:25" x14ac:dyDescent="0.25">
      <c r="A388" s="124"/>
      <c r="B388" s="131"/>
      <c r="C388" s="132"/>
      <c r="D388" s="132"/>
      <c r="E388" s="115"/>
      <c r="F388" s="127"/>
      <c r="G388" s="115"/>
      <c r="H388" s="115"/>
      <c r="I388" s="78"/>
      <c r="J388" s="70"/>
      <c r="K388" s="70"/>
      <c r="L388" s="70"/>
      <c r="M388" s="70"/>
      <c r="N388" s="70"/>
      <c r="O388" s="70"/>
      <c r="P388" s="70"/>
      <c r="Q388" s="70"/>
      <c r="R388" s="70"/>
      <c r="S388" s="70"/>
      <c r="T388" s="70"/>
      <c r="U388" s="70"/>
      <c r="V388" s="70"/>
      <c r="W388" s="70"/>
      <c r="X388" s="70"/>
      <c r="Y388" s="70"/>
    </row>
    <row r="389" spans="1:25" x14ac:dyDescent="0.25">
      <c r="A389" s="120"/>
      <c r="B389" s="120"/>
      <c r="C389" s="120"/>
      <c r="D389" s="120"/>
      <c r="E389" s="120"/>
      <c r="F389" s="121"/>
      <c r="G389" s="120"/>
      <c r="H389" s="120"/>
      <c r="I389" s="74"/>
      <c r="J389" s="74"/>
      <c r="K389" s="70"/>
      <c r="L389" s="70"/>
      <c r="M389" s="70"/>
      <c r="N389" s="70"/>
      <c r="O389" s="70"/>
      <c r="P389" s="70"/>
      <c r="Q389" s="70"/>
      <c r="R389" s="70"/>
      <c r="S389" s="70"/>
      <c r="T389" s="70"/>
      <c r="U389" s="70"/>
      <c r="V389" s="70"/>
      <c r="W389" s="70"/>
      <c r="X389" s="70"/>
      <c r="Y389" s="70"/>
    </row>
    <row r="390" spans="1:25" x14ac:dyDescent="0.25">
      <c r="A390" s="109"/>
      <c r="B390" s="109"/>
      <c r="C390" s="122"/>
      <c r="D390" s="122"/>
      <c r="E390" s="114"/>
      <c r="F390" s="112"/>
      <c r="G390" s="110"/>
      <c r="H390" s="112"/>
      <c r="I390" s="63"/>
      <c r="J390" s="63"/>
      <c r="K390" s="70"/>
      <c r="L390" s="70"/>
      <c r="M390" s="70"/>
      <c r="N390" s="70"/>
      <c r="O390" s="70"/>
      <c r="P390" s="70"/>
      <c r="Q390" s="70"/>
      <c r="R390" s="70"/>
      <c r="S390" s="70"/>
      <c r="T390" s="70"/>
      <c r="U390" s="70"/>
      <c r="V390" s="70"/>
      <c r="W390" s="70"/>
      <c r="X390" s="70"/>
      <c r="Y390" s="70"/>
    </row>
    <row r="391" spans="1:25" x14ac:dyDescent="0.25">
      <c r="A391" s="109"/>
      <c r="B391" s="109"/>
      <c r="C391" s="122"/>
      <c r="D391" s="122"/>
      <c r="E391" s="114"/>
      <c r="F391" s="112"/>
      <c r="G391" s="110"/>
      <c r="H391" s="112"/>
      <c r="I391" s="63"/>
      <c r="J391" s="63"/>
      <c r="K391" s="70"/>
      <c r="L391" s="70"/>
      <c r="M391" s="70"/>
      <c r="N391" s="70"/>
      <c r="O391" s="70"/>
      <c r="P391" s="70"/>
      <c r="Q391" s="70"/>
      <c r="R391" s="70"/>
      <c r="S391" s="70"/>
      <c r="T391" s="70"/>
      <c r="U391" s="70"/>
      <c r="V391" s="70"/>
      <c r="W391" s="70"/>
      <c r="X391" s="70"/>
      <c r="Y391" s="70"/>
    </row>
    <row r="392" spans="1:25" x14ac:dyDescent="0.25">
      <c r="A392" s="109"/>
      <c r="B392" s="109"/>
      <c r="C392" s="122"/>
      <c r="D392" s="122"/>
      <c r="E392" s="114"/>
      <c r="F392" s="112"/>
      <c r="G392" s="110"/>
      <c r="H392" s="112"/>
      <c r="I392" s="63"/>
      <c r="J392" s="63"/>
      <c r="K392" s="70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  <c r="W392" s="70"/>
      <c r="X392" s="70"/>
      <c r="Y392" s="70"/>
    </row>
    <row r="393" spans="1:25" x14ac:dyDescent="0.25">
      <c r="A393" s="109"/>
      <c r="B393" s="109"/>
      <c r="C393" s="122"/>
      <c r="D393" s="122"/>
      <c r="E393" s="114"/>
      <c r="F393" s="112"/>
      <c r="G393" s="110"/>
      <c r="H393" s="112"/>
      <c r="I393" s="63"/>
      <c r="J393" s="63"/>
      <c r="K393" s="70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70"/>
      <c r="X393" s="70"/>
      <c r="Y393" s="70"/>
    </row>
    <row r="394" spans="1:25" x14ac:dyDescent="0.25">
      <c r="A394" s="130"/>
      <c r="B394" s="109"/>
      <c r="C394" s="122"/>
      <c r="D394" s="122"/>
      <c r="E394" s="114"/>
      <c r="F394" s="112"/>
      <c r="G394" s="110"/>
      <c r="H394" s="112"/>
      <c r="I394" s="63"/>
      <c r="J394" s="63"/>
      <c r="K394" s="70"/>
      <c r="L394" s="70"/>
      <c r="M394" s="70"/>
      <c r="N394" s="70"/>
      <c r="O394" s="70"/>
      <c r="P394" s="70"/>
      <c r="Q394" s="70"/>
      <c r="R394" s="70"/>
      <c r="S394" s="70"/>
      <c r="T394" s="70"/>
      <c r="U394" s="70"/>
      <c r="V394" s="70"/>
      <c r="W394" s="70"/>
      <c r="X394" s="70"/>
      <c r="Y394" s="70"/>
    </row>
    <row r="395" spans="1:25" x14ac:dyDescent="0.25">
      <c r="A395" s="109"/>
      <c r="B395" s="109"/>
      <c r="C395" s="122"/>
      <c r="D395" s="122"/>
      <c r="E395" s="114"/>
      <c r="F395" s="112"/>
      <c r="G395" s="110"/>
      <c r="H395" s="112"/>
      <c r="I395" s="63"/>
      <c r="J395" s="63"/>
      <c r="K395" s="70"/>
      <c r="L395" s="70"/>
      <c r="M395" s="70"/>
      <c r="N395" s="70"/>
      <c r="O395" s="70"/>
      <c r="P395" s="70"/>
      <c r="Q395" s="70"/>
      <c r="R395" s="70"/>
      <c r="S395" s="70"/>
      <c r="T395" s="70"/>
      <c r="U395" s="70"/>
      <c r="V395" s="70"/>
      <c r="W395" s="70"/>
      <c r="X395" s="70"/>
      <c r="Y395" s="70"/>
    </row>
    <row r="396" spans="1:25" x14ac:dyDescent="0.25">
      <c r="A396" s="109"/>
      <c r="B396" s="109"/>
      <c r="C396" s="122"/>
      <c r="D396" s="122"/>
      <c r="E396" s="114"/>
      <c r="F396" s="112"/>
      <c r="G396" s="110"/>
      <c r="H396" s="112"/>
      <c r="I396" s="63"/>
      <c r="J396" s="63"/>
      <c r="K396" s="70"/>
      <c r="L396" s="70"/>
      <c r="M396" s="70"/>
      <c r="N396" s="70"/>
      <c r="O396" s="70"/>
      <c r="P396" s="70"/>
      <c r="Q396" s="70"/>
      <c r="R396" s="70"/>
      <c r="S396" s="70"/>
      <c r="T396" s="70"/>
      <c r="U396" s="70"/>
      <c r="V396" s="70"/>
      <c r="W396" s="70"/>
      <c r="X396" s="70"/>
      <c r="Y396" s="70"/>
    </row>
    <row r="397" spans="1:25" x14ac:dyDescent="0.25">
      <c r="A397" s="109"/>
      <c r="B397" s="109"/>
      <c r="C397" s="122"/>
      <c r="D397" s="122"/>
      <c r="E397" s="114"/>
      <c r="F397" s="112"/>
      <c r="G397" s="110"/>
      <c r="H397" s="112"/>
      <c r="I397" s="63"/>
      <c r="J397" s="63"/>
      <c r="K397" s="70"/>
      <c r="L397" s="70"/>
      <c r="M397" s="70"/>
      <c r="N397" s="70"/>
      <c r="O397" s="70"/>
      <c r="P397" s="70"/>
      <c r="Q397" s="70"/>
      <c r="R397" s="70"/>
      <c r="S397" s="70"/>
      <c r="T397" s="70"/>
      <c r="U397" s="70"/>
      <c r="V397" s="70"/>
      <c r="W397" s="70"/>
      <c r="X397" s="70"/>
      <c r="Y397" s="70"/>
    </row>
    <row r="398" spans="1:25" x14ac:dyDescent="0.25">
      <c r="A398" s="109"/>
      <c r="B398" s="109"/>
      <c r="C398" s="122"/>
      <c r="D398" s="122"/>
      <c r="E398" s="114"/>
      <c r="F398" s="112"/>
      <c r="G398" s="110"/>
      <c r="H398" s="112"/>
      <c r="I398" s="63"/>
      <c r="J398" s="63"/>
      <c r="K398" s="70"/>
      <c r="L398" s="70"/>
      <c r="M398" s="70"/>
      <c r="N398" s="70"/>
      <c r="O398" s="70"/>
      <c r="P398" s="70"/>
      <c r="Q398" s="70"/>
      <c r="R398" s="70"/>
      <c r="S398" s="70"/>
      <c r="T398" s="70"/>
      <c r="U398" s="70"/>
      <c r="V398" s="70"/>
      <c r="W398" s="70"/>
      <c r="X398" s="70"/>
      <c r="Y398" s="70"/>
    </row>
    <row r="399" spans="1:25" x14ac:dyDescent="0.25">
      <c r="A399" s="109"/>
      <c r="B399" s="109"/>
      <c r="C399" s="122"/>
      <c r="D399" s="122"/>
      <c r="E399" s="114"/>
      <c r="F399" s="112"/>
      <c r="G399" s="110"/>
      <c r="H399" s="112"/>
      <c r="I399" s="63"/>
      <c r="J399" s="63"/>
      <c r="K399" s="70"/>
      <c r="L399" s="70"/>
      <c r="M399" s="70"/>
      <c r="N399" s="70"/>
      <c r="O399" s="70"/>
      <c r="P399" s="70"/>
      <c r="Q399" s="70"/>
      <c r="R399" s="70"/>
      <c r="S399" s="70"/>
      <c r="T399" s="70"/>
      <c r="U399" s="70"/>
      <c r="V399" s="70"/>
      <c r="W399" s="70"/>
      <c r="X399" s="70"/>
      <c r="Y399" s="70"/>
    </row>
    <row r="400" spans="1:25" x14ac:dyDescent="0.25">
      <c r="A400" s="109"/>
      <c r="B400" s="109"/>
      <c r="C400" s="122"/>
      <c r="D400" s="122"/>
      <c r="E400" s="114"/>
      <c r="F400" s="112"/>
      <c r="G400" s="110"/>
      <c r="H400" s="112"/>
      <c r="I400" s="63"/>
      <c r="J400" s="63"/>
      <c r="K400" s="70"/>
      <c r="L400" s="70"/>
      <c r="M400" s="70"/>
      <c r="N400" s="70"/>
      <c r="O400" s="70"/>
      <c r="P400" s="70"/>
      <c r="Q400" s="70"/>
      <c r="R400" s="70"/>
      <c r="S400" s="70"/>
      <c r="T400" s="70"/>
      <c r="U400" s="70"/>
      <c r="V400" s="70"/>
      <c r="W400" s="70"/>
      <c r="X400" s="70"/>
      <c r="Y400" s="70"/>
    </row>
    <row r="401" spans="1:25" x14ac:dyDescent="0.25">
      <c r="A401" s="109"/>
      <c r="B401" s="109"/>
      <c r="C401" s="122"/>
      <c r="D401" s="122"/>
      <c r="E401" s="114"/>
      <c r="F401" s="112"/>
      <c r="G401" s="110"/>
      <c r="H401" s="112"/>
      <c r="I401" s="63"/>
      <c r="J401" s="63"/>
      <c r="K401" s="70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  <c r="W401" s="70"/>
      <c r="X401" s="70"/>
      <c r="Y401" s="70"/>
    </row>
    <row r="402" spans="1:25" x14ac:dyDescent="0.25">
      <c r="A402" s="124"/>
      <c r="B402" s="109"/>
      <c r="C402" s="109"/>
      <c r="D402" s="109"/>
      <c r="E402" s="115"/>
      <c r="F402" s="127"/>
      <c r="G402" s="115"/>
      <c r="H402" s="115"/>
      <c r="I402" s="78"/>
      <c r="J402" s="70"/>
      <c r="K402" s="70"/>
      <c r="L402" s="70"/>
      <c r="M402" s="70"/>
      <c r="N402" s="70"/>
      <c r="O402" s="70"/>
      <c r="P402" s="70"/>
      <c r="Q402" s="70"/>
      <c r="R402" s="70"/>
      <c r="S402" s="70"/>
      <c r="T402" s="70"/>
      <c r="U402" s="70"/>
      <c r="V402" s="70"/>
      <c r="W402" s="70"/>
      <c r="X402" s="70"/>
      <c r="Y402" s="70"/>
    </row>
    <row r="403" spans="1:25" x14ac:dyDescent="0.25">
      <c r="A403" s="119"/>
      <c r="B403" s="109"/>
      <c r="C403" s="109"/>
      <c r="D403" s="109"/>
      <c r="E403" s="115"/>
      <c r="F403" s="127"/>
      <c r="G403" s="115"/>
      <c r="H403" s="115"/>
      <c r="I403" s="78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70"/>
      <c r="X403" s="70"/>
      <c r="Y403" s="70"/>
    </row>
    <row r="404" spans="1:25" x14ac:dyDescent="0.25">
      <c r="A404" s="119"/>
      <c r="B404" s="109"/>
      <c r="C404" s="109"/>
      <c r="D404" s="109"/>
      <c r="E404" s="115"/>
      <c r="F404" s="127"/>
      <c r="G404" s="115"/>
      <c r="H404" s="115"/>
      <c r="I404" s="78"/>
      <c r="J404" s="70"/>
      <c r="K404" s="70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  <c r="W404" s="70"/>
      <c r="X404" s="70"/>
      <c r="Y404" s="70"/>
    </row>
    <row r="405" spans="1:25" x14ac:dyDescent="0.25">
      <c r="A405" s="120"/>
      <c r="B405" s="120"/>
      <c r="C405" s="120"/>
      <c r="D405" s="120"/>
      <c r="E405" s="120"/>
      <c r="F405" s="121"/>
      <c r="G405" s="120"/>
      <c r="H405" s="120"/>
      <c r="I405" s="74"/>
      <c r="J405" s="74"/>
      <c r="K405" s="70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  <c r="W405" s="70"/>
      <c r="X405" s="70"/>
      <c r="Y405" s="70"/>
    </row>
    <row r="406" spans="1:25" x14ac:dyDescent="0.25">
      <c r="A406" s="109"/>
      <c r="B406" s="109"/>
      <c r="C406" s="122"/>
      <c r="D406" s="122"/>
      <c r="E406" s="114"/>
      <c r="F406" s="112"/>
      <c r="G406" s="110"/>
      <c r="H406" s="112"/>
      <c r="I406" s="63"/>
      <c r="J406" s="63"/>
      <c r="K406" s="70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  <c r="W406" s="70"/>
      <c r="X406" s="70"/>
      <c r="Y406" s="70"/>
    </row>
    <row r="407" spans="1:25" x14ac:dyDescent="0.25">
      <c r="A407" s="109"/>
      <c r="B407" s="109"/>
      <c r="C407" s="122"/>
      <c r="D407" s="122"/>
      <c r="E407" s="114"/>
      <c r="F407" s="112"/>
      <c r="G407" s="110"/>
      <c r="H407" s="112"/>
      <c r="I407" s="63"/>
      <c r="J407" s="63"/>
      <c r="K407" s="70"/>
      <c r="L407" s="70"/>
      <c r="M407" s="70"/>
      <c r="N407" s="70"/>
      <c r="O407" s="70"/>
      <c r="P407" s="70"/>
      <c r="Q407" s="70"/>
      <c r="R407" s="70"/>
      <c r="S407" s="70"/>
      <c r="T407" s="70"/>
      <c r="U407" s="70"/>
      <c r="V407" s="70"/>
      <c r="W407" s="70"/>
      <c r="X407" s="70"/>
      <c r="Y407" s="70"/>
    </row>
    <row r="408" spans="1:25" x14ac:dyDescent="0.25">
      <c r="A408" s="109"/>
      <c r="B408" s="109"/>
      <c r="C408" s="122"/>
      <c r="D408" s="122"/>
      <c r="E408" s="114"/>
      <c r="F408" s="112"/>
      <c r="G408" s="110"/>
      <c r="H408" s="112"/>
      <c r="I408" s="63"/>
      <c r="J408" s="63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70"/>
      <c r="X408" s="70"/>
      <c r="Y408" s="70"/>
    </row>
    <row r="409" spans="1:25" x14ac:dyDescent="0.25">
      <c r="A409" s="109"/>
      <c r="B409" s="109"/>
      <c r="C409" s="122"/>
      <c r="D409" s="122"/>
      <c r="E409" s="114"/>
      <c r="F409" s="112"/>
      <c r="G409" s="110"/>
      <c r="H409" s="112"/>
      <c r="I409" s="63"/>
      <c r="J409" s="63"/>
      <c r="K409" s="70"/>
      <c r="L409" s="70"/>
      <c r="M409" s="70"/>
      <c r="N409" s="70"/>
      <c r="O409" s="70"/>
      <c r="P409" s="70"/>
      <c r="Q409" s="70"/>
      <c r="R409" s="70"/>
      <c r="S409" s="70"/>
      <c r="T409" s="70"/>
      <c r="U409" s="70"/>
      <c r="V409" s="70"/>
      <c r="W409" s="70"/>
      <c r="X409" s="70"/>
      <c r="Y409" s="70"/>
    </row>
    <row r="410" spans="1:25" x14ac:dyDescent="0.25">
      <c r="A410" s="130"/>
      <c r="B410" s="109"/>
      <c r="C410" s="122"/>
      <c r="D410" s="122"/>
      <c r="E410" s="114"/>
      <c r="F410" s="112"/>
      <c r="G410" s="110"/>
      <c r="H410" s="112"/>
      <c r="I410" s="63"/>
      <c r="J410" s="63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70"/>
      <c r="X410" s="70"/>
      <c r="Y410" s="70"/>
    </row>
    <row r="411" spans="1:25" x14ac:dyDescent="0.25">
      <c r="A411" s="109"/>
      <c r="B411" s="109"/>
      <c r="C411" s="122"/>
      <c r="D411" s="122"/>
      <c r="E411" s="114"/>
      <c r="F411" s="112"/>
      <c r="G411" s="110"/>
      <c r="H411" s="112"/>
      <c r="I411" s="63"/>
      <c r="J411" s="63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0"/>
      <c r="Y411" s="70"/>
    </row>
    <row r="412" spans="1:25" x14ac:dyDescent="0.25">
      <c r="A412" s="109"/>
      <c r="B412" s="109"/>
      <c r="C412" s="122"/>
      <c r="D412" s="122"/>
      <c r="E412" s="114"/>
      <c r="F412" s="112"/>
      <c r="G412" s="110"/>
      <c r="H412" s="112"/>
      <c r="I412" s="63"/>
      <c r="J412" s="63"/>
      <c r="K412" s="70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  <c r="W412" s="70"/>
      <c r="X412" s="70"/>
      <c r="Y412" s="70"/>
    </row>
    <row r="413" spans="1:25" x14ac:dyDescent="0.25">
      <c r="A413" s="109"/>
      <c r="B413" s="109"/>
      <c r="C413" s="122"/>
      <c r="D413" s="122"/>
      <c r="E413" s="114"/>
      <c r="F413" s="112"/>
      <c r="G413" s="110"/>
      <c r="H413" s="112"/>
      <c r="I413" s="63"/>
      <c r="J413" s="63"/>
      <c r="K413" s="70"/>
      <c r="L413" s="70"/>
      <c r="M413" s="70"/>
      <c r="N413" s="70"/>
      <c r="O413" s="70"/>
      <c r="P413" s="70"/>
      <c r="Q413" s="70"/>
      <c r="R413" s="70"/>
      <c r="S413" s="70"/>
      <c r="T413" s="70"/>
      <c r="U413" s="70"/>
      <c r="V413" s="70"/>
      <c r="W413" s="70"/>
      <c r="X413" s="70"/>
      <c r="Y413" s="70"/>
    </row>
    <row r="414" spans="1:25" x14ac:dyDescent="0.25">
      <c r="A414" s="109"/>
      <c r="B414" s="109"/>
      <c r="C414" s="122"/>
      <c r="D414" s="122"/>
      <c r="E414" s="114"/>
      <c r="F414" s="112"/>
      <c r="G414" s="110"/>
      <c r="H414" s="112"/>
      <c r="I414" s="63"/>
      <c r="J414" s="63"/>
      <c r="K414" s="70"/>
      <c r="L414" s="70"/>
      <c r="M414" s="70"/>
      <c r="N414" s="70"/>
      <c r="O414" s="70"/>
      <c r="P414" s="70"/>
      <c r="Q414" s="70"/>
      <c r="R414" s="70"/>
      <c r="S414" s="70"/>
      <c r="T414" s="70"/>
      <c r="U414" s="70"/>
      <c r="V414" s="70"/>
      <c r="W414" s="70"/>
      <c r="X414" s="70"/>
      <c r="Y414" s="70"/>
    </row>
    <row r="415" spans="1:25" x14ac:dyDescent="0.25">
      <c r="A415" s="109"/>
      <c r="B415" s="109"/>
      <c r="C415" s="122"/>
      <c r="D415" s="122"/>
      <c r="E415" s="114"/>
      <c r="F415" s="112"/>
      <c r="G415" s="110"/>
      <c r="H415" s="112"/>
      <c r="I415" s="63"/>
      <c r="J415" s="63"/>
      <c r="K415" s="70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  <c r="W415" s="70"/>
      <c r="X415" s="70"/>
      <c r="Y415" s="70"/>
    </row>
    <row r="416" spans="1:25" x14ac:dyDescent="0.25">
      <c r="A416" s="109"/>
      <c r="B416" s="109"/>
      <c r="C416" s="122"/>
      <c r="D416" s="122"/>
      <c r="E416" s="114"/>
      <c r="F416" s="112"/>
      <c r="G416" s="110"/>
      <c r="H416" s="112"/>
      <c r="I416" s="63"/>
      <c r="J416" s="63"/>
      <c r="K416" s="70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  <c r="W416" s="70"/>
      <c r="X416" s="70"/>
      <c r="Y416" s="70"/>
    </row>
    <row r="417" spans="1:25" x14ac:dyDescent="0.25">
      <c r="A417" s="124"/>
      <c r="B417" s="109"/>
      <c r="C417" s="109"/>
      <c r="D417" s="109"/>
      <c r="E417" s="115"/>
      <c r="F417" s="127"/>
      <c r="G417" s="115"/>
      <c r="H417" s="115"/>
      <c r="I417" s="78"/>
      <c r="J417" s="70"/>
      <c r="K417" s="70"/>
      <c r="L417" s="70"/>
      <c r="M417" s="70"/>
      <c r="N417" s="70"/>
      <c r="O417" s="70"/>
      <c r="P417" s="70"/>
      <c r="Q417" s="70"/>
      <c r="R417" s="70"/>
      <c r="S417" s="70"/>
      <c r="T417" s="70"/>
      <c r="U417" s="70"/>
      <c r="V417" s="70"/>
      <c r="W417" s="70"/>
      <c r="X417" s="70"/>
      <c r="Y417" s="70"/>
    </row>
    <row r="418" spans="1:25" x14ac:dyDescent="0.25">
      <c r="A418" s="119"/>
      <c r="B418" s="109"/>
      <c r="C418" s="109"/>
      <c r="D418" s="109"/>
      <c r="E418" s="115"/>
      <c r="F418" s="127"/>
      <c r="G418" s="115"/>
      <c r="H418" s="115"/>
      <c r="I418" s="78"/>
      <c r="J418" s="70"/>
      <c r="K418" s="70"/>
      <c r="L418" s="70"/>
      <c r="M418" s="70"/>
      <c r="N418" s="70"/>
      <c r="O418" s="70"/>
      <c r="P418" s="70"/>
      <c r="Q418" s="70"/>
      <c r="R418" s="70"/>
      <c r="S418" s="70"/>
      <c r="T418" s="70"/>
      <c r="U418" s="70"/>
      <c r="V418" s="70"/>
      <c r="W418" s="70"/>
      <c r="X418" s="70"/>
      <c r="Y418" s="70"/>
    </row>
    <row r="419" spans="1:25" x14ac:dyDescent="0.25">
      <c r="A419" s="124"/>
      <c r="B419" s="109"/>
      <c r="C419" s="109"/>
      <c r="D419" s="109"/>
      <c r="E419" s="115"/>
      <c r="F419" s="127"/>
      <c r="G419" s="115"/>
      <c r="H419" s="115"/>
      <c r="I419" s="78"/>
      <c r="J419" s="70"/>
      <c r="K419" s="70"/>
      <c r="L419" s="70"/>
      <c r="M419" s="70"/>
      <c r="N419" s="70"/>
      <c r="O419" s="70"/>
      <c r="P419" s="70"/>
      <c r="Q419" s="70"/>
      <c r="R419" s="70"/>
      <c r="S419" s="70"/>
      <c r="T419" s="70"/>
      <c r="U419" s="70"/>
      <c r="V419" s="70"/>
      <c r="W419" s="70"/>
      <c r="X419" s="70"/>
      <c r="Y419" s="70"/>
    </row>
    <row r="420" spans="1:25" x14ac:dyDescent="0.25">
      <c r="A420" s="120"/>
      <c r="B420" s="120"/>
      <c r="C420" s="120"/>
      <c r="D420" s="120"/>
      <c r="E420" s="120"/>
      <c r="F420" s="121"/>
      <c r="G420" s="120"/>
      <c r="H420" s="120"/>
      <c r="I420" s="74"/>
      <c r="J420" s="74"/>
      <c r="K420" s="70"/>
      <c r="L420" s="70"/>
      <c r="M420" s="70"/>
      <c r="N420" s="70"/>
      <c r="O420" s="70"/>
      <c r="P420" s="70"/>
      <c r="Q420" s="70"/>
      <c r="R420" s="70"/>
      <c r="S420" s="70"/>
      <c r="T420" s="70"/>
      <c r="U420" s="70"/>
      <c r="V420" s="70"/>
      <c r="W420" s="70"/>
      <c r="X420" s="70"/>
      <c r="Y420" s="70"/>
    </row>
    <row r="421" spans="1:25" x14ac:dyDescent="0.25">
      <c r="A421" s="109"/>
      <c r="B421" s="109"/>
      <c r="C421" s="122"/>
      <c r="D421" s="122"/>
      <c r="E421" s="114"/>
      <c r="F421" s="112"/>
      <c r="G421" s="110"/>
      <c r="H421" s="112"/>
      <c r="I421" s="63"/>
      <c r="J421" s="63"/>
      <c r="K421" s="70"/>
      <c r="L421" s="70"/>
      <c r="M421" s="70"/>
      <c r="N421" s="70"/>
      <c r="O421" s="70"/>
      <c r="P421" s="70"/>
      <c r="Q421" s="70"/>
      <c r="R421" s="70"/>
      <c r="S421" s="70"/>
      <c r="T421" s="70"/>
      <c r="U421" s="70"/>
      <c r="V421" s="70"/>
      <c r="W421" s="70"/>
      <c r="X421" s="70"/>
      <c r="Y421" s="70"/>
    </row>
    <row r="422" spans="1:25" x14ac:dyDescent="0.25">
      <c r="A422" s="109"/>
      <c r="B422" s="109"/>
      <c r="C422" s="122"/>
      <c r="D422" s="122"/>
      <c r="E422" s="114"/>
      <c r="F422" s="112"/>
      <c r="G422" s="110"/>
      <c r="H422" s="112"/>
      <c r="I422" s="63"/>
      <c r="J422" s="63"/>
      <c r="K422" s="70"/>
      <c r="L422" s="70"/>
      <c r="M422" s="70"/>
      <c r="N422" s="70"/>
      <c r="O422" s="70"/>
      <c r="P422" s="70"/>
      <c r="Q422" s="70"/>
      <c r="R422" s="70"/>
      <c r="S422" s="70"/>
      <c r="T422" s="70"/>
      <c r="U422" s="70"/>
      <c r="V422" s="70"/>
      <c r="W422" s="70"/>
      <c r="X422" s="70"/>
      <c r="Y422" s="70"/>
    </row>
    <row r="423" spans="1:25" x14ac:dyDescent="0.25">
      <c r="A423" s="109"/>
      <c r="B423" s="109"/>
      <c r="C423" s="122"/>
      <c r="D423" s="122"/>
      <c r="E423" s="114"/>
      <c r="F423" s="112"/>
      <c r="G423" s="110"/>
      <c r="H423" s="112"/>
      <c r="I423" s="63"/>
      <c r="J423" s="63"/>
      <c r="K423" s="70"/>
      <c r="L423" s="70"/>
      <c r="M423" s="70"/>
      <c r="N423" s="70"/>
      <c r="O423" s="70"/>
      <c r="P423" s="70"/>
      <c r="Q423" s="70"/>
      <c r="R423" s="70"/>
      <c r="S423" s="70"/>
      <c r="T423" s="70"/>
      <c r="U423" s="70"/>
      <c r="V423" s="70"/>
      <c r="W423" s="70"/>
      <c r="X423" s="70"/>
      <c r="Y423" s="70"/>
    </row>
    <row r="424" spans="1:25" x14ac:dyDescent="0.25">
      <c r="A424" s="109"/>
      <c r="B424" s="109"/>
      <c r="C424" s="122"/>
      <c r="D424" s="122"/>
      <c r="E424" s="114"/>
      <c r="F424" s="112"/>
      <c r="G424" s="110"/>
      <c r="H424" s="112"/>
      <c r="I424" s="63"/>
      <c r="J424" s="63"/>
      <c r="K424" s="70"/>
      <c r="L424" s="70"/>
      <c r="M424" s="70"/>
      <c r="N424" s="70"/>
      <c r="O424" s="70"/>
      <c r="P424" s="70"/>
      <c r="Q424" s="70"/>
      <c r="R424" s="70"/>
      <c r="S424" s="70"/>
      <c r="T424" s="70"/>
      <c r="U424" s="70"/>
      <c r="V424" s="70"/>
      <c r="W424" s="70"/>
      <c r="X424" s="70"/>
      <c r="Y424" s="70"/>
    </row>
    <row r="425" spans="1:25" x14ac:dyDescent="0.25">
      <c r="A425" s="130"/>
      <c r="B425" s="109"/>
      <c r="C425" s="122"/>
      <c r="D425" s="122"/>
      <c r="E425" s="114"/>
      <c r="F425" s="112"/>
      <c r="G425" s="110"/>
      <c r="H425" s="112"/>
      <c r="I425" s="63"/>
      <c r="J425" s="63"/>
      <c r="K425" s="70"/>
      <c r="L425" s="70"/>
      <c r="M425" s="70"/>
      <c r="N425" s="70"/>
      <c r="O425" s="70"/>
      <c r="P425" s="70"/>
      <c r="Q425" s="70"/>
      <c r="R425" s="70"/>
      <c r="S425" s="70"/>
      <c r="T425" s="70"/>
      <c r="U425" s="70"/>
      <c r="V425" s="70"/>
      <c r="W425" s="70"/>
      <c r="X425" s="70"/>
      <c r="Y425" s="70"/>
    </row>
    <row r="426" spans="1:25" x14ac:dyDescent="0.25">
      <c r="A426" s="109"/>
      <c r="B426" s="109"/>
      <c r="C426" s="122"/>
      <c r="D426" s="122"/>
      <c r="E426" s="114"/>
      <c r="F426" s="112"/>
      <c r="G426" s="110"/>
      <c r="H426" s="112"/>
      <c r="I426" s="63"/>
      <c r="J426" s="63"/>
      <c r="K426" s="70"/>
      <c r="L426" s="70"/>
      <c r="M426" s="70"/>
      <c r="N426" s="70"/>
      <c r="O426" s="70"/>
      <c r="P426" s="70"/>
      <c r="Q426" s="70"/>
      <c r="R426" s="70"/>
      <c r="S426" s="70"/>
      <c r="T426" s="70"/>
      <c r="U426" s="70"/>
      <c r="V426" s="70"/>
      <c r="W426" s="70"/>
      <c r="X426" s="70"/>
      <c r="Y426" s="70"/>
    </row>
    <row r="427" spans="1:25" x14ac:dyDescent="0.25">
      <c r="A427" s="109"/>
      <c r="B427" s="109"/>
      <c r="C427" s="122"/>
      <c r="D427" s="122"/>
      <c r="E427" s="114"/>
      <c r="F427" s="112"/>
      <c r="G427" s="110"/>
      <c r="H427" s="112"/>
      <c r="I427" s="63"/>
      <c r="J427" s="63"/>
      <c r="K427" s="70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  <c r="W427" s="70"/>
      <c r="X427" s="70"/>
      <c r="Y427" s="70"/>
    </row>
    <row r="428" spans="1:25" x14ac:dyDescent="0.25">
      <c r="A428" s="109"/>
      <c r="B428" s="109"/>
      <c r="C428" s="122"/>
      <c r="D428" s="122"/>
      <c r="E428" s="114"/>
      <c r="F428" s="112"/>
      <c r="G428" s="110"/>
      <c r="H428" s="112"/>
      <c r="I428" s="63"/>
      <c r="J428" s="63"/>
      <c r="K428" s="70"/>
      <c r="L428" s="70"/>
      <c r="M428" s="70"/>
      <c r="N428" s="70"/>
      <c r="O428" s="70"/>
      <c r="P428" s="70"/>
      <c r="Q428" s="70"/>
      <c r="R428" s="70"/>
      <c r="S428" s="70"/>
      <c r="T428" s="70"/>
      <c r="U428" s="70"/>
      <c r="V428" s="70"/>
      <c r="W428" s="70"/>
      <c r="X428" s="70"/>
      <c r="Y428" s="70"/>
    </row>
    <row r="429" spans="1:25" x14ac:dyDescent="0.25">
      <c r="A429" s="109"/>
      <c r="B429" s="109"/>
      <c r="C429" s="122"/>
      <c r="D429" s="122"/>
      <c r="E429" s="114"/>
      <c r="F429" s="112"/>
      <c r="G429" s="110"/>
      <c r="H429" s="112"/>
      <c r="I429" s="63"/>
      <c r="J429" s="63"/>
      <c r="K429" s="70"/>
      <c r="L429" s="70"/>
      <c r="M429" s="70"/>
      <c r="N429" s="70"/>
      <c r="O429" s="70"/>
      <c r="P429" s="70"/>
      <c r="Q429" s="70"/>
      <c r="R429" s="70"/>
      <c r="S429" s="70"/>
      <c r="T429" s="70"/>
      <c r="U429" s="70"/>
      <c r="V429" s="70"/>
      <c r="W429" s="70"/>
      <c r="X429" s="70"/>
      <c r="Y429" s="70"/>
    </row>
    <row r="430" spans="1:25" x14ac:dyDescent="0.25">
      <c r="A430" s="109"/>
      <c r="B430" s="109"/>
      <c r="C430" s="122"/>
      <c r="D430" s="122"/>
      <c r="E430" s="114"/>
      <c r="F430" s="112"/>
      <c r="G430" s="110"/>
      <c r="H430" s="112"/>
      <c r="I430" s="63"/>
      <c r="J430" s="63"/>
      <c r="K430" s="70"/>
      <c r="L430" s="70"/>
      <c r="M430" s="70"/>
      <c r="N430" s="70"/>
      <c r="O430" s="70"/>
      <c r="P430" s="70"/>
      <c r="Q430" s="70"/>
      <c r="R430" s="70"/>
      <c r="S430" s="70"/>
      <c r="T430" s="70"/>
      <c r="U430" s="70"/>
      <c r="V430" s="70"/>
      <c r="W430" s="70"/>
      <c r="X430" s="70"/>
      <c r="Y430" s="70"/>
    </row>
    <row r="431" spans="1:25" x14ac:dyDescent="0.25">
      <c r="A431" s="124"/>
      <c r="B431" s="109"/>
      <c r="C431" s="109"/>
      <c r="D431" s="109"/>
      <c r="E431" s="115"/>
      <c r="F431" s="127"/>
      <c r="G431" s="115"/>
      <c r="H431" s="115"/>
      <c r="I431" s="78"/>
      <c r="J431" s="70"/>
      <c r="K431" s="70"/>
      <c r="L431" s="70"/>
      <c r="M431" s="70"/>
      <c r="N431" s="70"/>
      <c r="O431" s="70"/>
      <c r="P431" s="70"/>
      <c r="Q431" s="70"/>
      <c r="R431" s="70"/>
      <c r="S431" s="70"/>
      <c r="T431" s="70"/>
      <c r="U431" s="70"/>
      <c r="V431" s="70"/>
      <c r="W431" s="70"/>
      <c r="X431" s="70"/>
      <c r="Y431" s="70"/>
    </row>
    <row r="432" spans="1:25" x14ac:dyDescent="0.25">
      <c r="A432" s="119"/>
      <c r="B432" s="109"/>
      <c r="C432" s="109"/>
      <c r="D432" s="109"/>
      <c r="E432" s="115"/>
      <c r="F432" s="127"/>
      <c r="G432" s="115"/>
      <c r="H432" s="115"/>
      <c r="I432" s="78"/>
      <c r="J432" s="70"/>
      <c r="K432" s="70"/>
      <c r="L432" s="70"/>
      <c r="M432" s="70"/>
      <c r="N432" s="70"/>
      <c r="O432" s="70"/>
      <c r="P432" s="70"/>
      <c r="Q432" s="70"/>
      <c r="R432" s="70"/>
      <c r="S432" s="70"/>
      <c r="T432" s="70"/>
      <c r="U432" s="70"/>
      <c r="V432" s="70"/>
      <c r="W432" s="70"/>
      <c r="X432" s="70"/>
      <c r="Y432" s="70"/>
    </row>
    <row r="433" spans="1:25" x14ac:dyDescent="0.25">
      <c r="A433" s="119"/>
      <c r="B433" s="109"/>
      <c r="C433" s="109"/>
      <c r="D433" s="109"/>
      <c r="E433" s="115"/>
      <c r="F433" s="127"/>
      <c r="G433" s="115"/>
      <c r="H433" s="115"/>
      <c r="I433" s="78"/>
      <c r="J433" s="70"/>
      <c r="K433" s="70"/>
      <c r="L433" s="70"/>
      <c r="M433" s="70"/>
      <c r="N433" s="70"/>
      <c r="O433" s="70"/>
      <c r="P433" s="70"/>
      <c r="Q433" s="70"/>
      <c r="R433" s="70"/>
      <c r="S433" s="70"/>
      <c r="T433" s="70"/>
      <c r="U433" s="70"/>
      <c r="V433" s="70"/>
      <c r="W433" s="70"/>
      <c r="X433" s="70"/>
      <c r="Y433" s="70"/>
    </row>
    <row r="434" spans="1:25" x14ac:dyDescent="0.25">
      <c r="A434" s="120"/>
      <c r="B434" s="120"/>
      <c r="C434" s="120"/>
      <c r="D434" s="120"/>
      <c r="E434" s="120"/>
      <c r="F434" s="121"/>
      <c r="G434" s="120"/>
      <c r="H434" s="120"/>
      <c r="I434" s="74"/>
      <c r="J434" s="74"/>
      <c r="K434" s="70"/>
      <c r="L434" s="70"/>
      <c r="M434" s="70"/>
      <c r="N434" s="70"/>
      <c r="O434" s="70"/>
      <c r="P434" s="70"/>
      <c r="Q434" s="70"/>
      <c r="R434" s="70"/>
      <c r="S434" s="70"/>
      <c r="T434" s="70"/>
      <c r="U434" s="70"/>
      <c r="V434" s="70"/>
      <c r="W434" s="70"/>
      <c r="X434" s="70"/>
      <c r="Y434" s="70"/>
    </row>
    <row r="435" spans="1:25" x14ac:dyDescent="0.25">
      <c r="A435" s="109"/>
      <c r="B435" s="109"/>
      <c r="C435" s="122"/>
      <c r="D435" s="122"/>
      <c r="E435" s="114"/>
      <c r="F435" s="112"/>
      <c r="G435" s="110"/>
      <c r="H435" s="112"/>
      <c r="I435" s="63"/>
      <c r="J435" s="63"/>
      <c r="K435" s="70"/>
      <c r="L435" s="70"/>
      <c r="M435" s="70"/>
      <c r="N435" s="70"/>
      <c r="O435" s="70"/>
      <c r="P435" s="70"/>
      <c r="Q435" s="70"/>
      <c r="R435" s="70"/>
      <c r="S435" s="70"/>
      <c r="T435" s="70"/>
      <c r="U435" s="70"/>
      <c r="V435" s="70"/>
      <c r="W435" s="70"/>
      <c r="X435" s="70"/>
      <c r="Y435" s="70"/>
    </row>
    <row r="436" spans="1:25" x14ac:dyDescent="0.25">
      <c r="A436" s="109"/>
      <c r="B436" s="109"/>
      <c r="C436" s="122"/>
      <c r="D436" s="122"/>
      <c r="E436" s="114"/>
      <c r="F436" s="112"/>
      <c r="G436" s="110"/>
      <c r="H436" s="112"/>
      <c r="I436" s="63"/>
      <c r="J436" s="63"/>
      <c r="K436" s="70"/>
      <c r="L436" s="70"/>
      <c r="M436" s="70"/>
      <c r="N436" s="70"/>
      <c r="O436" s="70"/>
      <c r="P436" s="70"/>
      <c r="Q436" s="70"/>
      <c r="R436" s="70"/>
      <c r="S436" s="70"/>
      <c r="T436" s="70"/>
      <c r="U436" s="70"/>
      <c r="V436" s="70"/>
      <c r="W436" s="70"/>
      <c r="X436" s="70"/>
      <c r="Y436" s="70"/>
    </row>
    <row r="437" spans="1:25" x14ac:dyDescent="0.25">
      <c r="A437" s="109"/>
      <c r="B437" s="109"/>
      <c r="C437" s="122"/>
      <c r="D437" s="122"/>
      <c r="E437" s="114"/>
      <c r="F437" s="112"/>
      <c r="G437" s="110"/>
      <c r="H437" s="112"/>
      <c r="I437" s="63"/>
      <c r="J437" s="63"/>
      <c r="K437" s="70"/>
      <c r="L437" s="70"/>
      <c r="M437" s="70"/>
      <c r="N437" s="70"/>
      <c r="O437" s="70"/>
      <c r="P437" s="70"/>
      <c r="Q437" s="70"/>
      <c r="R437" s="70"/>
      <c r="S437" s="70"/>
      <c r="T437" s="70"/>
      <c r="U437" s="70"/>
      <c r="V437" s="70"/>
      <c r="W437" s="70"/>
      <c r="X437" s="70"/>
      <c r="Y437" s="70"/>
    </row>
    <row r="438" spans="1:25" x14ac:dyDescent="0.25">
      <c r="A438" s="109"/>
      <c r="B438" s="109"/>
      <c r="C438" s="122"/>
      <c r="D438" s="122"/>
      <c r="E438" s="114"/>
      <c r="F438" s="112"/>
      <c r="G438" s="110"/>
      <c r="H438" s="112"/>
      <c r="I438" s="63"/>
      <c r="J438" s="63"/>
      <c r="K438" s="70"/>
      <c r="L438" s="70"/>
      <c r="M438" s="70"/>
      <c r="N438" s="70"/>
      <c r="O438" s="70"/>
      <c r="P438" s="70"/>
      <c r="Q438" s="70"/>
      <c r="R438" s="70"/>
      <c r="S438" s="70"/>
      <c r="T438" s="70"/>
      <c r="U438" s="70"/>
      <c r="V438" s="70"/>
      <c r="W438" s="70"/>
      <c r="X438" s="70"/>
      <c r="Y438" s="70"/>
    </row>
    <row r="439" spans="1:25" x14ac:dyDescent="0.25">
      <c r="A439" s="130"/>
      <c r="B439" s="109"/>
      <c r="C439" s="122"/>
      <c r="D439" s="122"/>
      <c r="E439" s="114"/>
      <c r="F439" s="112"/>
      <c r="G439" s="110"/>
      <c r="H439" s="112"/>
      <c r="I439" s="63"/>
      <c r="J439" s="63"/>
      <c r="K439" s="70"/>
      <c r="L439" s="70"/>
      <c r="M439" s="70"/>
      <c r="N439" s="70"/>
      <c r="O439" s="70"/>
      <c r="P439" s="70"/>
      <c r="Q439" s="70"/>
      <c r="R439" s="70"/>
      <c r="S439" s="70"/>
      <c r="T439" s="70"/>
      <c r="U439" s="70"/>
      <c r="V439" s="70"/>
      <c r="W439" s="70"/>
      <c r="X439" s="70"/>
      <c r="Y439" s="70"/>
    </row>
    <row r="440" spans="1:25" x14ac:dyDescent="0.25">
      <c r="A440" s="109"/>
      <c r="B440" s="109"/>
      <c r="C440" s="122"/>
      <c r="D440" s="122"/>
      <c r="E440" s="114"/>
      <c r="F440" s="112"/>
      <c r="G440" s="110"/>
      <c r="H440" s="112"/>
      <c r="I440" s="63"/>
      <c r="J440" s="63"/>
      <c r="K440" s="70"/>
      <c r="L440" s="70"/>
      <c r="M440" s="70"/>
      <c r="N440" s="70"/>
      <c r="O440" s="70"/>
      <c r="P440" s="70"/>
      <c r="Q440" s="70"/>
      <c r="R440" s="70"/>
      <c r="S440" s="70"/>
      <c r="T440" s="70"/>
      <c r="U440" s="70"/>
      <c r="V440" s="70"/>
      <c r="W440" s="70"/>
      <c r="X440" s="70"/>
      <c r="Y440" s="70"/>
    </row>
    <row r="441" spans="1:25" x14ac:dyDescent="0.25">
      <c r="A441" s="109"/>
      <c r="B441" s="109"/>
      <c r="C441" s="122"/>
      <c r="D441" s="122"/>
      <c r="E441" s="114"/>
      <c r="F441" s="112"/>
      <c r="G441" s="110"/>
      <c r="H441" s="112"/>
      <c r="I441" s="63"/>
      <c r="J441" s="63"/>
      <c r="K441" s="70"/>
      <c r="L441" s="70"/>
      <c r="M441" s="70"/>
      <c r="N441" s="70"/>
      <c r="O441" s="70"/>
      <c r="P441" s="70"/>
      <c r="Q441" s="70"/>
      <c r="R441" s="70"/>
      <c r="S441" s="70"/>
      <c r="T441" s="70"/>
      <c r="U441" s="70"/>
      <c r="V441" s="70"/>
      <c r="W441" s="70"/>
      <c r="X441" s="70"/>
      <c r="Y441" s="70"/>
    </row>
    <row r="442" spans="1:25" x14ac:dyDescent="0.25">
      <c r="A442" s="109"/>
      <c r="B442" s="109"/>
      <c r="C442" s="122"/>
      <c r="D442" s="122"/>
      <c r="E442" s="114"/>
      <c r="F442" s="112"/>
      <c r="G442" s="110"/>
      <c r="H442" s="112"/>
      <c r="I442" s="63"/>
      <c r="J442" s="63"/>
      <c r="K442" s="70"/>
      <c r="L442" s="70"/>
      <c r="M442" s="70"/>
      <c r="N442" s="70"/>
      <c r="O442" s="70"/>
      <c r="P442" s="70"/>
      <c r="Q442" s="70"/>
      <c r="R442" s="70"/>
      <c r="S442" s="70"/>
      <c r="T442" s="70"/>
      <c r="U442" s="70"/>
      <c r="V442" s="70"/>
      <c r="W442" s="70"/>
      <c r="X442" s="70"/>
      <c r="Y442" s="70"/>
    </row>
    <row r="443" spans="1:25" x14ac:dyDescent="0.25">
      <c r="A443" s="109"/>
      <c r="B443" s="109"/>
      <c r="C443" s="122"/>
      <c r="D443" s="122"/>
      <c r="E443" s="114"/>
      <c r="F443" s="112"/>
      <c r="G443" s="110"/>
      <c r="H443" s="112"/>
      <c r="I443" s="63"/>
      <c r="J443" s="63"/>
      <c r="K443" s="70"/>
      <c r="L443" s="70"/>
      <c r="M443" s="70"/>
      <c r="N443" s="70"/>
      <c r="O443" s="70"/>
      <c r="P443" s="70"/>
      <c r="Q443" s="70"/>
      <c r="R443" s="70"/>
      <c r="S443" s="70"/>
      <c r="T443" s="70"/>
      <c r="U443" s="70"/>
      <c r="V443" s="70"/>
      <c r="W443" s="70"/>
      <c r="X443" s="70"/>
      <c r="Y443" s="70"/>
    </row>
    <row r="444" spans="1:25" x14ac:dyDescent="0.25">
      <c r="A444" s="124"/>
      <c r="B444" s="109"/>
      <c r="C444" s="109"/>
      <c r="D444" s="109"/>
      <c r="E444" s="115"/>
      <c r="F444" s="127"/>
      <c r="G444" s="115"/>
      <c r="H444" s="115"/>
      <c r="I444" s="78"/>
      <c r="J444" s="70"/>
      <c r="K444" s="70"/>
      <c r="L444" s="70"/>
      <c r="M444" s="70"/>
      <c r="N444" s="70"/>
      <c r="O444" s="70"/>
      <c r="P444" s="70"/>
      <c r="Q444" s="70"/>
      <c r="R444" s="70"/>
      <c r="S444" s="70"/>
      <c r="T444" s="70"/>
      <c r="U444" s="70"/>
      <c r="V444" s="70"/>
      <c r="W444" s="70"/>
      <c r="X444" s="70"/>
      <c r="Y444" s="70"/>
    </row>
    <row r="445" spans="1:25" x14ac:dyDescent="0.25">
      <c r="A445" s="119"/>
      <c r="B445" s="109"/>
      <c r="C445" s="109"/>
      <c r="D445" s="109"/>
      <c r="E445" s="115"/>
      <c r="F445" s="127"/>
      <c r="G445" s="115"/>
      <c r="H445" s="115"/>
      <c r="I445" s="78"/>
      <c r="J445" s="70"/>
      <c r="K445" s="70"/>
      <c r="L445" s="70"/>
      <c r="M445" s="70"/>
      <c r="N445" s="70"/>
      <c r="O445" s="70"/>
      <c r="P445" s="70"/>
      <c r="Q445" s="70"/>
      <c r="R445" s="70"/>
      <c r="S445" s="70"/>
      <c r="T445" s="70"/>
      <c r="U445" s="70"/>
      <c r="V445" s="70"/>
      <c r="W445" s="70"/>
      <c r="X445" s="70"/>
      <c r="Y445" s="70"/>
    </row>
    <row r="446" spans="1:25" x14ac:dyDescent="0.25">
      <c r="A446" s="124"/>
      <c r="B446" s="109"/>
      <c r="C446" s="109"/>
      <c r="D446" s="109"/>
      <c r="E446" s="115"/>
      <c r="F446" s="127"/>
      <c r="G446" s="115"/>
      <c r="H446" s="115"/>
      <c r="I446" s="78"/>
      <c r="J446" s="70"/>
      <c r="K446" s="70"/>
      <c r="L446" s="70"/>
      <c r="M446" s="70"/>
      <c r="N446" s="70"/>
      <c r="O446" s="70"/>
      <c r="P446" s="70"/>
      <c r="Q446" s="70"/>
      <c r="R446" s="70"/>
      <c r="S446" s="70"/>
      <c r="T446" s="70"/>
      <c r="U446" s="70"/>
      <c r="V446" s="70"/>
      <c r="W446" s="70"/>
      <c r="X446" s="70"/>
      <c r="Y446" s="70"/>
    </row>
    <row r="447" spans="1:25" x14ac:dyDescent="0.25">
      <c r="A447" s="120"/>
      <c r="B447" s="120"/>
      <c r="C447" s="120"/>
      <c r="D447" s="120"/>
      <c r="E447" s="120"/>
      <c r="F447" s="121"/>
      <c r="G447" s="120"/>
      <c r="H447" s="120"/>
      <c r="I447" s="74"/>
      <c r="J447" s="74"/>
      <c r="K447" s="70"/>
      <c r="L447" s="70"/>
      <c r="M447" s="70"/>
      <c r="N447" s="70"/>
      <c r="O447" s="70"/>
      <c r="P447" s="70"/>
      <c r="Q447" s="70"/>
      <c r="R447" s="70"/>
      <c r="S447" s="70"/>
      <c r="T447" s="70"/>
      <c r="U447" s="70"/>
      <c r="V447" s="70"/>
      <c r="W447" s="70"/>
      <c r="X447" s="70"/>
      <c r="Y447" s="70"/>
    </row>
    <row r="448" spans="1:25" x14ac:dyDescent="0.25">
      <c r="A448" s="109"/>
      <c r="B448" s="109"/>
      <c r="C448" s="122"/>
      <c r="D448" s="122"/>
      <c r="E448" s="114"/>
      <c r="F448" s="112"/>
      <c r="G448" s="110"/>
      <c r="H448" s="112"/>
      <c r="I448" s="63"/>
      <c r="J448" s="63"/>
      <c r="K448" s="70"/>
      <c r="L448" s="70"/>
      <c r="M448" s="70"/>
      <c r="N448" s="70"/>
      <c r="O448" s="70"/>
      <c r="P448" s="70"/>
      <c r="Q448" s="70"/>
      <c r="R448" s="70"/>
      <c r="S448" s="70"/>
      <c r="T448" s="70"/>
      <c r="U448" s="70"/>
      <c r="V448" s="70"/>
      <c r="W448" s="70"/>
      <c r="X448" s="70"/>
      <c r="Y448" s="70"/>
    </row>
    <row r="449" spans="1:25" x14ac:dyDescent="0.25">
      <c r="A449" s="109"/>
      <c r="B449" s="109"/>
      <c r="C449" s="122"/>
      <c r="D449" s="122"/>
      <c r="E449" s="114"/>
      <c r="F449" s="112"/>
      <c r="G449" s="110"/>
      <c r="H449" s="112"/>
      <c r="I449" s="63"/>
      <c r="J449" s="63"/>
      <c r="K449" s="70"/>
      <c r="L449" s="70"/>
      <c r="M449" s="70"/>
      <c r="N449" s="70"/>
      <c r="O449" s="70"/>
      <c r="P449" s="70"/>
      <c r="Q449" s="70"/>
      <c r="R449" s="70"/>
      <c r="S449" s="70"/>
      <c r="T449" s="70"/>
      <c r="U449" s="70"/>
      <c r="V449" s="70"/>
      <c r="W449" s="70"/>
      <c r="X449" s="70"/>
      <c r="Y449" s="70"/>
    </row>
    <row r="450" spans="1:25" x14ac:dyDescent="0.25">
      <c r="A450" s="109"/>
      <c r="B450" s="109"/>
      <c r="C450" s="122"/>
      <c r="D450" s="122"/>
      <c r="E450" s="114"/>
      <c r="F450" s="112"/>
      <c r="G450" s="110"/>
      <c r="H450" s="112"/>
      <c r="I450" s="63"/>
      <c r="J450" s="63"/>
      <c r="K450" s="70"/>
      <c r="L450" s="70"/>
      <c r="M450" s="70"/>
      <c r="N450" s="70"/>
      <c r="O450" s="70"/>
      <c r="P450" s="70"/>
      <c r="Q450" s="70"/>
      <c r="R450" s="70"/>
      <c r="S450" s="70"/>
      <c r="T450" s="70"/>
      <c r="U450" s="70"/>
      <c r="V450" s="70"/>
      <c r="W450" s="70"/>
      <c r="X450" s="70"/>
      <c r="Y450" s="70"/>
    </row>
    <row r="451" spans="1:25" x14ac:dyDescent="0.25">
      <c r="A451" s="109"/>
      <c r="B451" s="109"/>
      <c r="C451" s="122"/>
      <c r="D451" s="122"/>
      <c r="E451" s="114"/>
      <c r="F451" s="112"/>
      <c r="G451" s="110"/>
      <c r="H451" s="112"/>
      <c r="I451" s="63"/>
      <c r="J451" s="63"/>
      <c r="K451" s="70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  <c r="W451" s="70"/>
      <c r="X451" s="70"/>
      <c r="Y451" s="70"/>
    </row>
    <row r="452" spans="1:25" x14ac:dyDescent="0.25">
      <c r="A452" s="130"/>
      <c r="B452" s="109"/>
      <c r="C452" s="122"/>
      <c r="D452" s="122"/>
      <c r="E452" s="114"/>
      <c r="F452" s="112"/>
      <c r="G452" s="110"/>
      <c r="H452" s="112"/>
      <c r="I452" s="63"/>
      <c r="J452" s="63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70"/>
      <c r="X452" s="70"/>
      <c r="Y452" s="70"/>
    </row>
    <row r="453" spans="1:25" x14ac:dyDescent="0.25">
      <c r="A453" s="109"/>
      <c r="B453" s="109"/>
      <c r="C453" s="122"/>
      <c r="D453" s="122"/>
      <c r="E453" s="114"/>
      <c r="F453" s="112"/>
      <c r="G453" s="110"/>
      <c r="H453" s="112"/>
      <c r="I453" s="63"/>
      <c r="J453" s="63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70"/>
      <c r="X453" s="70"/>
      <c r="Y453" s="70"/>
    </row>
    <row r="454" spans="1:25" x14ac:dyDescent="0.25">
      <c r="A454" s="109"/>
      <c r="B454" s="109"/>
      <c r="C454" s="122"/>
      <c r="D454" s="122"/>
      <c r="E454" s="114"/>
      <c r="F454" s="112"/>
      <c r="G454" s="110"/>
      <c r="H454" s="112"/>
      <c r="I454" s="63"/>
      <c r="J454" s="63"/>
      <c r="K454" s="70"/>
      <c r="L454" s="70"/>
      <c r="M454" s="70"/>
      <c r="N454" s="70"/>
      <c r="O454" s="70"/>
      <c r="P454" s="70"/>
      <c r="Q454" s="70"/>
      <c r="R454" s="70"/>
      <c r="S454" s="70"/>
      <c r="T454" s="70"/>
      <c r="U454" s="70"/>
      <c r="V454" s="70"/>
      <c r="W454" s="70"/>
      <c r="X454" s="70"/>
      <c r="Y454" s="70"/>
    </row>
    <row r="455" spans="1:25" x14ac:dyDescent="0.25">
      <c r="A455" s="109"/>
      <c r="B455" s="109"/>
      <c r="C455" s="122"/>
      <c r="D455" s="122"/>
      <c r="E455" s="114"/>
      <c r="F455" s="112"/>
      <c r="G455" s="110"/>
      <c r="H455" s="112"/>
      <c r="I455" s="63"/>
      <c r="J455" s="63"/>
      <c r="K455" s="70"/>
      <c r="L455" s="70"/>
      <c r="M455" s="70"/>
      <c r="N455" s="70"/>
      <c r="O455" s="70"/>
      <c r="P455" s="70"/>
      <c r="Q455" s="70"/>
      <c r="R455" s="70"/>
      <c r="S455" s="70"/>
      <c r="T455" s="70"/>
      <c r="U455" s="70"/>
      <c r="V455" s="70"/>
      <c r="W455" s="70"/>
      <c r="X455" s="70"/>
      <c r="Y455" s="70"/>
    </row>
    <row r="456" spans="1:25" x14ac:dyDescent="0.25">
      <c r="A456" s="124"/>
      <c r="B456" s="109"/>
      <c r="C456" s="109"/>
      <c r="D456" s="109"/>
      <c r="E456" s="115"/>
      <c r="F456" s="127"/>
      <c r="G456" s="115"/>
      <c r="H456" s="115"/>
      <c r="I456" s="78"/>
      <c r="J456" s="70"/>
      <c r="K456" s="70"/>
      <c r="L456" s="70"/>
      <c r="M456" s="70"/>
      <c r="N456" s="70"/>
      <c r="O456" s="70"/>
      <c r="P456" s="70"/>
      <c r="Q456" s="70"/>
      <c r="R456" s="70"/>
      <c r="S456" s="70"/>
      <c r="T456" s="70"/>
      <c r="U456" s="70"/>
      <c r="V456" s="70"/>
      <c r="W456" s="70"/>
      <c r="X456" s="70"/>
      <c r="Y456" s="70"/>
    </row>
    <row r="457" spans="1:25" x14ac:dyDescent="0.25">
      <c r="A457" s="124"/>
      <c r="B457" s="109"/>
      <c r="C457" s="109"/>
      <c r="D457" s="109"/>
      <c r="E457" s="115"/>
      <c r="F457" s="127"/>
      <c r="G457" s="115"/>
      <c r="H457" s="115"/>
      <c r="I457" s="78"/>
      <c r="J457" s="70"/>
      <c r="K457" s="70"/>
      <c r="L457" s="70"/>
      <c r="M457" s="70"/>
      <c r="N457" s="70"/>
      <c r="O457" s="70"/>
      <c r="P457" s="70"/>
      <c r="Q457" s="70"/>
      <c r="R457" s="70"/>
      <c r="S457" s="70"/>
      <c r="T457" s="70"/>
      <c r="U457" s="70"/>
      <c r="V457" s="70"/>
      <c r="W457" s="70"/>
      <c r="X457" s="70"/>
      <c r="Y457" s="70"/>
    </row>
    <row r="458" spans="1:25" x14ac:dyDescent="0.25">
      <c r="A458" s="124"/>
      <c r="B458" s="109"/>
      <c r="C458" s="109"/>
      <c r="D458" s="109"/>
      <c r="E458" s="115"/>
      <c r="F458" s="127"/>
      <c r="G458" s="115"/>
      <c r="H458" s="115"/>
      <c r="I458" s="78"/>
      <c r="J458" s="70"/>
      <c r="K458" s="70"/>
      <c r="L458" s="70"/>
      <c r="M458" s="70"/>
      <c r="N458" s="70"/>
      <c r="O458" s="70"/>
      <c r="P458" s="70"/>
      <c r="Q458" s="70"/>
      <c r="R458" s="70"/>
      <c r="S458" s="70"/>
      <c r="T458" s="70"/>
      <c r="U458" s="70"/>
      <c r="V458" s="70"/>
      <c r="W458" s="70"/>
      <c r="X458" s="70"/>
      <c r="Y458" s="70"/>
    </row>
    <row r="459" spans="1:25" x14ac:dyDescent="0.25">
      <c r="A459" s="124"/>
      <c r="B459" s="109"/>
      <c r="C459" s="109"/>
      <c r="D459" s="109"/>
      <c r="E459" s="115"/>
      <c r="F459" s="127"/>
      <c r="G459" s="115"/>
      <c r="H459" s="115"/>
      <c r="I459" s="78"/>
      <c r="J459" s="70"/>
      <c r="K459" s="70"/>
      <c r="L459" s="70"/>
      <c r="M459" s="70"/>
      <c r="N459" s="70"/>
      <c r="O459" s="70"/>
      <c r="P459" s="70"/>
      <c r="Q459" s="70"/>
      <c r="R459" s="70"/>
      <c r="S459" s="70"/>
      <c r="T459" s="70"/>
      <c r="U459" s="70"/>
      <c r="V459" s="70"/>
      <c r="W459" s="70"/>
      <c r="X459" s="70"/>
      <c r="Y459" s="70"/>
    </row>
    <row r="460" spans="1:25" x14ac:dyDescent="0.25">
      <c r="A460" s="124"/>
      <c r="B460" s="109"/>
      <c r="C460" s="109"/>
      <c r="D460" s="109"/>
      <c r="E460" s="115"/>
      <c r="F460" s="127"/>
      <c r="G460" s="115"/>
      <c r="H460" s="115"/>
      <c r="I460" s="78"/>
      <c r="J460" s="70"/>
      <c r="K460" s="70"/>
      <c r="L460" s="70"/>
      <c r="M460" s="70"/>
      <c r="N460" s="70"/>
      <c r="O460" s="70"/>
      <c r="P460" s="70"/>
      <c r="Q460" s="70"/>
      <c r="R460" s="70"/>
      <c r="S460" s="70"/>
      <c r="T460" s="70"/>
      <c r="U460" s="70"/>
      <c r="V460" s="70"/>
      <c r="W460" s="70"/>
      <c r="X460" s="70"/>
      <c r="Y460" s="70"/>
    </row>
    <row r="461" spans="1:25" x14ac:dyDescent="0.25">
      <c r="A461" s="124"/>
      <c r="B461" s="109"/>
      <c r="C461" s="109"/>
      <c r="D461" s="109"/>
      <c r="E461" s="115"/>
      <c r="F461" s="127"/>
      <c r="G461" s="115"/>
      <c r="H461" s="115"/>
      <c r="I461" s="78"/>
      <c r="J461" s="70"/>
      <c r="K461" s="70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  <c r="W461" s="70"/>
      <c r="X461" s="70"/>
      <c r="Y461" s="70"/>
    </row>
  </sheetData>
  <sheetProtection password="ED73" sheet="1" objects="1" scenarios="1"/>
  <autoFilter ref="A1:J69"/>
  <sortState ref="A259:H264">
    <sortCondition ref="A259:A264"/>
  </sortState>
  <mergeCells count="7">
    <mergeCell ref="A27:B27"/>
    <mergeCell ref="A26:B26"/>
    <mergeCell ref="A25:B25"/>
    <mergeCell ref="AA1:AB1"/>
    <mergeCell ref="U1:V1"/>
    <mergeCell ref="W1:X1"/>
    <mergeCell ref="Y1:Z1"/>
  </mergeCells>
  <phoneticPr fontId="0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AB42"/>
  <sheetViews>
    <sheetView showGridLines="0" zoomScale="85" zoomScaleNormal="85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G17" sqref="G17"/>
    </sheetView>
  </sheetViews>
  <sheetFormatPr baseColWidth="10" defaultRowHeight="15" x14ac:dyDescent="0.25"/>
  <cols>
    <col min="1" max="3" width="11.42578125" style="1" customWidth="1"/>
    <col min="4" max="5" width="11.42578125" style="15" customWidth="1"/>
    <col min="6" max="6" width="11.42578125" style="13" customWidth="1"/>
    <col min="7" max="7" width="24.28515625" style="13" bestFit="1" customWidth="1"/>
    <col min="8" max="9" width="11.42578125" style="13" customWidth="1"/>
    <col min="10" max="10" width="11.42578125" style="1" customWidth="1"/>
    <col min="11" max="11" width="14.28515625" style="42" customWidth="1"/>
    <col min="12" max="12" width="11.42578125" style="3" customWidth="1"/>
    <col min="13" max="13" width="11.42578125" style="40" customWidth="1"/>
    <col min="14" max="14" width="11.42578125" style="15" customWidth="1"/>
    <col min="15" max="15" width="15.5703125" style="15" customWidth="1"/>
    <col min="16" max="16" width="11.42578125" style="1" customWidth="1"/>
    <col min="17" max="20" width="11.42578125" style="15" customWidth="1"/>
    <col min="21" max="21" width="11.42578125" style="1" customWidth="1"/>
    <col min="22" max="22" width="11.42578125" style="18" customWidth="1"/>
    <col min="23" max="23" width="11.42578125" style="17" customWidth="1"/>
    <col min="24" max="27" width="11.42578125" style="1"/>
    <col min="28" max="28" width="11.85546875" style="1" bestFit="1" customWidth="1"/>
    <col min="29" max="16384" width="11.42578125" style="1"/>
  </cols>
  <sheetData>
    <row r="1" spans="1:28" s="11" customFormat="1" ht="45" x14ac:dyDescent="0.25">
      <c r="A1" s="11" t="s">
        <v>46</v>
      </c>
      <c r="B1" s="11" t="s">
        <v>1</v>
      </c>
      <c r="C1" s="11" t="s">
        <v>0</v>
      </c>
      <c r="D1" s="14" t="s">
        <v>40</v>
      </c>
      <c r="E1" s="14" t="s">
        <v>41</v>
      </c>
      <c r="F1" s="12" t="s">
        <v>34</v>
      </c>
      <c r="G1" s="12" t="s">
        <v>42</v>
      </c>
      <c r="H1" s="12" t="s">
        <v>39</v>
      </c>
      <c r="I1" s="12" t="s">
        <v>43</v>
      </c>
      <c r="J1" s="11" t="s">
        <v>37</v>
      </c>
      <c r="K1" s="41" t="s">
        <v>44</v>
      </c>
      <c r="L1" s="25" t="s">
        <v>36</v>
      </c>
      <c r="M1" s="39" t="s">
        <v>45</v>
      </c>
      <c r="N1" s="14" t="s">
        <v>38</v>
      </c>
      <c r="O1" s="14" t="s">
        <v>47</v>
      </c>
      <c r="P1" s="11" t="s">
        <v>48</v>
      </c>
      <c r="Q1" s="14" t="s">
        <v>49</v>
      </c>
      <c r="R1" s="14" t="s">
        <v>50</v>
      </c>
      <c r="S1" s="14" t="s">
        <v>60</v>
      </c>
      <c r="T1" s="14" t="s">
        <v>61</v>
      </c>
      <c r="U1" s="11" t="s">
        <v>62</v>
      </c>
      <c r="V1" s="24" t="s">
        <v>63</v>
      </c>
      <c r="W1" s="23" t="s">
        <v>64</v>
      </c>
      <c r="X1" s="44">
        <v>1.0416666666666666E-2</v>
      </c>
      <c r="Y1" s="11" t="s">
        <v>526</v>
      </c>
      <c r="Z1" s="11" t="s">
        <v>527</v>
      </c>
      <c r="AA1" s="11" t="s">
        <v>528</v>
      </c>
      <c r="AB1" s="11" t="s">
        <v>0</v>
      </c>
    </row>
    <row r="2" spans="1:28" x14ac:dyDescent="0.25">
      <c r="A2" s="1">
        <v>1</v>
      </c>
      <c r="B2" s="1">
        <v>1</v>
      </c>
      <c r="C2" s="1" t="s">
        <v>4</v>
      </c>
      <c r="D2" s="15">
        <v>0</v>
      </c>
      <c r="E2" s="15">
        <v>0</v>
      </c>
      <c r="I2" s="13">
        <v>0.25</v>
      </c>
      <c r="K2" s="42">
        <v>0</v>
      </c>
      <c r="M2" s="40">
        <v>0</v>
      </c>
      <c r="N2" s="15">
        <v>0</v>
      </c>
      <c r="O2" s="15">
        <v>0</v>
      </c>
      <c r="P2" s="1" t="s">
        <v>4</v>
      </c>
      <c r="Q2" s="15">
        <v>0</v>
      </c>
      <c r="R2" s="15">
        <v>0</v>
      </c>
      <c r="S2" s="15">
        <v>0</v>
      </c>
      <c r="T2" s="15">
        <v>0</v>
      </c>
      <c r="U2" s="1" t="s">
        <v>59</v>
      </c>
      <c r="V2" s="18">
        <v>16</v>
      </c>
      <c r="W2" s="17">
        <v>4500</v>
      </c>
    </row>
    <row r="3" spans="1:28" x14ac:dyDescent="0.25">
      <c r="A3" s="1">
        <v>1</v>
      </c>
      <c r="B3" s="1">
        <v>1</v>
      </c>
      <c r="C3" s="1">
        <v>13</v>
      </c>
      <c r="D3" s="15">
        <v>3</v>
      </c>
      <c r="E3" s="15">
        <v>3</v>
      </c>
      <c r="G3" s="13">
        <v>0.29418981481481482</v>
      </c>
      <c r="H3" s="13">
        <v>1.0416666666666666E-2</v>
      </c>
      <c r="I3" s="13">
        <v>0.30460648148148145</v>
      </c>
      <c r="J3" s="1">
        <v>0.3038157358339415</v>
      </c>
      <c r="K3" s="42">
        <v>0.3038157358339415</v>
      </c>
      <c r="L3" s="3">
        <v>354</v>
      </c>
      <c r="M3" s="40">
        <v>354</v>
      </c>
      <c r="N3" s="15">
        <v>4.2426406871192848</v>
      </c>
      <c r="O3" s="15">
        <v>4.2426406871192848</v>
      </c>
      <c r="P3" s="1">
        <v>5</v>
      </c>
      <c r="Q3" s="15">
        <v>0</v>
      </c>
      <c r="R3" s="15">
        <v>2</v>
      </c>
      <c r="S3" s="15">
        <v>2</v>
      </c>
      <c r="T3" s="15">
        <v>2</v>
      </c>
      <c r="U3" s="1" t="s">
        <v>59</v>
      </c>
      <c r="V3" s="18">
        <v>16</v>
      </c>
      <c r="W3" s="17">
        <v>4500</v>
      </c>
    </row>
    <row r="4" spans="1:28" x14ac:dyDescent="0.25">
      <c r="A4" s="1">
        <v>1</v>
      </c>
      <c r="B4" s="1">
        <v>1</v>
      </c>
      <c r="C4" s="1">
        <v>6</v>
      </c>
      <c r="D4" s="15">
        <v>4</v>
      </c>
      <c r="E4" s="15">
        <v>3</v>
      </c>
      <c r="G4" s="13">
        <v>0.31502314814814814</v>
      </c>
      <c r="H4" s="13">
        <v>1.0416666666666666E-2</v>
      </c>
      <c r="I4" s="13">
        <v>0.32543981481481482</v>
      </c>
      <c r="J4" s="1">
        <v>0.5325062825397664</v>
      </c>
      <c r="K4" s="42">
        <v>0.8363220183737079</v>
      </c>
      <c r="L4" s="3">
        <v>148</v>
      </c>
      <c r="M4" s="40">
        <v>502</v>
      </c>
      <c r="N4" s="15">
        <v>1</v>
      </c>
      <c r="O4" s="15">
        <v>5.2426406871192848</v>
      </c>
      <c r="P4" s="1">
        <v>7</v>
      </c>
      <c r="Q4" s="15">
        <v>2</v>
      </c>
      <c r="R4" s="15">
        <v>3</v>
      </c>
      <c r="S4" s="15">
        <v>2.2360679774997898</v>
      </c>
      <c r="T4" s="15">
        <v>4.2360679774997898</v>
      </c>
      <c r="U4" s="1" t="s">
        <v>59</v>
      </c>
      <c r="V4" s="18">
        <v>16</v>
      </c>
      <c r="W4" s="17">
        <v>4500</v>
      </c>
    </row>
    <row r="5" spans="1:28" x14ac:dyDescent="0.25">
      <c r="A5" s="1">
        <v>1</v>
      </c>
      <c r="B5" s="1">
        <v>1</v>
      </c>
      <c r="C5" s="1">
        <v>11</v>
      </c>
      <c r="D5" s="15">
        <v>5</v>
      </c>
      <c r="E5" s="15">
        <v>3</v>
      </c>
      <c r="G5" s="13">
        <v>0.33585648148148151</v>
      </c>
      <c r="H5" s="13">
        <v>6.9444444444444441E-3</v>
      </c>
      <c r="I5" s="13">
        <v>0.34280092592592593</v>
      </c>
      <c r="J5" s="1">
        <v>0.36505119098988903</v>
      </c>
      <c r="K5" s="42">
        <v>1.2013732093635969</v>
      </c>
      <c r="L5" s="3">
        <v>293</v>
      </c>
      <c r="M5" s="40">
        <v>795</v>
      </c>
      <c r="N5" s="15">
        <v>1</v>
      </c>
      <c r="O5" s="15">
        <v>6.2426406871192848</v>
      </c>
      <c r="P5" s="1">
        <v>13</v>
      </c>
      <c r="Q5" s="15">
        <v>3</v>
      </c>
      <c r="R5" s="15">
        <v>3</v>
      </c>
      <c r="S5" s="15">
        <v>1</v>
      </c>
      <c r="T5" s="15">
        <v>5.2360679774997898</v>
      </c>
      <c r="U5" s="1" t="s">
        <v>59</v>
      </c>
      <c r="V5" s="18">
        <v>16</v>
      </c>
      <c r="W5" s="17">
        <v>4500</v>
      </c>
    </row>
    <row r="6" spans="1:28" x14ac:dyDescent="0.25">
      <c r="A6" s="1">
        <v>1</v>
      </c>
      <c r="B6" s="1">
        <v>1</v>
      </c>
      <c r="C6" s="1">
        <v>14</v>
      </c>
      <c r="D6" s="15">
        <v>6</v>
      </c>
      <c r="E6" s="15">
        <v>2</v>
      </c>
      <c r="F6" s="13">
        <v>0.375</v>
      </c>
      <c r="G6" s="13">
        <v>0.35753472222222221</v>
      </c>
      <c r="H6" s="13">
        <v>2.0833333333333332E-2</v>
      </c>
      <c r="I6" s="13">
        <v>0.39583333333333331</v>
      </c>
      <c r="J6" s="1">
        <v>0.32034766041770579</v>
      </c>
      <c r="K6" s="42">
        <v>1.5217208697813027</v>
      </c>
      <c r="L6" s="3">
        <v>365</v>
      </c>
      <c r="M6" s="40">
        <v>1160</v>
      </c>
      <c r="N6" s="15">
        <v>1.4142135623730951</v>
      </c>
      <c r="O6" s="15">
        <v>7.6568542494923797</v>
      </c>
      <c r="P6" s="1">
        <v>6</v>
      </c>
      <c r="Q6" s="15">
        <v>4</v>
      </c>
      <c r="R6" s="15">
        <v>3</v>
      </c>
      <c r="S6" s="15">
        <v>1</v>
      </c>
      <c r="T6" s="15">
        <v>6.2360679774997898</v>
      </c>
      <c r="U6" s="1" t="s">
        <v>59</v>
      </c>
      <c r="V6" s="18">
        <v>16</v>
      </c>
      <c r="W6" s="17">
        <v>4500</v>
      </c>
    </row>
    <row r="7" spans="1:28" x14ac:dyDescent="0.25">
      <c r="A7" s="1">
        <v>1</v>
      </c>
      <c r="B7" s="1">
        <v>1</v>
      </c>
      <c r="C7" s="1">
        <v>7</v>
      </c>
      <c r="D7" s="15">
        <v>2</v>
      </c>
      <c r="E7" s="15">
        <v>3</v>
      </c>
      <c r="F7" s="13">
        <v>0.45833333333333331</v>
      </c>
      <c r="G7" s="13">
        <v>0.43878235026685064</v>
      </c>
      <c r="H7" s="13">
        <v>2.0833333333333332E-2</v>
      </c>
      <c r="I7" s="13">
        <v>0.47916666666666663</v>
      </c>
      <c r="J7" s="1">
        <v>0.90673013492998966</v>
      </c>
      <c r="K7" s="42">
        <v>2.4284510047112926</v>
      </c>
      <c r="L7" s="3">
        <v>462</v>
      </c>
      <c r="M7" s="40">
        <v>1622</v>
      </c>
      <c r="N7" s="15">
        <v>4.1231056256176606</v>
      </c>
      <c r="O7" s="15">
        <v>11.779959875110041</v>
      </c>
      <c r="P7" s="1">
        <v>11</v>
      </c>
      <c r="Q7" s="15">
        <v>5</v>
      </c>
      <c r="R7" s="15">
        <v>3</v>
      </c>
      <c r="S7" s="15">
        <v>1</v>
      </c>
      <c r="T7" s="15">
        <v>7.2360679774997898</v>
      </c>
      <c r="U7" s="1" t="s">
        <v>59</v>
      </c>
      <c r="V7" s="18">
        <v>16</v>
      </c>
      <c r="W7" s="17">
        <v>4500</v>
      </c>
    </row>
    <row r="8" spans="1:28" x14ac:dyDescent="0.25">
      <c r="A8" s="1">
        <v>1</v>
      </c>
      <c r="B8" s="1">
        <v>2</v>
      </c>
      <c r="C8" s="1">
        <v>5</v>
      </c>
      <c r="D8" s="15">
        <v>0</v>
      </c>
      <c r="E8" s="15">
        <v>2</v>
      </c>
      <c r="F8" s="13">
        <v>0.54166666666666663</v>
      </c>
      <c r="G8" s="13">
        <v>0.50245904143228948</v>
      </c>
      <c r="H8" s="13">
        <v>2.4305555555555556E-2</v>
      </c>
      <c r="I8" s="13">
        <v>0.56597222222222221</v>
      </c>
      <c r="J8" s="1">
        <v>9.7480947467759371E-2</v>
      </c>
      <c r="K8" s="42">
        <v>2.525931952179052</v>
      </c>
      <c r="L8" s="3">
        <v>363</v>
      </c>
      <c r="M8" s="40">
        <v>1985</v>
      </c>
      <c r="N8" s="15">
        <v>2.2360679774997898</v>
      </c>
      <c r="O8" s="15">
        <v>14.016027852609831</v>
      </c>
      <c r="P8" s="1">
        <v>14</v>
      </c>
      <c r="Q8" s="15">
        <v>6</v>
      </c>
      <c r="R8" s="15">
        <v>2</v>
      </c>
      <c r="S8" s="15">
        <v>1.4142135623730951</v>
      </c>
      <c r="T8" s="15">
        <v>8.6502815398728856</v>
      </c>
      <c r="U8" s="1" t="s">
        <v>59</v>
      </c>
      <c r="V8" s="18">
        <v>16</v>
      </c>
      <c r="W8" s="17">
        <v>4500</v>
      </c>
    </row>
    <row r="9" spans="1:28" x14ac:dyDescent="0.25">
      <c r="A9" s="1">
        <v>1</v>
      </c>
      <c r="B9" s="1">
        <v>1</v>
      </c>
      <c r="C9" s="1" t="s">
        <v>4</v>
      </c>
      <c r="D9" s="15">
        <v>0</v>
      </c>
      <c r="E9" s="15">
        <v>0</v>
      </c>
      <c r="G9" s="13">
        <v>0.58680555555555558</v>
      </c>
      <c r="I9" s="13">
        <v>0.58680555555555558</v>
      </c>
      <c r="K9" s="42">
        <v>2.525931952179052</v>
      </c>
      <c r="M9" s="40">
        <v>1985</v>
      </c>
      <c r="N9" s="15">
        <v>2</v>
      </c>
      <c r="O9" s="15">
        <v>16.016027852609831</v>
      </c>
      <c r="P9" s="1" t="s">
        <v>4</v>
      </c>
      <c r="Q9" s="15">
        <v>0</v>
      </c>
      <c r="R9" s="15">
        <v>0</v>
      </c>
      <c r="S9" s="15">
        <v>6.324555320336759</v>
      </c>
      <c r="T9" s="15">
        <v>14.974836860209646</v>
      </c>
      <c r="U9" s="1" t="s">
        <v>59</v>
      </c>
      <c r="V9" s="18">
        <v>16</v>
      </c>
      <c r="W9" s="17">
        <v>4500</v>
      </c>
    </row>
    <row r="10" spans="1:28" x14ac:dyDescent="0.25">
      <c r="A10" s="1">
        <v>2</v>
      </c>
      <c r="B10" s="1">
        <v>1</v>
      </c>
      <c r="C10" s="1" t="s">
        <v>4</v>
      </c>
      <c r="D10" s="15">
        <v>0</v>
      </c>
      <c r="E10" s="15">
        <v>0</v>
      </c>
      <c r="I10" s="13">
        <v>0.25</v>
      </c>
      <c r="K10" s="42">
        <v>0</v>
      </c>
      <c r="M10" s="40">
        <v>0</v>
      </c>
      <c r="N10" s="15">
        <v>0</v>
      </c>
      <c r="O10" s="15">
        <v>0</v>
      </c>
      <c r="P10" s="1" t="s">
        <v>4</v>
      </c>
      <c r="Q10" s="15">
        <v>0</v>
      </c>
      <c r="R10" s="15">
        <v>0</v>
      </c>
      <c r="S10" s="15">
        <v>0</v>
      </c>
      <c r="T10" s="15">
        <v>0</v>
      </c>
      <c r="U10" s="1" t="s">
        <v>57</v>
      </c>
      <c r="V10" s="18">
        <v>14</v>
      </c>
      <c r="W10" s="17">
        <v>3500</v>
      </c>
    </row>
    <row r="11" spans="1:28" x14ac:dyDescent="0.25">
      <c r="A11" s="1">
        <v>2</v>
      </c>
      <c r="B11" s="1">
        <v>1</v>
      </c>
      <c r="C11" s="1">
        <v>12</v>
      </c>
      <c r="D11" s="15">
        <v>3</v>
      </c>
      <c r="E11" s="15">
        <v>5</v>
      </c>
      <c r="F11" s="13">
        <v>0.35416666666666669</v>
      </c>
      <c r="G11" s="13">
        <v>0.31074074074074071</v>
      </c>
      <c r="H11" s="13">
        <v>2.4305555555555556E-2</v>
      </c>
      <c r="I11" s="13">
        <v>0.37847222222222227</v>
      </c>
      <c r="J11" s="1">
        <v>0.26469534269020367</v>
      </c>
      <c r="K11" s="42">
        <v>0.26469534269020367</v>
      </c>
      <c r="L11" s="3">
        <v>116</v>
      </c>
      <c r="M11" s="40">
        <v>116</v>
      </c>
      <c r="N11" s="15">
        <v>5.8309518948453007</v>
      </c>
      <c r="O11" s="15">
        <v>5.8309518948453007</v>
      </c>
      <c r="P11" s="1">
        <v>20</v>
      </c>
      <c r="Q11" s="15">
        <v>-4</v>
      </c>
      <c r="R11" s="15">
        <v>4</v>
      </c>
      <c r="S11" s="15">
        <v>5.6568542494923806</v>
      </c>
      <c r="T11" s="15">
        <v>5.6568542494923806</v>
      </c>
      <c r="U11" s="1" t="s">
        <v>57</v>
      </c>
      <c r="V11" s="18">
        <v>14</v>
      </c>
      <c r="W11" s="17">
        <v>3500</v>
      </c>
    </row>
    <row r="12" spans="1:28" x14ac:dyDescent="0.25">
      <c r="A12" s="1">
        <v>2</v>
      </c>
      <c r="B12" s="1">
        <v>1</v>
      </c>
      <c r="C12" s="1">
        <v>1</v>
      </c>
      <c r="D12" s="15">
        <v>5</v>
      </c>
      <c r="E12" s="15">
        <v>4</v>
      </c>
      <c r="F12" s="13">
        <v>0.41666666666666669</v>
      </c>
      <c r="G12" s="13">
        <v>0.40176459698784506</v>
      </c>
      <c r="H12" s="13">
        <v>1.3888888888888888E-2</v>
      </c>
      <c r="I12" s="13">
        <v>0.43055555555555558</v>
      </c>
      <c r="J12" s="1">
        <v>0.23157800821671781</v>
      </c>
      <c r="K12" s="42">
        <v>0.49627335090692148</v>
      </c>
      <c r="L12" s="3">
        <v>159</v>
      </c>
      <c r="M12" s="40">
        <v>275</v>
      </c>
      <c r="N12" s="15">
        <v>2.2360679774997898</v>
      </c>
      <c r="O12" s="15">
        <v>8.0670198723450905</v>
      </c>
      <c r="P12" s="1">
        <v>9</v>
      </c>
      <c r="Q12" s="15">
        <v>0</v>
      </c>
      <c r="R12" s="15">
        <v>7</v>
      </c>
      <c r="S12" s="15">
        <v>5</v>
      </c>
      <c r="T12" s="15">
        <v>10.65685424949238</v>
      </c>
      <c r="U12" s="1" t="s">
        <v>57</v>
      </c>
      <c r="V12" s="18">
        <v>14</v>
      </c>
      <c r="W12" s="17">
        <v>3500</v>
      </c>
    </row>
    <row r="13" spans="1:28" x14ac:dyDescent="0.25">
      <c r="A13" s="1">
        <v>2</v>
      </c>
      <c r="B13" s="1">
        <v>2</v>
      </c>
      <c r="C13" s="1">
        <v>9</v>
      </c>
      <c r="D13" s="15">
        <v>0</v>
      </c>
      <c r="E13" s="15">
        <v>7</v>
      </c>
      <c r="F13" s="13">
        <v>0.53125</v>
      </c>
      <c r="G13" s="13">
        <v>0.49129463779352744</v>
      </c>
      <c r="H13" s="13">
        <v>1.0416666666666666E-2</v>
      </c>
      <c r="I13" s="13">
        <v>0.54166666666666663</v>
      </c>
      <c r="J13" s="1">
        <v>0.72230730334425175</v>
      </c>
      <c r="K13" s="42">
        <v>1.2185806542511732</v>
      </c>
      <c r="L13" s="3">
        <v>257</v>
      </c>
      <c r="M13" s="40">
        <v>532</v>
      </c>
      <c r="N13" s="15">
        <v>5.8309518948453007</v>
      </c>
      <c r="O13" s="15">
        <v>13.897971767190391</v>
      </c>
      <c r="P13" s="1">
        <v>12</v>
      </c>
      <c r="Q13" s="15">
        <v>3</v>
      </c>
      <c r="R13" s="15">
        <v>5</v>
      </c>
      <c r="S13" s="15">
        <v>3.6055512754639891</v>
      </c>
      <c r="T13" s="15">
        <v>14.262405524956369</v>
      </c>
      <c r="U13" s="1" t="s">
        <v>57</v>
      </c>
      <c r="V13" s="18">
        <v>14</v>
      </c>
      <c r="W13" s="17">
        <v>3500</v>
      </c>
    </row>
    <row r="14" spans="1:28" x14ac:dyDescent="0.25">
      <c r="A14" s="1">
        <v>2</v>
      </c>
      <c r="B14" s="1">
        <v>2</v>
      </c>
      <c r="C14" s="1">
        <v>20</v>
      </c>
      <c r="D14" s="15">
        <v>-4</v>
      </c>
      <c r="E14" s="15">
        <v>4</v>
      </c>
      <c r="G14" s="13">
        <v>0.59375</v>
      </c>
      <c r="H14" s="13">
        <v>2.4305555555555556E-2</v>
      </c>
      <c r="I14" s="13">
        <v>0.61805555555555558</v>
      </c>
      <c r="J14" s="1">
        <v>0.20397061764747471</v>
      </c>
      <c r="K14" s="42">
        <v>1.4225512718986479</v>
      </c>
      <c r="L14" s="3">
        <v>212</v>
      </c>
      <c r="M14" s="40">
        <v>744</v>
      </c>
      <c r="N14" s="15">
        <v>5</v>
      </c>
      <c r="O14" s="15">
        <v>18.897971767190391</v>
      </c>
      <c r="P14" s="1">
        <v>1</v>
      </c>
      <c r="Q14" s="15">
        <v>5</v>
      </c>
      <c r="R14" s="15">
        <v>4</v>
      </c>
      <c r="S14" s="15">
        <v>2.2360679774997898</v>
      </c>
      <c r="T14" s="15">
        <v>16.498473502456157</v>
      </c>
      <c r="U14" s="1" t="s">
        <v>57</v>
      </c>
      <c r="V14" s="18">
        <v>14</v>
      </c>
      <c r="W14" s="17">
        <v>3500</v>
      </c>
    </row>
    <row r="15" spans="1:28" x14ac:dyDescent="0.25">
      <c r="A15" s="1">
        <v>2</v>
      </c>
      <c r="B15" s="1">
        <v>1</v>
      </c>
      <c r="C15" s="1" t="s">
        <v>4</v>
      </c>
      <c r="D15" s="15">
        <v>0</v>
      </c>
      <c r="E15" s="15">
        <v>0</v>
      </c>
      <c r="G15" s="13">
        <v>0.6769811206544345</v>
      </c>
      <c r="I15" s="13">
        <v>0.6769811206544345</v>
      </c>
      <c r="K15" s="42">
        <v>1.4225512718986479</v>
      </c>
      <c r="M15" s="40">
        <v>744</v>
      </c>
      <c r="N15" s="15">
        <v>5.6568542494923806</v>
      </c>
      <c r="O15" s="15">
        <v>24.554826016682771</v>
      </c>
      <c r="P15" s="1" t="s">
        <v>4</v>
      </c>
      <c r="Q15" s="15">
        <v>0</v>
      </c>
      <c r="R15" s="15">
        <v>0</v>
      </c>
      <c r="S15" s="15">
        <v>6.4031242374328485</v>
      </c>
      <c r="T15" s="15">
        <v>22.901597739889006</v>
      </c>
      <c r="U15" s="1" t="s">
        <v>57</v>
      </c>
      <c r="V15" s="18">
        <v>14</v>
      </c>
      <c r="W15" s="17">
        <v>3500</v>
      </c>
    </row>
    <row r="16" spans="1:28" x14ac:dyDescent="0.25">
      <c r="A16" s="1">
        <v>3</v>
      </c>
      <c r="B16" s="1">
        <v>1</v>
      </c>
      <c r="C16" s="1" t="s">
        <v>4</v>
      </c>
      <c r="D16" s="15">
        <v>0</v>
      </c>
      <c r="E16" s="15">
        <v>0</v>
      </c>
      <c r="I16" s="13">
        <v>0.25</v>
      </c>
      <c r="K16" s="42">
        <v>0</v>
      </c>
      <c r="M16" s="40">
        <v>0</v>
      </c>
      <c r="N16" s="15">
        <v>0</v>
      </c>
      <c r="O16" s="15">
        <v>0</v>
      </c>
      <c r="P16" s="1" t="s">
        <v>4</v>
      </c>
      <c r="Q16" s="15">
        <v>0</v>
      </c>
      <c r="R16" s="15">
        <v>0</v>
      </c>
      <c r="S16" s="15">
        <v>0</v>
      </c>
      <c r="T16" s="15">
        <v>0</v>
      </c>
      <c r="U16" s="1" t="s">
        <v>58</v>
      </c>
      <c r="V16" s="18">
        <v>12</v>
      </c>
      <c r="W16" s="17">
        <v>3500</v>
      </c>
    </row>
    <row r="17" spans="1:23" x14ac:dyDescent="0.25">
      <c r="A17" s="1">
        <v>3</v>
      </c>
      <c r="B17" s="1">
        <v>2</v>
      </c>
      <c r="C17" s="1">
        <v>21</v>
      </c>
      <c r="D17" s="15">
        <v>-4</v>
      </c>
      <c r="E17" s="15">
        <v>2</v>
      </c>
      <c r="G17" s="13">
        <v>0.29658564814814814</v>
      </c>
      <c r="H17" s="13">
        <v>2.0833333333333332E-2</v>
      </c>
      <c r="I17" s="13">
        <v>0.31741898148148145</v>
      </c>
      <c r="J17" s="1">
        <v>0.37107383721390352</v>
      </c>
      <c r="K17" s="42">
        <v>0.37107383721390352</v>
      </c>
      <c r="L17" s="3">
        <v>143</v>
      </c>
      <c r="M17" s="40">
        <v>143</v>
      </c>
      <c r="N17" s="15">
        <v>4.4721359549995796</v>
      </c>
      <c r="O17" s="15">
        <v>4.4721359549995796</v>
      </c>
      <c r="P17" s="1">
        <v>21</v>
      </c>
      <c r="Q17" s="15">
        <v>-4</v>
      </c>
      <c r="R17" s="15">
        <v>2</v>
      </c>
      <c r="S17" s="15">
        <v>4.4721359549995796</v>
      </c>
      <c r="T17" s="15">
        <v>4.4721359549995796</v>
      </c>
      <c r="U17" s="1" t="s">
        <v>58</v>
      </c>
      <c r="V17" s="18">
        <v>12</v>
      </c>
      <c r="W17" s="17">
        <v>3500</v>
      </c>
    </row>
    <row r="18" spans="1:23" x14ac:dyDescent="0.25">
      <c r="A18" s="1">
        <v>3</v>
      </c>
      <c r="B18" s="1">
        <v>1</v>
      </c>
      <c r="C18" s="1">
        <v>15</v>
      </c>
      <c r="D18" s="15">
        <v>3</v>
      </c>
      <c r="E18" s="15">
        <v>8</v>
      </c>
      <c r="G18" s="13">
        <v>0.41346064814814815</v>
      </c>
      <c r="H18" s="13">
        <v>6.9444444444444441E-3</v>
      </c>
      <c r="I18" s="13">
        <v>0.42040509259259262</v>
      </c>
      <c r="J18" s="1">
        <v>0.65507914655751076</v>
      </c>
      <c r="K18" s="42">
        <v>1.0261529837714143</v>
      </c>
      <c r="L18" s="3">
        <v>200</v>
      </c>
      <c r="M18" s="40">
        <v>343</v>
      </c>
      <c r="N18" s="15">
        <v>9.2195444572928871</v>
      </c>
      <c r="O18" s="15">
        <v>13.691680412292467</v>
      </c>
      <c r="P18" s="1">
        <v>15</v>
      </c>
      <c r="Q18" s="15">
        <v>3</v>
      </c>
      <c r="R18" s="15">
        <v>8</v>
      </c>
      <c r="S18" s="15">
        <v>9.2195444572928871</v>
      </c>
      <c r="T18" s="15">
        <v>13.691680412292467</v>
      </c>
      <c r="U18" s="1" t="s">
        <v>58</v>
      </c>
      <c r="V18" s="18">
        <v>12</v>
      </c>
      <c r="W18" s="17">
        <v>3500</v>
      </c>
    </row>
    <row r="19" spans="1:23" x14ac:dyDescent="0.25">
      <c r="A19" s="1">
        <v>3</v>
      </c>
      <c r="B19" s="1">
        <v>1</v>
      </c>
      <c r="C19" s="1">
        <v>8</v>
      </c>
      <c r="D19" s="15">
        <v>3</v>
      </c>
      <c r="E19" s="15">
        <v>4</v>
      </c>
      <c r="F19" s="13">
        <v>0.5</v>
      </c>
      <c r="G19" s="13">
        <v>0.46207175925925931</v>
      </c>
      <c r="H19" s="13">
        <v>1.3888888888888888E-2</v>
      </c>
      <c r="I19" s="13">
        <v>0.51388888888888884</v>
      </c>
      <c r="J19" s="1">
        <v>8.3614623179990133E-2</v>
      </c>
      <c r="K19" s="42">
        <v>1.1097676069514044</v>
      </c>
      <c r="L19" s="3">
        <v>306</v>
      </c>
      <c r="M19" s="40">
        <v>649</v>
      </c>
      <c r="N19" s="15">
        <v>4</v>
      </c>
      <c r="O19" s="15">
        <v>17.691680412292467</v>
      </c>
      <c r="P19" s="1">
        <v>10</v>
      </c>
      <c r="Q19" s="15">
        <v>5</v>
      </c>
      <c r="R19" s="15">
        <v>8</v>
      </c>
      <c r="S19" s="15">
        <v>2</v>
      </c>
      <c r="T19" s="15">
        <v>15.691680412292467</v>
      </c>
      <c r="U19" s="1" t="s">
        <v>58</v>
      </c>
      <c r="V19" s="18">
        <v>12</v>
      </c>
      <c r="W19" s="17">
        <v>3500</v>
      </c>
    </row>
    <row r="20" spans="1:23" x14ac:dyDescent="0.25">
      <c r="A20" s="1">
        <v>3</v>
      </c>
      <c r="B20" s="1">
        <v>1</v>
      </c>
      <c r="C20" s="1">
        <v>10</v>
      </c>
      <c r="D20" s="15">
        <v>5</v>
      </c>
      <c r="E20" s="15">
        <v>8</v>
      </c>
      <c r="F20" s="13">
        <v>0.58333333333333337</v>
      </c>
      <c r="G20" s="13">
        <v>0.56047363842013442</v>
      </c>
      <c r="H20" s="13">
        <v>1.7361111111111112E-2</v>
      </c>
      <c r="I20" s="13">
        <v>0.60069444444444453</v>
      </c>
      <c r="J20" s="1">
        <v>0.39862995198120021</v>
      </c>
      <c r="K20" s="42">
        <v>1.5083975589326046</v>
      </c>
      <c r="L20" s="3">
        <v>389</v>
      </c>
      <c r="M20" s="40">
        <v>1038</v>
      </c>
      <c r="N20" s="15">
        <v>4.4721359549995796</v>
      </c>
      <c r="O20" s="15">
        <v>22.163816367292046</v>
      </c>
      <c r="P20" s="1">
        <v>8</v>
      </c>
      <c r="Q20" s="15">
        <v>3</v>
      </c>
      <c r="R20" s="15">
        <v>4</v>
      </c>
      <c r="S20" s="15">
        <v>4.4721359549995796</v>
      </c>
      <c r="T20" s="15">
        <v>20.163816367292046</v>
      </c>
      <c r="U20" s="1" t="s">
        <v>58</v>
      </c>
      <c r="V20" s="18">
        <v>12</v>
      </c>
      <c r="W20" s="17">
        <v>3500</v>
      </c>
    </row>
    <row r="21" spans="1:23" x14ac:dyDescent="0.25">
      <c r="A21" s="1">
        <v>3</v>
      </c>
      <c r="B21" s="1">
        <v>1</v>
      </c>
      <c r="C21" s="1" t="s">
        <v>4</v>
      </c>
      <c r="D21" s="15">
        <v>0</v>
      </c>
      <c r="E21" s="15">
        <v>0</v>
      </c>
      <c r="G21" s="13">
        <v>0.69896508123670076</v>
      </c>
      <c r="I21" s="13">
        <v>0.69896508123670076</v>
      </c>
      <c r="K21" s="42">
        <v>1.5083975589326046</v>
      </c>
      <c r="M21" s="40">
        <v>1038</v>
      </c>
      <c r="N21" s="15">
        <v>9.4339811320566032</v>
      </c>
      <c r="O21" s="15">
        <v>31.597797499348651</v>
      </c>
      <c r="P21" s="1" t="s">
        <v>4</v>
      </c>
      <c r="Q21" s="15">
        <v>0</v>
      </c>
      <c r="R21" s="15">
        <v>0</v>
      </c>
      <c r="S21" s="15">
        <v>5</v>
      </c>
      <c r="T21" s="15">
        <v>25.163816367292046</v>
      </c>
      <c r="U21" s="1" t="s">
        <v>58</v>
      </c>
      <c r="V21" s="18">
        <v>12</v>
      </c>
      <c r="W21" s="17">
        <v>3500</v>
      </c>
    </row>
    <row r="22" spans="1:23" x14ac:dyDescent="0.25">
      <c r="A22" s="1">
        <v>4</v>
      </c>
      <c r="B22" s="1">
        <v>1</v>
      </c>
      <c r="C22" s="1" t="s">
        <v>4</v>
      </c>
      <c r="D22" s="15">
        <v>0</v>
      </c>
      <c r="E22" s="15">
        <v>0</v>
      </c>
      <c r="I22" s="13">
        <v>0.25</v>
      </c>
      <c r="K22" s="42">
        <v>0</v>
      </c>
      <c r="M22" s="40">
        <v>0</v>
      </c>
      <c r="N22" s="15">
        <v>0</v>
      </c>
      <c r="O22" s="15">
        <v>0</v>
      </c>
      <c r="P22" s="1" t="s">
        <v>4</v>
      </c>
      <c r="Q22" s="15">
        <v>0</v>
      </c>
      <c r="R22" s="15">
        <v>0</v>
      </c>
      <c r="S22" s="15">
        <v>0</v>
      </c>
      <c r="T22" s="15">
        <v>0</v>
      </c>
      <c r="U22" s="1" t="s">
        <v>65</v>
      </c>
      <c r="V22" s="18">
        <v>12</v>
      </c>
      <c r="W22" s="17">
        <v>3500</v>
      </c>
    </row>
    <row r="23" spans="1:23" x14ac:dyDescent="0.25">
      <c r="A23" s="1">
        <v>4</v>
      </c>
      <c r="B23" s="1">
        <v>1</v>
      </c>
      <c r="C23" s="1">
        <v>3</v>
      </c>
      <c r="D23" s="15">
        <v>8</v>
      </c>
      <c r="E23" s="15">
        <v>5</v>
      </c>
      <c r="G23" s="13">
        <v>0.34827546296296297</v>
      </c>
      <c r="H23" s="13">
        <v>1.7361111111111112E-2</v>
      </c>
      <c r="I23" s="13">
        <v>0.36563657407407407</v>
      </c>
      <c r="J23" s="1">
        <v>0.85944530811215714</v>
      </c>
      <c r="K23" s="42">
        <v>0.85944530811215714</v>
      </c>
      <c r="L23" s="3">
        <v>177</v>
      </c>
      <c r="M23" s="40">
        <v>177</v>
      </c>
      <c r="N23" s="15">
        <v>9.4339811320566032</v>
      </c>
      <c r="O23" s="15">
        <v>9.4339811320566032</v>
      </c>
      <c r="P23" s="1">
        <v>19</v>
      </c>
      <c r="Q23" s="15">
        <v>-8</v>
      </c>
      <c r="R23" s="15">
        <v>0</v>
      </c>
      <c r="S23" s="15">
        <v>8</v>
      </c>
      <c r="T23" s="15">
        <v>8</v>
      </c>
      <c r="U23" s="1" t="s">
        <v>65</v>
      </c>
      <c r="V23" s="18">
        <v>12</v>
      </c>
      <c r="W23" s="17">
        <v>3500</v>
      </c>
    </row>
    <row r="24" spans="1:23" x14ac:dyDescent="0.25">
      <c r="A24" s="1">
        <v>4</v>
      </c>
      <c r="B24" s="1">
        <v>1</v>
      </c>
      <c r="C24" s="1">
        <v>4</v>
      </c>
      <c r="D24" s="15">
        <v>10</v>
      </c>
      <c r="E24" s="15">
        <v>5</v>
      </c>
      <c r="F24" s="13">
        <v>0.43055555555555558</v>
      </c>
      <c r="G24" s="13">
        <v>0.38646990740740739</v>
      </c>
      <c r="H24" s="13">
        <v>6.9444444444444441E-3</v>
      </c>
      <c r="I24" s="13">
        <v>0.4375</v>
      </c>
      <c r="J24" s="1">
        <v>0.25518837789997129</v>
      </c>
      <c r="K24" s="42">
        <v>1.1146336860121284</v>
      </c>
      <c r="L24" s="3">
        <v>164</v>
      </c>
      <c r="M24" s="40">
        <v>341</v>
      </c>
      <c r="N24" s="15">
        <v>2</v>
      </c>
      <c r="O24" s="15">
        <v>11.433981132056603</v>
      </c>
      <c r="P24" s="1">
        <v>3</v>
      </c>
      <c r="Q24" s="15">
        <v>8</v>
      </c>
      <c r="R24" s="15">
        <v>5</v>
      </c>
      <c r="S24" s="15">
        <v>16.763054614240211</v>
      </c>
      <c r="T24" s="15">
        <v>24.763054614240211</v>
      </c>
      <c r="U24" s="1" t="s">
        <v>65</v>
      </c>
      <c r="V24" s="18">
        <v>12</v>
      </c>
      <c r="W24" s="17">
        <v>3500</v>
      </c>
    </row>
    <row r="25" spans="1:23" x14ac:dyDescent="0.25">
      <c r="A25" s="1">
        <v>4</v>
      </c>
      <c r="B25" s="1">
        <v>2</v>
      </c>
      <c r="C25" s="1">
        <v>19</v>
      </c>
      <c r="D25" s="15">
        <v>-8</v>
      </c>
      <c r="E25" s="15">
        <v>0</v>
      </c>
      <c r="G25" s="13">
        <v>0.63209939262780623</v>
      </c>
      <c r="H25" s="13">
        <v>6.9444444444444441E-3</v>
      </c>
      <c r="I25" s="13">
        <v>0.63904383707225065</v>
      </c>
      <c r="J25" s="1">
        <v>0.87431188661802794</v>
      </c>
      <c r="K25" s="42">
        <v>1.9889455726301564</v>
      </c>
      <c r="L25" s="3">
        <v>446</v>
      </c>
      <c r="M25" s="40">
        <v>787</v>
      </c>
      <c r="N25" s="15">
        <v>18.681541692269406</v>
      </c>
      <c r="O25" s="15">
        <v>30.115522824326007</v>
      </c>
      <c r="P25" s="1">
        <v>4</v>
      </c>
      <c r="Q25" s="15">
        <v>10</v>
      </c>
      <c r="R25" s="15">
        <v>5</v>
      </c>
      <c r="S25" s="15">
        <v>2</v>
      </c>
      <c r="T25" s="15">
        <v>26.763054614240211</v>
      </c>
      <c r="U25" s="1" t="s">
        <v>65</v>
      </c>
      <c r="V25" s="18">
        <v>12</v>
      </c>
      <c r="W25" s="17">
        <v>3500</v>
      </c>
    </row>
    <row r="26" spans="1:23" x14ac:dyDescent="0.25">
      <c r="A26" s="1">
        <v>4</v>
      </c>
      <c r="B26" s="1">
        <v>1</v>
      </c>
      <c r="C26" s="1" t="s">
        <v>4</v>
      </c>
      <c r="D26" s="15">
        <v>0</v>
      </c>
      <c r="E26" s="15">
        <v>0</v>
      </c>
      <c r="G26" s="13">
        <v>0.72237717040558402</v>
      </c>
      <c r="I26" s="13">
        <v>0.72237717040558402</v>
      </c>
      <c r="K26" s="42">
        <v>1.9889455726301564</v>
      </c>
      <c r="M26" s="40">
        <v>787</v>
      </c>
      <c r="N26" s="15">
        <v>8</v>
      </c>
      <c r="O26" s="15">
        <v>38.115522824326007</v>
      </c>
      <c r="P26" s="1" t="s">
        <v>4</v>
      </c>
      <c r="Q26" s="15">
        <v>0</v>
      </c>
      <c r="R26" s="15">
        <v>0</v>
      </c>
      <c r="S26" s="15">
        <v>11.180339887498949</v>
      </c>
      <c r="T26" s="15">
        <v>37.943394501739164</v>
      </c>
      <c r="U26" s="1" t="s">
        <v>65</v>
      </c>
      <c r="V26" s="18">
        <v>12</v>
      </c>
      <c r="W26" s="17">
        <v>3500</v>
      </c>
    </row>
    <row r="27" spans="1:23" x14ac:dyDescent="0.25">
      <c r="A27" s="1">
        <v>5</v>
      </c>
      <c r="B27" s="1">
        <v>1</v>
      </c>
      <c r="C27" s="1" t="s">
        <v>4</v>
      </c>
      <c r="D27" s="15">
        <v>0</v>
      </c>
      <c r="E27" s="15">
        <v>0</v>
      </c>
      <c r="I27" s="13">
        <v>0.25</v>
      </c>
      <c r="K27" s="42">
        <v>0</v>
      </c>
      <c r="M27" s="40">
        <v>0</v>
      </c>
      <c r="N27" s="15">
        <v>0</v>
      </c>
      <c r="O27" s="15">
        <v>0</v>
      </c>
      <c r="P27" s="1" t="s">
        <v>4</v>
      </c>
      <c r="Q27" s="15">
        <v>0</v>
      </c>
      <c r="R27" s="15">
        <v>0</v>
      </c>
      <c r="S27" s="15">
        <v>0</v>
      </c>
      <c r="T27" s="15">
        <v>0</v>
      </c>
      <c r="U27" s="1" t="s">
        <v>54</v>
      </c>
      <c r="V27" s="18">
        <v>10</v>
      </c>
      <c r="W27" s="17">
        <v>3500</v>
      </c>
    </row>
    <row r="28" spans="1:23" x14ac:dyDescent="0.25">
      <c r="A28" s="1">
        <v>5</v>
      </c>
      <c r="B28" s="1">
        <v>2</v>
      </c>
      <c r="C28" s="1">
        <v>17</v>
      </c>
      <c r="D28" s="15">
        <v>-9</v>
      </c>
      <c r="E28" s="15">
        <v>1</v>
      </c>
      <c r="G28" s="13">
        <v>0.34432870370370372</v>
      </c>
      <c r="H28" s="13">
        <v>1.7361111111111112E-2</v>
      </c>
      <c r="I28" s="13">
        <v>0.36168981481481483</v>
      </c>
      <c r="J28" s="1">
        <v>5.4080438879131609E-3</v>
      </c>
      <c r="K28" s="42">
        <v>5.4080438879131609E-3</v>
      </c>
      <c r="L28" s="3">
        <v>465</v>
      </c>
      <c r="M28" s="40">
        <v>465</v>
      </c>
      <c r="N28" s="15">
        <v>9.0553851381374173</v>
      </c>
      <c r="O28" s="15">
        <v>9.0553851381374173</v>
      </c>
      <c r="P28" s="1">
        <v>17</v>
      </c>
      <c r="Q28" s="15">
        <v>-9</v>
      </c>
      <c r="R28" s="15">
        <v>1</v>
      </c>
      <c r="S28" s="15">
        <v>9.0553851381374173</v>
      </c>
      <c r="T28" s="15">
        <v>9.0553851381374173</v>
      </c>
      <c r="U28" s="1" t="s">
        <v>54</v>
      </c>
      <c r="V28" s="18">
        <v>10</v>
      </c>
      <c r="W28" s="17">
        <v>3500</v>
      </c>
    </row>
    <row r="29" spans="1:23" x14ac:dyDescent="0.25">
      <c r="A29" s="1">
        <v>5</v>
      </c>
      <c r="B29" s="1">
        <v>1</v>
      </c>
      <c r="C29" s="1" t="s">
        <v>4</v>
      </c>
      <c r="D29" s="15">
        <v>0</v>
      </c>
      <c r="E29" s="15">
        <v>0</v>
      </c>
      <c r="G29" s="13">
        <v>0.45601851851851855</v>
      </c>
      <c r="I29" s="13">
        <v>0.45601851851851855</v>
      </c>
      <c r="K29" s="42">
        <v>5.4080438879131609E-3</v>
      </c>
      <c r="M29" s="40">
        <v>465</v>
      </c>
      <c r="N29" s="15">
        <v>9.0553851381374173</v>
      </c>
      <c r="O29" s="15">
        <v>18.110770276274835</v>
      </c>
      <c r="P29" s="1" t="s">
        <v>4</v>
      </c>
      <c r="Q29" s="15">
        <v>0</v>
      </c>
      <c r="R29" s="15">
        <v>0</v>
      </c>
      <c r="S29" s="15">
        <v>9.0553851381374173</v>
      </c>
      <c r="T29" s="15">
        <v>18.110770276274835</v>
      </c>
      <c r="U29" s="1" t="s">
        <v>54</v>
      </c>
      <c r="V29" s="18">
        <v>10</v>
      </c>
      <c r="W29" s="17">
        <v>3500</v>
      </c>
    </row>
    <row r="32" spans="1:23" x14ac:dyDescent="0.25">
      <c r="A32" s="45" t="s">
        <v>18927</v>
      </c>
    </row>
    <row r="33" spans="1:23" x14ac:dyDescent="0.25">
      <c r="B33" s="46">
        <v>1</v>
      </c>
      <c r="C33" s="46">
        <v>2</v>
      </c>
      <c r="D33" s="83">
        <v>10</v>
      </c>
      <c r="E33" s="83">
        <v>7</v>
      </c>
      <c r="F33" s="84">
        <v>0.31944444444444448</v>
      </c>
      <c r="H33" s="84">
        <v>1.0416666666666666E-2</v>
      </c>
      <c r="J33" s="46">
        <v>9.7463552812098619E-2</v>
      </c>
      <c r="L33" s="85">
        <v>303</v>
      </c>
    </row>
    <row r="34" spans="1:23" x14ac:dyDescent="0.25">
      <c r="B34" s="46">
        <v>2</v>
      </c>
      <c r="C34" s="46">
        <v>16</v>
      </c>
      <c r="D34" s="83">
        <v>-8</v>
      </c>
      <c r="E34" s="83">
        <v>2</v>
      </c>
      <c r="F34" s="84">
        <v>0.70833333333333337</v>
      </c>
      <c r="H34" s="84">
        <v>1.3888888888888888E-2</v>
      </c>
      <c r="J34" s="46">
        <v>0.13241069635492297</v>
      </c>
      <c r="L34" s="85">
        <v>247</v>
      </c>
    </row>
    <row r="35" spans="1:23" x14ac:dyDescent="0.25">
      <c r="B35" s="46">
        <v>2</v>
      </c>
      <c r="C35" s="46">
        <v>18</v>
      </c>
      <c r="D35" s="83">
        <v>-19</v>
      </c>
      <c r="E35" s="83">
        <v>18</v>
      </c>
      <c r="F35" s="84"/>
      <c r="H35" s="84">
        <v>1.0416666666666666E-2</v>
      </c>
      <c r="J35" s="46">
        <v>0.24185977301387096</v>
      </c>
      <c r="L35" s="85">
        <v>107</v>
      </c>
    </row>
    <row r="38" spans="1:23" x14ac:dyDescent="0.25">
      <c r="A38" s="45" t="s">
        <v>529</v>
      </c>
    </row>
    <row r="39" spans="1:23" x14ac:dyDescent="0.25">
      <c r="U39" s="46" t="s">
        <v>55</v>
      </c>
      <c r="V39" s="47">
        <v>9</v>
      </c>
      <c r="W39" s="48">
        <v>4500</v>
      </c>
    </row>
    <row r="40" spans="1:23" x14ac:dyDescent="0.25">
      <c r="U40" s="46" t="s">
        <v>56</v>
      </c>
      <c r="V40" s="47">
        <v>8</v>
      </c>
      <c r="W40" s="48">
        <v>1000</v>
      </c>
    </row>
    <row r="41" spans="1:23" x14ac:dyDescent="0.25">
      <c r="U41" s="46" t="s">
        <v>66</v>
      </c>
      <c r="V41" s="47">
        <v>9</v>
      </c>
      <c r="W41" s="48">
        <v>4500</v>
      </c>
    </row>
    <row r="42" spans="1:23" x14ac:dyDescent="0.25">
      <c r="U42" s="46" t="s">
        <v>67</v>
      </c>
      <c r="V42" s="47">
        <v>7</v>
      </c>
      <c r="W42" s="48">
        <v>1000</v>
      </c>
    </row>
  </sheetData>
  <autoFilter ref="A1:W1"/>
  <phoneticPr fontId="0" type="noConversion"/>
  <pageMargins left="0.75" right="0.75" top="1" bottom="1" header="0" footer="0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W100"/>
  <sheetViews>
    <sheetView showGridLines="0" topLeftCell="A2" zoomScaleNormal="100" workbookViewId="0">
      <selection activeCell="A2" sqref="A2"/>
    </sheetView>
  </sheetViews>
  <sheetFormatPr baseColWidth="10" defaultRowHeight="15" x14ac:dyDescent="0.25"/>
  <cols>
    <col min="1" max="1" width="18.28515625" style="1" customWidth="1"/>
    <col min="2" max="2" width="5.28515625" style="1" bestFit="1" customWidth="1"/>
    <col min="3" max="3" width="7" style="1" bestFit="1" customWidth="1"/>
    <col min="4" max="4" width="7.140625" style="1" bestFit="1" customWidth="1"/>
    <col min="5" max="5" width="8.7109375" style="1" bestFit="1" customWidth="1"/>
    <col min="6" max="7" width="12.5703125" style="22" bestFit="1" customWidth="1"/>
    <col min="8" max="8" width="8.7109375" style="13" customWidth="1"/>
    <col min="9" max="9" width="12.5703125" style="22" bestFit="1" customWidth="1"/>
    <col min="10" max="10" width="9.140625" style="1" bestFit="1" customWidth="1"/>
    <col min="11" max="11" width="10.7109375" style="1" bestFit="1" customWidth="1"/>
    <col min="12" max="12" width="5.28515625" style="1" bestFit="1" customWidth="1"/>
    <col min="13" max="13" width="10.7109375" style="1" bestFit="1" customWidth="1"/>
    <col min="14" max="14" width="12" style="1" bestFit="1" customWidth="1"/>
    <col min="15" max="15" width="11.42578125" style="1"/>
    <col min="16" max="16" width="9.28515625" style="1" customWidth="1"/>
    <col min="17" max="17" width="8" style="1" customWidth="1"/>
    <col min="18" max="18" width="9.5703125" style="1" customWidth="1"/>
    <col min="19" max="20" width="11.42578125" style="1"/>
    <col min="21" max="21" width="7.7109375" style="1" bestFit="1" customWidth="1"/>
    <col min="22" max="22" width="9" style="1" customWidth="1"/>
    <col min="23" max="23" width="9.5703125" style="1" customWidth="1"/>
    <col min="24" max="16384" width="11.42578125" style="1"/>
  </cols>
  <sheetData>
    <row r="1" spans="1:23" x14ac:dyDescent="0.25">
      <c r="A1" s="21" t="s">
        <v>68</v>
      </c>
      <c r="B1" s="19">
        <v>1</v>
      </c>
      <c r="C1" s="20">
        <f>+B1</f>
        <v>1</v>
      </c>
    </row>
    <row r="2" spans="1:23" s="11" customFormat="1" ht="45" x14ac:dyDescent="0.25">
      <c r="A2" s="11" t="s">
        <v>46</v>
      </c>
      <c r="B2" s="11" t="s">
        <v>1</v>
      </c>
      <c r="C2" s="11" t="s">
        <v>0</v>
      </c>
      <c r="D2" s="14" t="s">
        <v>40</v>
      </c>
      <c r="E2" s="14" t="s">
        <v>41</v>
      </c>
      <c r="F2" s="14" t="s">
        <v>34</v>
      </c>
      <c r="G2" s="12" t="s">
        <v>42</v>
      </c>
      <c r="H2" s="12" t="s">
        <v>39</v>
      </c>
      <c r="I2" s="12" t="s">
        <v>43</v>
      </c>
      <c r="J2" s="11" t="s">
        <v>37</v>
      </c>
      <c r="K2" s="11" t="s">
        <v>44</v>
      </c>
      <c r="L2" s="11" t="s">
        <v>36</v>
      </c>
      <c r="M2" s="11" t="s">
        <v>45</v>
      </c>
      <c r="N2" s="14" t="s">
        <v>38</v>
      </c>
      <c r="O2" s="14" t="s">
        <v>47</v>
      </c>
      <c r="P2" s="11" t="s">
        <v>48</v>
      </c>
      <c r="Q2" s="14" t="s">
        <v>49</v>
      </c>
      <c r="R2" s="14" t="s">
        <v>50</v>
      </c>
      <c r="S2" s="14" t="s">
        <v>60</v>
      </c>
      <c r="T2" s="14" t="s">
        <v>61</v>
      </c>
      <c r="U2" s="11" t="s">
        <v>62</v>
      </c>
      <c r="V2" s="11" t="s">
        <v>63</v>
      </c>
      <c r="W2" s="11" t="s">
        <v>64</v>
      </c>
    </row>
    <row r="3" spans="1:23" x14ac:dyDescent="0.25">
      <c r="A3" s="1">
        <v>1</v>
      </c>
      <c r="B3" s="1">
        <v>1</v>
      </c>
      <c r="C3" s="1" t="s">
        <v>4</v>
      </c>
      <c r="D3" s="1">
        <v>0</v>
      </c>
      <c r="E3" s="1">
        <v>0</v>
      </c>
      <c r="I3" s="22">
        <v>0.25</v>
      </c>
      <c r="J3" s="15"/>
      <c r="K3" s="15">
        <v>0</v>
      </c>
      <c r="M3" s="1">
        <v>0</v>
      </c>
      <c r="N3" s="1">
        <v>0</v>
      </c>
      <c r="O3" s="65">
        <v>0</v>
      </c>
      <c r="P3" s="1" t="s">
        <v>4</v>
      </c>
      <c r="Q3" s="1">
        <v>0</v>
      </c>
      <c r="R3" s="1">
        <v>0</v>
      </c>
      <c r="S3" s="65">
        <v>0</v>
      </c>
      <c r="T3" s="65">
        <v>0</v>
      </c>
      <c r="U3" s="1" t="s">
        <v>59</v>
      </c>
      <c r="V3" s="1">
        <v>16</v>
      </c>
      <c r="W3" s="1">
        <v>4500</v>
      </c>
    </row>
    <row r="4" spans="1:23" x14ac:dyDescent="0.25">
      <c r="A4" s="1">
        <v>1</v>
      </c>
      <c r="B4" s="1">
        <v>1</v>
      </c>
      <c r="C4" s="1">
        <v>13</v>
      </c>
      <c r="D4" s="1">
        <v>3</v>
      </c>
      <c r="E4" s="1">
        <v>3</v>
      </c>
      <c r="G4" s="22">
        <v>0.29418981481481482</v>
      </c>
      <c r="H4" s="13">
        <v>1.0416666666666666E-2</v>
      </c>
      <c r="I4" s="22">
        <v>0.30460648148148145</v>
      </c>
      <c r="J4" s="15">
        <v>0.3038157358339415</v>
      </c>
      <c r="K4" s="15">
        <v>0.3038157358339415</v>
      </c>
      <c r="L4" s="1">
        <v>354</v>
      </c>
      <c r="M4" s="1">
        <v>354</v>
      </c>
      <c r="N4" s="1">
        <v>4.2426406871192848</v>
      </c>
      <c r="O4" s="65">
        <v>4.2426406871192848</v>
      </c>
      <c r="P4" s="1">
        <v>5</v>
      </c>
      <c r="Q4" s="1">
        <v>0</v>
      </c>
      <c r="R4" s="1">
        <v>2</v>
      </c>
      <c r="S4" s="65">
        <v>2</v>
      </c>
      <c r="T4" s="65">
        <v>2</v>
      </c>
      <c r="U4" s="1" t="s">
        <v>59</v>
      </c>
      <c r="V4" s="1">
        <v>16</v>
      </c>
      <c r="W4" s="1">
        <v>4500</v>
      </c>
    </row>
    <row r="5" spans="1:23" x14ac:dyDescent="0.25">
      <c r="A5" s="1">
        <v>1</v>
      </c>
      <c r="B5" s="1">
        <v>1</v>
      </c>
      <c r="C5" s="1">
        <v>6</v>
      </c>
      <c r="D5" s="1">
        <v>4</v>
      </c>
      <c r="E5" s="1">
        <v>3</v>
      </c>
      <c r="G5" s="22">
        <v>0.31502314814814814</v>
      </c>
      <c r="H5" s="13">
        <v>1.0416666666666666E-2</v>
      </c>
      <c r="I5" s="22">
        <v>0.32543981481481482</v>
      </c>
      <c r="J5" s="15">
        <v>0.5325062825397664</v>
      </c>
      <c r="K5" s="15">
        <v>0.8363220183737079</v>
      </c>
      <c r="L5" s="1">
        <v>148</v>
      </c>
      <c r="M5" s="1">
        <v>502</v>
      </c>
      <c r="N5" s="1">
        <v>1</v>
      </c>
      <c r="O5" s="65">
        <v>5.2426406871192848</v>
      </c>
      <c r="P5" s="1">
        <v>7</v>
      </c>
      <c r="Q5" s="1">
        <v>2</v>
      </c>
      <c r="R5" s="1">
        <v>3</v>
      </c>
      <c r="S5" s="65">
        <v>2.2360679774997898</v>
      </c>
      <c r="T5" s="65">
        <v>4.2360679774997898</v>
      </c>
      <c r="U5" s="1" t="s">
        <v>59</v>
      </c>
      <c r="V5" s="1">
        <v>16</v>
      </c>
      <c r="W5" s="1">
        <v>4500</v>
      </c>
    </row>
    <row r="6" spans="1:23" x14ac:dyDescent="0.25">
      <c r="A6" s="1">
        <v>1</v>
      </c>
      <c r="B6" s="1">
        <v>1</v>
      </c>
      <c r="C6" s="1">
        <v>11</v>
      </c>
      <c r="D6" s="1">
        <v>5</v>
      </c>
      <c r="E6" s="1">
        <v>3</v>
      </c>
      <c r="G6" s="22">
        <v>0.33585648148148151</v>
      </c>
      <c r="H6" s="13">
        <v>6.9444444444444441E-3</v>
      </c>
      <c r="I6" s="22">
        <v>0.34280092592592593</v>
      </c>
      <c r="J6" s="15">
        <v>0.36505119098988903</v>
      </c>
      <c r="K6" s="15">
        <v>1.2013732093635969</v>
      </c>
      <c r="L6" s="1">
        <v>293</v>
      </c>
      <c r="M6" s="1">
        <v>795</v>
      </c>
      <c r="N6" s="1">
        <v>1</v>
      </c>
      <c r="O6" s="65">
        <v>6.2426406871192848</v>
      </c>
      <c r="P6" s="1">
        <v>13</v>
      </c>
      <c r="Q6" s="1">
        <v>3</v>
      </c>
      <c r="R6" s="1">
        <v>3</v>
      </c>
      <c r="S6" s="65">
        <v>1</v>
      </c>
      <c r="T6" s="65">
        <v>5.2360679774997898</v>
      </c>
      <c r="U6" s="1" t="s">
        <v>59</v>
      </c>
      <c r="V6" s="1">
        <v>16</v>
      </c>
      <c r="W6" s="1">
        <v>4500</v>
      </c>
    </row>
    <row r="7" spans="1:23" x14ac:dyDescent="0.25">
      <c r="A7" s="1">
        <v>1</v>
      </c>
      <c r="B7" s="1">
        <v>1</v>
      </c>
      <c r="C7" s="1">
        <v>14</v>
      </c>
      <c r="D7" s="1">
        <v>6</v>
      </c>
      <c r="E7" s="1">
        <v>2</v>
      </c>
      <c r="F7" s="22">
        <v>0.375</v>
      </c>
      <c r="G7" s="22">
        <v>0.35753472222222221</v>
      </c>
      <c r="H7" s="13">
        <v>2.0833333333333332E-2</v>
      </c>
      <c r="I7" s="22">
        <v>0.39583333333333331</v>
      </c>
      <c r="J7" s="15">
        <v>0.32034766041770579</v>
      </c>
      <c r="K7" s="15">
        <v>1.5217208697813027</v>
      </c>
      <c r="L7" s="1">
        <v>365</v>
      </c>
      <c r="M7" s="1">
        <v>1160</v>
      </c>
      <c r="N7" s="1">
        <v>1.4142135623730951</v>
      </c>
      <c r="O7" s="65">
        <v>7.6568542494923797</v>
      </c>
      <c r="P7" s="1">
        <v>6</v>
      </c>
      <c r="Q7" s="1">
        <v>4</v>
      </c>
      <c r="R7" s="1">
        <v>3</v>
      </c>
      <c r="S7" s="65">
        <v>1</v>
      </c>
      <c r="T7" s="65">
        <v>6.2360679774997898</v>
      </c>
      <c r="U7" s="1" t="s">
        <v>59</v>
      </c>
      <c r="V7" s="1">
        <v>16</v>
      </c>
      <c r="W7" s="1">
        <v>4500</v>
      </c>
    </row>
    <row r="8" spans="1:23" x14ac:dyDescent="0.25">
      <c r="A8" s="1">
        <v>1</v>
      </c>
      <c r="B8" s="1">
        <v>1</v>
      </c>
      <c r="C8" s="1">
        <v>7</v>
      </c>
      <c r="D8" s="1">
        <v>2</v>
      </c>
      <c r="E8" s="1">
        <v>3</v>
      </c>
      <c r="F8" s="22">
        <v>0.45833333333333331</v>
      </c>
      <c r="G8" s="22">
        <v>0.43878235026685064</v>
      </c>
      <c r="H8" s="13">
        <v>2.0833333333333332E-2</v>
      </c>
      <c r="I8" s="22">
        <v>0.47916666666666663</v>
      </c>
      <c r="J8" s="15">
        <v>0.90673013492998966</v>
      </c>
      <c r="K8" s="15">
        <v>2.4284510047112926</v>
      </c>
      <c r="L8" s="1">
        <v>462</v>
      </c>
      <c r="M8" s="1">
        <v>1622</v>
      </c>
      <c r="N8" s="1">
        <v>4.1231056256176606</v>
      </c>
      <c r="O8" s="65">
        <v>11.779959875110041</v>
      </c>
      <c r="P8" s="1">
        <v>11</v>
      </c>
      <c r="Q8" s="1">
        <v>5</v>
      </c>
      <c r="R8" s="1">
        <v>3</v>
      </c>
      <c r="S8" s="65">
        <v>1</v>
      </c>
      <c r="T8" s="65">
        <v>7.2360679774997898</v>
      </c>
      <c r="U8" s="1" t="s">
        <v>59</v>
      </c>
      <c r="V8" s="1">
        <v>16</v>
      </c>
      <c r="W8" s="1">
        <v>4500</v>
      </c>
    </row>
    <row r="9" spans="1:23" x14ac:dyDescent="0.25">
      <c r="A9" s="1">
        <v>1</v>
      </c>
      <c r="B9" s="1">
        <v>2</v>
      </c>
      <c r="C9" s="1">
        <v>5</v>
      </c>
      <c r="D9" s="1">
        <v>0</v>
      </c>
      <c r="E9" s="1">
        <v>2</v>
      </c>
      <c r="F9" s="22">
        <v>0.54166666666666663</v>
      </c>
      <c r="G9" s="22">
        <v>0.50245904143228948</v>
      </c>
      <c r="H9" s="13">
        <v>2.4305555555555556E-2</v>
      </c>
      <c r="I9" s="22">
        <v>0.56597222222222221</v>
      </c>
      <c r="J9" s="15">
        <v>9.7480947467759371E-2</v>
      </c>
      <c r="K9" s="15">
        <v>2.525931952179052</v>
      </c>
      <c r="L9" s="1">
        <v>363</v>
      </c>
      <c r="M9" s="1">
        <v>1985</v>
      </c>
      <c r="N9" s="1">
        <v>2.2360679774997898</v>
      </c>
      <c r="O9" s="65">
        <v>14.016027852609831</v>
      </c>
      <c r="P9" s="1">
        <v>14</v>
      </c>
      <c r="Q9" s="1">
        <v>6</v>
      </c>
      <c r="R9" s="1">
        <v>2</v>
      </c>
      <c r="S9" s="65">
        <v>1.4142135623730951</v>
      </c>
      <c r="T9" s="65">
        <v>8.6502815398728856</v>
      </c>
      <c r="U9" s="1" t="s">
        <v>59</v>
      </c>
      <c r="V9" s="1">
        <v>16</v>
      </c>
      <c r="W9" s="1">
        <v>4500</v>
      </c>
    </row>
    <row r="10" spans="1:23" x14ac:dyDescent="0.25">
      <c r="A10" s="1">
        <v>1</v>
      </c>
      <c r="B10" s="1">
        <v>1</v>
      </c>
      <c r="C10" s="1" t="s">
        <v>4</v>
      </c>
      <c r="D10" s="1">
        <v>0</v>
      </c>
      <c r="E10" s="1">
        <v>0</v>
      </c>
      <c r="G10" s="22">
        <v>0.58680555555555558</v>
      </c>
      <c r="I10" s="22">
        <v>0.58680555555555558</v>
      </c>
      <c r="J10" s="15"/>
      <c r="K10" s="15">
        <v>2.525931952179052</v>
      </c>
      <c r="M10" s="1">
        <v>1985</v>
      </c>
      <c r="N10" s="1">
        <v>2</v>
      </c>
      <c r="O10" s="65">
        <v>16.016027852609831</v>
      </c>
      <c r="P10" s="1" t="s">
        <v>4</v>
      </c>
      <c r="Q10" s="1">
        <v>0</v>
      </c>
      <c r="R10" s="1">
        <v>0</v>
      </c>
      <c r="S10" s="65">
        <v>6.324555320336759</v>
      </c>
      <c r="T10" s="65">
        <v>14.974836860209646</v>
      </c>
      <c r="U10" s="1" t="s">
        <v>59</v>
      </c>
      <c r="V10" s="1">
        <v>16</v>
      </c>
      <c r="W10" s="1">
        <v>4500</v>
      </c>
    </row>
    <row r="11" spans="1:23" x14ac:dyDescent="0.25">
      <c r="J11" s="15"/>
      <c r="K11" s="15"/>
      <c r="O11" s="65"/>
      <c r="S11" s="65"/>
      <c r="T11" s="65"/>
    </row>
    <row r="12" spans="1:23" x14ac:dyDescent="0.25">
      <c r="J12" s="15"/>
      <c r="K12" s="15"/>
      <c r="O12" s="65"/>
      <c r="S12" s="65"/>
      <c r="T12" s="65"/>
    </row>
    <row r="13" spans="1:23" x14ac:dyDescent="0.25">
      <c r="J13" s="15"/>
      <c r="K13" s="15"/>
      <c r="O13" s="65"/>
      <c r="S13" s="65"/>
      <c r="T13" s="65"/>
    </row>
    <row r="14" spans="1:23" x14ac:dyDescent="0.25">
      <c r="J14" s="15"/>
      <c r="K14" s="15"/>
      <c r="O14" s="65"/>
      <c r="S14" s="65"/>
      <c r="T14" s="65"/>
    </row>
    <row r="15" spans="1:23" x14ac:dyDescent="0.25">
      <c r="J15" s="15"/>
      <c r="K15" s="15"/>
      <c r="O15" s="65"/>
      <c r="S15" s="65"/>
      <c r="T15" s="65"/>
    </row>
    <row r="16" spans="1:23" ht="13.5" customHeight="1" x14ac:dyDescent="0.25">
      <c r="J16" s="15"/>
      <c r="K16" s="15"/>
      <c r="O16" s="65"/>
      <c r="S16" s="65"/>
      <c r="T16" s="65"/>
    </row>
    <row r="17" spans="10:20" x14ac:dyDescent="0.25">
      <c r="J17" s="15"/>
      <c r="K17" s="15"/>
      <c r="O17" s="65"/>
      <c r="S17" s="65"/>
      <c r="T17" s="65"/>
    </row>
    <row r="18" spans="10:20" x14ac:dyDescent="0.25">
      <c r="J18" s="15"/>
      <c r="K18" s="15"/>
      <c r="O18" s="65"/>
      <c r="S18" s="65"/>
      <c r="T18" s="65"/>
    </row>
    <row r="19" spans="10:20" x14ac:dyDescent="0.25">
      <c r="J19" s="15"/>
      <c r="K19" s="15"/>
      <c r="O19" s="65"/>
      <c r="S19" s="65"/>
      <c r="T19" s="65"/>
    </row>
    <row r="20" spans="10:20" x14ac:dyDescent="0.25">
      <c r="J20" s="15"/>
      <c r="K20" s="15"/>
      <c r="O20" s="65"/>
      <c r="S20" s="65"/>
      <c r="T20" s="65"/>
    </row>
    <row r="21" spans="10:20" x14ac:dyDescent="0.25">
      <c r="J21" s="15"/>
      <c r="K21" s="15"/>
      <c r="O21" s="65"/>
      <c r="S21" s="65"/>
      <c r="T21" s="65"/>
    </row>
    <row r="22" spans="10:20" x14ac:dyDescent="0.25">
      <c r="J22" s="15"/>
      <c r="K22" s="15"/>
      <c r="O22" s="65"/>
      <c r="S22" s="65"/>
      <c r="T22" s="65"/>
    </row>
    <row r="23" spans="10:20" x14ac:dyDescent="0.25">
      <c r="J23" s="15"/>
      <c r="K23" s="15"/>
      <c r="O23" s="65"/>
      <c r="S23" s="65"/>
      <c r="T23" s="65"/>
    </row>
    <row r="24" spans="10:20" x14ac:dyDescent="0.25">
      <c r="J24" s="15"/>
      <c r="K24" s="15"/>
      <c r="O24" s="65"/>
      <c r="S24" s="65"/>
      <c r="T24" s="65"/>
    </row>
    <row r="25" spans="10:20" x14ac:dyDescent="0.25">
      <c r="J25" s="15"/>
      <c r="K25" s="15"/>
      <c r="O25" s="65"/>
      <c r="S25" s="65"/>
      <c r="T25" s="65"/>
    </row>
    <row r="26" spans="10:20" x14ac:dyDescent="0.25">
      <c r="J26" s="15"/>
      <c r="K26" s="15"/>
      <c r="O26" s="65"/>
      <c r="S26" s="65"/>
      <c r="T26" s="65"/>
    </row>
    <row r="27" spans="10:20" x14ac:dyDescent="0.25">
      <c r="J27" s="15"/>
      <c r="K27" s="15"/>
      <c r="O27" s="65"/>
      <c r="S27" s="65"/>
      <c r="T27" s="65"/>
    </row>
    <row r="28" spans="10:20" x14ac:dyDescent="0.25">
      <c r="J28" s="15"/>
      <c r="K28" s="15"/>
      <c r="O28" s="65"/>
      <c r="S28" s="65"/>
      <c r="T28" s="65"/>
    </row>
    <row r="29" spans="10:20" x14ac:dyDescent="0.25">
      <c r="J29" s="15"/>
      <c r="K29" s="15"/>
      <c r="O29" s="65"/>
      <c r="S29" s="65"/>
      <c r="T29" s="65"/>
    </row>
    <row r="30" spans="10:20" x14ac:dyDescent="0.25">
      <c r="J30" s="15"/>
      <c r="K30" s="15"/>
      <c r="O30" s="65"/>
      <c r="S30" s="65"/>
      <c r="T30" s="65"/>
    </row>
    <row r="31" spans="10:20" x14ac:dyDescent="0.25">
      <c r="J31" s="15"/>
      <c r="K31" s="15"/>
      <c r="O31" s="65"/>
      <c r="S31" s="65"/>
      <c r="T31" s="65"/>
    </row>
    <row r="32" spans="10:20" x14ac:dyDescent="0.25">
      <c r="J32" s="15"/>
      <c r="K32" s="15"/>
      <c r="O32" s="65"/>
      <c r="S32" s="65"/>
      <c r="T32" s="65"/>
    </row>
    <row r="33" spans="10:20" x14ac:dyDescent="0.25">
      <c r="J33" s="15"/>
      <c r="K33" s="15"/>
      <c r="O33" s="65"/>
      <c r="S33" s="65"/>
      <c r="T33" s="65"/>
    </row>
    <row r="34" spans="10:20" x14ac:dyDescent="0.25">
      <c r="J34" s="15"/>
      <c r="K34" s="15"/>
      <c r="O34" s="65"/>
      <c r="S34" s="65"/>
      <c r="T34" s="65"/>
    </row>
    <row r="35" spans="10:20" x14ac:dyDescent="0.25">
      <c r="J35" s="15"/>
      <c r="K35" s="15"/>
      <c r="O35" s="65"/>
      <c r="S35" s="65"/>
      <c r="T35" s="65"/>
    </row>
    <row r="36" spans="10:20" x14ac:dyDescent="0.25">
      <c r="J36" s="15"/>
      <c r="K36" s="15"/>
      <c r="O36" s="65"/>
      <c r="S36" s="65"/>
      <c r="T36" s="65"/>
    </row>
    <row r="37" spans="10:20" x14ac:dyDescent="0.25">
      <c r="J37" s="15"/>
      <c r="K37" s="15"/>
      <c r="O37" s="65"/>
      <c r="S37" s="65"/>
      <c r="T37" s="65"/>
    </row>
    <row r="38" spans="10:20" x14ac:dyDescent="0.25">
      <c r="J38" s="15"/>
      <c r="K38" s="15"/>
      <c r="O38" s="65"/>
      <c r="S38" s="65"/>
      <c r="T38" s="65"/>
    </row>
    <row r="39" spans="10:20" x14ac:dyDescent="0.25">
      <c r="J39" s="15"/>
      <c r="K39" s="15"/>
      <c r="O39" s="65"/>
      <c r="S39" s="65"/>
      <c r="T39" s="65"/>
    </row>
    <row r="40" spans="10:20" x14ac:dyDescent="0.25">
      <c r="J40" s="15"/>
      <c r="K40" s="15"/>
      <c r="O40" s="65"/>
      <c r="S40" s="65"/>
      <c r="T40" s="65"/>
    </row>
    <row r="41" spans="10:20" x14ac:dyDescent="0.25">
      <c r="J41" s="15"/>
      <c r="K41" s="15"/>
      <c r="O41" s="65"/>
      <c r="S41" s="65"/>
      <c r="T41" s="65"/>
    </row>
    <row r="42" spans="10:20" x14ac:dyDescent="0.25">
      <c r="J42" s="15"/>
      <c r="K42" s="15"/>
      <c r="O42" s="65"/>
      <c r="S42" s="65"/>
      <c r="T42" s="65"/>
    </row>
    <row r="43" spans="10:20" x14ac:dyDescent="0.25">
      <c r="J43" s="15"/>
      <c r="K43" s="15"/>
      <c r="O43" s="65"/>
      <c r="S43" s="65"/>
      <c r="T43" s="65"/>
    </row>
    <row r="44" spans="10:20" x14ac:dyDescent="0.25">
      <c r="J44" s="15"/>
      <c r="K44" s="15"/>
      <c r="O44" s="65"/>
      <c r="S44" s="65"/>
      <c r="T44" s="65"/>
    </row>
    <row r="45" spans="10:20" x14ac:dyDescent="0.25">
      <c r="J45" s="15"/>
      <c r="K45" s="15"/>
      <c r="O45" s="65"/>
      <c r="S45" s="65"/>
      <c r="T45" s="65"/>
    </row>
    <row r="46" spans="10:20" x14ac:dyDescent="0.25">
      <c r="J46" s="15"/>
      <c r="K46" s="15"/>
      <c r="O46" s="65"/>
      <c r="S46" s="65"/>
      <c r="T46" s="65"/>
    </row>
    <row r="47" spans="10:20" x14ac:dyDescent="0.25">
      <c r="J47" s="15"/>
      <c r="K47" s="15"/>
      <c r="O47" s="65"/>
      <c r="S47" s="65"/>
      <c r="T47" s="65"/>
    </row>
    <row r="48" spans="10:20" x14ac:dyDescent="0.25">
      <c r="J48" s="15"/>
      <c r="K48" s="15"/>
      <c r="O48" s="65"/>
      <c r="S48" s="65"/>
      <c r="T48" s="65"/>
    </row>
    <row r="49" spans="10:20" x14ac:dyDescent="0.25">
      <c r="J49" s="15"/>
      <c r="K49" s="15"/>
      <c r="O49" s="65"/>
      <c r="S49" s="65"/>
      <c r="T49" s="65"/>
    </row>
    <row r="50" spans="10:20" x14ac:dyDescent="0.25">
      <c r="J50" s="15"/>
      <c r="K50" s="15"/>
      <c r="O50" s="65"/>
      <c r="S50" s="65"/>
      <c r="T50" s="65"/>
    </row>
    <row r="51" spans="10:20" x14ac:dyDescent="0.25">
      <c r="J51" s="15"/>
      <c r="K51" s="15"/>
      <c r="O51" s="65"/>
      <c r="S51" s="65"/>
      <c r="T51" s="65"/>
    </row>
    <row r="52" spans="10:20" x14ac:dyDescent="0.25">
      <c r="J52" s="15"/>
      <c r="K52" s="15"/>
      <c r="O52" s="65"/>
      <c r="S52" s="65"/>
      <c r="T52" s="65"/>
    </row>
    <row r="53" spans="10:20" x14ac:dyDescent="0.25">
      <c r="J53" s="15"/>
      <c r="K53" s="15"/>
      <c r="O53" s="65"/>
      <c r="S53" s="65"/>
      <c r="T53" s="65"/>
    </row>
    <row r="54" spans="10:20" x14ac:dyDescent="0.25">
      <c r="J54" s="15"/>
      <c r="K54" s="15"/>
      <c r="O54" s="65"/>
      <c r="S54" s="65"/>
      <c r="T54" s="65"/>
    </row>
    <row r="55" spans="10:20" x14ac:dyDescent="0.25">
      <c r="J55" s="15"/>
      <c r="K55" s="15"/>
      <c r="O55" s="65"/>
      <c r="S55" s="65"/>
      <c r="T55" s="65"/>
    </row>
    <row r="56" spans="10:20" x14ac:dyDescent="0.25">
      <c r="J56" s="15"/>
      <c r="K56" s="15"/>
      <c r="O56" s="65"/>
      <c r="S56" s="65"/>
      <c r="T56" s="65"/>
    </row>
    <row r="57" spans="10:20" x14ac:dyDescent="0.25">
      <c r="J57" s="15"/>
      <c r="K57" s="15"/>
      <c r="O57" s="65"/>
      <c r="S57" s="65"/>
      <c r="T57" s="65"/>
    </row>
    <row r="58" spans="10:20" x14ac:dyDescent="0.25">
      <c r="J58" s="15"/>
      <c r="K58" s="15"/>
      <c r="O58" s="65"/>
      <c r="S58" s="65"/>
      <c r="T58" s="65"/>
    </row>
    <row r="59" spans="10:20" x14ac:dyDescent="0.25">
      <c r="J59" s="15"/>
      <c r="K59" s="15"/>
      <c r="O59" s="65"/>
      <c r="S59" s="65"/>
      <c r="T59" s="65"/>
    </row>
    <row r="60" spans="10:20" x14ac:dyDescent="0.25">
      <c r="J60" s="15"/>
      <c r="K60" s="15"/>
      <c r="O60" s="65"/>
      <c r="S60" s="65"/>
      <c r="T60" s="65"/>
    </row>
    <row r="61" spans="10:20" x14ac:dyDescent="0.25">
      <c r="J61" s="15"/>
      <c r="K61" s="15"/>
      <c r="O61" s="65"/>
      <c r="S61" s="65"/>
      <c r="T61" s="65"/>
    </row>
    <row r="62" spans="10:20" x14ac:dyDescent="0.25">
      <c r="J62" s="15"/>
      <c r="K62" s="15"/>
      <c r="O62" s="65"/>
      <c r="S62" s="65"/>
      <c r="T62" s="65"/>
    </row>
    <row r="63" spans="10:20" x14ac:dyDescent="0.25">
      <c r="J63" s="15"/>
      <c r="K63" s="15"/>
      <c r="O63" s="65"/>
      <c r="S63" s="65"/>
      <c r="T63" s="65"/>
    </row>
    <row r="64" spans="10:20" x14ac:dyDescent="0.25">
      <c r="J64" s="15"/>
      <c r="K64" s="15"/>
      <c r="O64" s="65"/>
      <c r="S64" s="65"/>
      <c r="T64" s="65"/>
    </row>
    <row r="65" spans="10:20" x14ac:dyDescent="0.25">
      <c r="J65" s="15"/>
      <c r="K65" s="15"/>
      <c r="O65" s="65"/>
      <c r="S65" s="65"/>
      <c r="T65" s="65"/>
    </row>
    <row r="66" spans="10:20" x14ac:dyDescent="0.25">
      <c r="J66" s="15"/>
      <c r="K66" s="15"/>
      <c r="O66" s="65"/>
      <c r="S66" s="65"/>
      <c r="T66" s="65"/>
    </row>
    <row r="67" spans="10:20" x14ac:dyDescent="0.25">
      <c r="J67" s="15"/>
      <c r="K67" s="15"/>
      <c r="O67" s="65"/>
      <c r="S67" s="65"/>
      <c r="T67" s="65"/>
    </row>
    <row r="68" spans="10:20" x14ac:dyDescent="0.25">
      <c r="J68" s="15"/>
      <c r="K68" s="15"/>
      <c r="O68" s="65"/>
      <c r="S68" s="65"/>
      <c r="T68" s="65"/>
    </row>
    <row r="69" spans="10:20" x14ac:dyDescent="0.25">
      <c r="J69" s="15"/>
      <c r="K69" s="15"/>
      <c r="O69" s="65"/>
      <c r="S69" s="65"/>
      <c r="T69" s="65"/>
    </row>
    <row r="70" spans="10:20" x14ac:dyDescent="0.25">
      <c r="J70" s="15"/>
      <c r="K70" s="15"/>
      <c r="O70" s="65"/>
      <c r="S70" s="65"/>
      <c r="T70" s="65"/>
    </row>
    <row r="71" spans="10:20" x14ac:dyDescent="0.25">
      <c r="J71" s="15"/>
      <c r="K71" s="15"/>
      <c r="O71" s="65"/>
      <c r="S71" s="65"/>
      <c r="T71" s="65"/>
    </row>
    <row r="72" spans="10:20" x14ac:dyDescent="0.25">
      <c r="J72" s="15"/>
      <c r="K72" s="15"/>
      <c r="O72" s="65"/>
      <c r="S72" s="65"/>
      <c r="T72" s="65"/>
    </row>
    <row r="73" spans="10:20" x14ac:dyDescent="0.25">
      <c r="J73" s="15"/>
      <c r="K73" s="15"/>
      <c r="O73" s="65"/>
      <c r="S73" s="65"/>
      <c r="T73" s="65"/>
    </row>
    <row r="74" spans="10:20" x14ac:dyDescent="0.25">
      <c r="J74" s="15"/>
      <c r="K74" s="15"/>
      <c r="O74" s="65"/>
      <c r="S74" s="65"/>
      <c r="T74" s="65"/>
    </row>
    <row r="75" spans="10:20" x14ac:dyDescent="0.25">
      <c r="J75" s="15"/>
      <c r="K75" s="15"/>
      <c r="O75" s="65"/>
      <c r="S75" s="65"/>
      <c r="T75" s="65"/>
    </row>
    <row r="76" spans="10:20" x14ac:dyDescent="0.25">
      <c r="J76" s="15"/>
      <c r="K76" s="15"/>
      <c r="O76" s="65"/>
      <c r="S76" s="65"/>
      <c r="T76" s="65"/>
    </row>
    <row r="77" spans="10:20" x14ac:dyDescent="0.25">
      <c r="J77" s="15"/>
      <c r="K77" s="15"/>
      <c r="O77" s="65"/>
      <c r="S77" s="65"/>
      <c r="T77" s="65"/>
    </row>
    <row r="78" spans="10:20" x14ac:dyDescent="0.25">
      <c r="J78" s="15"/>
      <c r="K78" s="15"/>
      <c r="O78" s="65"/>
      <c r="S78" s="65"/>
      <c r="T78" s="65"/>
    </row>
    <row r="79" spans="10:20" x14ac:dyDescent="0.25">
      <c r="J79" s="15"/>
      <c r="K79" s="15"/>
      <c r="O79" s="65"/>
      <c r="S79" s="65"/>
      <c r="T79" s="65"/>
    </row>
    <row r="80" spans="10:20" x14ac:dyDescent="0.25">
      <c r="J80" s="15"/>
      <c r="K80" s="15"/>
      <c r="O80" s="65"/>
      <c r="S80" s="65"/>
      <c r="T80" s="65"/>
    </row>
    <row r="81" spans="10:20" x14ac:dyDescent="0.25">
      <c r="J81" s="15"/>
      <c r="K81" s="15"/>
      <c r="O81" s="65"/>
      <c r="S81" s="65"/>
      <c r="T81" s="65"/>
    </row>
    <row r="82" spans="10:20" x14ac:dyDescent="0.25">
      <c r="J82" s="15"/>
      <c r="K82" s="15"/>
      <c r="O82" s="65"/>
      <c r="S82" s="65"/>
      <c r="T82" s="65"/>
    </row>
    <row r="83" spans="10:20" x14ac:dyDescent="0.25">
      <c r="J83" s="15"/>
      <c r="K83" s="15"/>
      <c r="O83" s="65"/>
      <c r="S83" s="65"/>
      <c r="T83" s="65"/>
    </row>
    <row r="84" spans="10:20" x14ac:dyDescent="0.25">
      <c r="J84" s="15"/>
      <c r="K84" s="15"/>
      <c r="O84" s="65"/>
      <c r="S84" s="65"/>
      <c r="T84" s="65"/>
    </row>
    <row r="85" spans="10:20" x14ac:dyDescent="0.25">
      <c r="J85" s="15"/>
      <c r="K85" s="15"/>
      <c r="O85" s="65"/>
      <c r="S85" s="65"/>
      <c r="T85" s="65"/>
    </row>
    <row r="86" spans="10:20" x14ac:dyDescent="0.25">
      <c r="J86" s="15"/>
      <c r="K86" s="15"/>
      <c r="O86" s="65"/>
      <c r="S86" s="65"/>
      <c r="T86" s="65"/>
    </row>
    <row r="87" spans="10:20" x14ac:dyDescent="0.25">
      <c r="J87" s="15"/>
      <c r="K87" s="15"/>
      <c r="O87" s="65"/>
      <c r="S87" s="65"/>
      <c r="T87" s="65"/>
    </row>
    <row r="88" spans="10:20" x14ac:dyDescent="0.25">
      <c r="J88" s="15"/>
      <c r="K88" s="15"/>
      <c r="O88" s="65"/>
      <c r="S88" s="65"/>
      <c r="T88" s="65"/>
    </row>
    <row r="89" spans="10:20" x14ac:dyDescent="0.25">
      <c r="J89" s="15"/>
      <c r="K89" s="15"/>
      <c r="O89" s="65"/>
      <c r="S89" s="65"/>
      <c r="T89" s="65"/>
    </row>
    <row r="90" spans="10:20" x14ac:dyDescent="0.25">
      <c r="J90" s="15"/>
      <c r="K90" s="15"/>
      <c r="O90" s="65"/>
      <c r="S90" s="65"/>
      <c r="T90" s="65"/>
    </row>
    <row r="91" spans="10:20" x14ac:dyDescent="0.25">
      <c r="J91" s="15"/>
      <c r="K91" s="15"/>
      <c r="O91" s="65"/>
      <c r="S91" s="65"/>
      <c r="T91" s="65"/>
    </row>
    <row r="92" spans="10:20" x14ac:dyDescent="0.25">
      <c r="J92" s="15"/>
      <c r="K92" s="15"/>
      <c r="O92" s="65"/>
      <c r="S92" s="65"/>
      <c r="T92" s="65"/>
    </row>
    <row r="93" spans="10:20" x14ac:dyDescent="0.25">
      <c r="J93" s="15"/>
      <c r="K93" s="15"/>
      <c r="O93" s="65"/>
      <c r="S93" s="65"/>
      <c r="T93" s="65"/>
    </row>
    <row r="94" spans="10:20" x14ac:dyDescent="0.25">
      <c r="J94" s="15"/>
      <c r="K94" s="15"/>
      <c r="O94" s="65"/>
      <c r="S94" s="65"/>
      <c r="T94" s="65"/>
    </row>
    <row r="95" spans="10:20" x14ac:dyDescent="0.25">
      <c r="J95" s="15"/>
      <c r="K95" s="15"/>
      <c r="O95" s="65"/>
      <c r="S95" s="65"/>
      <c r="T95" s="65"/>
    </row>
    <row r="96" spans="10:20" x14ac:dyDescent="0.25">
      <c r="J96" s="15"/>
      <c r="K96" s="15"/>
      <c r="O96" s="65"/>
      <c r="S96" s="65"/>
      <c r="T96" s="65"/>
    </row>
    <row r="97" spans="10:20" x14ac:dyDescent="0.25">
      <c r="J97" s="15"/>
      <c r="K97" s="15"/>
      <c r="O97" s="65"/>
      <c r="S97" s="65"/>
      <c r="T97" s="65"/>
    </row>
    <row r="98" spans="10:20" x14ac:dyDescent="0.25">
      <c r="J98" s="15"/>
      <c r="K98" s="15"/>
      <c r="O98" s="65"/>
      <c r="S98" s="65"/>
      <c r="T98" s="65"/>
    </row>
    <row r="99" spans="10:20" x14ac:dyDescent="0.25">
      <c r="J99" s="15"/>
      <c r="K99" s="15"/>
      <c r="O99" s="65"/>
      <c r="S99" s="65"/>
      <c r="T99" s="65"/>
    </row>
    <row r="100" spans="10:20" x14ac:dyDescent="0.25">
      <c r="J100" s="15"/>
      <c r="K100" s="15"/>
      <c r="O100" s="65"/>
      <c r="S100" s="65"/>
      <c r="T100" s="65"/>
    </row>
  </sheetData>
  <phoneticPr fontId="0" type="noConversion"/>
  <dataValidations count="1">
    <dataValidation type="list" allowBlank="1" showInputMessage="1" showErrorMessage="1" sqref="B1">
      <formula1>"1 , 2 , 3 , 4 , 5"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Z53"/>
  <sheetViews>
    <sheetView showGridLines="0" workbookViewId="0">
      <selection sqref="A1:XFD1048576"/>
    </sheetView>
  </sheetViews>
  <sheetFormatPr baseColWidth="10" defaultRowHeight="15" x14ac:dyDescent="0.25"/>
  <cols>
    <col min="1" max="1" width="27.42578125" style="88" bestFit="1" customWidth="1"/>
    <col min="2" max="4" width="11.7109375" style="88" customWidth="1"/>
    <col min="5" max="5" width="12.5703125" style="96" bestFit="1" customWidth="1"/>
    <col min="6" max="6" width="12.5703125" style="88" bestFit="1" customWidth="1"/>
    <col min="7" max="8" width="11.7109375" style="88" customWidth="1"/>
    <col min="9" max="9" width="12.42578125" style="88" bestFit="1" customWidth="1"/>
    <col min="10" max="29" width="11.42578125" style="88"/>
    <col min="30" max="30" width="5" style="88" bestFit="1" customWidth="1"/>
    <col min="31" max="31" width="5.28515625" style="88" bestFit="1" customWidth="1"/>
    <col min="32" max="32" width="7" style="88" bestFit="1" customWidth="1"/>
    <col min="33" max="33" width="7.140625" style="88" bestFit="1" customWidth="1"/>
    <col min="34" max="34" width="8.7109375" style="88" bestFit="1" customWidth="1"/>
    <col min="35" max="35" width="8.42578125" style="88" bestFit="1" customWidth="1"/>
    <col min="36" max="36" width="9.140625" style="88" customWidth="1"/>
    <col min="37" max="37" width="9.85546875" style="88" customWidth="1"/>
    <col min="38" max="38" width="9" style="88" customWidth="1"/>
    <col min="39" max="39" width="9.28515625" style="88" customWidth="1"/>
    <col min="40" max="40" width="10.5703125" style="88" customWidth="1"/>
    <col min="41" max="41" width="5.28515625" style="88" bestFit="1" customWidth="1"/>
    <col min="42" max="42" width="10.7109375" style="88" bestFit="1" customWidth="1"/>
    <col min="43" max="43" width="7.7109375" style="88" bestFit="1" customWidth="1"/>
    <col min="44" max="44" width="8.85546875" style="88" customWidth="1"/>
    <col min="45" max="45" width="7.7109375" style="88" bestFit="1" customWidth="1"/>
    <col min="46" max="16384" width="11.42578125" style="88"/>
  </cols>
  <sheetData>
    <row r="1" spans="1:26" x14ac:dyDescent="0.25">
      <c r="A1" s="86"/>
      <c r="B1" s="86"/>
      <c r="C1" s="86"/>
      <c r="D1" s="87"/>
      <c r="E1" s="87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</row>
    <row r="2" spans="1:26" x14ac:dyDescent="0.25">
      <c r="A2" s="86"/>
      <c r="B2" s="86"/>
      <c r="C2" s="86"/>
      <c r="D2" s="86"/>
      <c r="E2" s="89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</row>
    <row r="3" spans="1:26" x14ac:dyDescent="0.25">
      <c r="A3" s="86"/>
      <c r="B3" s="86"/>
      <c r="C3" s="86"/>
      <c r="D3" s="86"/>
      <c r="E3" s="89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</row>
    <row r="4" spans="1:26" x14ac:dyDescent="0.25">
      <c r="A4" s="86"/>
      <c r="B4" s="90"/>
      <c r="C4" s="90"/>
      <c r="D4" s="86"/>
      <c r="E4" s="89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</row>
    <row r="5" spans="1:26" x14ac:dyDescent="0.25">
      <c r="A5" s="86"/>
      <c r="B5" s="91"/>
      <c r="C5" s="91"/>
      <c r="D5" s="86"/>
      <c r="E5" s="89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</row>
    <row r="6" spans="1:26" x14ac:dyDescent="0.25">
      <c r="A6" s="86"/>
      <c r="B6" s="91"/>
      <c r="C6" s="91"/>
      <c r="D6" s="86"/>
      <c r="E6" s="89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</row>
    <row r="7" spans="1:26" x14ac:dyDescent="0.25">
      <c r="A7" s="86"/>
      <c r="B7" s="91"/>
      <c r="C7" s="91"/>
      <c r="D7" s="86"/>
      <c r="E7" s="89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</row>
    <row r="8" spans="1:26" x14ac:dyDescent="0.25">
      <c r="A8" s="86"/>
      <c r="B8" s="86"/>
      <c r="C8" s="86"/>
      <c r="D8" s="86"/>
      <c r="E8" s="89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</row>
    <row r="9" spans="1:26" x14ac:dyDescent="0.25">
      <c r="A9" s="86"/>
      <c r="B9" s="86"/>
      <c r="C9" s="86"/>
      <c r="D9" s="86"/>
      <c r="E9" s="89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</row>
    <row r="10" spans="1:26" x14ac:dyDescent="0.25">
      <c r="A10" s="86"/>
      <c r="B10" s="90"/>
      <c r="C10" s="90"/>
      <c r="D10" s="90"/>
      <c r="E10" s="92"/>
      <c r="F10" s="90"/>
      <c r="G10" s="90"/>
      <c r="H10" s="90"/>
      <c r="I10" s="90"/>
      <c r="J10" s="90">
        <v>3.0309427788261045</v>
      </c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x14ac:dyDescent="0.25">
      <c r="A11" s="86"/>
      <c r="B11" s="91"/>
      <c r="C11" s="91"/>
      <c r="D11" s="91"/>
      <c r="E11" s="93"/>
      <c r="F11" s="94"/>
      <c r="G11" s="141"/>
      <c r="H11" s="138"/>
      <c r="I11" s="138"/>
      <c r="J11" s="138">
        <v>0.46364760900080609</v>
      </c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</row>
    <row r="12" spans="1:26" x14ac:dyDescent="0.25">
      <c r="A12" s="86"/>
      <c r="B12" s="91"/>
      <c r="C12" s="91"/>
      <c r="D12" s="91"/>
      <c r="E12" s="93"/>
      <c r="F12" s="94"/>
      <c r="G12" s="141"/>
      <c r="H12" s="139"/>
      <c r="I12" s="139"/>
      <c r="J12" s="139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</row>
    <row r="13" spans="1:26" x14ac:dyDescent="0.25">
      <c r="A13" s="86"/>
      <c r="B13" s="86"/>
      <c r="C13" s="86"/>
      <c r="D13" s="86"/>
      <c r="E13" s="89"/>
      <c r="F13" s="86"/>
      <c r="G13" s="86"/>
      <c r="H13" s="86"/>
      <c r="I13" s="86"/>
      <c r="J13" s="86">
        <v>0.46364760900080609</v>
      </c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</row>
    <row r="14" spans="1:26" x14ac:dyDescent="0.25">
      <c r="A14" s="86"/>
      <c r="B14" s="86"/>
      <c r="C14" s="86"/>
      <c r="D14" s="86"/>
      <c r="E14" s="89"/>
      <c r="F14" s="86"/>
      <c r="G14" s="86"/>
      <c r="H14" s="86"/>
      <c r="I14" s="86"/>
      <c r="J14" s="86">
        <v>0.92729521800161241</v>
      </c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</row>
    <row r="15" spans="1:26" x14ac:dyDescent="0.25">
      <c r="A15" s="86"/>
      <c r="B15" s="90"/>
      <c r="C15" s="90"/>
      <c r="D15" s="90"/>
      <c r="E15" s="90"/>
      <c r="F15" s="92"/>
      <c r="G15" s="92"/>
      <c r="H15" s="90"/>
      <c r="I15" s="90"/>
      <c r="J15" s="90">
        <v>0.55859931534356244</v>
      </c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</row>
    <row r="16" spans="1:26" x14ac:dyDescent="0.25">
      <c r="A16" s="86"/>
      <c r="B16" s="91"/>
      <c r="C16" s="91"/>
      <c r="D16" s="91"/>
      <c r="E16" s="91"/>
      <c r="F16" s="93"/>
      <c r="G16" s="94"/>
      <c r="H16" s="95"/>
      <c r="I16" s="95"/>
      <c r="J16" s="95">
        <v>0.55859931534356244</v>
      </c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</row>
    <row r="17" spans="1:26" x14ac:dyDescent="0.25">
      <c r="A17" s="86"/>
      <c r="B17" s="91"/>
      <c r="C17" s="91"/>
      <c r="D17" s="91"/>
      <c r="E17" s="91"/>
      <c r="F17" s="93"/>
      <c r="G17" s="94"/>
      <c r="H17" s="95"/>
      <c r="I17" s="95"/>
      <c r="J17" s="95">
        <v>0.92729521800161241</v>
      </c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</row>
    <row r="18" spans="1:26" x14ac:dyDescent="0.25">
      <c r="A18" s="86"/>
      <c r="B18" s="91"/>
      <c r="C18" s="91"/>
      <c r="D18" s="91"/>
      <c r="E18" s="91"/>
      <c r="F18" s="93"/>
      <c r="G18" s="94"/>
      <c r="H18" s="95"/>
      <c r="I18" s="95"/>
      <c r="J18" s="95">
        <v>0.55859931534356244</v>
      </c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</row>
    <row r="19" spans="1:26" x14ac:dyDescent="0.25">
      <c r="A19" s="86"/>
      <c r="B19" s="91"/>
      <c r="C19" s="91"/>
      <c r="D19" s="91"/>
      <c r="E19" s="91"/>
      <c r="F19" s="93"/>
      <c r="G19" s="94"/>
      <c r="H19" s="95"/>
      <c r="I19" s="95"/>
      <c r="J19" s="95">
        <v>1.0121970114513343</v>
      </c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</row>
    <row r="20" spans="1:26" x14ac:dyDescent="0.25">
      <c r="A20" s="86"/>
      <c r="B20" s="86"/>
      <c r="C20" s="86"/>
      <c r="D20" s="86"/>
      <c r="E20" s="89"/>
      <c r="F20" s="86"/>
      <c r="G20" s="86"/>
      <c r="H20" s="87"/>
      <c r="I20" s="87"/>
      <c r="J20" s="86">
        <v>0.32175055439664224</v>
      </c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</row>
    <row r="21" spans="1:26" x14ac:dyDescent="0.25">
      <c r="A21" s="86"/>
      <c r="B21" s="86"/>
      <c r="C21" s="86"/>
      <c r="D21" s="86"/>
      <c r="E21" s="89"/>
      <c r="F21" s="86"/>
      <c r="G21" s="86"/>
      <c r="H21" s="86"/>
      <c r="I21" s="86"/>
      <c r="J21" s="86">
        <v>1.0303768265243123</v>
      </c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</row>
    <row r="22" spans="1:26" x14ac:dyDescent="0.25">
      <c r="A22" s="86"/>
      <c r="B22" s="90"/>
      <c r="C22" s="90"/>
      <c r="D22" s="90"/>
      <c r="E22" s="90"/>
      <c r="F22" s="90"/>
      <c r="G22" s="90"/>
      <c r="H22" s="86"/>
      <c r="I22" s="86"/>
      <c r="J22" s="86">
        <v>0.78539816339744839</v>
      </c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</row>
    <row r="23" spans="1:26" x14ac:dyDescent="0.25">
      <c r="A23" s="86"/>
      <c r="B23" s="91"/>
      <c r="C23" s="91"/>
      <c r="D23" s="95"/>
      <c r="E23" s="95"/>
      <c r="F23" s="140"/>
      <c r="G23" s="140"/>
      <c r="H23" s="86"/>
      <c r="I23" s="86"/>
      <c r="J23" s="86">
        <v>0.32175055439664224</v>
      </c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</row>
    <row r="24" spans="1:26" x14ac:dyDescent="0.25">
      <c r="A24" s="86"/>
      <c r="B24" s="91"/>
      <c r="C24" s="91"/>
      <c r="D24" s="95"/>
      <c r="E24" s="95"/>
      <c r="F24" s="140"/>
      <c r="G24" s="140"/>
      <c r="H24" s="86"/>
      <c r="I24" s="86"/>
      <c r="J24" s="86">
        <v>1.2120256565243246</v>
      </c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</row>
    <row r="25" spans="1:26" x14ac:dyDescent="0.25">
      <c r="A25" s="86"/>
      <c r="B25" s="91"/>
      <c r="C25" s="91"/>
      <c r="D25" s="95"/>
      <c r="E25" s="95"/>
      <c r="F25" s="140"/>
      <c r="G25" s="140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</row>
    <row r="26" spans="1:26" x14ac:dyDescent="0.25">
      <c r="A26" s="86"/>
      <c r="B26" s="91"/>
      <c r="C26" s="91"/>
      <c r="D26" s="95"/>
      <c r="E26" s="95"/>
      <c r="F26" s="140"/>
      <c r="G26" s="140"/>
      <c r="H26" s="86"/>
      <c r="I26" s="86"/>
      <c r="J26" s="86">
        <v>3.0309427788261045</v>
      </c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</row>
    <row r="27" spans="1:26" x14ac:dyDescent="0.25">
      <c r="A27" s="86"/>
      <c r="B27" s="91"/>
      <c r="C27" s="86"/>
      <c r="D27" s="87"/>
      <c r="E27" s="87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</row>
    <row r="28" spans="1:26" x14ac:dyDescent="0.25">
      <c r="A28" s="86"/>
      <c r="B28" s="86"/>
      <c r="C28" s="86"/>
      <c r="D28" s="86"/>
      <c r="E28" s="89"/>
      <c r="F28" s="86"/>
      <c r="G28" s="86"/>
      <c r="H28" s="86"/>
      <c r="I28" s="86"/>
      <c r="J28" s="86">
        <v>3.1415999999999999</v>
      </c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</row>
    <row r="29" spans="1:26" x14ac:dyDescent="0.25">
      <c r="A29" s="86"/>
      <c r="B29" s="90"/>
      <c r="C29" s="90"/>
      <c r="D29" s="90"/>
      <c r="E29" s="90"/>
      <c r="F29" s="92"/>
      <c r="G29" s="92"/>
      <c r="H29" s="90"/>
      <c r="I29" s="90"/>
      <c r="J29" s="86">
        <v>2.3562018366025517</v>
      </c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</row>
    <row r="30" spans="1:26" x14ac:dyDescent="0.25">
      <c r="A30" s="86"/>
      <c r="B30" s="91"/>
      <c r="C30" s="91"/>
      <c r="D30" s="91"/>
      <c r="E30" s="91"/>
      <c r="F30" s="93"/>
      <c r="G30" s="94"/>
      <c r="H30" s="95"/>
      <c r="I30" s="95"/>
      <c r="J30" s="86">
        <v>2.6779523909991938</v>
      </c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</row>
    <row r="31" spans="1:26" x14ac:dyDescent="0.25">
      <c r="A31" s="86"/>
      <c r="B31" s="91"/>
      <c r="C31" s="91"/>
      <c r="D31" s="91"/>
      <c r="E31" s="91"/>
      <c r="F31" s="93"/>
      <c r="G31" s="94"/>
      <c r="H31" s="95"/>
      <c r="I31" s="95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</row>
    <row r="32" spans="1:26" x14ac:dyDescent="0.25">
      <c r="A32" s="86"/>
      <c r="B32" s="91"/>
      <c r="C32" s="91"/>
      <c r="D32" s="91"/>
      <c r="E32" s="91"/>
      <c r="F32" s="93"/>
      <c r="G32" s="94"/>
      <c r="H32" s="95"/>
      <c r="I32" s="95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</row>
    <row r="33" spans="1:26" x14ac:dyDescent="0.25">
      <c r="A33" s="86"/>
      <c r="B33" s="91"/>
      <c r="C33" s="91"/>
      <c r="D33" s="91"/>
      <c r="E33" s="91"/>
      <c r="F33" s="93"/>
      <c r="G33" s="94"/>
      <c r="H33" s="95"/>
      <c r="I33" s="95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</row>
    <row r="34" spans="1:26" x14ac:dyDescent="0.25">
      <c r="A34" s="86"/>
      <c r="B34" s="86"/>
      <c r="C34" s="86"/>
      <c r="D34" s="86"/>
      <c r="E34" s="89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</row>
    <row r="35" spans="1:26" x14ac:dyDescent="0.25">
      <c r="A35" s="86"/>
      <c r="B35" s="86"/>
      <c r="C35" s="86"/>
      <c r="D35" s="86"/>
      <c r="E35" s="89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</row>
    <row r="36" spans="1:26" x14ac:dyDescent="0.25">
      <c r="A36" s="86"/>
      <c r="B36" s="86"/>
      <c r="C36" s="86"/>
      <c r="D36" s="86"/>
      <c r="E36" s="89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</row>
    <row r="37" spans="1:26" x14ac:dyDescent="0.25">
      <c r="A37" s="86"/>
      <c r="B37" s="86"/>
      <c r="C37" s="86"/>
      <c r="D37" s="86"/>
      <c r="E37" s="89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</row>
    <row r="38" spans="1:26" x14ac:dyDescent="0.25">
      <c r="A38" s="86"/>
      <c r="B38" s="86"/>
      <c r="C38" s="86"/>
      <c r="D38" s="86"/>
      <c r="E38" s="89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</row>
    <row r="39" spans="1:26" x14ac:dyDescent="0.25">
      <c r="A39" s="86"/>
      <c r="B39" s="86"/>
      <c r="C39" s="86"/>
      <c r="D39" s="86"/>
      <c r="E39" s="89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</row>
    <row r="40" spans="1:26" x14ac:dyDescent="0.25">
      <c r="A40" s="86"/>
      <c r="B40" s="86"/>
      <c r="C40" s="86"/>
      <c r="D40" s="86"/>
      <c r="E40" s="89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</row>
    <row r="41" spans="1:26" x14ac:dyDescent="0.25">
      <c r="A41" s="86"/>
      <c r="B41" s="86"/>
      <c r="C41" s="86"/>
      <c r="D41" s="86"/>
      <c r="E41" s="89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</row>
    <row r="42" spans="1:26" x14ac:dyDescent="0.25">
      <c r="A42" s="86"/>
      <c r="B42" s="86"/>
      <c r="C42" s="86"/>
      <c r="D42" s="86"/>
      <c r="E42" s="89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</row>
    <row r="43" spans="1:26" x14ac:dyDescent="0.25">
      <c r="A43" s="86"/>
      <c r="B43" s="86"/>
      <c r="C43" s="86"/>
      <c r="D43" s="86"/>
      <c r="E43" s="89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x14ac:dyDescent="0.25">
      <c r="A44" s="86"/>
      <c r="B44" s="86"/>
      <c r="C44" s="86"/>
      <c r="D44" s="86"/>
      <c r="E44" s="89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</row>
    <row r="45" spans="1:26" x14ac:dyDescent="0.25">
      <c r="A45" s="86"/>
      <c r="B45" s="86"/>
      <c r="C45" s="86"/>
      <c r="D45" s="86"/>
      <c r="E45" s="89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</row>
    <row r="46" spans="1:26" x14ac:dyDescent="0.25">
      <c r="A46" s="86"/>
      <c r="B46" s="86"/>
      <c r="C46" s="86"/>
      <c r="D46" s="86"/>
      <c r="E46" s="89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</row>
    <row r="47" spans="1:26" x14ac:dyDescent="0.25">
      <c r="A47" s="86"/>
      <c r="B47" s="86"/>
      <c r="C47" s="86"/>
      <c r="D47" s="86"/>
      <c r="E47" s="89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</row>
    <row r="48" spans="1:26" x14ac:dyDescent="0.25">
      <c r="A48" s="86"/>
      <c r="B48" s="86"/>
      <c r="C48" s="86"/>
      <c r="D48" s="86"/>
      <c r="E48" s="89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</row>
    <row r="49" spans="1:26" x14ac:dyDescent="0.25">
      <c r="A49" s="86"/>
      <c r="B49" s="86"/>
      <c r="C49" s="86"/>
      <c r="D49" s="86"/>
      <c r="E49" s="89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</row>
    <row r="50" spans="1:26" x14ac:dyDescent="0.25">
      <c r="A50" s="86"/>
      <c r="B50" s="86"/>
      <c r="C50" s="86"/>
      <c r="D50" s="86"/>
      <c r="E50" s="89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</row>
    <row r="51" spans="1:26" x14ac:dyDescent="0.25">
      <c r="A51" s="86"/>
      <c r="B51" s="86"/>
      <c r="C51" s="86"/>
      <c r="D51" s="86"/>
      <c r="E51" s="89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</row>
    <row r="52" spans="1:26" x14ac:dyDescent="0.25">
      <c r="A52" s="86"/>
      <c r="B52" s="86"/>
      <c r="C52" s="86"/>
      <c r="D52" s="86"/>
      <c r="E52" s="89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</row>
    <row r="53" spans="1:26" x14ac:dyDescent="0.25">
      <c r="A53" s="86"/>
      <c r="B53" s="86"/>
      <c r="C53" s="86"/>
      <c r="D53" s="86"/>
      <c r="E53" s="89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</row>
  </sheetData>
  <mergeCells count="6">
    <mergeCell ref="J11:J12"/>
    <mergeCell ref="F23:F26"/>
    <mergeCell ref="G23:G26"/>
    <mergeCell ref="G11:G12"/>
    <mergeCell ref="H11:H12"/>
    <mergeCell ref="I11:I12"/>
  </mergeCells>
  <phoneticPr fontId="0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DC17"/>
  <sheetViews>
    <sheetView showGridLines="0" zoomScale="75" zoomScaleNormal="115" workbookViewId="0">
      <pane ySplit="1" topLeftCell="A2" activePane="bottomLeft" state="frozen"/>
      <selection activeCell="D35" sqref="D35"/>
      <selection pane="bottomLeft" activeCell="D35" sqref="D35"/>
    </sheetView>
  </sheetViews>
  <sheetFormatPr baseColWidth="10" defaultRowHeight="15" x14ac:dyDescent="0.25"/>
  <cols>
    <col min="10" max="10" width="12" bestFit="1" customWidth="1"/>
  </cols>
  <sheetData>
    <row r="1" spans="1:107" x14ac:dyDescent="0.25">
      <c r="A1" t="s">
        <v>6</v>
      </c>
      <c r="E1" t="s">
        <v>7</v>
      </c>
      <c r="I1" t="s">
        <v>12</v>
      </c>
      <c r="M1" t="s">
        <v>8</v>
      </c>
      <c r="Q1" t="s">
        <v>9</v>
      </c>
      <c r="U1" t="s">
        <v>10</v>
      </c>
      <c r="Y1" t="s">
        <v>13</v>
      </c>
      <c r="AC1" t="s">
        <v>11</v>
      </c>
      <c r="AG1" t="s">
        <v>23</v>
      </c>
      <c r="AK1" t="s">
        <v>24</v>
      </c>
      <c r="AO1" t="s">
        <v>25</v>
      </c>
      <c r="AS1" t="s">
        <v>26</v>
      </c>
      <c r="AW1" t="s">
        <v>73</v>
      </c>
      <c r="BA1" t="s">
        <v>74</v>
      </c>
      <c r="BE1" t="s">
        <v>75</v>
      </c>
      <c r="BI1" t="s">
        <v>76</v>
      </c>
      <c r="BM1" t="s">
        <v>77</v>
      </c>
      <c r="BQ1" t="s">
        <v>78</v>
      </c>
      <c r="BU1" t="s">
        <v>79</v>
      </c>
      <c r="BY1" t="s">
        <v>80</v>
      </c>
      <c r="CC1" t="s">
        <v>81</v>
      </c>
      <c r="CG1" t="s">
        <v>82</v>
      </c>
      <c r="CK1" t="s">
        <v>83</v>
      </c>
      <c r="CO1" t="s">
        <v>84</v>
      </c>
      <c r="CS1" t="s">
        <v>85</v>
      </c>
      <c r="CW1" t="s">
        <v>86</v>
      </c>
      <c r="DA1" t="s">
        <v>22</v>
      </c>
    </row>
    <row r="2" spans="1:107" x14ac:dyDescent="0.25">
      <c r="A2" t="s">
        <v>4</v>
      </c>
      <c r="B2">
        <v>0</v>
      </c>
      <c r="C2">
        <v>0</v>
      </c>
      <c r="E2" t="s">
        <v>4</v>
      </c>
      <c r="F2">
        <v>0</v>
      </c>
      <c r="G2">
        <v>0</v>
      </c>
      <c r="I2" t="s">
        <v>4</v>
      </c>
      <c r="J2">
        <v>0</v>
      </c>
      <c r="K2">
        <v>0</v>
      </c>
      <c r="M2" t="s">
        <v>4</v>
      </c>
      <c r="N2">
        <v>0</v>
      </c>
      <c r="O2">
        <v>0</v>
      </c>
      <c r="Q2" t="s">
        <v>4</v>
      </c>
      <c r="R2">
        <v>0</v>
      </c>
      <c r="S2">
        <v>0</v>
      </c>
      <c r="U2" t="s">
        <v>4</v>
      </c>
      <c r="V2">
        <v>0</v>
      </c>
      <c r="W2">
        <v>0</v>
      </c>
      <c r="Y2" t="s">
        <v>4</v>
      </c>
      <c r="Z2">
        <v>0</v>
      </c>
      <c r="AA2">
        <v>0</v>
      </c>
      <c r="AC2" t="s">
        <v>4</v>
      </c>
      <c r="AD2">
        <v>0</v>
      </c>
      <c r="AE2">
        <v>0</v>
      </c>
      <c r="AG2" t="s">
        <v>4</v>
      </c>
      <c r="AH2">
        <v>0</v>
      </c>
      <c r="AI2">
        <v>0</v>
      </c>
      <c r="AK2" t="s">
        <v>4</v>
      </c>
      <c r="AL2">
        <v>0</v>
      </c>
      <c r="AM2">
        <v>0</v>
      </c>
      <c r="AO2" t="s">
        <v>4</v>
      </c>
      <c r="AP2">
        <v>0</v>
      </c>
      <c r="AQ2">
        <v>0</v>
      </c>
      <c r="AS2" t="s">
        <v>4</v>
      </c>
      <c r="AT2">
        <v>0</v>
      </c>
      <c r="AU2">
        <v>0</v>
      </c>
      <c r="AW2" t="s">
        <v>4</v>
      </c>
      <c r="AX2">
        <v>0</v>
      </c>
      <c r="AY2">
        <v>0</v>
      </c>
      <c r="BA2" t="s">
        <v>4</v>
      </c>
      <c r="BB2">
        <v>0</v>
      </c>
      <c r="BC2">
        <v>0</v>
      </c>
      <c r="BE2" t="s">
        <v>4</v>
      </c>
      <c r="BF2">
        <v>0</v>
      </c>
      <c r="BG2">
        <v>0</v>
      </c>
      <c r="BI2" t="s">
        <v>4</v>
      </c>
      <c r="BJ2">
        <v>0</v>
      </c>
      <c r="BK2">
        <v>0</v>
      </c>
      <c r="BM2" t="s">
        <v>4</v>
      </c>
      <c r="BN2">
        <v>0</v>
      </c>
      <c r="BO2">
        <v>0</v>
      </c>
      <c r="BQ2" t="s">
        <v>4</v>
      </c>
      <c r="BR2">
        <v>0</v>
      </c>
      <c r="BS2">
        <v>0</v>
      </c>
      <c r="BU2" t="s">
        <v>4</v>
      </c>
      <c r="BV2">
        <v>0</v>
      </c>
      <c r="BW2">
        <v>0</v>
      </c>
      <c r="BY2" t="s">
        <v>4</v>
      </c>
      <c r="BZ2">
        <v>0</v>
      </c>
      <c r="CA2">
        <v>0</v>
      </c>
      <c r="CC2" t="s">
        <v>4</v>
      </c>
      <c r="CD2">
        <v>0</v>
      </c>
      <c r="CE2">
        <v>0</v>
      </c>
      <c r="CG2" t="s">
        <v>4</v>
      </c>
      <c r="CH2">
        <v>0</v>
      </c>
      <c r="CI2">
        <v>0</v>
      </c>
      <c r="CK2" t="s">
        <v>4</v>
      </c>
      <c r="CL2">
        <v>0</v>
      </c>
      <c r="CM2">
        <v>0</v>
      </c>
      <c r="CO2" t="s">
        <v>4</v>
      </c>
      <c r="CP2">
        <v>0</v>
      </c>
      <c r="CQ2">
        <v>0</v>
      </c>
      <c r="CS2" t="s">
        <v>4</v>
      </c>
      <c r="CT2">
        <v>0</v>
      </c>
      <c r="CU2">
        <v>0</v>
      </c>
      <c r="CW2" t="s">
        <v>4</v>
      </c>
      <c r="CX2">
        <v>0</v>
      </c>
      <c r="CY2">
        <v>0</v>
      </c>
      <c r="DA2" t="s">
        <v>4</v>
      </c>
      <c r="DB2">
        <v>0</v>
      </c>
      <c r="DC2">
        <v>0</v>
      </c>
    </row>
    <row r="3" spans="1:107" x14ac:dyDescent="0.25">
      <c r="A3">
        <v>9</v>
      </c>
      <c r="B3">
        <v>1.6734427213668823</v>
      </c>
      <c r="C3">
        <v>1.685415506362915</v>
      </c>
      <c r="E3">
        <v>9</v>
      </c>
      <c r="F3">
        <v>1.6734427213668823</v>
      </c>
      <c r="G3">
        <v>1.685415506362915</v>
      </c>
      <c r="I3">
        <v>9</v>
      </c>
      <c r="J3">
        <v>1.6734427213668823</v>
      </c>
      <c r="K3">
        <v>1.685415506362915</v>
      </c>
      <c r="M3">
        <v>9</v>
      </c>
      <c r="N3">
        <v>1.6734427213668823</v>
      </c>
      <c r="O3">
        <v>1.685415506362915</v>
      </c>
      <c r="Q3">
        <v>14</v>
      </c>
      <c r="R3">
        <v>0.7780534029006958</v>
      </c>
      <c r="S3">
        <v>8.1374530792236328</v>
      </c>
      <c r="U3">
        <v>14</v>
      </c>
      <c r="V3">
        <v>0.7780534029006958</v>
      </c>
      <c r="W3">
        <v>8.1374530792236328</v>
      </c>
      <c r="Y3">
        <v>13</v>
      </c>
      <c r="Z3">
        <v>1.52782142162323</v>
      </c>
      <c r="AA3">
        <v>7.459193229675293</v>
      </c>
      <c r="AC3">
        <v>13</v>
      </c>
      <c r="AD3">
        <v>1.52782142162323</v>
      </c>
      <c r="AE3">
        <v>7.459193229675293</v>
      </c>
      <c r="AG3">
        <v>12</v>
      </c>
      <c r="AH3">
        <v>8.3916435241699219</v>
      </c>
      <c r="AI3">
        <v>1.1038780212402344E-2</v>
      </c>
      <c r="AK3">
        <v>9</v>
      </c>
      <c r="AL3">
        <v>1.6734427213668823</v>
      </c>
      <c r="AM3">
        <v>1.685415506362915</v>
      </c>
      <c r="AO3">
        <v>12</v>
      </c>
      <c r="AP3">
        <v>8.3916435241699219</v>
      </c>
      <c r="AQ3">
        <v>1.1038780212402344E-2</v>
      </c>
      <c r="AS3">
        <v>9</v>
      </c>
      <c r="AT3">
        <v>1.6734427213668823</v>
      </c>
      <c r="AU3">
        <v>1.685415506362915</v>
      </c>
      <c r="AW3">
        <v>14</v>
      </c>
      <c r="AX3">
        <v>0.7780534029006958</v>
      </c>
      <c r="AY3">
        <v>8.1374530792236328</v>
      </c>
      <c r="BA3">
        <v>9</v>
      </c>
      <c r="BB3">
        <v>1.6734427213668823</v>
      </c>
      <c r="BC3">
        <v>1.685415506362915</v>
      </c>
      <c r="BE3">
        <v>13</v>
      </c>
      <c r="BF3">
        <v>1.52782142162323</v>
      </c>
      <c r="BG3">
        <v>7.459193229675293</v>
      </c>
      <c r="BI3">
        <v>9</v>
      </c>
      <c r="BJ3">
        <v>1.6734427213668823</v>
      </c>
      <c r="BK3">
        <v>1.685415506362915</v>
      </c>
      <c r="BM3">
        <v>12</v>
      </c>
      <c r="BN3">
        <v>8.3916435241699219</v>
      </c>
      <c r="BO3">
        <v>1.1038780212402344E-2</v>
      </c>
      <c r="BQ3">
        <v>9</v>
      </c>
      <c r="BR3">
        <v>1.6734427213668823</v>
      </c>
      <c r="BS3">
        <v>1.685415506362915</v>
      </c>
      <c r="BU3">
        <v>12</v>
      </c>
      <c r="BV3">
        <v>8.3916435241699219</v>
      </c>
      <c r="BW3">
        <v>1.1038780212402344E-2</v>
      </c>
      <c r="BY3">
        <v>9</v>
      </c>
      <c r="BZ3">
        <v>1.6734427213668823</v>
      </c>
      <c r="CA3">
        <v>1.685415506362915</v>
      </c>
      <c r="CC3">
        <v>9</v>
      </c>
      <c r="CD3">
        <v>1.6734427213668823</v>
      </c>
      <c r="CE3">
        <v>1.685415506362915</v>
      </c>
      <c r="CG3">
        <v>9</v>
      </c>
      <c r="CH3">
        <v>1.6734427213668823</v>
      </c>
      <c r="CI3">
        <v>1.685415506362915</v>
      </c>
      <c r="CK3">
        <v>9</v>
      </c>
      <c r="CL3">
        <v>1.6734427213668823</v>
      </c>
      <c r="CM3">
        <v>1.685415506362915</v>
      </c>
      <c r="CO3">
        <v>9</v>
      </c>
      <c r="CP3">
        <v>1.6734427213668823</v>
      </c>
      <c r="CQ3">
        <v>1.685415506362915</v>
      </c>
      <c r="CS3">
        <v>13</v>
      </c>
      <c r="CT3">
        <v>1.52782142162323</v>
      </c>
      <c r="CU3">
        <v>7.459193229675293</v>
      </c>
      <c r="CW3">
        <v>13</v>
      </c>
      <c r="CX3">
        <v>1.52782142162323</v>
      </c>
      <c r="CY3">
        <v>7.459193229675293</v>
      </c>
      <c r="DA3">
        <v>7</v>
      </c>
      <c r="DB3">
        <v>3.2966036796569824</v>
      </c>
      <c r="DC3">
        <v>6.3935699462890625</v>
      </c>
    </row>
    <row r="4" spans="1:107" x14ac:dyDescent="0.25">
      <c r="A4">
        <v>11</v>
      </c>
      <c r="B4">
        <v>3.6907620429992676</v>
      </c>
      <c r="C4">
        <v>2.0323836803436279</v>
      </c>
      <c r="E4">
        <v>11</v>
      </c>
      <c r="F4">
        <v>3.6907620429992676</v>
      </c>
      <c r="G4">
        <v>2.0323836803436279</v>
      </c>
      <c r="I4">
        <v>11</v>
      </c>
      <c r="J4">
        <v>3.6907620429992676</v>
      </c>
      <c r="K4">
        <v>2.0323836803436279</v>
      </c>
      <c r="M4">
        <v>11</v>
      </c>
      <c r="N4">
        <v>3.6907620429992676</v>
      </c>
      <c r="O4">
        <v>2.0323836803436279</v>
      </c>
      <c r="Q4">
        <v>13</v>
      </c>
      <c r="R4">
        <v>1.52782142162323</v>
      </c>
      <c r="S4">
        <v>7.459193229675293</v>
      </c>
      <c r="U4">
        <v>13</v>
      </c>
      <c r="V4">
        <v>1.52782142162323</v>
      </c>
      <c r="W4">
        <v>7.459193229675293</v>
      </c>
      <c r="Y4">
        <v>14</v>
      </c>
      <c r="Z4">
        <v>0.7780534029006958</v>
      </c>
      <c r="AA4">
        <v>8.1374530792236328</v>
      </c>
      <c r="AC4">
        <v>14</v>
      </c>
      <c r="AD4">
        <v>0.7780534029006958</v>
      </c>
      <c r="AE4">
        <v>8.1374530792236328</v>
      </c>
      <c r="AG4">
        <v>6</v>
      </c>
      <c r="AH4">
        <v>8.5722713470458984</v>
      </c>
      <c r="AI4">
        <v>0.87784528732299805</v>
      </c>
      <c r="AK4">
        <v>12</v>
      </c>
      <c r="AL4">
        <v>8.3916435241699219</v>
      </c>
      <c r="AM4">
        <v>1.1038780212402344E-2</v>
      </c>
      <c r="AO4">
        <v>6</v>
      </c>
      <c r="AP4">
        <v>8.5722713470458984</v>
      </c>
      <c r="AQ4">
        <v>0.87784528732299805</v>
      </c>
      <c r="AS4">
        <v>12</v>
      </c>
      <c r="AT4">
        <v>8.3916435241699219</v>
      </c>
      <c r="AU4">
        <v>1.1038780212402344E-2</v>
      </c>
      <c r="AW4">
        <v>13</v>
      </c>
      <c r="AX4">
        <v>1.52782142162323</v>
      </c>
      <c r="AY4">
        <v>7.459193229675293</v>
      </c>
      <c r="BA4">
        <v>14</v>
      </c>
      <c r="BB4">
        <v>0.7780534029006958</v>
      </c>
      <c r="BC4">
        <v>8.1374530792236328</v>
      </c>
      <c r="BE4">
        <v>14</v>
      </c>
      <c r="BF4">
        <v>0.7780534029006958</v>
      </c>
      <c r="BG4">
        <v>8.1374530792236328</v>
      </c>
      <c r="BI4">
        <v>11</v>
      </c>
      <c r="BJ4">
        <v>3.6907620429992676</v>
      </c>
      <c r="BK4">
        <v>2.0323836803436279</v>
      </c>
      <c r="BM4">
        <v>6</v>
      </c>
      <c r="BN4">
        <v>8.5722713470458984</v>
      </c>
      <c r="BO4">
        <v>0.87784528732299805</v>
      </c>
      <c r="BQ4">
        <v>11</v>
      </c>
      <c r="BR4">
        <v>3.6907620429992676</v>
      </c>
      <c r="BS4">
        <v>2.0323836803436279</v>
      </c>
      <c r="BU4">
        <v>6</v>
      </c>
      <c r="BV4">
        <v>8.5722713470458984</v>
      </c>
      <c r="BW4">
        <v>0.87784528732299805</v>
      </c>
      <c r="BY4">
        <v>11</v>
      </c>
      <c r="BZ4">
        <v>3.6907620429992676</v>
      </c>
      <c r="CA4">
        <v>2.0323836803436279</v>
      </c>
      <c r="CC4">
        <v>13</v>
      </c>
      <c r="CD4">
        <v>1.52782142162323</v>
      </c>
      <c r="CE4">
        <v>7.459193229675293</v>
      </c>
      <c r="CG4">
        <v>11</v>
      </c>
      <c r="CH4">
        <v>3.6907620429992676</v>
      </c>
      <c r="CI4">
        <v>2.0323836803436279</v>
      </c>
      <c r="CK4">
        <v>11</v>
      </c>
      <c r="CL4">
        <v>3.6907620429992676</v>
      </c>
      <c r="CM4">
        <v>2.0323836803436279</v>
      </c>
      <c r="CO4">
        <v>11</v>
      </c>
      <c r="CP4">
        <v>3.6907620429992676</v>
      </c>
      <c r="CQ4">
        <v>2.0323836803436279</v>
      </c>
      <c r="CS4">
        <v>4</v>
      </c>
      <c r="CT4">
        <v>6.8090300559997559</v>
      </c>
      <c r="CU4">
        <v>9.0069246292114258</v>
      </c>
      <c r="CW4">
        <v>14</v>
      </c>
      <c r="CX4">
        <v>0.7780534029006958</v>
      </c>
      <c r="CY4">
        <v>8.1374530792236328</v>
      </c>
      <c r="DA4">
        <v>2</v>
      </c>
      <c r="DB4">
        <v>0.95326721668243408</v>
      </c>
      <c r="DC4">
        <v>9.2963809967041016</v>
      </c>
    </row>
    <row r="5" spans="1:107" x14ac:dyDescent="0.25">
      <c r="A5">
        <v>5</v>
      </c>
      <c r="B5">
        <v>3.5880155563354492</v>
      </c>
      <c r="C5">
        <v>4.5110330581665039</v>
      </c>
      <c r="E5">
        <v>5</v>
      </c>
      <c r="F5">
        <v>3.5880155563354492</v>
      </c>
      <c r="G5">
        <v>4.5110330581665039</v>
      </c>
      <c r="I5">
        <v>5</v>
      </c>
      <c r="J5">
        <v>3.5880155563354492</v>
      </c>
      <c r="K5">
        <v>4.5110330581665039</v>
      </c>
      <c r="M5">
        <v>5</v>
      </c>
      <c r="N5">
        <v>3.5880155563354492</v>
      </c>
      <c r="O5">
        <v>4.5110330581665039</v>
      </c>
      <c r="Q5">
        <v>8</v>
      </c>
      <c r="R5">
        <v>4.3570046424865723</v>
      </c>
      <c r="S5">
        <v>9.3171024322509766</v>
      </c>
      <c r="U5">
        <v>8</v>
      </c>
      <c r="V5">
        <v>4.3570046424865723</v>
      </c>
      <c r="W5">
        <v>9.3171024322509766</v>
      </c>
      <c r="Y5">
        <v>8</v>
      </c>
      <c r="Z5">
        <v>4.3570046424865723</v>
      </c>
      <c r="AA5">
        <v>9.3171024322509766</v>
      </c>
      <c r="AC5">
        <v>8</v>
      </c>
      <c r="AD5">
        <v>4.3570046424865723</v>
      </c>
      <c r="AE5">
        <v>9.3171024322509766</v>
      </c>
      <c r="AG5">
        <v>7</v>
      </c>
      <c r="AH5">
        <v>9.5118131637573242</v>
      </c>
      <c r="AI5">
        <v>2.1229398250579834</v>
      </c>
      <c r="AK5">
        <v>6</v>
      </c>
      <c r="AL5">
        <v>8.5722713470458984</v>
      </c>
      <c r="AM5">
        <v>0.87784528732299805</v>
      </c>
      <c r="AO5">
        <v>7</v>
      </c>
      <c r="AP5">
        <v>9.5118131637573242</v>
      </c>
      <c r="AQ5">
        <v>2.1229398250579834</v>
      </c>
      <c r="AS5">
        <v>6</v>
      </c>
      <c r="AT5">
        <v>8.5722713470458984</v>
      </c>
      <c r="AU5">
        <v>0.87784528732299805</v>
      </c>
      <c r="AW5">
        <v>8</v>
      </c>
      <c r="AX5">
        <v>4.3570046424865723</v>
      </c>
      <c r="AY5">
        <v>9.3171024322509766</v>
      </c>
      <c r="BA5">
        <v>5</v>
      </c>
      <c r="BB5">
        <v>3.5880155563354492</v>
      </c>
      <c r="BC5">
        <v>4.5110330581665039</v>
      </c>
      <c r="BE5">
        <v>5</v>
      </c>
      <c r="BF5">
        <v>3.5880155563354492</v>
      </c>
      <c r="BG5">
        <v>4.5110330581665039</v>
      </c>
      <c r="BI5">
        <v>5</v>
      </c>
      <c r="BJ5">
        <v>3.5880155563354492</v>
      </c>
      <c r="BK5">
        <v>4.5110330581665039</v>
      </c>
      <c r="BM5">
        <v>7</v>
      </c>
      <c r="BN5">
        <v>9.5118131637573242</v>
      </c>
      <c r="BO5">
        <v>2.1229398250579834</v>
      </c>
      <c r="BQ5">
        <v>12</v>
      </c>
      <c r="BR5">
        <v>8.3916435241699219</v>
      </c>
      <c r="BS5">
        <v>1.1038780212402344E-2</v>
      </c>
      <c r="BU5">
        <v>7</v>
      </c>
      <c r="BV5">
        <v>9.5118131637573242</v>
      </c>
      <c r="BW5">
        <v>2.1229398250579834</v>
      </c>
      <c r="BY5">
        <v>12</v>
      </c>
      <c r="BZ5">
        <v>8.3916435241699219</v>
      </c>
      <c r="CA5">
        <v>1.1038780212402344E-2</v>
      </c>
      <c r="CC5">
        <v>5</v>
      </c>
      <c r="CD5">
        <v>3.5880155563354492</v>
      </c>
      <c r="CE5">
        <v>4.5110330581665039</v>
      </c>
      <c r="CG5">
        <v>5</v>
      </c>
      <c r="CH5">
        <v>3.5880155563354492</v>
      </c>
      <c r="CI5">
        <v>4.5110330581665039</v>
      </c>
      <c r="CK5">
        <v>12</v>
      </c>
      <c r="CL5">
        <v>8.3916435241699219</v>
      </c>
      <c r="CM5">
        <v>1.1038780212402344E-2</v>
      </c>
      <c r="CO5">
        <v>12</v>
      </c>
      <c r="CP5">
        <v>8.3916435241699219</v>
      </c>
      <c r="CQ5">
        <v>1.1038780212402344E-2</v>
      </c>
      <c r="CS5">
        <v>1</v>
      </c>
      <c r="CT5">
        <v>5.7662601470947266</v>
      </c>
      <c r="CU5">
        <v>6.5456352233886719</v>
      </c>
      <c r="CW5">
        <v>8</v>
      </c>
      <c r="CX5">
        <v>4.3570046424865723</v>
      </c>
      <c r="CY5">
        <v>9.3171024322509766</v>
      </c>
      <c r="DA5">
        <v>1</v>
      </c>
      <c r="DB5">
        <v>6.4771671295166016</v>
      </c>
      <c r="DC5">
        <v>9.8816642761230469</v>
      </c>
    </row>
    <row r="6" spans="1:107" x14ac:dyDescent="0.25">
      <c r="A6">
        <v>1</v>
      </c>
      <c r="B6">
        <v>5.7662601470947266</v>
      </c>
      <c r="C6">
        <v>6.5456352233886719</v>
      </c>
      <c r="E6">
        <v>1</v>
      </c>
      <c r="F6">
        <v>5.7662601470947266</v>
      </c>
      <c r="G6">
        <v>6.5456352233886719</v>
      </c>
      <c r="I6">
        <v>1</v>
      </c>
      <c r="J6">
        <v>5.7662601470947266</v>
      </c>
      <c r="K6">
        <v>6.5456352233886719</v>
      </c>
      <c r="M6">
        <v>1</v>
      </c>
      <c r="N6">
        <v>5.7662601470947266</v>
      </c>
      <c r="O6">
        <v>6.5456352233886719</v>
      </c>
      <c r="Q6">
        <v>4</v>
      </c>
      <c r="R6">
        <v>6.8090300559997559</v>
      </c>
      <c r="S6">
        <v>9.0069246292114258</v>
      </c>
      <c r="U6">
        <v>4</v>
      </c>
      <c r="V6">
        <v>6.8090300559997559</v>
      </c>
      <c r="W6">
        <v>9.0069246292114258</v>
      </c>
      <c r="Y6">
        <v>4</v>
      </c>
      <c r="Z6">
        <v>6.8090300559997559</v>
      </c>
      <c r="AA6">
        <v>9.0069246292114258</v>
      </c>
      <c r="AC6">
        <v>4</v>
      </c>
      <c r="AD6">
        <v>6.8090300559997559</v>
      </c>
      <c r="AE6">
        <v>9.0069246292114258</v>
      </c>
      <c r="AG6">
        <v>3</v>
      </c>
      <c r="AH6">
        <v>7.7835793495178223</v>
      </c>
      <c r="AI6">
        <v>6.892603874206543</v>
      </c>
      <c r="AK6">
        <v>7</v>
      </c>
      <c r="AL6">
        <v>9.5118131637573242</v>
      </c>
      <c r="AM6">
        <v>2.1229398250579834</v>
      </c>
      <c r="AO6">
        <v>3</v>
      </c>
      <c r="AP6">
        <v>7.7835793495178223</v>
      </c>
      <c r="AQ6">
        <v>6.892603874206543</v>
      </c>
      <c r="AS6">
        <v>7</v>
      </c>
      <c r="AT6">
        <v>9.5118131637573242</v>
      </c>
      <c r="AU6">
        <v>2.1229398250579834</v>
      </c>
      <c r="AW6">
        <v>4</v>
      </c>
      <c r="AX6">
        <v>6.8090300559997559</v>
      </c>
      <c r="AY6">
        <v>9.0069246292114258</v>
      </c>
      <c r="BA6">
        <v>11</v>
      </c>
      <c r="BB6">
        <v>3.6907620429992676</v>
      </c>
      <c r="BC6">
        <v>2.0323836803436279</v>
      </c>
      <c r="BE6">
        <v>1</v>
      </c>
      <c r="BF6">
        <v>5.7662601470947266</v>
      </c>
      <c r="BG6">
        <v>6.5456352233886719</v>
      </c>
      <c r="BI6">
        <v>13</v>
      </c>
      <c r="BJ6">
        <v>1.52782142162323</v>
      </c>
      <c r="BK6">
        <v>7.459193229675293</v>
      </c>
      <c r="BM6">
        <v>11</v>
      </c>
      <c r="BN6">
        <v>3.6907620429992676</v>
      </c>
      <c r="BO6">
        <v>2.0323836803436279</v>
      </c>
      <c r="BQ6">
        <v>6</v>
      </c>
      <c r="BR6">
        <v>8.5722713470458984</v>
      </c>
      <c r="BS6">
        <v>0.87784528732299805</v>
      </c>
      <c r="BU6">
        <v>10</v>
      </c>
      <c r="BV6">
        <v>9.7923498153686523</v>
      </c>
      <c r="BW6">
        <v>9.1560859680175781</v>
      </c>
      <c r="BY6">
        <v>6</v>
      </c>
      <c r="BZ6">
        <v>8.5722713470458984</v>
      </c>
      <c r="CA6">
        <v>0.87784528732299805</v>
      </c>
      <c r="CC6">
        <v>11</v>
      </c>
      <c r="CD6">
        <v>3.6907620429992676</v>
      </c>
      <c r="CE6">
        <v>2.0323836803436279</v>
      </c>
      <c r="CG6">
        <v>13</v>
      </c>
      <c r="CH6">
        <v>1.52782142162323</v>
      </c>
      <c r="CI6">
        <v>7.459193229675293</v>
      </c>
      <c r="CK6">
        <v>7</v>
      </c>
      <c r="CL6">
        <v>9.5118131637573242</v>
      </c>
      <c r="CM6">
        <v>2.1229398250579834</v>
      </c>
      <c r="CO6">
        <v>6</v>
      </c>
      <c r="CP6">
        <v>8.5722713470458984</v>
      </c>
      <c r="CQ6">
        <v>0.87784528732299805</v>
      </c>
      <c r="CS6">
        <v>2</v>
      </c>
      <c r="CT6">
        <v>8.1804399490356445</v>
      </c>
      <c r="CU6">
        <v>8.2398624420166016</v>
      </c>
      <c r="CW6">
        <v>4</v>
      </c>
      <c r="CX6">
        <v>6.8090300559997559</v>
      </c>
      <c r="CY6">
        <v>9.0069246292114258</v>
      </c>
      <c r="DA6">
        <v>4</v>
      </c>
      <c r="DB6">
        <v>8.3062229156494141</v>
      </c>
      <c r="DC6">
        <v>7.6403474807739258</v>
      </c>
    </row>
    <row r="7" spans="1:107" x14ac:dyDescent="0.25">
      <c r="A7">
        <v>3</v>
      </c>
      <c r="B7">
        <v>7.7835793495178223</v>
      </c>
      <c r="C7">
        <v>6.892603874206543</v>
      </c>
      <c r="E7">
        <v>7</v>
      </c>
      <c r="F7">
        <v>9.5118131637573242</v>
      </c>
      <c r="G7">
        <v>2.1229398250579834</v>
      </c>
      <c r="I7">
        <v>3</v>
      </c>
      <c r="J7">
        <v>7.7835793495178223</v>
      </c>
      <c r="K7">
        <v>6.892603874206543</v>
      </c>
      <c r="M7">
        <v>12</v>
      </c>
      <c r="N7">
        <v>8.3916435241699219</v>
      </c>
      <c r="O7">
        <v>1.1038780212402344E-2</v>
      </c>
      <c r="Q7">
        <v>2</v>
      </c>
      <c r="R7">
        <v>8.1804399490356445</v>
      </c>
      <c r="S7">
        <v>8.2398624420166016</v>
      </c>
      <c r="U7">
        <v>10</v>
      </c>
      <c r="V7">
        <v>9.7923498153686523</v>
      </c>
      <c r="W7">
        <v>9.1560859680175781</v>
      </c>
      <c r="Y7">
        <v>2</v>
      </c>
      <c r="Z7">
        <v>8.1804399490356445</v>
      </c>
      <c r="AA7">
        <v>8.2398624420166016</v>
      </c>
      <c r="AC7">
        <v>10</v>
      </c>
      <c r="AD7">
        <v>9.7923498153686523</v>
      </c>
      <c r="AE7">
        <v>9.1560859680175781</v>
      </c>
      <c r="AG7">
        <v>2</v>
      </c>
      <c r="AH7">
        <v>8.1804399490356445</v>
      </c>
      <c r="AI7">
        <v>8.2398624420166016</v>
      </c>
      <c r="AK7">
        <v>3</v>
      </c>
      <c r="AL7">
        <v>7.7835793495178223</v>
      </c>
      <c r="AM7">
        <v>6.892603874206543</v>
      </c>
      <c r="AO7">
        <v>2</v>
      </c>
      <c r="AP7">
        <v>8.1804399490356445</v>
      </c>
      <c r="AQ7">
        <v>8.2398624420166016</v>
      </c>
      <c r="AS7">
        <v>11</v>
      </c>
      <c r="AT7">
        <v>3.6907620429992676</v>
      </c>
      <c r="AU7">
        <v>2.0323836803436279</v>
      </c>
      <c r="AW7">
        <v>5</v>
      </c>
      <c r="AX7">
        <v>3.5880155563354492</v>
      </c>
      <c r="AY7">
        <v>4.5110330581665039</v>
      </c>
      <c r="BA7">
        <v>13</v>
      </c>
      <c r="BB7">
        <v>1.52782142162323</v>
      </c>
      <c r="BC7">
        <v>7.459193229675293</v>
      </c>
      <c r="BE7">
        <v>2</v>
      </c>
      <c r="BF7">
        <v>8.1804399490356445</v>
      </c>
      <c r="BG7">
        <v>8.2398624420166016</v>
      </c>
      <c r="BI7">
        <v>14</v>
      </c>
      <c r="BJ7">
        <v>0.7780534029006958</v>
      </c>
      <c r="BK7">
        <v>8.1374530792236328</v>
      </c>
      <c r="BM7">
        <v>3</v>
      </c>
      <c r="BN7">
        <v>7.7835793495178223</v>
      </c>
      <c r="BO7">
        <v>6.892603874206543</v>
      </c>
      <c r="BQ7">
        <v>7</v>
      </c>
      <c r="BR7">
        <v>9.5118131637573242</v>
      </c>
      <c r="BS7">
        <v>2.1229398250579834</v>
      </c>
      <c r="BU7">
        <v>3</v>
      </c>
      <c r="BV7">
        <v>7.7835793495178223</v>
      </c>
      <c r="BW7">
        <v>6.892603874206543</v>
      </c>
      <c r="BY7">
        <v>7</v>
      </c>
      <c r="BZ7">
        <v>9.5118131637573242</v>
      </c>
      <c r="CA7">
        <v>2.1229398250579834</v>
      </c>
      <c r="CC7">
        <v>1</v>
      </c>
      <c r="CD7">
        <v>5.7662601470947266</v>
      </c>
      <c r="CE7">
        <v>6.5456352233886719</v>
      </c>
      <c r="CG7">
        <v>14</v>
      </c>
      <c r="CH7">
        <v>0.7780534029006958</v>
      </c>
      <c r="CI7">
        <v>8.1374530792236328</v>
      </c>
      <c r="CK7">
        <v>6</v>
      </c>
      <c r="CL7">
        <v>8.5722713470458984</v>
      </c>
      <c r="CM7">
        <v>0.87784528732299805</v>
      </c>
      <c r="CO7">
        <v>7</v>
      </c>
      <c r="CP7">
        <v>9.5118131637573242</v>
      </c>
      <c r="CQ7">
        <v>2.1229398250579834</v>
      </c>
      <c r="CS7">
        <v>3</v>
      </c>
      <c r="CT7">
        <v>7.7835793495178223</v>
      </c>
      <c r="CU7">
        <v>6.892603874206543</v>
      </c>
      <c r="CW7">
        <v>10</v>
      </c>
      <c r="CX7">
        <v>9.7923498153686523</v>
      </c>
      <c r="CY7">
        <v>9.1560859680175781</v>
      </c>
      <c r="DA7">
        <v>3</v>
      </c>
      <c r="DB7">
        <v>9.9039402008056641</v>
      </c>
      <c r="DC7">
        <v>1.7815196514129639</v>
      </c>
    </row>
    <row r="8" spans="1:107" x14ac:dyDescent="0.25">
      <c r="A8">
        <v>2</v>
      </c>
      <c r="B8">
        <v>8.1804399490356445</v>
      </c>
      <c r="C8">
        <v>8.2398624420166016</v>
      </c>
      <c r="E8">
        <v>12</v>
      </c>
      <c r="F8">
        <v>8.3916435241699219</v>
      </c>
      <c r="G8">
        <v>1.1038780212402344E-2</v>
      </c>
      <c r="I8">
        <v>2</v>
      </c>
      <c r="J8">
        <v>8.1804399490356445</v>
      </c>
      <c r="K8">
        <v>8.2398624420166016</v>
      </c>
      <c r="M8">
        <v>6</v>
      </c>
      <c r="N8">
        <v>8.5722713470458984</v>
      </c>
      <c r="O8">
        <v>0.87784528732299805</v>
      </c>
      <c r="Q8">
        <v>3</v>
      </c>
      <c r="R8">
        <v>7.7835793495178223</v>
      </c>
      <c r="S8">
        <v>6.892603874206543</v>
      </c>
      <c r="U8">
        <v>2</v>
      </c>
      <c r="V8">
        <v>8.1804399490356445</v>
      </c>
      <c r="W8">
        <v>8.2398624420166016</v>
      </c>
      <c r="Y8">
        <v>3</v>
      </c>
      <c r="Z8">
        <v>7.7835793495178223</v>
      </c>
      <c r="AA8">
        <v>6.892603874206543</v>
      </c>
      <c r="AC8">
        <v>2</v>
      </c>
      <c r="AD8">
        <v>8.1804399490356445</v>
      </c>
      <c r="AE8">
        <v>8.2398624420166016</v>
      </c>
      <c r="AG8">
        <v>4</v>
      </c>
      <c r="AH8">
        <v>6.8090300559997559</v>
      </c>
      <c r="AI8">
        <v>9.0069246292114258</v>
      </c>
      <c r="AK8">
        <v>5</v>
      </c>
      <c r="AL8">
        <v>3.5880155563354492</v>
      </c>
      <c r="AM8">
        <v>4.5110330581665039</v>
      </c>
      <c r="AO8">
        <v>4</v>
      </c>
      <c r="AP8">
        <v>6.8090300559997559</v>
      </c>
      <c r="AQ8">
        <v>9.0069246292114258</v>
      </c>
      <c r="AS8">
        <v>5</v>
      </c>
      <c r="AT8">
        <v>3.5880155563354492</v>
      </c>
      <c r="AU8">
        <v>4.5110330581665039</v>
      </c>
      <c r="AW8">
        <v>1</v>
      </c>
      <c r="AX8">
        <v>5.7662601470947266</v>
      </c>
      <c r="AY8">
        <v>6.5456352233886719</v>
      </c>
      <c r="BA8">
        <v>8</v>
      </c>
      <c r="BB8">
        <v>4.3570046424865723</v>
      </c>
      <c r="BC8">
        <v>9.3171024322509766</v>
      </c>
      <c r="BE8">
        <v>9</v>
      </c>
      <c r="BF8">
        <v>1.6734427213668823</v>
      </c>
      <c r="BG8">
        <v>1.685415506362915</v>
      </c>
      <c r="BI8">
        <v>8</v>
      </c>
      <c r="BJ8">
        <v>4.3570046424865723</v>
      </c>
      <c r="BK8">
        <v>9.3171024322509766</v>
      </c>
      <c r="BM8">
        <v>10</v>
      </c>
      <c r="BN8">
        <v>9.7923498153686523</v>
      </c>
      <c r="BO8">
        <v>9.1560859680175781</v>
      </c>
      <c r="BQ8">
        <v>3</v>
      </c>
      <c r="BR8">
        <v>7.7835793495178223</v>
      </c>
      <c r="BS8">
        <v>6.892603874206543</v>
      </c>
      <c r="BU8">
        <v>2</v>
      </c>
      <c r="BV8">
        <v>8.1804399490356445</v>
      </c>
      <c r="BW8">
        <v>8.2398624420166016</v>
      </c>
      <c r="BY8">
        <v>5</v>
      </c>
      <c r="BZ8">
        <v>3.5880155563354492</v>
      </c>
      <c r="CA8">
        <v>4.5110330581665039</v>
      </c>
      <c r="CC8">
        <v>7</v>
      </c>
      <c r="CD8">
        <v>9.5118131637573242</v>
      </c>
      <c r="CE8">
        <v>2.1229398250579834</v>
      </c>
      <c r="CG8">
        <v>8</v>
      </c>
      <c r="CH8">
        <v>4.3570046424865723</v>
      </c>
      <c r="CI8">
        <v>9.3171024322509766</v>
      </c>
      <c r="CK8">
        <v>3</v>
      </c>
      <c r="CL8">
        <v>7.7835793495178223</v>
      </c>
      <c r="CM8">
        <v>6.892603874206543</v>
      </c>
      <c r="CO8">
        <v>5</v>
      </c>
      <c r="CP8">
        <v>3.5880155563354492</v>
      </c>
      <c r="CQ8">
        <v>4.5110330581665039</v>
      </c>
      <c r="CS8">
        <v>8</v>
      </c>
      <c r="CT8">
        <v>4.3570046424865723</v>
      </c>
      <c r="CU8">
        <v>9.3171024322509766</v>
      </c>
      <c r="CW8">
        <v>2</v>
      </c>
      <c r="CX8">
        <v>8.1804399490356445</v>
      </c>
      <c r="CY8">
        <v>8.2398624420166016</v>
      </c>
      <c r="DA8">
        <v>8</v>
      </c>
      <c r="DB8">
        <v>6.8661599159240723</v>
      </c>
      <c r="DC8">
        <v>1.1646366119384766</v>
      </c>
    </row>
    <row r="9" spans="1:107" x14ac:dyDescent="0.25">
      <c r="A9">
        <v>4</v>
      </c>
      <c r="B9">
        <v>6.8090300559997559</v>
      </c>
      <c r="C9">
        <v>9.0069246292114258</v>
      </c>
      <c r="E9">
        <v>6</v>
      </c>
      <c r="F9">
        <v>8.5722713470458984</v>
      </c>
      <c r="G9">
        <v>0.87784528732299805</v>
      </c>
      <c r="I9">
        <v>4</v>
      </c>
      <c r="J9">
        <v>6.8090300559997559</v>
      </c>
      <c r="K9">
        <v>9.0069246292114258</v>
      </c>
      <c r="M9">
        <v>7</v>
      </c>
      <c r="N9">
        <v>9.5118131637573242</v>
      </c>
      <c r="O9">
        <v>2.1229398250579834</v>
      </c>
      <c r="Q9">
        <v>1</v>
      </c>
      <c r="R9">
        <v>5.7662601470947266</v>
      </c>
      <c r="S9">
        <v>6.5456352233886719</v>
      </c>
      <c r="U9">
        <v>3</v>
      </c>
      <c r="V9">
        <v>7.7835793495178223</v>
      </c>
      <c r="W9">
        <v>6.892603874206543</v>
      </c>
      <c r="Y9">
        <v>1</v>
      </c>
      <c r="Z9">
        <v>5.7662601470947266</v>
      </c>
      <c r="AA9">
        <v>6.5456352233886719</v>
      </c>
      <c r="AC9">
        <v>3</v>
      </c>
      <c r="AD9">
        <v>7.7835793495178223</v>
      </c>
      <c r="AE9">
        <v>6.892603874206543</v>
      </c>
      <c r="AG9">
        <v>8</v>
      </c>
      <c r="AH9">
        <v>4.3570046424865723</v>
      </c>
      <c r="AI9">
        <v>9.3171024322509766</v>
      </c>
      <c r="AK9">
        <v>11</v>
      </c>
      <c r="AL9">
        <v>3.6907620429992676</v>
      </c>
      <c r="AM9">
        <v>2.0323836803436279</v>
      </c>
      <c r="AO9">
        <v>8</v>
      </c>
      <c r="AP9">
        <v>4.3570046424865723</v>
      </c>
      <c r="AQ9">
        <v>9.3171024322509766</v>
      </c>
      <c r="AS9">
        <v>1</v>
      </c>
      <c r="AT9">
        <v>5.7662601470947266</v>
      </c>
      <c r="AU9">
        <v>6.5456352233886719</v>
      </c>
      <c r="AW9">
        <v>2</v>
      </c>
      <c r="AX9">
        <v>8.1804399490356445</v>
      </c>
      <c r="AY9">
        <v>8.2398624420166016</v>
      </c>
      <c r="BA9">
        <v>4</v>
      </c>
      <c r="BB9">
        <v>6.8090300559997559</v>
      </c>
      <c r="BC9">
        <v>9.0069246292114258</v>
      </c>
      <c r="BE9">
        <v>8</v>
      </c>
      <c r="BF9">
        <v>4.3570046424865723</v>
      </c>
      <c r="BG9">
        <v>9.3171024322509766</v>
      </c>
      <c r="BI9">
        <v>4</v>
      </c>
      <c r="BJ9">
        <v>6.8090300559997559</v>
      </c>
      <c r="BK9">
        <v>9.0069246292114258</v>
      </c>
      <c r="BM9">
        <v>9</v>
      </c>
      <c r="BN9">
        <v>1.6734427213668823</v>
      </c>
      <c r="BO9">
        <v>1.685415506362915</v>
      </c>
      <c r="BQ9">
        <v>5</v>
      </c>
      <c r="BR9">
        <v>3.5880155563354492</v>
      </c>
      <c r="BS9">
        <v>4.5110330581665039</v>
      </c>
      <c r="BU9">
        <v>1</v>
      </c>
      <c r="BV9">
        <v>5.7662601470947266</v>
      </c>
      <c r="BW9">
        <v>6.5456352233886719</v>
      </c>
      <c r="BY9">
        <v>1</v>
      </c>
      <c r="BZ9">
        <v>5.7662601470947266</v>
      </c>
      <c r="CA9">
        <v>6.5456352233886719</v>
      </c>
      <c r="CC9">
        <v>12</v>
      </c>
      <c r="CD9">
        <v>8.3916435241699219</v>
      </c>
      <c r="CE9">
        <v>1.1038780212402344E-2</v>
      </c>
      <c r="CG9">
        <v>1</v>
      </c>
      <c r="CH9">
        <v>5.7662601470947266</v>
      </c>
      <c r="CI9">
        <v>6.5456352233886719</v>
      </c>
      <c r="CK9">
        <v>5</v>
      </c>
      <c r="CL9">
        <v>3.5880155563354492</v>
      </c>
      <c r="CM9">
        <v>4.5110330581665039</v>
      </c>
      <c r="CO9">
        <v>1</v>
      </c>
      <c r="CP9">
        <v>5.7662601470947266</v>
      </c>
      <c r="CQ9">
        <v>6.5456352233886719</v>
      </c>
      <c r="CS9">
        <v>14</v>
      </c>
      <c r="CT9">
        <v>0.7780534029006958</v>
      </c>
      <c r="CU9">
        <v>8.1374530792236328</v>
      </c>
      <c r="CW9">
        <v>3</v>
      </c>
      <c r="CX9">
        <v>7.7835793495178223</v>
      </c>
      <c r="CY9">
        <v>6.892603874206543</v>
      </c>
      <c r="DA9">
        <v>5</v>
      </c>
      <c r="DB9">
        <v>3.8388700485229492</v>
      </c>
      <c r="DC9">
        <v>0.63346982002258301</v>
      </c>
    </row>
    <row r="10" spans="1:107" x14ac:dyDescent="0.25">
      <c r="A10">
        <v>8</v>
      </c>
      <c r="B10">
        <v>4.3570046424865723</v>
      </c>
      <c r="C10">
        <v>9.3171024322509766</v>
      </c>
      <c r="E10">
        <v>3</v>
      </c>
      <c r="F10">
        <v>7.7835793495178223</v>
      </c>
      <c r="G10">
        <v>6.892603874206543</v>
      </c>
      <c r="I10">
        <v>8</v>
      </c>
      <c r="J10">
        <v>4.3570046424865723</v>
      </c>
      <c r="K10">
        <v>9.3171024322509766</v>
      </c>
      <c r="M10">
        <v>3</v>
      </c>
      <c r="N10">
        <v>7.7835793495178223</v>
      </c>
      <c r="O10">
        <v>6.892603874206543</v>
      </c>
      <c r="Q10">
        <v>5</v>
      </c>
      <c r="R10">
        <v>3.5880155563354492</v>
      </c>
      <c r="S10">
        <v>4.5110330581665039</v>
      </c>
      <c r="U10">
        <v>1</v>
      </c>
      <c r="V10">
        <v>5.7662601470947266</v>
      </c>
      <c r="W10">
        <v>6.5456352233886719</v>
      </c>
      <c r="Y10">
        <v>5</v>
      </c>
      <c r="Z10">
        <v>3.5880155563354492</v>
      </c>
      <c r="AA10">
        <v>4.5110330581665039</v>
      </c>
      <c r="AC10">
        <v>1</v>
      </c>
      <c r="AD10">
        <v>5.7662601470947266</v>
      </c>
      <c r="AE10">
        <v>6.5456352233886719</v>
      </c>
      <c r="AG10">
        <v>1</v>
      </c>
      <c r="AH10">
        <v>5.7662601470947266</v>
      </c>
      <c r="AI10">
        <v>6.5456352233886719</v>
      </c>
      <c r="AK10">
        <v>1</v>
      </c>
      <c r="AL10">
        <v>5.7662601470947266</v>
      </c>
      <c r="AM10">
        <v>6.5456352233886719</v>
      </c>
      <c r="AO10">
        <v>1</v>
      </c>
      <c r="AP10">
        <v>5.7662601470947266</v>
      </c>
      <c r="AQ10">
        <v>6.5456352233886719</v>
      </c>
      <c r="AS10">
        <v>3</v>
      </c>
      <c r="AT10">
        <v>7.7835793495178223</v>
      </c>
      <c r="AU10">
        <v>6.892603874206543</v>
      </c>
      <c r="AW10">
        <v>9</v>
      </c>
      <c r="AX10">
        <v>1.6734427213668823</v>
      </c>
      <c r="AY10">
        <v>1.685415506362915</v>
      </c>
      <c r="BA10">
        <v>10</v>
      </c>
      <c r="BB10">
        <v>9.7923498153686523</v>
      </c>
      <c r="BC10">
        <v>9.1560859680175781</v>
      </c>
      <c r="BE10">
        <v>4</v>
      </c>
      <c r="BF10">
        <v>6.8090300559997559</v>
      </c>
      <c r="BG10">
        <v>9.0069246292114258</v>
      </c>
      <c r="BI10">
        <v>10</v>
      </c>
      <c r="BJ10">
        <v>9.7923498153686523</v>
      </c>
      <c r="BK10">
        <v>9.1560859680175781</v>
      </c>
      <c r="BM10">
        <v>2</v>
      </c>
      <c r="BN10">
        <v>8.1804399490356445</v>
      </c>
      <c r="BO10">
        <v>8.2398624420166016</v>
      </c>
      <c r="BQ10">
        <v>1</v>
      </c>
      <c r="BR10">
        <v>5.7662601470947266</v>
      </c>
      <c r="BS10">
        <v>6.5456352233886719</v>
      </c>
      <c r="BU10">
        <v>11</v>
      </c>
      <c r="BV10">
        <v>3.6907620429992676</v>
      </c>
      <c r="BW10">
        <v>2.0323836803436279</v>
      </c>
      <c r="BY10">
        <v>3</v>
      </c>
      <c r="BZ10">
        <v>7.7835793495178223</v>
      </c>
      <c r="CA10">
        <v>6.892603874206543</v>
      </c>
      <c r="CC10">
        <v>6</v>
      </c>
      <c r="CD10">
        <v>8.5722713470458984</v>
      </c>
      <c r="CE10">
        <v>0.87784528732299805</v>
      </c>
      <c r="CG10">
        <v>12</v>
      </c>
      <c r="CH10">
        <v>8.3916435241699219</v>
      </c>
      <c r="CI10">
        <v>1.1038780212402344E-2</v>
      </c>
      <c r="CK10">
        <v>1</v>
      </c>
      <c r="CL10">
        <v>5.7662601470947266</v>
      </c>
      <c r="CM10">
        <v>6.5456352233886719</v>
      </c>
      <c r="CO10">
        <v>3</v>
      </c>
      <c r="CP10">
        <v>7.7835793495178223</v>
      </c>
      <c r="CQ10">
        <v>6.892603874206543</v>
      </c>
      <c r="CS10">
        <v>10</v>
      </c>
      <c r="CT10">
        <v>9.7923498153686523</v>
      </c>
      <c r="CU10">
        <v>9.1560859680175781</v>
      </c>
      <c r="CW10">
        <v>1</v>
      </c>
      <c r="CX10">
        <v>5.7662601470947266</v>
      </c>
      <c r="CY10">
        <v>6.5456352233886719</v>
      </c>
      <c r="DA10">
        <v>6</v>
      </c>
      <c r="DB10">
        <v>3.1853084564208984</v>
      </c>
      <c r="DC10">
        <v>0.78873395919799805</v>
      </c>
    </row>
    <row r="11" spans="1:107" x14ac:dyDescent="0.25">
      <c r="A11">
        <v>13</v>
      </c>
      <c r="B11">
        <v>1.52782142162323</v>
      </c>
      <c r="C11">
        <v>7.459193229675293</v>
      </c>
      <c r="E11">
        <v>2</v>
      </c>
      <c r="F11">
        <v>8.1804399490356445</v>
      </c>
      <c r="G11">
        <v>8.2398624420166016</v>
      </c>
      <c r="I11">
        <v>14</v>
      </c>
      <c r="J11">
        <v>0.7780534029006958</v>
      </c>
      <c r="K11">
        <v>8.1374530792236328</v>
      </c>
      <c r="M11">
        <v>2</v>
      </c>
      <c r="N11">
        <v>8.1804399490356445</v>
      </c>
      <c r="O11">
        <v>8.2398624420166016</v>
      </c>
      <c r="Q11">
        <v>11</v>
      </c>
      <c r="R11">
        <v>3.6907620429992676</v>
      </c>
      <c r="S11">
        <v>2.0323836803436279</v>
      </c>
      <c r="U11">
        <v>5</v>
      </c>
      <c r="V11">
        <v>3.5880155563354492</v>
      </c>
      <c r="W11">
        <v>4.5110330581665039</v>
      </c>
      <c r="Y11">
        <v>9</v>
      </c>
      <c r="Z11">
        <v>1.6734427213668823</v>
      </c>
      <c r="AA11">
        <v>1.685415506362915</v>
      </c>
      <c r="AC11">
        <v>5</v>
      </c>
      <c r="AD11">
        <v>3.5880155563354492</v>
      </c>
      <c r="AE11">
        <v>4.5110330581665039</v>
      </c>
      <c r="AG11">
        <v>5</v>
      </c>
      <c r="AH11">
        <v>3.5880155563354492</v>
      </c>
      <c r="AI11">
        <v>4.5110330581665039</v>
      </c>
      <c r="AK11">
        <v>2</v>
      </c>
      <c r="AL11">
        <v>8.1804399490356445</v>
      </c>
      <c r="AM11">
        <v>8.2398624420166016</v>
      </c>
      <c r="AO11">
        <v>5</v>
      </c>
      <c r="AP11">
        <v>3.5880155563354492</v>
      </c>
      <c r="AQ11">
        <v>4.5110330581665039</v>
      </c>
      <c r="AS11">
        <v>2</v>
      </c>
      <c r="AT11">
        <v>8.1804399490356445</v>
      </c>
      <c r="AU11">
        <v>8.2398624420166016</v>
      </c>
      <c r="AW11">
        <v>10</v>
      </c>
      <c r="AX11">
        <v>9.7923498153686523</v>
      </c>
      <c r="AY11">
        <v>9.1560859680175781</v>
      </c>
      <c r="BA11">
        <v>2</v>
      </c>
      <c r="BB11">
        <v>8.1804399490356445</v>
      </c>
      <c r="BC11">
        <v>8.2398624420166016</v>
      </c>
      <c r="BE11">
        <v>10</v>
      </c>
      <c r="BF11">
        <v>9.7923498153686523</v>
      </c>
      <c r="BG11">
        <v>9.1560859680175781</v>
      </c>
      <c r="BI11">
        <v>2</v>
      </c>
      <c r="BJ11">
        <v>8.1804399490356445</v>
      </c>
      <c r="BK11">
        <v>8.2398624420166016</v>
      </c>
      <c r="BM11">
        <v>1</v>
      </c>
      <c r="BN11">
        <v>5.7662601470947266</v>
      </c>
      <c r="BO11">
        <v>6.5456352233886719</v>
      </c>
      <c r="BQ11">
        <v>10</v>
      </c>
      <c r="BR11">
        <v>9.7923498153686523</v>
      </c>
      <c r="BS11">
        <v>9.1560859680175781</v>
      </c>
      <c r="BU11">
        <v>9</v>
      </c>
      <c r="BV11">
        <v>1.6734427213668823</v>
      </c>
      <c r="BW11">
        <v>1.685415506362915</v>
      </c>
      <c r="BY11">
        <v>2</v>
      </c>
      <c r="BZ11">
        <v>8.1804399490356445</v>
      </c>
      <c r="CA11">
        <v>8.2398624420166016</v>
      </c>
      <c r="CC11">
        <v>3</v>
      </c>
      <c r="CD11">
        <v>7.7835793495178223</v>
      </c>
      <c r="CE11">
        <v>6.892603874206543</v>
      </c>
      <c r="CG11">
        <v>6</v>
      </c>
      <c r="CH11">
        <v>8.5722713470458984</v>
      </c>
      <c r="CI11">
        <v>0.87784528732299805</v>
      </c>
      <c r="CK11">
        <v>10</v>
      </c>
      <c r="CL11">
        <v>9.7923498153686523</v>
      </c>
      <c r="CM11">
        <v>9.1560859680175781</v>
      </c>
      <c r="CO11">
        <v>2</v>
      </c>
      <c r="CP11">
        <v>8.1804399490356445</v>
      </c>
      <c r="CQ11">
        <v>8.2398624420166016</v>
      </c>
      <c r="CS11">
        <v>6</v>
      </c>
      <c r="CT11">
        <v>8.5722713470458984</v>
      </c>
      <c r="CU11">
        <v>0.87784528732299805</v>
      </c>
      <c r="CW11">
        <v>7</v>
      </c>
      <c r="CX11">
        <v>9.5118131637573242</v>
      </c>
      <c r="CY11">
        <v>2.1229398250579834</v>
      </c>
      <c r="DA11" t="s">
        <v>4</v>
      </c>
      <c r="DB11">
        <v>0</v>
      </c>
      <c r="DC11">
        <v>0</v>
      </c>
    </row>
    <row r="12" spans="1:107" x14ac:dyDescent="0.25">
      <c r="A12">
        <v>14</v>
      </c>
      <c r="B12">
        <v>0.7780534029006958</v>
      </c>
      <c r="C12">
        <v>8.1374530792236328</v>
      </c>
      <c r="E12">
        <v>10</v>
      </c>
      <c r="F12">
        <v>9.7923498153686523</v>
      </c>
      <c r="G12">
        <v>9.1560859680175781</v>
      </c>
      <c r="I12">
        <v>13</v>
      </c>
      <c r="J12">
        <v>1.52782142162323</v>
      </c>
      <c r="K12">
        <v>7.459193229675293</v>
      </c>
      <c r="M12">
        <v>10</v>
      </c>
      <c r="N12">
        <v>9.7923498153686523</v>
      </c>
      <c r="O12">
        <v>9.1560859680175781</v>
      </c>
      <c r="Q12">
        <v>9</v>
      </c>
      <c r="R12">
        <v>1.6734427213668823</v>
      </c>
      <c r="S12">
        <v>1.685415506362915</v>
      </c>
      <c r="U12">
        <v>12</v>
      </c>
      <c r="V12">
        <v>8.3916435241699219</v>
      </c>
      <c r="W12">
        <v>1.1038780212402344E-2</v>
      </c>
      <c r="Y12">
        <v>11</v>
      </c>
      <c r="Z12">
        <v>3.6907620429992676</v>
      </c>
      <c r="AA12">
        <v>2.0323836803436279</v>
      </c>
      <c r="AC12">
        <v>7</v>
      </c>
      <c r="AD12">
        <v>9.5118131637573242</v>
      </c>
      <c r="AE12">
        <v>2.1229398250579834</v>
      </c>
      <c r="AG12">
        <v>11</v>
      </c>
      <c r="AH12">
        <v>3.6907620429992676</v>
      </c>
      <c r="AI12">
        <v>2.0323836803436279</v>
      </c>
      <c r="AK12">
        <v>10</v>
      </c>
      <c r="AL12">
        <v>9.7923498153686523</v>
      </c>
      <c r="AM12">
        <v>9.1560859680175781</v>
      </c>
      <c r="AO12">
        <v>11</v>
      </c>
      <c r="AP12">
        <v>3.6907620429992676</v>
      </c>
      <c r="AQ12">
        <v>2.0323836803436279</v>
      </c>
      <c r="AS12">
        <v>10</v>
      </c>
      <c r="AT12">
        <v>9.7923498153686523</v>
      </c>
      <c r="AU12">
        <v>9.1560859680175781</v>
      </c>
      <c r="AW12">
        <v>3</v>
      </c>
      <c r="AX12">
        <v>7.7835793495178223</v>
      </c>
      <c r="AY12">
        <v>6.892603874206543</v>
      </c>
      <c r="BA12">
        <v>3</v>
      </c>
      <c r="BB12">
        <v>7.7835793495178223</v>
      </c>
      <c r="BC12">
        <v>6.892603874206543</v>
      </c>
      <c r="BE12">
        <v>3</v>
      </c>
      <c r="BF12">
        <v>7.7835793495178223</v>
      </c>
      <c r="BG12">
        <v>6.892603874206543</v>
      </c>
      <c r="BI12">
        <v>3</v>
      </c>
      <c r="BJ12">
        <v>7.7835793495178223</v>
      </c>
      <c r="BK12">
        <v>6.892603874206543</v>
      </c>
      <c r="BM12">
        <v>5</v>
      </c>
      <c r="BN12">
        <v>3.5880155563354492</v>
      </c>
      <c r="BO12">
        <v>4.5110330581665039</v>
      </c>
      <c r="BQ12">
        <v>2</v>
      </c>
      <c r="BR12">
        <v>8.1804399490356445</v>
      </c>
      <c r="BS12">
        <v>8.2398624420166016</v>
      </c>
      <c r="BU12">
        <v>5</v>
      </c>
      <c r="BV12">
        <v>3.5880155563354492</v>
      </c>
      <c r="BW12">
        <v>4.5110330581665039</v>
      </c>
      <c r="BY12">
        <v>10</v>
      </c>
      <c r="BZ12">
        <v>9.7923498153686523</v>
      </c>
      <c r="CA12">
        <v>9.1560859680175781</v>
      </c>
      <c r="CC12">
        <v>2</v>
      </c>
      <c r="CD12">
        <v>8.1804399490356445</v>
      </c>
      <c r="CE12">
        <v>8.2398624420166016</v>
      </c>
      <c r="CG12">
        <v>7</v>
      </c>
      <c r="CH12">
        <v>9.5118131637573242</v>
      </c>
      <c r="CI12">
        <v>2.1229398250579834</v>
      </c>
      <c r="CK12">
        <v>2</v>
      </c>
      <c r="CL12">
        <v>8.1804399490356445</v>
      </c>
      <c r="CM12">
        <v>8.2398624420166016</v>
      </c>
      <c r="CO12">
        <v>10</v>
      </c>
      <c r="CP12">
        <v>9.7923498153686523</v>
      </c>
      <c r="CQ12">
        <v>9.1560859680175781</v>
      </c>
      <c r="CS12">
        <v>7</v>
      </c>
      <c r="CT12">
        <v>9.5118131637573242</v>
      </c>
      <c r="CU12">
        <v>2.1229398250579834</v>
      </c>
      <c r="CW12">
        <v>6</v>
      </c>
      <c r="CX12">
        <v>8.5722713470458984</v>
      </c>
      <c r="CY12">
        <v>0.87784528732299805</v>
      </c>
    </row>
    <row r="13" spans="1:107" x14ac:dyDescent="0.25">
      <c r="A13">
        <v>10</v>
      </c>
      <c r="B13">
        <v>9.7923498153686523</v>
      </c>
      <c r="C13">
        <v>9.1560859680175781</v>
      </c>
      <c r="E13">
        <v>4</v>
      </c>
      <c r="F13">
        <v>6.8090300559997559</v>
      </c>
      <c r="G13">
        <v>9.0069246292114258</v>
      </c>
      <c r="I13">
        <v>10</v>
      </c>
      <c r="J13">
        <v>9.7923498153686523</v>
      </c>
      <c r="K13">
        <v>9.1560859680175781</v>
      </c>
      <c r="M13">
        <v>4</v>
      </c>
      <c r="N13">
        <v>6.8090300559997559</v>
      </c>
      <c r="O13">
        <v>9.0069246292114258</v>
      </c>
      <c r="Q13">
        <v>12</v>
      </c>
      <c r="R13">
        <v>8.3916435241699219</v>
      </c>
      <c r="S13">
        <v>1.1038780212402344E-2</v>
      </c>
      <c r="U13">
        <v>7</v>
      </c>
      <c r="V13">
        <v>9.5118131637573242</v>
      </c>
      <c r="W13">
        <v>2.1229398250579834</v>
      </c>
      <c r="Y13">
        <v>12</v>
      </c>
      <c r="Z13">
        <v>8.3916435241699219</v>
      </c>
      <c r="AA13">
        <v>1.1038780212402344E-2</v>
      </c>
      <c r="AC13">
        <v>6</v>
      </c>
      <c r="AD13">
        <v>8.5722713470458984</v>
      </c>
      <c r="AE13">
        <v>0.87784528732299805</v>
      </c>
      <c r="AG13">
        <v>9</v>
      </c>
      <c r="AH13">
        <v>1.6734427213668823</v>
      </c>
      <c r="AI13">
        <v>1.685415506362915</v>
      </c>
      <c r="AK13">
        <v>4</v>
      </c>
      <c r="AL13">
        <v>6.8090300559997559</v>
      </c>
      <c r="AM13">
        <v>9.0069246292114258</v>
      </c>
      <c r="AO13">
        <v>9</v>
      </c>
      <c r="AP13">
        <v>1.6734427213668823</v>
      </c>
      <c r="AQ13">
        <v>1.685415506362915</v>
      </c>
      <c r="AS13">
        <v>4</v>
      </c>
      <c r="AT13">
        <v>6.8090300559997559</v>
      </c>
      <c r="AU13">
        <v>9.0069246292114258</v>
      </c>
      <c r="AW13">
        <v>11</v>
      </c>
      <c r="AX13">
        <v>3.6907620429992676</v>
      </c>
      <c r="AY13">
        <v>2.0323836803436279</v>
      </c>
      <c r="BA13">
        <v>1</v>
      </c>
      <c r="BB13">
        <v>5.7662601470947266</v>
      </c>
      <c r="BC13">
        <v>6.5456352233886719</v>
      </c>
      <c r="BE13">
        <v>11</v>
      </c>
      <c r="BF13">
        <v>3.6907620429992676</v>
      </c>
      <c r="BG13">
        <v>2.0323836803436279</v>
      </c>
      <c r="BI13">
        <v>1</v>
      </c>
      <c r="BJ13">
        <v>5.7662601470947266</v>
      </c>
      <c r="BK13">
        <v>6.5456352233886719</v>
      </c>
      <c r="BM13">
        <v>4</v>
      </c>
      <c r="BN13">
        <v>6.8090300559997559</v>
      </c>
      <c r="BO13">
        <v>9.0069246292114258</v>
      </c>
      <c r="BQ13">
        <v>4</v>
      </c>
      <c r="BR13">
        <v>6.8090300559997559</v>
      </c>
      <c r="BS13">
        <v>9.0069246292114258</v>
      </c>
      <c r="BU13">
        <v>4</v>
      </c>
      <c r="BV13">
        <v>6.8090300559997559</v>
      </c>
      <c r="BW13">
        <v>9.0069246292114258</v>
      </c>
      <c r="BY13">
        <v>4</v>
      </c>
      <c r="BZ13">
        <v>6.8090300559997559</v>
      </c>
      <c r="CA13">
        <v>9.0069246292114258</v>
      </c>
      <c r="CC13">
        <v>4</v>
      </c>
      <c r="CD13">
        <v>6.8090300559997559</v>
      </c>
      <c r="CE13">
        <v>9.0069246292114258</v>
      </c>
      <c r="CG13">
        <v>3</v>
      </c>
      <c r="CH13">
        <v>7.7835793495178223</v>
      </c>
      <c r="CI13">
        <v>6.892603874206543</v>
      </c>
      <c r="CK13">
        <v>4</v>
      </c>
      <c r="CL13">
        <v>6.8090300559997559</v>
      </c>
      <c r="CM13">
        <v>9.0069246292114258</v>
      </c>
      <c r="CO13">
        <v>4</v>
      </c>
      <c r="CP13">
        <v>6.8090300559997559</v>
      </c>
      <c r="CQ13">
        <v>9.0069246292114258</v>
      </c>
      <c r="CS13">
        <v>12</v>
      </c>
      <c r="CT13">
        <v>8.3916435241699219</v>
      </c>
      <c r="CU13">
        <v>1.1038780212402344E-2</v>
      </c>
      <c r="CW13">
        <v>12</v>
      </c>
      <c r="CX13">
        <v>8.3916435241699219</v>
      </c>
      <c r="CY13">
        <v>1.1038780212402344E-2</v>
      </c>
    </row>
    <row r="14" spans="1:107" x14ac:dyDescent="0.25">
      <c r="A14">
        <v>7</v>
      </c>
      <c r="B14">
        <v>9.5118131637573242</v>
      </c>
      <c r="C14">
        <v>2.1229398250579834</v>
      </c>
      <c r="E14">
        <v>8</v>
      </c>
      <c r="F14">
        <v>4.3570046424865723</v>
      </c>
      <c r="G14">
        <v>9.3171024322509766</v>
      </c>
      <c r="I14">
        <v>7</v>
      </c>
      <c r="J14">
        <v>9.5118131637573242</v>
      </c>
      <c r="K14">
        <v>2.1229398250579834</v>
      </c>
      <c r="M14">
        <v>8</v>
      </c>
      <c r="N14">
        <v>4.3570046424865723</v>
      </c>
      <c r="O14">
        <v>9.3171024322509766</v>
      </c>
      <c r="Q14">
        <v>6</v>
      </c>
      <c r="R14">
        <v>8.5722713470458984</v>
      </c>
      <c r="S14">
        <v>0.87784528732299805</v>
      </c>
      <c r="U14">
        <v>6</v>
      </c>
      <c r="V14">
        <v>8.5722713470458984</v>
      </c>
      <c r="W14">
        <v>0.87784528732299805</v>
      </c>
      <c r="Y14">
        <v>6</v>
      </c>
      <c r="Z14">
        <v>8.5722713470458984</v>
      </c>
      <c r="AA14">
        <v>0.87784528732299805</v>
      </c>
      <c r="AC14">
        <v>12</v>
      </c>
      <c r="AD14">
        <v>8.3916435241699219</v>
      </c>
      <c r="AE14">
        <v>1.1038780212402344E-2</v>
      </c>
      <c r="AG14">
        <v>13</v>
      </c>
      <c r="AH14">
        <v>1.52782142162323</v>
      </c>
      <c r="AI14">
        <v>7.459193229675293</v>
      </c>
      <c r="AK14">
        <v>8</v>
      </c>
      <c r="AL14">
        <v>4.3570046424865723</v>
      </c>
      <c r="AM14">
        <v>9.3171024322509766</v>
      </c>
      <c r="AO14">
        <v>10</v>
      </c>
      <c r="AP14">
        <v>9.7923498153686523</v>
      </c>
      <c r="AQ14">
        <v>9.1560859680175781</v>
      </c>
      <c r="AS14">
        <v>8</v>
      </c>
      <c r="AT14">
        <v>4.3570046424865723</v>
      </c>
      <c r="AU14">
        <v>9.3171024322509766</v>
      </c>
      <c r="AW14">
        <v>7</v>
      </c>
      <c r="AX14">
        <v>9.5118131637573242</v>
      </c>
      <c r="AY14">
        <v>2.1229398250579834</v>
      </c>
      <c r="BA14">
        <v>7</v>
      </c>
      <c r="BB14">
        <v>9.5118131637573242</v>
      </c>
      <c r="BC14">
        <v>2.1229398250579834</v>
      </c>
      <c r="BE14">
        <v>7</v>
      </c>
      <c r="BF14">
        <v>9.5118131637573242</v>
      </c>
      <c r="BG14">
        <v>2.1229398250579834</v>
      </c>
      <c r="BI14">
        <v>7</v>
      </c>
      <c r="BJ14">
        <v>9.5118131637573242</v>
      </c>
      <c r="BK14">
        <v>2.1229398250579834</v>
      </c>
      <c r="BM14">
        <v>8</v>
      </c>
      <c r="BN14">
        <v>4.3570046424865723</v>
      </c>
      <c r="BO14">
        <v>9.3171024322509766</v>
      </c>
      <c r="BQ14">
        <v>8</v>
      </c>
      <c r="BR14">
        <v>4.3570046424865723</v>
      </c>
      <c r="BS14">
        <v>9.3171024322509766</v>
      </c>
      <c r="BU14">
        <v>8</v>
      </c>
      <c r="BV14">
        <v>4.3570046424865723</v>
      </c>
      <c r="BW14">
        <v>9.3171024322509766</v>
      </c>
      <c r="BY14">
        <v>8</v>
      </c>
      <c r="BZ14">
        <v>4.3570046424865723</v>
      </c>
      <c r="CA14">
        <v>9.3171024322509766</v>
      </c>
      <c r="CC14">
        <v>8</v>
      </c>
      <c r="CD14">
        <v>4.3570046424865723</v>
      </c>
      <c r="CE14">
        <v>9.3171024322509766</v>
      </c>
      <c r="CG14">
        <v>2</v>
      </c>
      <c r="CH14">
        <v>8.1804399490356445</v>
      </c>
      <c r="CI14">
        <v>8.2398624420166016</v>
      </c>
      <c r="CK14">
        <v>8</v>
      </c>
      <c r="CL14">
        <v>4.3570046424865723</v>
      </c>
      <c r="CM14">
        <v>9.3171024322509766</v>
      </c>
      <c r="CO14">
        <v>8</v>
      </c>
      <c r="CP14">
        <v>4.3570046424865723</v>
      </c>
      <c r="CQ14">
        <v>9.3171024322509766</v>
      </c>
      <c r="CS14">
        <v>11</v>
      </c>
      <c r="CT14">
        <v>3.6907620429992676</v>
      </c>
      <c r="CU14">
        <v>2.0323836803436279</v>
      </c>
      <c r="CW14">
        <v>11</v>
      </c>
      <c r="CX14">
        <v>3.6907620429992676</v>
      </c>
      <c r="CY14">
        <v>2.0323836803436279</v>
      </c>
    </row>
    <row r="15" spans="1:107" x14ac:dyDescent="0.25">
      <c r="A15">
        <v>6</v>
      </c>
      <c r="B15">
        <v>8.5722713470458984</v>
      </c>
      <c r="C15">
        <v>0.87784528732299805</v>
      </c>
      <c r="E15">
        <v>13</v>
      </c>
      <c r="F15">
        <v>1.52782142162323</v>
      </c>
      <c r="G15">
        <v>7.459193229675293</v>
      </c>
      <c r="I15">
        <v>6</v>
      </c>
      <c r="J15">
        <v>8.5722713470458984</v>
      </c>
      <c r="K15">
        <v>0.87784528732299805</v>
      </c>
      <c r="M15">
        <v>14</v>
      </c>
      <c r="N15">
        <v>0.7780534029006958</v>
      </c>
      <c r="O15">
        <v>8.1374530792236328</v>
      </c>
      <c r="Q15">
        <v>7</v>
      </c>
      <c r="R15">
        <v>9.5118131637573242</v>
      </c>
      <c r="S15">
        <v>2.1229398250579834</v>
      </c>
      <c r="U15">
        <v>11</v>
      </c>
      <c r="V15">
        <v>3.6907620429992676</v>
      </c>
      <c r="W15">
        <v>2.0323836803436279</v>
      </c>
      <c r="Y15">
        <v>7</v>
      </c>
      <c r="Z15">
        <v>9.5118131637573242</v>
      </c>
      <c r="AA15">
        <v>2.1229398250579834</v>
      </c>
      <c r="AC15">
        <v>11</v>
      </c>
      <c r="AD15">
        <v>3.6907620429992676</v>
      </c>
      <c r="AE15">
        <v>2.0323836803436279</v>
      </c>
      <c r="AG15">
        <v>14</v>
      </c>
      <c r="AH15">
        <v>0.7780534029006958</v>
      </c>
      <c r="AI15">
        <v>8.1374530792236328</v>
      </c>
      <c r="AK15">
        <v>13</v>
      </c>
      <c r="AL15">
        <v>1.52782142162323</v>
      </c>
      <c r="AM15">
        <v>7.459193229675293</v>
      </c>
      <c r="AO15">
        <v>13</v>
      </c>
      <c r="AP15">
        <v>1.52782142162323</v>
      </c>
      <c r="AQ15">
        <v>7.459193229675293</v>
      </c>
      <c r="AS15">
        <v>14</v>
      </c>
      <c r="AT15">
        <v>0.7780534029006958</v>
      </c>
      <c r="AU15">
        <v>8.1374530792236328</v>
      </c>
      <c r="AW15">
        <v>6</v>
      </c>
      <c r="AX15">
        <v>8.5722713470458984</v>
      </c>
      <c r="AY15">
        <v>0.87784528732299805</v>
      </c>
      <c r="BA15">
        <v>6</v>
      </c>
      <c r="BB15">
        <v>8.5722713470458984</v>
      </c>
      <c r="BC15">
        <v>0.87784528732299805</v>
      </c>
      <c r="BE15">
        <v>6</v>
      </c>
      <c r="BF15">
        <v>8.5722713470458984</v>
      </c>
      <c r="BG15">
        <v>0.87784528732299805</v>
      </c>
      <c r="BI15">
        <v>6</v>
      </c>
      <c r="BJ15">
        <v>8.5722713470458984</v>
      </c>
      <c r="BK15">
        <v>0.87784528732299805</v>
      </c>
      <c r="BM15">
        <v>13</v>
      </c>
      <c r="BN15">
        <v>1.52782142162323</v>
      </c>
      <c r="BO15">
        <v>7.459193229675293</v>
      </c>
      <c r="BQ15">
        <v>13</v>
      </c>
      <c r="BR15">
        <v>1.52782142162323</v>
      </c>
      <c r="BS15">
        <v>7.459193229675293</v>
      </c>
      <c r="BU15">
        <v>14</v>
      </c>
      <c r="BV15">
        <v>0.7780534029006958</v>
      </c>
      <c r="BW15">
        <v>8.1374530792236328</v>
      </c>
      <c r="BY15">
        <v>14</v>
      </c>
      <c r="BZ15">
        <v>0.7780534029006958</v>
      </c>
      <c r="CA15">
        <v>8.1374530792236328</v>
      </c>
      <c r="CC15">
        <v>14</v>
      </c>
      <c r="CD15">
        <v>0.7780534029006958</v>
      </c>
      <c r="CE15">
        <v>8.1374530792236328</v>
      </c>
      <c r="CG15">
        <v>10</v>
      </c>
      <c r="CH15">
        <v>9.7923498153686523</v>
      </c>
      <c r="CI15">
        <v>9.1560859680175781</v>
      </c>
      <c r="CK15">
        <v>13</v>
      </c>
      <c r="CL15">
        <v>1.52782142162323</v>
      </c>
      <c r="CM15">
        <v>7.459193229675293</v>
      </c>
      <c r="CO15">
        <v>14</v>
      </c>
      <c r="CP15">
        <v>0.7780534029006958</v>
      </c>
      <c r="CQ15">
        <v>8.1374530792236328</v>
      </c>
      <c r="CS15">
        <v>9</v>
      </c>
      <c r="CT15">
        <v>1.6734427213668823</v>
      </c>
      <c r="CU15">
        <v>1.685415506362915</v>
      </c>
      <c r="CW15">
        <v>5</v>
      </c>
      <c r="CX15">
        <v>3.5880155563354492</v>
      </c>
      <c r="CY15">
        <v>4.5110330581665039</v>
      </c>
    </row>
    <row r="16" spans="1:107" x14ac:dyDescent="0.25">
      <c r="A16">
        <v>12</v>
      </c>
      <c r="B16">
        <v>8.3916435241699219</v>
      </c>
      <c r="C16">
        <v>1.1038780212402344E-2</v>
      </c>
      <c r="E16">
        <v>14</v>
      </c>
      <c r="F16">
        <v>0.7780534029006958</v>
      </c>
      <c r="G16">
        <v>8.1374530792236328</v>
      </c>
      <c r="I16">
        <v>12</v>
      </c>
      <c r="J16">
        <v>8.3916435241699219</v>
      </c>
      <c r="K16">
        <v>1.1038780212402344E-2</v>
      </c>
      <c r="M16">
        <v>13</v>
      </c>
      <c r="N16">
        <v>1.52782142162323</v>
      </c>
      <c r="O16">
        <v>7.459193229675293</v>
      </c>
      <c r="Q16">
        <v>10</v>
      </c>
      <c r="R16">
        <v>9.7923498153686523</v>
      </c>
      <c r="S16">
        <v>9.1560859680175781</v>
      </c>
      <c r="U16">
        <v>9</v>
      </c>
      <c r="V16">
        <v>1.6734427213668823</v>
      </c>
      <c r="W16">
        <v>1.685415506362915</v>
      </c>
      <c r="Y16">
        <v>10</v>
      </c>
      <c r="Z16">
        <v>9.7923498153686523</v>
      </c>
      <c r="AA16">
        <v>9.1560859680175781</v>
      </c>
      <c r="AC16">
        <v>9</v>
      </c>
      <c r="AD16">
        <v>1.6734427213668823</v>
      </c>
      <c r="AE16">
        <v>1.685415506362915</v>
      </c>
      <c r="AG16">
        <v>10</v>
      </c>
      <c r="AH16">
        <v>9.7923498153686523</v>
      </c>
      <c r="AI16">
        <v>9.1560859680175781</v>
      </c>
      <c r="AK16">
        <v>14</v>
      </c>
      <c r="AL16">
        <v>0.7780534029006958</v>
      </c>
      <c r="AM16">
        <v>8.1374530792236328</v>
      </c>
      <c r="AO16">
        <v>14</v>
      </c>
      <c r="AP16">
        <v>0.7780534029006958</v>
      </c>
      <c r="AQ16">
        <v>8.1374530792236328</v>
      </c>
      <c r="AS16">
        <v>13</v>
      </c>
      <c r="AT16">
        <v>1.52782142162323</v>
      </c>
      <c r="AU16">
        <v>7.459193229675293</v>
      </c>
      <c r="AW16">
        <v>12</v>
      </c>
      <c r="AX16">
        <v>8.3916435241699219</v>
      </c>
      <c r="AY16">
        <v>1.1038780212402344E-2</v>
      </c>
      <c r="BA16">
        <v>12</v>
      </c>
      <c r="BB16">
        <v>8.3916435241699219</v>
      </c>
      <c r="BC16">
        <v>1.1038780212402344E-2</v>
      </c>
      <c r="BE16">
        <v>12</v>
      </c>
      <c r="BF16">
        <v>8.3916435241699219</v>
      </c>
      <c r="BG16">
        <v>1.1038780212402344E-2</v>
      </c>
      <c r="BI16">
        <v>12</v>
      </c>
      <c r="BJ16">
        <v>8.3916435241699219</v>
      </c>
      <c r="BK16">
        <v>1.1038780212402344E-2</v>
      </c>
      <c r="BM16">
        <v>14</v>
      </c>
      <c r="BN16">
        <v>0.7780534029006958</v>
      </c>
      <c r="BO16">
        <v>8.1374530792236328</v>
      </c>
      <c r="BQ16">
        <v>14</v>
      </c>
      <c r="BR16">
        <v>0.7780534029006958</v>
      </c>
      <c r="BS16">
        <v>8.1374530792236328</v>
      </c>
      <c r="BU16">
        <v>13</v>
      </c>
      <c r="BV16">
        <v>1.52782142162323</v>
      </c>
      <c r="BW16">
        <v>7.459193229675293</v>
      </c>
      <c r="BY16">
        <v>13</v>
      </c>
      <c r="BZ16">
        <v>1.52782142162323</v>
      </c>
      <c r="CA16">
        <v>7.459193229675293</v>
      </c>
      <c r="CC16">
        <v>10</v>
      </c>
      <c r="CD16">
        <v>9.7923498153686523</v>
      </c>
      <c r="CE16">
        <v>9.1560859680175781</v>
      </c>
      <c r="CG16">
        <v>4</v>
      </c>
      <c r="CH16">
        <v>6.8090300559997559</v>
      </c>
      <c r="CI16">
        <v>9.0069246292114258</v>
      </c>
      <c r="CK16">
        <v>14</v>
      </c>
      <c r="CL16">
        <v>0.7780534029006958</v>
      </c>
      <c r="CM16">
        <v>8.1374530792236328</v>
      </c>
      <c r="CO16">
        <v>13</v>
      </c>
      <c r="CP16">
        <v>1.52782142162323</v>
      </c>
      <c r="CQ16">
        <v>7.459193229675293</v>
      </c>
      <c r="CS16">
        <v>5</v>
      </c>
      <c r="CT16">
        <v>3.5880155563354492</v>
      </c>
      <c r="CU16">
        <v>4.5110330581665039</v>
      </c>
      <c r="CW16">
        <v>9</v>
      </c>
      <c r="CX16">
        <v>1.6734427213668823</v>
      </c>
      <c r="CY16">
        <v>1.685415506362915</v>
      </c>
    </row>
    <row r="17" spans="1:103" x14ac:dyDescent="0.25">
      <c r="A17" t="s">
        <v>4</v>
      </c>
      <c r="B17">
        <v>0</v>
      </c>
      <c r="C17">
        <v>0</v>
      </c>
      <c r="E17" t="s">
        <v>4</v>
      </c>
      <c r="F17">
        <v>0</v>
      </c>
      <c r="G17">
        <v>0</v>
      </c>
      <c r="I17" t="s">
        <v>4</v>
      </c>
      <c r="J17">
        <v>0</v>
      </c>
      <c r="K17">
        <v>0</v>
      </c>
      <c r="M17" t="s">
        <v>4</v>
      </c>
      <c r="N17">
        <v>0</v>
      </c>
      <c r="O17">
        <v>0</v>
      </c>
      <c r="Q17" t="s">
        <v>4</v>
      </c>
      <c r="R17">
        <v>0</v>
      </c>
      <c r="S17">
        <v>0</v>
      </c>
      <c r="U17" t="s">
        <v>4</v>
      </c>
      <c r="V17">
        <v>0</v>
      </c>
      <c r="W17">
        <v>0</v>
      </c>
      <c r="Y17" t="s">
        <v>4</v>
      </c>
      <c r="Z17">
        <v>0</v>
      </c>
      <c r="AA17">
        <v>0</v>
      </c>
      <c r="AC17" t="s">
        <v>4</v>
      </c>
      <c r="AD17">
        <v>0</v>
      </c>
      <c r="AE17">
        <v>0</v>
      </c>
      <c r="AG17" t="s">
        <v>4</v>
      </c>
      <c r="AH17">
        <v>0</v>
      </c>
      <c r="AI17">
        <v>0</v>
      </c>
      <c r="AK17" t="s">
        <v>4</v>
      </c>
      <c r="AL17">
        <v>0</v>
      </c>
      <c r="AM17">
        <v>0</v>
      </c>
      <c r="AO17" t="s">
        <v>4</v>
      </c>
      <c r="AP17">
        <v>0</v>
      </c>
      <c r="AQ17">
        <v>0</v>
      </c>
      <c r="AS17" t="s">
        <v>4</v>
      </c>
      <c r="AT17">
        <v>0</v>
      </c>
      <c r="AU17">
        <v>0</v>
      </c>
      <c r="AW17" t="s">
        <v>4</v>
      </c>
      <c r="AX17">
        <v>0</v>
      </c>
      <c r="AY17">
        <v>0</v>
      </c>
      <c r="BA17" t="s">
        <v>4</v>
      </c>
      <c r="BB17">
        <v>0</v>
      </c>
      <c r="BC17">
        <v>0</v>
      </c>
      <c r="BE17" t="s">
        <v>4</v>
      </c>
      <c r="BF17">
        <v>0</v>
      </c>
      <c r="BG17">
        <v>0</v>
      </c>
      <c r="BI17" t="s">
        <v>4</v>
      </c>
      <c r="BJ17">
        <v>0</v>
      </c>
      <c r="BK17">
        <v>0</v>
      </c>
      <c r="BM17" t="s">
        <v>4</v>
      </c>
      <c r="BN17">
        <v>0</v>
      </c>
      <c r="BO17">
        <v>0</v>
      </c>
      <c r="BQ17" t="s">
        <v>4</v>
      </c>
      <c r="BR17">
        <v>0</v>
      </c>
      <c r="BS17">
        <v>0</v>
      </c>
      <c r="BU17" t="s">
        <v>4</v>
      </c>
      <c r="BV17">
        <v>0</v>
      </c>
      <c r="BW17">
        <v>0</v>
      </c>
      <c r="BY17" t="s">
        <v>4</v>
      </c>
      <c r="BZ17">
        <v>0</v>
      </c>
      <c r="CA17">
        <v>0</v>
      </c>
      <c r="CC17" t="s">
        <v>4</v>
      </c>
      <c r="CD17">
        <v>0</v>
      </c>
      <c r="CE17">
        <v>0</v>
      </c>
      <c r="CG17" t="s">
        <v>4</v>
      </c>
      <c r="CH17">
        <v>0</v>
      </c>
      <c r="CI17">
        <v>0</v>
      </c>
      <c r="CK17" t="s">
        <v>4</v>
      </c>
      <c r="CL17">
        <v>0</v>
      </c>
      <c r="CM17">
        <v>0</v>
      </c>
      <c r="CO17" t="s">
        <v>4</v>
      </c>
      <c r="CP17">
        <v>0</v>
      </c>
      <c r="CQ17">
        <v>0</v>
      </c>
      <c r="CS17" t="s">
        <v>4</v>
      </c>
      <c r="CT17">
        <v>0</v>
      </c>
      <c r="CU17">
        <v>0</v>
      </c>
      <c r="CW17" t="s">
        <v>4</v>
      </c>
      <c r="CX17">
        <v>0</v>
      </c>
      <c r="CY17">
        <v>0</v>
      </c>
    </row>
  </sheetData>
  <phoneticPr fontId="0" type="noConversion"/>
  <pageMargins left="0.75" right="0.75" top="1" bottom="1" header="0" footer="0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uteo">
                <anchor moveWithCells="1" sizeWithCells="1">
                  <from>
                    <xdr:col>11</xdr:col>
                    <xdr:colOff>114300</xdr:colOff>
                    <xdr:row>0</xdr:row>
                    <xdr:rowOff>38100</xdr:rowOff>
                  </from>
                  <to>
                    <xdr:col>11</xdr:col>
                    <xdr:colOff>704850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5" name="Button 22">
              <controlPr defaultSize="0" print="0" autoFill="0" autoPict="0" macro="[0]!ruteo">
                <anchor moveWithCells="1" sizeWithCells="1">
                  <from>
                    <xdr:col>7</xdr:col>
                    <xdr:colOff>66675</xdr:colOff>
                    <xdr:row>0</xdr:row>
                    <xdr:rowOff>38100</xdr:rowOff>
                  </from>
                  <to>
                    <xdr:col>7</xdr:col>
                    <xdr:colOff>657225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6" name="Button 23">
              <controlPr defaultSize="0" print="0" autoFill="0" autoPict="0" macro="[0]!ruteo">
                <anchor moveWithCells="1" sizeWithCells="1">
                  <from>
                    <xdr:col>15</xdr:col>
                    <xdr:colOff>114300</xdr:colOff>
                    <xdr:row>0</xdr:row>
                    <xdr:rowOff>38100</xdr:rowOff>
                  </from>
                  <to>
                    <xdr:col>15</xdr:col>
                    <xdr:colOff>704850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7" name="Button 24">
              <controlPr defaultSize="0" print="0" autoFill="0" autoPict="0" macro="[0]!ruteo">
                <anchor moveWithCells="1" sizeWithCells="1">
                  <from>
                    <xdr:col>19</xdr:col>
                    <xdr:colOff>114300</xdr:colOff>
                    <xdr:row>0</xdr:row>
                    <xdr:rowOff>38100</xdr:rowOff>
                  </from>
                  <to>
                    <xdr:col>19</xdr:col>
                    <xdr:colOff>704850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8" name="Button 25">
              <controlPr defaultSize="0" print="0" autoFill="0" autoPict="0" macro="[0]!ruteo">
                <anchor moveWithCells="1" sizeWithCells="1">
                  <from>
                    <xdr:col>23</xdr:col>
                    <xdr:colOff>114300</xdr:colOff>
                    <xdr:row>0</xdr:row>
                    <xdr:rowOff>38100</xdr:rowOff>
                  </from>
                  <to>
                    <xdr:col>23</xdr:col>
                    <xdr:colOff>704850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Button 27">
              <controlPr defaultSize="0" print="0" autoFill="0" autoPict="0" macro="[0]!ruteo">
                <anchor moveWithCells="1" sizeWithCells="1">
                  <from>
                    <xdr:col>27</xdr:col>
                    <xdr:colOff>142875</xdr:colOff>
                    <xdr:row>0</xdr:row>
                    <xdr:rowOff>66675</xdr:rowOff>
                  </from>
                  <to>
                    <xdr:col>27</xdr:col>
                    <xdr:colOff>733425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0" name="Button 31">
              <controlPr defaultSize="0" print="0" autoFill="0" autoPict="0" macro="[0]!ruteo">
                <anchor moveWithCells="1" sizeWithCells="1">
                  <from>
                    <xdr:col>31</xdr:col>
                    <xdr:colOff>142875</xdr:colOff>
                    <xdr:row>0</xdr:row>
                    <xdr:rowOff>66675</xdr:rowOff>
                  </from>
                  <to>
                    <xdr:col>31</xdr:col>
                    <xdr:colOff>733425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1" name="Button 32">
              <controlPr defaultSize="0" print="0" autoFill="0" autoPict="0" macro="[0]!ruteo">
                <anchor moveWithCells="1" sizeWithCells="1">
                  <from>
                    <xdr:col>35</xdr:col>
                    <xdr:colOff>142875</xdr:colOff>
                    <xdr:row>0</xdr:row>
                    <xdr:rowOff>66675</xdr:rowOff>
                  </from>
                  <to>
                    <xdr:col>35</xdr:col>
                    <xdr:colOff>733425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2" name="Button 35">
              <controlPr defaultSize="0" print="0" autoFill="0" autoPict="0" macro="[0]!ruteo">
                <anchor moveWithCells="1" sizeWithCells="1">
                  <from>
                    <xdr:col>39</xdr:col>
                    <xdr:colOff>142875</xdr:colOff>
                    <xdr:row>0</xdr:row>
                    <xdr:rowOff>66675</xdr:rowOff>
                  </from>
                  <to>
                    <xdr:col>39</xdr:col>
                    <xdr:colOff>733425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3" name="Button 36">
              <controlPr defaultSize="0" print="0" autoFill="0" autoPict="0" macro="[0]!ruteo">
                <anchor moveWithCells="1" sizeWithCells="1">
                  <from>
                    <xdr:col>43</xdr:col>
                    <xdr:colOff>142875</xdr:colOff>
                    <xdr:row>0</xdr:row>
                    <xdr:rowOff>66675</xdr:rowOff>
                  </from>
                  <to>
                    <xdr:col>43</xdr:col>
                    <xdr:colOff>733425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4" name="Button 37">
              <controlPr defaultSize="0" print="0" autoFill="0" autoPict="0" macro="[0]!ruteo">
                <anchor moveWithCells="1" sizeWithCells="1">
                  <from>
                    <xdr:col>47</xdr:col>
                    <xdr:colOff>114300</xdr:colOff>
                    <xdr:row>0</xdr:row>
                    <xdr:rowOff>66675</xdr:rowOff>
                  </from>
                  <to>
                    <xdr:col>47</xdr:col>
                    <xdr:colOff>704850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15" name="Button 203">
              <controlPr defaultSize="0" print="0" autoFill="0" autoPict="0" macro="[0]!ruteo">
                <anchor moveWithCells="1" sizeWithCells="1">
                  <from>
                    <xdr:col>51</xdr:col>
                    <xdr:colOff>76200</xdr:colOff>
                    <xdr:row>0</xdr:row>
                    <xdr:rowOff>66675</xdr:rowOff>
                  </from>
                  <to>
                    <xdr:col>51</xdr:col>
                    <xdr:colOff>666750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C1:F1"/>
  <sheetViews>
    <sheetView showGridLines="0" zoomScale="85" zoomScaleNormal="85" workbookViewId="0">
      <selection activeCell="D35" sqref="D35"/>
    </sheetView>
  </sheetViews>
  <sheetFormatPr baseColWidth="10" defaultColWidth="12.42578125" defaultRowHeight="15" x14ac:dyDescent="0.25"/>
  <sheetData>
    <row r="1" spans="3:6" ht="18.75" customHeight="1" x14ac:dyDescent="0.25">
      <c r="C1" s="10">
        <v>46678.15625</v>
      </c>
      <c r="D1" s="10">
        <v>46678.15625</v>
      </c>
      <c r="E1" s="10">
        <f>+D1-C1</f>
        <v>0</v>
      </c>
      <c r="F1">
        <v>41</v>
      </c>
    </row>
  </sheetData>
  <phoneticPr fontId="0" type="noConversion"/>
  <pageMargins left="0.75" right="0.75" top="1" bottom="1" header="0" footer="0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5330" r:id="rId4" name="Button 2">
              <controlPr defaultSize="0" print="0" autoFill="0" autoPict="0" macro="[0]!Graficas">
                <anchor moveWithCells="1" sizeWithCells="1">
                  <from>
                    <xdr:col>0</xdr:col>
                    <xdr:colOff>28575</xdr:colOff>
                    <xdr:row>0</xdr:row>
                    <xdr:rowOff>9525</xdr:rowOff>
                  </from>
                  <to>
                    <xdr:col>1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BE6005"/>
  <sheetViews>
    <sheetView showGridLines="0" zoomScale="55" zoomScaleNormal="55" workbookViewId="0">
      <pane xSplit="1" ySplit="1" topLeftCell="B2" activePane="bottomRight" state="frozen"/>
      <selection activeCell="D35" sqref="D35"/>
      <selection pane="topRight" activeCell="D35" sqref="D35"/>
      <selection pane="bottomLeft" activeCell="D35" sqref="D35"/>
      <selection pane="bottomRight" activeCell="D35" sqref="D35"/>
    </sheetView>
  </sheetViews>
  <sheetFormatPr baseColWidth="10" defaultColWidth="20.7109375" defaultRowHeight="15" x14ac:dyDescent="0.25"/>
  <cols>
    <col min="1" max="1" width="11.42578125" style="1" customWidth="1"/>
    <col min="2" max="29" width="20.7109375" style="26"/>
  </cols>
  <sheetData>
    <row r="1" spans="1:57" s="5" customFormat="1" ht="45" x14ac:dyDescent="0.25">
      <c r="A1" s="30" t="s">
        <v>5</v>
      </c>
      <c r="B1" s="30" t="s">
        <v>6</v>
      </c>
      <c r="C1" s="30" t="s">
        <v>7</v>
      </c>
      <c r="D1" s="30" t="s">
        <v>12</v>
      </c>
      <c r="E1" s="30" t="s">
        <v>8</v>
      </c>
      <c r="F1" s="30" t="s">
        <v>9</v>
      </c>
      <c r="G1" s="30" t="s">
        <v>10</v>
      </c>
      <c r="H1" s="30" t="s">
        <v>13</v>
      </c>
      <c r="I1" s="30" t="s">
        <v>11</v>
      </c>
      <c r="J1" s="30" t="s">
        <v>23</v>
      </c>
      <c r="K1" s="30" t="s">
        <v>24</v>
      </c>
      <c r="L1" s="30" t="s">
        <v>25</v>
      </c>
      <c r="M1" s="30" t="s">
        <v>26</v>
      </c>
      <c r="N1" s="30" t="s">
        <v>14</v>
      </c>
      <c r="O1" s="30" t="s">
        <v>15</v>
      </c>
      <c r="P1" s="30" t="s">
        <v>16</v>
      </c>
      <c r="Q1" s="30" t="s">
        <v>17</v>
      </c>
      <c r="R1" s="30" t="s">
        <v>33</v>
      </c>
      <c r="S1" s="30" t="s">
        <v>27</v>
      </c>
      <c r="T1" s="30" t="s">
        <v>28</v>
      </c>
      <c r="U1" s="30" t="s">
        <v>29</v>
      </c>
      <c r="V1" s="30" t="s">
        <v>18</v>
      </c>
      <c r="W1" s="30" t="s">
        <v>19</v>
      </c>
      <c r="X1" s="30" t="s">
        <v>30</v>
      </c>
      <c r="Y1" s="30" t="s">
        <v>31</v>
      </c>
      <c r="Z1" s="30" t="s">
        <v>21</v>
      </c>
      <c r="AA1" s="30" t="s">
        <v>20</v>
      </c>
      <c r="AB1" s="30" t="s">
        <v>22</v>
      </c>
      <c r="AC1" s="29" t="s">
        <v>32</v>
      </c>
      <c r="AD1" s="29" t="s">
        <v>6</v>
      </c>
      <c r="AE1" s="29" t="s">
        <v>7</v>
      </c>
      <c r="AF1" s="29" t="s">
        <v>12</v>
      </c>
      <c r="AG1" s="29" t="s">
        <v>8</v>
      </c>
      <c r="AH1" s="29" t="s">
        <v>9</v>
      </c>
      <c r="AI1" s="29" t="s">
        <v>10</v>
      </c>
      <c r="AJ1" s="29" t="s">
        <v>13</v>
      </c>
      <c r="AK1" s="29" t="s">
        <v>11</v>
      </c>
      <c r="AL1" s="29" t="s">
        <v>23</v>
      </c>
      <c r="AM1" s="29" t="s">
        <v>24</v>
      </c>
      <c r="AN1" s="29" t="s">
        <v>25</v>
      </c>
      <c r="AO1" s="29" t="s">
        <v>26</v>
      </c>
      <c r="AP1" s="29" t="s">
        <v>14</v>
      </c>
      <c r="AQ1" s="29" t="s">
        <v>15</v>
      </c>
      <c r="AR1" s="29" t="s">
        <v>16</v>
      </c>
      <c r="AS1" s="29" t="s">
        <v>17</v>
      </c>
      <c r="AT1" s="29" t="s">
        <v>33</v>
      </c>
      <c r="AU1" s="29" t="s">
        <v>27</v>
      </c>
      <c r="AV1" s="29" t="s">
        <v>28</v>
      </c>
      <c r="AW1" s="29" t="s">
        <v>29</v>
      </c>
      <c r="AX1" s="29" t="s">
        <v>18</v>
      </c>
      <c r="AY1" s="29" t="s">
        <v>19</v>
      </c>
      <c r="AZ1" s="29" t="s">
        <v>30</v>
      </c>
      <c r="BA1" s="29" t="s">
        <v>31</v>
      </c>
      <c r="BB1" s="29" t="s">
        <v>21</v>
      </c>
      <c r="BC1" s="29" t="s">
        <v>20</v>
      </c>
      <c r="BD1" s="29" t="s">
        <v>518</v>
      </c>
      <c r="BE1" s="29" t="s">
        <v>91</v>
      </c>
    </row>
    <row r="2" spans="1:57" ht="18.75" x14ac:dyDescent="0.3">
      <c r="A2" s="31">
        <v>1</v>
      </c>
      <c r="B2" s="32">
        <v>38.393000000000001</v>
      </c>
      <c r="C2" s="32">
        <v>36.167999999999999</v>
      </c>
      <c r="D2" s="32">
        <v>37.828000000000003</v>
      </c>
      <c r="E2" s="32">
        <v>34.304000000000002</v>
      </c>
      <c r="F2" s="32">
        <v>34.014000000000003</v>
      </c>
      <c r="G2" s="32">
        <v>42.12</v>
      </c>
      <c r="H2" s="32">
        <v>34.014000000000003</v>
      </c>
      <c r="I2" s="32">
        <v>40.594000000000001</v>
      </c>
      <c r="J2" s="32">
        <v>42.215000000000003</v>
      </c>
      <c r="K2" s="32">
        <v>42.215000000000003</v>
      </c>
      <c r="L2" s="32">
        <v>34.904000000000003</v>
      </c>
      <c r="M2" s="32">
        <v>34.904000000000003</v>
      </c>
      <c r="N2" s="32">
        <v>40.344000000000001</v>
      </c>
      <c r="O2" s="32">
        <v>41.912999999999997</v>
      </c>
      <c r="P2" s="32">
        <v>34.304000000000002</v>
      </c>
      <c r="Q2" s="32">
        <v>39.729999999999997</v>
      </c>
      <c r="R2" s="32">
        <v>40.344000000000001</v>
      </c>
      <c r="S2" s="32">
        <v>46.01</v>
      </c>
      <c r="T2" s="32">
        <v>34.304000000000002</v>
      </c>
      <c r="U2" s="32">
        <v>34.904000000000003</v>
      </c>
      <c r="V2" s="32">
        <v>41.912999999999997</v>
      </c>
      <c r="W2" s="32">
        <v>39.729999999999997</v>
      </c>
      <c r="X2" s="32">
        <v>44.128999999999998</v>
      </c>
      <c r="Y2" s="32">
        <v>37.828000000000003</v>
      </c>
      <c r="Z2" s="32">
        <v>44.436</v>
      </c>
      <c r="AA2" s="32">
        <v>34.014000000000003</v>
      </c>
      <c r="AB2" s="32">
        <v>28.091000000000001</v>
      </c>
      <c r="AC2" s="26">
        <f>+MIN(B2:AB2)</f>
        <v>28.091000000000001</v>
      </c>
      <c r="AD2">
        <f>+IF(B2=$AC2,1,0)</f>
        <v>0</v>
      </c>
      <c r="AE2">
        <f t="shared" ref="AE2:AE65" si="0">+IF(C2=$AC2,1,0)</f>
        <v>0</v>
      </c>
      <c r="AF2">
        <f t="shared" ref="AF2:AF65" si="1">+IF(D2=$AC2,1,0)</f>
        <v>0</v>
      </c>
      <c r="AG2">
        <f t="shared" ref="AG2:AG65" si="2">+IF(E2=$AC2,1,0)</f>
        <v>0</v>
      </c>
      <c r="AH2">
        <f t="shared" ref="AH2:AH65" si="3">+IF(F2=$AC2,1,0)</f>
        <v>0</v>
      </c>
      <c r="AI2">
        <f t="shared" ref="AI2:AI65" si="4">+IF(G2=$AC2,1,0)</f>
        <v>0</v>
      </c>
      <c r="AJ2">
        <f t="shared" ref="AJ2:AJ65" si="5">+IF(H2=$AC2,1,0)</f>
        <v>0</v>
      </c>
      <c r="AK2">
        <f t="shared" ref="AK2:AK65" si="6">+IF(I2=$AC2,1,0)</f>
        <v>0</v>
      </c>
      <c r="AL2">
        <f t="shared" ref="AL2:AL65" si="7">+IF(J2=$AC2,1,0)</f>
        <v>0</v>
      </c>
      <c r="AM2">
        <f t="shared" ref="AM2:AM65" si="8">+IF(K2=$AC2,1,0)</f>
        <v>0</v>
      </c>
      <c r="AN2">
        <f t="shared" ref="AN2:AN65" si="9">+IF(L2=$AC2,1,0)</f>
        <v>0</v>
      </c>
      <c r="AO2">
        <f t="shared" ref="AO2:AO65" si="10">+IF(M2=$AC2,1,0)</f>
        <v>0</v>
      </c>
      <c r="AP2">
        <f t="shared" ref="AP2:AP65" si="11">+IF(N2=$AC2,1,0)</f>
        <v>0</v>
      </c>
      <c r="AQ2">
        <f t="shared" ref="AQ2:AQ65" si="12">+IF(O2=$AC2,1,0)</f>
        <v>0</v>
      </c>
      <c r="AR2">
        <f t="shared" ref="AR2:AR65" si="13">+IF(P2=$AC2,1,0)</f>
        <v>0</v>
      </c>
      <c r="AS2">
        <f t="shared" ref="AS2:AS65" si="14">+IF(Q2=$AC2,1,0)</f>
        <v>0</v>
      </c>
      <c r="AT2">
        <f t="shared" ref="AT2:AT65" si="15">+IF(R2=$AC2,1,0)</f>
        <v>0</v>
      </c>
      <c r="AU2">
        <f t="shared" ref="AU2:AU65" si="16">+IF(S2=$AC2,1,0)</f>
        <v>0</v>
      </c>
      <c r="AV2">
        <f t="shared" ref="AV2:AV65" si="17">+IF(T2=$AC2,1,0)</f>
        <v>0</v>
      </c>
      <c r="AW2">
        <f t="shared" ref="AW2:AW65" si="18">+IF(U2=$AC2,1,0)</f>
        <v>0</v>
      </c>
      <c r="AX2">
        <f t="shared" ref="AX2:AX65" si="19">+IF(V2=$AC2,1,0)</f>
        <v>0</v>
      </c>
      <c r="AY2">
        <f t="shared" ref="AY2:AY65" si="20">+IF(W2=$AC2,1,0)</f>
        <v>0</v>
      </c>
      <c r="AZ2">
        <f t="shared" ref="AZ2:AZ65" si="21">+IF(X2=$AC2,1,0)</f>
        <v>0</v>
      </c>
      <c r="BA2">
        <f t="shared" ref="BA2:BA65" si="22">+IF(Y2=$AC2,1,0)</f>
        <v>0</v>
      </c>
      <c r="BB2">
        <f t="shared" ref="BB2:BB65" si="23">+IF(Z2=$AC2,1,0)</f>
        <v>0</v>
      </c>
      <c r="BC2">
        <f t="shared" ref="BC2:BD65" si="24">+IF(AA2=$AC2,1,0)</f>
        <v>0</v>
      </c>
      <c r="BD2">
        <f t="shared" si="24"/>
        <v>1</v>
      </c>
      <c r="BE2">
        <f>SUM(AD2:BD2)</f>
        <v>1</v>
      </c>
    </row>
    <row r="3" spans="1:57" ht="18.75" x14ac:dyDescent="0.3">
      <c r="A3" s="31">
        <v>2</v>
      </c>
      <c r="B3" s="32">
        <v>42.68</v>
      </c>
      <c r="C3" s="32">
        <v>39.085000000000001</v>
      </c>
      <c r="D3" s="32">
        <v>42.68</v>
      </c>
      <c r="E3" s="32">
        <v>38.246000000000002</v>
      </c>
      <c r="F3" s="32">
        <v>42.798999999999999</v>
      </c>
      <c r="G3" s="32">
        <v>38.768999999999998</v>
      </c>
      <c r="H3" s="32">
        <v>39.085000000000001</v>
      </c>
      <c r="I3" s="32">
        <v>38.246000000000002</v>
      </c>
      <c r="J3" s="32">
        <v>40.35</v>
      </c>
      <c r="K3" s="32">
        <v>42.079000000000001</v>
      </c>
      <c r="L3" s="32">
        <v>39.841000000000001</v>
      </c>
      <c r="M3" s="32">
        <v>38.246000000000002</v>
      </c>
      <c r="N3" s="32">
        <v>47.530999999999999</v>
      </c>
      <c r="O3" s="32">
        <v>45.777000000000001</v>
      </c>
      <c r="P3" s="32">
        <v>38.594000000000001</v>
      </c>
      <c r="Q3" s="32">
        <v>43.963000000000001</v>
      </c>
      <c r="R3" s="32">
        <v>47.530999999999999</v>
      </c>
      <c r="S3" s="32">
        <v>46.890999999999998</v>
      </c>
      <c r="T3" s="32">
        <v>39.085000000000001</v>
      </c>
      <c r="U3" s="32">
        <v>42.061999999999998</v>
      </c>
      <c r="V3" s="32">
        <v>47.075000000000003</v>
      </c>
      <c r="W3" s="32">
        <v>43.963000000000001</v>
      </c>
      <c r="X3" s="32">
        <v>39.399000000000001</v>
      </c>
      <c r="Y3" s="32">
        <v>38.768999999999998</v>
      </c>
      <c r="Z3" s="32">
        <v>42.835999999999999</v>
      </c>
      <c r="AA3" s="32">
        <v>38.246000000000002</v>
      </c>
      <c r="AB3" s="32">
        <v>24.452999999999999</v>
      </c>
      <c r="AC3" s="26">
        <f t="shared" ref="AC3:AC66" si="25">+MIN(B3:AB3)</f>
        <v>24.452999999999999</v>
      </c>
      <c r="AD3">
        <f t="shared" ref="AD3:AD66" si="26">+IF(B3=$AC3,1,0)</f>
        <v>0</v>
      </c>
      <c r="AE3">
        <f t="shared" si="0"/>
        <v>0</v>
      </c>
      <c r="AF3">
        <f t="shared" si="1"/>
        <v>0</v>
      </c>
      <c r="AG3">
        <f t="shared" si="2"/>
        <v>0</v>
      </c>
      <c r="AH3">
        <f t="shared" si="3"/>
        <v>0</v>
      </c>
      <c r="AI3">
        <f t="shared" si="4"/>
        <v>0</v>
      </c>
      <c r="AJ3">
        <f t="shared" si="5"/>
        <v>0</v>
      </c>
      <c r="AK3">
        <f t="shared" si="6"/>
        <v>0</v>
      </c>
      <c r="AL3">
        <f t="shared" si="7"/>
        <v>0</v>
      </c>
      <c r="AM3">
        <f t="shared" si="8"/>
        <v>0</v>
      </c>
      <c r="AN3">
        <f t="shared" si="9"/>
        <v>0</v>
      </c>
      <c r="AO3">
        <f t="shared" si="10"/>
        <v>0</v>
      </c>
      <c r="AP3">
        <f t="shared" si="11"/>
        <v>0</v>
      </c>
      <c r="AQ3">
        <f t="shared" si="12"/>
        <v>0</v>
      </c>
      <c r="AR3">
        <f t="shared" si="13"/>
        <v>0</v>
      </c>
      <c r="AS3">
        <f t="shared" si="14"/>
        <v>0</v>
      </c>
      <c r="AT3">
        <f t="shared" si="15"/>
        <v>0</v>
      </c>
      <c r="AU3">
        <f t="shared" si="16"/>
        <v>0</v>
      </c>
      <c r="AV3">
        <f t="shared" si="17"/>
        <v>0</v>
      </c>
      <c r="AW3">
        <f t="shared" si="18"/>
        <v>0</v>
      </c>
      <c r="AX3">
        <f t="shared" si="19"/>
        <v>0</v>
      </c>
      <c r="AY3">
        <f t="shared" si="20"/>
        <v>0</v>
      </c>
      <c r="AZ3">
        <f t="shared" si="21"/>
        <v>0</v>
      </c>
      <c r="BA3">
        <f t="shared" si="22"/>
        <v>0</v>
      </c>
      <c r="BB3">
        <f t="shared" si="23"/>
        <v>0</v>
      </c>
      <c r="BC3">
        <f t="shared" si="24"/>
        <v>0</v>
      </c>
      <c r="BD3">
        <f t="shared" si="24"/>
        <v>1</v>
      </c>
      <c r="BE3">
        <f t="shared" ref="BE3:BE66" si="27">SUM(AD3:BD3)</f>
        <v>1</v>
      </c>
    </row>
    <row r="4" spans="1:57" ht="18.75" x14ac:dyDescent="0.3">
      <c r="A4" s="31">
        <v>3</v>
      </c>
      <c r="B4" s="32">
        <v>33.042999999999999</v>
      </c>
      <c r="C4" s="32">
        <v>28.821000000000002</v>
      </c>
      <c r="D4" s="32">
        <v>31.492000000000001</v>
      </c>
      <c r="E4" s="32">
        <v>27.702000000000002</v>
      </c>
      <c r="F4" s="32">
        <v>30.561</v>
      </c>
      <c r="G4" s="32">
        <v>28.821000000000002</v>
      </c>
      <c r="H4" s="32">
        <v>28.321000000000002</v>
      </c>
      <c r="I4" s="32">
        <v>27.702000000000002</v>
      </c>
      <c r="J4" s="32">
        <v>27.702000000000002</v>
      </c>
      <c r="K4" s="32">
        <v>28.321000000000002</v>
      </c>
      <c r="L4" s="32">
        <v>27.702000000000002</v>
      </c>
      <c r="M4" s="32">
        <v>28.321000000000002</v>
      </c>
      <c r="N4" s="32">
        <v>32.055</v>
      </c>
      <c r="O4" s="32">
        <v>31.215</v>
      </c>
      <c r="P4" s="32">
        <v>27.702000000000002</v>
      </c>
      <c r="Q4" s="32">
        <v>28.321000000000002</v>
      </c>
      <c r="R4" s="32">
        <v>32.055</v>
      </c>
      <c r="S4" s="32">
        <v>28.321000000000002</v>
      </c>
      <c r="T4" s="32">
        <v>27.702000000000002</v>
      </c>
      <c r="U4" s="32">
        <v>28.321000000000002</v>
      </c>
      <c r="V4" s="32">
        <v>36.328000000000003</v>
      </c>
      <c r="W4" s="32">
        <v>27.702000000000002</v>
      </c>
      <c r="X4" s="32">
        <v>28.321000000000002</v>
      </c>
      <c r="Y4" s="32">
        <v>28.321000000000002</v>
      </c>
      <c r="Z4" s="32">
        <v>35.505000000000003</v>
      </c>
      <c r="AA4" s="32">
        <v>27.702000000000002</v>
      </c>
      <c r="AB4" s="32">
        <v>30.869</v>
      </c>
      <c r="AC4" s="26">
        <f t="shared" si="25"/>
        <v>27.702000000000002</v>
      </c>
      <c r="AD4">
        <f t="shared" si="26"/>
        <v>0</v>
      </c>
      <c r="AE4">
        <f t="shared" si="0"/>
        <v>0</v>
      </c>
      <c r="AF4">
        <f t="shared" si="1"/>
        <v>0</v>
      </c>
      <c r="AG4">
        <f t="shared" si="2"/>
        <v>1</v>
      </c>
      <c r="AH4">
        <f t="shared" si="3"/>
        <v>0</v>
      </c>
      <c r="AI4">
        <f t="shared" si="4"/>
        <v>0</v>
      </c>
      <c r="AJ4">
        <f t="shared" si="5"/>
        <v>0</v>
      </c>
      <c r="AK4">
        <f t="shared" si="6"/>
        <v>1</v>
      </c>
      <c r="AL4">
        <f t="shared" si="7"/>
        <v>1</v>
      </c>
      <c r="AM4">
        <f t="shared" si="8"/>
        <v>0</v>
      </c>
      <c r="AN4">
        <f t="shared" si="9"/>
        <v>1</v>
      </c>
      <c r="AO4">
        <f t="shared" si="10"/>
        <v>0</v>
      </c>
      <c r="AP4">
        <f t="shared" si="11"/>
        <v>0</v>
      </c>
      <c r="AQ4">
        <f t="shared" si="12"/>
        <v>0</v>
      </c>
      <c r="AR4">
        <f t="shared" si="13"/>
        <v>1</v>
      </c>
      <c r="AS4">
        <f t="shared" si="14"/>
        <v>0</v>
      </c>
      <c r="AT4">
        <f t="shared" si="15"/>
        <v>0</v>
      </c>
      <c r="AU4">
        <f t="shared" si="16"/>
        <v>0</v>
      </c>
      <c r="AV4">
        <f t="shared" si="17"/>
        <v>1</v>
      </c>
      <c r="AW4">
        <f t="shared" si="18"/>
        <v>0</v>
      </c>
      <c r="AX4">
        <f t="shared" si="19"/>
        <v>0</v>
      </c>
      <c r="AY4">
        <f t="shared" si="20"/>
        <v>1</v>
      </c>
      <c r="AZ4">
        <f t="shared" si="21"/>
        <v>0</v>
      </c>
      <c r="BA4">
        <f t="shared" si="22"/>
        <v>0</v>
      </c>
      <c r="BB4">
        <f t="shared" si="23"/>
        <v>0</v>
      </c>
      <c r="BC4">
        <f t="shared" si="24"/>
        <v>1</v>
      </c>
      <c r="BD4">
        <f t="shared" si="24"/>
        <v>0</v>
      </c>
      <c r="BE4">
        <f t="shared" si="27"/>
        <v>8</v>
      </c>
    </row>
    <row r="5" spans="1:57" ht="18.75" x14ac:dyDescent="0.3">
      <c r="A5" s="31">
        <v>4</v>
      </c>
      <c r="B5" s="32">
        <v>33.618000000000002</v>
      </c>
      <c r="C5" s="32">
        <v>33.707000000000001</v>
      </c>
      <c r="D5" s="32">
        <v>33.08</v>
      </c>
      <c r="E5" s="32">
        <v>33.488</v>
      </c>
      <c r="F5" s="32">
        <v>38.804000000000002</v>
      </c>
      <c r="G5" s="32">
        <v>38.804000000000002</v>
      </c>
      <c r="H5" s="32">
        <v>36.154000000000003</v>
      </c>
      <c r="I5" s="32">
        <v>36.154000000000003</v>
      </c>
      <c r="J5" s="32">
        <v>33.08</v>
      </c>
      <c r="K5" s="32">
        <v>39.631999999999998</v>
      </c>
      <c r="L5" s="32">
        <v>33.08</v>
      </c>
      <c r="M5" s="32">
        <v>39.631999999999998</v>
      </c>
      <c r="N5" s="32">
        <v>42.511000000000003</v>
      </c>
      <c r="O5" s="32">
        <v>39.631999999999998</v>
      </c>
      <c r="P5" s="32">
        <v>36.154000000000003</v>
      </c>
      <c r="Q5" s="32">
        <v>39.631999999999998</v>
      </c>
      <c r="R5" s="32">
        <v>42.511000000000003</v>
      </c>
      <c r="S5" s="32">
        <v>35.338999999999999</v>
      </c>
      <c r="T5" s="32">
        <v>35.079000000000001</v>
      </c>
      <c r="U5" s="32">
        <v>33.125</v>
      </c>
      <c r="V5" s="32">
        <v>44.63</v>
      </c>
      <c r="W5" s="32">
        <v>33.08</v>
      </c>
      <c r="X5" s="32">
        <v>35.338999999999999</v>
      </c>
      <c r="Y5" s="32">
        <v>33.125</v>
      </c>
      <c r="Z5" s="32">
        <v>37.225999999999999</v>
      </c>
      <c r="AA5" s="32">
        <v>33.08</v>
      </c>
      <c r="AB5" s="32">
        <v>27.065999999999999</v>
      </c>
      <c r="AC5" s="26">
        <f t="shared" si="25"/>
        <v>27.065999999999999</v>
      </c>
      <c r="AD5">
        <f t="shared" si="26"/>
        <v>0</v>
      </c>
      <c r="AE5">
        <f t="shared" si="0"/>
        <v>0</v>
      </c>
      <c r="AF5">
        <f t="shared" si="1"/>
        <v>0</v>
      </c>
      <c r="AG5">
        <f t="shared" si="2"/>
        <v>0</v>
      </c>
      <c r="AH5">
        <f t="shared" si="3"/>
        <v>0</v>
      </c>
      <c r="AI5">
        <f t="shared" si="4"/>
        <v>0</v>
      </c>
      <c r="AJ5">
        <f t="shared" si="5"/>
        <v>0</v>
      </c>
      <c r="AK5">
        <f t="shared" si="6"/>
        <v>0</v>
      </c>
      <c r="AL5">
        <f t="shared" si="7"/>
        <v>0</v>
      </c>
      <c r="AM5">
        <f t="shared" si="8"/>
        <v>0</v>
      </c>
      <c r="AN5">
        <f t="shared" si="9"/>
        <v>0</v>
      </c>
      <c r="AO5">
        <f t="shared" si="10"/>
        <v>0</v>
      </c>
      <c r="AP5">
        <f t="shared" si="11"/>
        <v>0</v>
      </c>
      <c r="AQ5">
        <f t="shared" si="12"/>
        <v>0</v>
      </c>
      <c r="AR5">
        <f t="shared" si="13"/>
        <v>0</v>
      </c>
      <c r="AS5">
        <f t="shared" si="14"/>
        <v>0</v>
      </c>
      <c r="AT5">
        <f t="shared" si="15"/>
        <v>0</v>
      </c>
      <c r="AU5">
        <f t="shared" si="16"/>
        <v>0</v>
      </c>
      <c r="AV5">
        <f t="shared" si="17"/>
        <v>0</v>
      </c>
      <c r="AW5">
        <f t="shared" si="18"/>
        <v>0</v>
      </c>
      <c r="AX5">
        <f t="shared" si="19"/>
        <v>0</v>
      </c>
      <c r="AY5">
        <f t="shared" si="20"/>
        <v>0</v>
      </c>
      <c r="AZ5">
        <f t="shared" si="21"/>
        <v>0</v>
      </c>
      <c r="BA5">
        <f t="shared" si="22"/>
        <v>0</v>
      </c>
      <c r="BB5">
        <f t="shared" si="23"/>
        <v>0</v>
      </c>
      <c r="BC5">
        <f t="shared" si="24"/>
        <v>0</v>
      </c>
      <c r="BD5">
        <f t="shared" si="24"/>
        <v>1</v>
      </c>
      <c r="BE5">
        <f t="shared" si="27"/>
        <v>1</v>
      </c>
    </row>
    <row r="6" spans="1:57" ht="18.75" x14ac:dyDescent="0.3">
      <c r="A6" s="31">
        <v>5</v>
      </c>
      <c r="B6" s="32">
        <v>41.155000000000001</v>
      </c>
      <c r="C6" s="32">
        <v>44.713000000000001</v>
      </c>
      <c r="D6" s="32">
        <v>37.412999999999997</v>
      </c>
      <c r="E6" s="32">
        <v>37.718000000000004</v>
      </c>
      <c r="F6" s="32">
        <v>44.814999999999998</v>
      </c>
      <c r="G6" s="32">
        <v>40.597999999999999</v>
      </c>
      <c r="H6" s="32">
        <v>44.069000000000003</v>
      </c>
      <c r="I6" s="32">
        <v>38.247999999999998</v>
      </c>
      <c r="J6" s="32">
        <v>48.927</v>
      </c>
      <c r="K6" s="32">
        <v>39.942999999999998</v>
      </c>
      <c r="L6" s="32">
        <v>47.692999999999998</v>
      </c>
      <c r="M6" s="32">
        <v>37.718000000000004</v>
      </c>
      <c r="N6" s="32">
        <v>43.215000000000003</v>
      </c>
      <c r="O6" s="32">
        <v>48.052</v>
      </c>
      <c r="P6" s="32">
        <v>35.954999999999998</v>
      </c>
      <c r="Q6" s="32">
        <v>37.718000000000004</v>
      </c>
      <c r="R6" s="32">
        <v>43.215000000000003</v>
      </c>
      <c r="S6" s="32">
        <v>42.371000000000002</v>
      </c>
      <c r="T6" s="32">
        <v>35.985999999999997</v>
      </c>
      <c r="U6" s="32">
        <v>37.412999999999997</v>
      </c>
      <c r="V6" s="32">
        <v>46.420999999999999</v>
      </c>
      <c r="W6" s="32">
        <v>37.718000000000004</v>
      </c>
      <c r="X6" s="32">
        <v>45.731999999999999</v>
      </c>
      <c r="Y6" s="32">
        <v>37.412999999999997</v>
      </c>
      <c r="Z6" s="32">
        <v>37.844999999999999</v>
      </c>
      <c r="AA6" s="32">
        <v>36.692999999999998</v>
      </c>
      <c r="AB6" s="32">
        <v>29.86</v>
      </c>
      <c r="AC6" s="26">
        <f t="shared" si="25"/>
        <v>29.86</v>
      </c>
      <c r="AD6">
        <f t="shared" si="26"/>
        <v>0</v>
      </c>
      <c r="AE6">
        <f t="shared" si="0"/>
        <v>0</v>
      </c>
      <c r="AF6">
        <f t="shared" si="1"/>
        <v>0</v>
      </c>
      <c r="AG6">
        <f t="shared" si="2"/>
        <v>0</v>
      </c>
      <c r="AH6">
        <f t="shared" si="3"/>
        <v>0</v>
      </c>
      <c r="AI6">
        <f t="shared" si="4"/>
        <v>0</v>
      </c>
      <c r="AJ6">
        <f t="shared" si="5"/>
        <v>0</v>
      </c>
      <c r="AK6">
        <f t="shared" si="6"/>
        <v>0</v>
      </c>
      <c r="AL6">
        <f t="shared" si="7"/>
        <v>0</v>
      </c>
      <c r="AM6">
        <f t="shared" si="8"/>
        <v>0</v>
      </c>
      <c r="AN6">
        <f t="shared" si="9"/>
        <v>0</v>
      </c>
      <c r="AO6">
        <f t="shared" si="10"/>
        <v>0</v>
      </c>
      <c r="AP6">
        <f t="shared" si="11"/>
        <v>0</v>
      </c>
      <c r="AQ6">
        <f t="shared" si="12"/>
        <v>0</v>
      </c>
      <c r="AR6">
        <f t="shared" si="13"/>
        <v>0</v>
      </c>
      <c r="AS6">
        <f t="shared" si="14"/>
        <v>0</v>
      </c>
      <c r="AT6">
        <f t="shared" si="15"/>
        <v>0</v>
      </c>
      <c r="AU6">
        <f t="shared" si="16"/>
        <v>0</v>
      </c>
      <c r="AV6">
        <f t="shared" si="17"/>
        <v>0</v>
      </c>
      <c r="AW6">
        <f t="shared" si="18"/>
        <v>0</v>
      </c>
      <c r="AX6">
        <f t="shared" si="19"/>
        <v>0</v>
      </c>
      <c r="AY6">
        <f t="shared" si="20"/>
        <v>0</v>
      </c>
      <c r="AZ6">
        <f t="shared" si="21"/>
        <v>0</v>
      </c>
      <c r="BA6">
        <f t="shared" si="22"/>
        <v>0</v>
      </c>
      <c r="BB6">
        <f t="shared" si="23"/>
        <v>0</v>
      </c>
      <c r="BC6">
        <f t="shared" si="24"/>
        <v>0</v>
      </c>
      <c r="BD6">
        <f t="shared" si="24"/>
        <v>1</v>
      </c>
      <c r="BE6">
        <f t="shared" si="27"/>
        <v>1</v>
      </c>
    </row>
    <row r="7" spans="1:57" ht="18.75" x14ac:dyDescent="0.3">
      <c r="A7" s="31">
        <v>6</v>
      </c>
      <c r="B7" s="32">
        <v>30.895</v>
      </c>
      <c r="C7" s="32">
        <v>30.895</v>
      </c>
      <c r="D7" s="32">
        <v>29.954000000000001</v>
      </c>
      <c r="E7" s="32">
        <v>29.954000000000001</v>
      </c>
      <c r="F7" s="32">
        <v>38.738999999999997</v>
      </c>
      <c r="G7" s="32">
        <v>31.616</v>
      </c>
      <c r="H7" s="32">
        <v>35.729999999999997</v>
      </c>
      <c r="I7" s="32">
        <v>29.954000000000001</v>
      </c>
      <c r="J7" s="32">
        <v>30.895</v>
      </c>
      <c r="K7" s="32">
        <v>30.895</v>
      </c>
      <c r="L7" s="32">
        <v>29.954000000000001</v>
      </c>
      <c r="M7" s="32">
        <v>29.954000000000001</v>
      </c>
      <c r="N7" s="32">
        <v>35.793999999999997</v>
      </c>
      <c r="O7" s="32">
        <v>26.927</v>
      </c>
      <c r="P7" s="32">
        <v>26.927</v>
      </c>
      <c r="Q7" s="32">
        <v>26.927</v>
      </c>
      <c r="R7" s="32">
        <v>35.793999999999997</v>
      </c>
      <c r="S7" s="32">
        <v>29.954000000000001</v>
      </c>
      <c r="T7" s="32">
        <v>33.264000000000003</v>
      </c>
      <c r="U7" s="32">
        <v>29.954000000000001</v>
      </c>
      <c r="V7" s="32">
        <v>28.027000000000001</v>
      </c>
      <c r="W7" s="32">
        <v>26.927</v>
      </c>
      <c r="X7" s="32">
        <v>30.484000000000002</v>
      </c>
      <c r="Y7" s="32">
        <v>29.954000000000001</v>
      </c>
      <c r="Z7" s="32">
        <v>28.556000000000001</v>
      </c>
      <c r="AA7" s="32">
        <v>26.927</v>
      </c>
      <c r="AB7" s="32">
        <v>19.722000000000001</v>
      </c>
      <c r="AC7" s="26">
        <f t="shared" si="25"/>
        <v>19.722000000000001</v>
      </c>
      <c r="AD7">
        <f t="shared" si="26"/>
        <v>0</v>
      </c>
      <c r="AE7">
        <f t="shared" si="0"/>
        <v>0</v>
      </c>
      <c r="AF7">
        <f t="shared" si="1"/>
        <v>0</v>
      </c>
      <c r="AG7">
        <f t="shared" si="2"/>
        <v>0</v>
      </c>
      <c r="AH7">
        <f t="shared" si="3"/>
        <v>0</v>
      </c>
      <c r="AI7">
        <f t="shared" si="4"/>
        <v>0</v>
      </c>
      <c r="AJ7">
        <f t="shared" si="5"/>
        <v>0</v>
      </c>
      <c r="AK7">
        <f t="shared" si="6"/>
        <v>0</v>
      </c>
      <c r="AL7">
        <f t="shared" si="7"/>
        <v>0</v>
      </c>
      <c r="AM7">
        <f t="shared" si="8"/>
        <v>0</v>
      </c>
      <c r="AN7">
        <f t="shared" si="9"/>
        <v>0</v>
      </c>
      <c r="AO7">
        <f t="shared" si="10"/>
        <v>0</v>
      </c>
      <c r="AP7">
        <f t="shared" si="11"/>
        <v>0</v>
      </c>
      <c r="AQ7">
        <f t="shared" si="12"/>
        <v>0</v>
      </c>
      <c r="AR7">
        <f t="shared" si="13"/>
        <v>0</v>
      </c>
      <c r="AS7">
        <f t="shared" si="14"/>
        <v>0</v>
      </c>
      <c r="AT7">
        <f t="shared" si="15"/>
        <v>0</v>
      </c>
      <c r="AU7">
        <f t="shared" si="16"/>
        <v>0</v>
      </c>
      <c r="AV7">
        <f t="shared" si="17"/>
        <v>0</v>
      </c>
      <c r="AW7">
        <f t="shared" si="18"/>
        <v>0</v>
      </c>
      <c r="AX7">
        <f t="shared" si="19"/>
        <v>0</v>
      </c>
      <c r="AY7">
        <f t="shared" si="20"/>
        <v>0</v>
      </c>
      <c r="AZ7">
        <f t="shared" si="21"/>
        <v>0</v>
      </c>
      <c r="BA7">
        <f t="shared" si="22"/>
        <v>0</v>
      </c>
      <c r="BB7">
        <f t="shared" si="23"/>
        <v>0</v>
      </c>
      <c r="BC7">
        <f t="shared" si="24"/>
        <v>0</v>
      </c>
      <c r="BD7">
        <f t="shared" si="24"/>
        <v>1</v>
      </c>
      <c r="BE7">
        <f t="shared" si="27"/>
        <v>1</v>
      </c>
    </row>
    <row r="8" spans="1:57" ht="18.75" x14ac:dyDescent="0.3">
      <c r="A8" s="31">
        <v>7</v>
      </c>
      <c r="B8" s="32">
        <v>34.648000000000003</v>
      </c>
      <c r="C8" s="32">
        <v>39.176000000000002</v>
      </c>
      <c r="D8" s="32">
        <v>29.957999999999998</v>
      </c>
      <c r="E8" s="32">
        <v>37.628999999999998</v>
      </c>
      <c r="F8" s="32">
        <v>29.957999999999998</v>
      </c>
      <c r="G8" s="32">
        <v>33.21</v>
      </c>
      <c r="H8" s="32">
        <v>29.957999999999998</v>
      </c>
      <c r="I8" s="32">
        <v>33.21</v>
      </c>
      <c r="J8" s="32">
        <v>33.21</v>
      </c>
      <c r="K8" s="32">
        <v>29.957999999999998</v>
      </c>
      <c r="L8" s="32">
        <v>33.21</v>
      </c>
      <c r="M8" s="32">
        <v>29.957999999999998</v>
      </c>
      <c r="N8" s="32">
        <v>54.709000000000003</v>
      </c>
      <c r="O8" s="32">
        <v>36.131</v>
      </c>
      <c r="P8" s="32">
        <v>45.704000000000001</v>
      </c>
      <c r="Q8" s="32">
        <v>33.21</v>
      </c>
      <c r="R8" s="32">
        <v>54.709000000000003</v>
      </c>
      <c r="S8" s="32">
        <v>31.92</v>
      </c>
      <c r="T8" s="32">
        <v>36.356999999999999</v>
      </c>
      <c r="U8" s="32">
        <v>29.957999999999998</v>
      </c>
      <c r="V8" s="32">
        <v>36.36</v>
      </c>
      <c r="W8" s="32">
        <v>33.21</v>
      </c>
      <c r="X8" s="32">
        <v>31.92</v>
      </c>
      <c r="Y8" s="32">
        <v>29.957999999999998</v>
      </c>
      <c r="Z8" s="32">
        <v>32.670999999999999</v>
      </c>
      <c r="AA8" s="32">
        <v>30.443999999999999</v>
      </c>
      <c r="AB8" s="32">
        <v>37.021000000000001</v>
      </c>
      <c r="AC8" s="26">
        <f t="shared" si="25"/>
        <v>29.957999999999998</v>
      </c>
      <c r="AD8">
        <f t="shared" si="26"/>
        <v>0</v>
      </c>
      <c r="AE8">
        <f t="shared" si="0"/>
        <v>0</v>
      </c>
      <c r="AF8">
        <f t="shared" si="1"/>
        <v>1</v>
      </c>
      <c r="AG8">
        <f t="shared" si="2"/>
        <v>0</v>
      </c>
      <c r="AH8">
        <f t="shared" si="3"/>
        <v>1</v>
      </c>
      <c r="AI8">
        <f t="shared" si="4"/>
        <v>0</v>
      </c>
      <c r="AJ8">
        <f t="shared" si="5"/>
        <v>1</v>
      </c>
      <c r="AK8">
        <f t="shared" si="6"/>
        <v>0</v>
      </c>
      <c r="AL8">
        <f t="shared" si="7"/>
        <v>0</v>
      </c>
      <c r="AM8">
        <f t="shared" si="8"/>
        <v>1</v>
      </c>
      <c r="AN8">
        <f t="shared" si="9"/>
        <v>0</v>
      </c>
      <c r="AO8">
        <f t="shared" si="10"/>
        <v>1</v>
      </c>
      <c r="AP8">
        <f t="shared" si="11"/>
        <v>0</v>
      </c>
      <c r="AQ8">
        <f t="shared" si="12"/>
        <v>0</v>
      </c>
      <c r="AR8">
        <f t="shared" si="13"/>
        <v>0</v>
      </c>
      <c r="AS8">
        <f t="shared" si="14"/>
        <v>0</v>
      </c>
      <c r="AT8">
        <f t="shared" si="15"/>
        <v>0</v>
      </c>
      <c r="AU8">
        <f t="shared" si="16"/>
        <v>0</v>
      </c>
      <c r="AV8">
        <f t="shared" si="17"/>
        <v>0</v>
      </c>
      <c r="AW8">
        <f t="shared" si="18"/>
        <v>1</v>
      </c>
      <c r="AX8">
        <f t="shared" si="19"/>
        <v>0</v>
      </c>
      <c r="AY8">
        <f t="shared" si="20"/>
        <v>0</v>
      </c>
      <c r="AZ8">
        <f t="shared" si="21"/>
        <v>0</v>
      </c>
      <c r="BA8">
        <f t="shared" si="22"/>
        <v>1</v>
      </c>
      <c r="BB8">
        <f t="shared" si="23"/>
        <v>0</v>
      </c>
      <c r="BC8">
        <f t="shared" si="24"/>
        <v>0</v>
      </c>
      <c r="BD8">
        <f t="shared" si="24"/>
        <v>0</v>
      </c>
      <c r="BE8">
        <f t="shared" si="27"/>
        <v>7</v>
      </c>
    </row>
    <row r="9" spans="1:57" ht="18.75" x14ac:dyDescent="0.3">
      <c r="A9" s="31">
        <v>8</v>
      </c>
      <c r="B9" s="32">
        <v>34.091000000000001</v>
      </c>
      <c r="C9" s="32">
        <v>34.091000000000001</v>
      </c>
      <c r="D9" s="32">
        <v>33.375999999999998</v>
      </c>
      <c r="E9" s="32">
        <v>33.375999999999998</v>
      </c>
      <c r="F9" s="32">
        <v>34.091000000000001</v>
      </c>
      <c r="G9" s="32">
        <v>34.091000000000001</v>
      </c>
      <c r="H9" s="32">
        <v>33.375999999999998</v>
      </c>
      <c r="I9" s="32">
        <v>33.375999999999998</v>
      </c>
      <c r="J9" s="32">
        <v>36.031999999999996</v>
      </c>
      <c r="K9" s="32">
        <v>30.434999999999999</v>
      </c>
      <c r="L9" s="32">
        <v>35.304000000000002</v>
      </c>
      <c r="M9" s="32">
        <v>30.434999999999999</v>
      </c>
      <c r="N9" s="32">
        <v>36.276000000000003</v>
      </c>
      <c r="O9" s="32">
        <v>37.594000000000001</v>
      </c>
      <c r="P9" s="32">
        <v>31.585999999999999</v>
      </c>
      <c r="Q9" s="32">
        <v>34.515999999999998</v>
      </c>
      <c r="R9" s="32">
        <v>36.276000000000003</v>
      </c>
      <c r="S9" s="32">
        <v>38.259</v>
      </c>
      <c r="T9" s="32">
        <v>30.434999999999999</v>
      </c>
      <c r="U9" s="32">
        <v>33.375999999999998</v>
      </c>
      <c r="V9" s="32">
        <v>40.716999999999999</v>
      </c>
      <c r="W9" s="32">
        <v>34.515999999999998</v>
      </c>
      <c r="X9" s="32">
        <v>38.259</v>
      </c>
      <c r="Y9" s="32">
        <v>33.375999999999998</v>
      </c>
      <c r="Z9" s="32">
        <v>35.962000000000003</v>
      </c>
      <c r="AA9" s="32">
        <v>30.434999999999999</v>
      </c>
      <c r="AB9" s="32">
        <v>30.87</v>
      </c>
      <c r="AC9" s="26">
        <f t="shared" si="25"/>
        <v>30.434999999999999</v>
      </c>
      <c r="AD9">
        <f t="shared" si="26"/>
        <v>0</v>
      </c>
      <c r="AE9">
        <f t="shared" si="0"/>
        <v>0</v>
      </c>
      <c r="AF9">
        <f t="shared" si="1"/>
        <v>0</v>
      </c>
      <c r="AG9">
        <f t="shared" si="2"/>
        <v>0</v>
      </c>
      <c r="AH9">
        <f t="shared" si="3"/>
        <v>0</v>
      </c>
      <c r="AI9">
        <f t="shared" si="4"/>
        <v>0</v>
      </c>
      <c r="AJ9">
        <f t="shared" si="5"/>
        <v>0</v>
      </c>
      <c r="AK9">
        <f t="shared" si="6"/>
        <v>0</v>
      </c>
      <c r="AL9">
        <f t="shared" si="7"/>
        <v>0</v>
      </c>
      <c r="AM9">
        <f t="shared" si="8"/>
        <v>1</v>
      </c>
      <c r="AN9">
        <f t="shared" si="9"/>
        <v>0</v>
      </c>
      <c r="AO9">
        <f t="shared" si="10"/>
        <v>1</v>
      </c>
      <c r="AP9">
        <f t="shared" si="11"/>
        <v>0</v>
      </c>
      <c r="AQ9">
        <f t="shared" si="12"/>
        <v>0</v>
      </c>
      <c r="AR9">
        <f t="shared" si="13"/>
        <v>0</v>
      </c>
      <c r="AS9">
        <f t="shared" si="14"/>
        <v>0</v>
      </c>
      <c r="AT9">
        <f t="shared" si="15"/>
        <v>0</v>
      </c>
      <c r="AU9">
        <f t="shared" si="16"/>
        <v>0</v>
      </c>
      <c r="AV9">
        <f t="shared" si="17"/>
        <v>1</v>
      </c>
      <c r="AW9">
        <f t="shared" si="18"/>
        <v>0</v>
      </c>
      <c r="AX9">
        <f t="shared" si="19"/>
        <v>0</v>
      </c>
      <c r="AY9">
        <f t="shared" si="20"/>
        <v>0</v>
      </c>
      <c r="AZ9">
        <f t="shared" si="21"/>
        <v>0</v>
      </c>
      <c r="BA9">
        <f t="shared" si="22"/>
        <v>0</v>
      </c>
      <c r="BB9">
        <f t="shared" si="23"/>
        <v>0</v>
      </c>
      <c r="BC9">
        <f t="shared" si="24"/>
        <v>1</v>
      </c>
      <c r="BD9">
        <f t="shared" si="24"/>
        <v>0</v>
      </c>
      <c r="BE9">
        <f t="shared" si="27"/>
        <v>4</v>
      </c>
    </row>
    <row r="10" spans="1:57" ht="18.75" x14ac:dyDescent="0.3">
      <c r="A10" s="31">
        <v>9</v>
      </c>
      <c r="B10" s="32">
        <v>26.809000000000001</v>
      </c>
      <c r="C10" s="32">
        <v>26.472000000000001</v>
      </c>
      <c r="D10" s="32">
        <v>25.565999999999999</v>
      </c>
      <c r="E10" s="32">
        <v>26.396000000000001</v>
      </c>
      <c r="F10" s="32">
        <v>24.852</v>
      </c>
      <c r="G10" s="32">
        <v>26.934999999999999</v>
      </c>
      <c r="H10" s="32">
        <v>24.731000000000002</v>
      </c>
      <c r="I10" s="32">
        <v>26.396000000000001</v>
      </c>
      <c r="J10" s="32">
        <v>26.809000000000001</v>
      </c>
      <c r="K10" s="32">
        <v>26.472000000000001</v>
      </c>
      <c r="L10" s="32">
        <v>25.565999999999999</v>
      </c>
      <c r="M10" s="32">
        <v>26.396000000000001</v>
      </c>
      <c r="N10" s="32">
        <v>26.379000000000001</v>
      </c>
      <c r="O10" s="32">
        <v>28.462</v>
      </c>
      <c r="P10" s="32">
        <v>24.731000000000002</v>
      </c>
      <c r="Q10" s="32">
        <v>26.396000000000001</v>
      </c>
      <c r="R10" s="32">
        <v>26.379000000000001</v>
      </c>
      <c r="S10" s="32">
        <v>30.204999999999998</v>
      </c>
      <c r="T10" s="32">
        <v>24.731000000000002</v>
      </c>
      <c r="U10" s="32">
        <v>26.396000000000001</v>
      </c>
      <c r="V10" s="32">
        <v>31.724</v>
      </c>
      <c r="W10" s="32">
        <v>26.396000000000001</v>
      </c>
      <c r="X10" s="32">
        <v>30.204999999999998</v>
      </c>
      <c r="Y10" s="32">
        <v>26.396000000000001</v>
      </c>
      <c r="Z10" s="32">
        <v>30.437999999999999</v>
      </c>
      <c r="AA10" s="32">
        <v>24.731000000000002</v>
      </c>
      <c r="AB10" s="32">
        <v>30.47</v>
      </c>
      <c r="AC10" s="26">
        <f t="shared" si="25"/>
        <v>24.731000000000002</v>
      </c>
      <c r="AD10">
        <f t="shared" si="26"/>
        <v>0</v>
      </c>
      <c r="AE10">
        <f t="shared" si="0"/>
        <v>0</v>
      </c>
      <c r="AF10">
        <f t="shared" si="1"/>
        <v>0</v>
      </c>
      <c r="AG10">
        <f t="shared" si="2"/>
        <v>0</v>
      </c>
      <c r="AH10">
        <f t="shared" si="3"/>
        <v>0</v>
      </c>
      <c r="AI10">
        <f t="shared" si="4"/>
        <v>0</v>
      </c>
      <c r="AJ10">
        <f t="shared" si="5"/>
        <v>1</v>
      </c>
      <c r="AK10">
        <f t="shared" si="6"/>
        <v>0</v>
      </c>
      <c r="AL10">
        <f t="shared" si="7"/>
        <v>0</v>
      </c>
      <c r="AM10">
        <f t="shared" si="8"/>
        <v>0</v>
      </c>
      <c r="AN10">
        <f t="shared" si="9"/>
        <v>0</v>
      </c>
      <c r="AO10">
        <f t="shared" si="10"/>
        <v>0</v>
      </c>
      <c r="AP10">
        <f t="shared" si="11"/>
        <v>0</v>
      </c>
      <c r="AQ10">
        <f t="shared" si="12"/>
        <v>0</v>
      </c>
      <c r="AR10">
        <f t="shared" si="13"/>
        <v>1</v>
      </c>
      <c r="AS10">
        <f t="shared" si="14"/>
        <v>0</v>
      </c>
      <c r="AT10">
        <f t="shared" si="15"/>
        <v>0</v>
      </c>
      <c r="AU10">
        <f t="shared" si="16"/>
        <v>0</v>
      </c>
      <c r="AV10">
        <f t="shared" si="17"/>
        <v>1</v>
      </c>
      <c r="AW10">
        <f t="shared" si="18"/>
        <v>0</v>
      </c>
      <c r="AX10">
        <f t="shared" si="19"/>
        <v>0</v>
      </c>
      <c r="AY10">
        <f t="shared" si="20"/>
        <v>0</v>
      </c>
      <c r="AZ10">
        <f t="shared" si="21"/>
        <v>0</v>
      </c>
      <c r="BA10">
        <f t="shared" si="22"/>
        <v>0</v>
      </c>
      <c r="BB10">
        <f t="shared" si="23"/>
        <v>0</v>
      </c>
      <c r="BC10">
        <f t="shared" si="24"/>
        <v>1</v>
      </c>
      <c r="BD10">
        <f t="shared" si="24"/>
        <v>0</v>
      </c>
      <c r="BE10">
        <f t="shared" si="27"/>
        <v>4</v>
      </c>
    </row>
    <row r="11" spans="1:57" ht="18.75" x14ac:dyDescent="0.3">
      <c r="A11" s="31">
        <v>10</v>
      </c>
      <c r="B11" s="32">
        <v>35.052999999999997</v>
      </c>
      <c r="C11" s="32">
        <v>36.676000000000002</v>
      </c>
      <c r="D11" s="32">
        <v>35.052999999999997</v>
      </c>
      <c r="E11" s="32">
        <v>31.24</v>
      </c>
      <c r="F11" s="32">
        <v>48.045000000000002</v>
      </c>
      <c r="G11" s="32">
        <v>39.115000000000002</v>
      </c>
      <c r="H11" s="32">
        <v>36.222999999999999</v>
      </c>
      <c r="I11" s="32">
        <v>32.843000000000004</v>
      </c>
      <c r="J11" s="32">
        <v>35.052999999999997</v>
      </c>
      <c r="K11" s="32">
        <v>36.676000000000002</v>
      </c>
      <c r="L11" s="32">
        <v>35.052999999999997</v>
      </c>
      <c r="M11" s="32">
        <v>31.24</v>
      </c>
      <c r="N11" s="32">
        <v>36.481000000000002</v>
      </c>
      <c r="O11" s="32">
        <v>41.99</v>
      </c>
      <c r="P11" s="32">
        <v>31.24</v>
      </c>
      <c r="Q11" s="32">
        <v>34.000999999999998</v>
      </c>
      <c r="R11" s="32">
        <v>36.481000000000002</v>
      </c>
      <c r="S11" s="32">
        <v>37.875</v>
      </c>
      <c r="T11" s="32">
        <v>32.343000000000004</v>
      </c>
      <c r="U11" s="32">
        <v>36.393999999999998</v>
      </c>
      <c r="V11" s="32">
        <v>43.247999999999998</v>
      </c>
      <c r="W11" s="32">
        <v>34.000999999999998</v>
      </c>
      <c r="X11" s="32">
        <v>38.536999999999999</v>
      </c>
      <c r="Y11" s="32">
        <v>36.393999999999998</v>
      </c>
      <c r="Z11" s="32">
        <v>41.857999999999997</v>
      </c>
      <c r="AA11" s="32">
        <v>34.537999999999997</v>
      </c>
      <c r="AB11" s="32">
        <v>29.95</v>
      </c>
      <c r="AC11" s="26">
        <f t="shared" si="25"/>
        <v>29.95</v>
      </c>
      <c r="AD11">
        <f t="shared" si="26"/>
        <v>0</v>
      </c>
      <c r="AE11">
        <f t="shared" si="0"/>
        <v>0</v>
      </c>
      <c r="AF11">
        <f t="shared" si="1"/>
        <v>0</v>
      </c>
      <c r="AG11">
        <f t="shared" si="2"/>
        <v>0</v>
      </c>
      <c r="AH11">
        <f t="shared" si="3"/>
        <v>0</v>
      </c>
      <c r="AI11">
        <f t="shared" si="4"/>
        <v>0</v>
      </c>
      <c r="AJ11">
        <f t="shared" si="5"/>
        <v>0</v>
      </c>
      <c r="AK11">
        <f t="shared" si="6"/>
        <v>0</v>
      </c>
      <c r="AL11">
        <f t="shared" si="7"/>
        <v>0</v>
      </c>
      <c r="AM11">
        <f t="shared" si="8"/>
        <v>0</v>
      </c>
      <c r="AN11">
        <f t="shared" si="9"/>
        <v>0</v>
      </c>
      <c r="AO11">
        <f t="shared" si="10"/>
        <v>0</v>
      </c>
      <c r="AP11">
        <f t="shared" si="11"/>
        <v>0</v>
      </c>
      <c r="AQ11">
        <f t="shared" si="12"/>
        <v>0</v>
      </c>
      <c r="AR11">
        <f t="shared" si="13"/>
        <v>0</v>
      </c>
      <c r="AS11">
        <f t="shared" si="14"/>
        <v>0</v>
      </c>
      <c r="AT11">
        <f t="shared" si="15"/>
        <v>0</v>
      </c>
      <c r="AU11">
        <f t="shared" si="16"/>
        <v>0</v>
      </c>
      <c r="AV11">
        <f t="shared" si="17"/>
        <v>0</v>
      </c>
      <c r="AW11">
        <f t="shared" si="18"/>
        <v>0</v>
      </c>
      <c r="AX11">
        <f t="shared" si="19"/>
        <v>0</v>
      </c>
      <c r="AY11">
        <f t="shared" si="20"/>
        <v>0</v>
      </c>
      <c r="AZ11">
        <f t="shared" si="21"/>
        <v>0</v>
      </c>
      <c r="BA11">
        <f t="shared" si="22"/>
        <v>0</v>
      </c>
      <c r="BB11">
        <f t="shared" si="23"/>
        <v>0</v>
      </c>
      <c r="BC11">
        <f t="shared" si="24"/>
        <v>0</v>
      </c>
      <c r="BD11">
        <f t="shared" si="24"/>
        <v>1</v>
      </c>
      <c r="BE11">
        <f t="shared" si="27"/>
        <v>1</v>
      </c>
    </row>
    <row r="12" spans="1:57" ht="18.75" x14ac:dyDescent="0.3">
      <c r="A12" s="31">
        <v>11</v>
      </c>
      <c r="B12" s="32">
        <v>36.387</v>
      </c>
      <c r="C12" s="32">
        <v>36.387</v>
      </c>
      <c r="D12" s="32">
        <v>36.387</v>
      </c>
      <c r="E12" s="32">
        <v>36.387</v>
      </c>
      <c r="F12" s="32">
        <v>33.508000000000003</v>
      </c>
      <c r="G12" s="32">
        <v>36.96</v>
      </c>
      <c r="H12" s="32">
        <v>33.191000000000003</v>
      </c>
      <c r="I12" s="32">
        <v>36.387</v>
      </c>
      <c r="J12" s="32">
        <v>36.387</v>
      </c>
      <c r="K12" s="32">
        <v>36.387</v>
      </c>
      <c r="L12" s="32">
        <v>36.387</v>
      </c>
      <c r="M12" s="32">
        <v>36.387</v>
      </c>
      <c r="N12" s="32">
        <v>45.220999999999997</v>
      </c>
      <c r="O12" s="32">
        <v>36.96</v>
      </c>
      <c r="P12" s="32">
        <v>33.191000000000003</v>
      </c>
      <c r="Q12" s="32">
        <v>36.387</v>
      </c>
      <c r="R12" s="32">
        <v>45.220999999999997</v>
      </c>
      <c r="S12" s="32">
        <v>34.076999999999998</v>
      </c>
      <c r="T12" s="32">
        <v>33.191000000000003</v>
      </c>
      <c r="U12" s="32">
        <v>33.191000000000003</v>
      </c>
      <c r="V12" s="32">
        <v>36.96</v>
      </c>
      <c r="W12" s="32">
        <v>36.387</v>
      </c>
      <c r="X12" s="32">
        <v>43.084000000000003</v>
      </c>
      <c r="Y12" s="32">
        <v>33.191000000000003</v>
      </c>
      <c r="Z12" s="32">
        <v>43.084000000000003</v>
      </c>
      <c r="AA12" s="32">
        <v>33.191000000000003</v>
      </c>
      <c r="AB12" s="32">
        <v>30.234999999999999</v>
      </c>
      <c r="AC12" s="26">
        <f t="shared" si="25"/>
        <v>30.234999999999999</v>
      </c>
      <c r="AD12">
        <f t="shared" si="26"/>
        <v>0</v>
      </c>
      <c r="AE12">
        <f t="shared" si="0"/>
        <v>0</v>
      </c>
      <c r="AF12">
        <f t="shared" si="1"/>
        <v>0</v>
      </c>
      <c r="AG12">
        <f t="shared" si="2"/>
        <v>0</v>
      </c>
      <c r="AH12">
        <f t="shared" si="3"/>
        <v>0</v>
      </c>
      <c r="AI12">
        <f t="shared" si="4"/>
        <v>0</v>
      </c>
      <c r="AJ12">
        <f t="shared" si="5"/>
        <v>0</v>
      </c>
      <c r="AK12">
        <f t="shared" si="6"/>
        <v>0</v>
      </c>
      <c r="AL12">
        <f t="shared" si="7"/>
        <v>0</v>
      </c>
      <c r="AM12">
        <f t="shared" si="8"/>
        <v>0</v>
      </c>
      <c r="AN12">
        <f t="shared" si="9"/>
        <v>0</v>
      </c>
      <c r="AO12">
        <f t="shared" si="10"/>
        <v>0</v>
      </c>
      <c r="AP12">
        <f t="shared" si="11"/>
        <v>0</v>
      </c>
      <c r="AQ12">
        <f t="shared" si="12"/>
        <v>0</v>
      </c>
      <c r="AR12">
        <f t="shared" si="13"/>
        <v>0</v>
      </c>
      <c r="AS12">
        <f t="shared" si="14"/>
        <v>0</v>
      </c>
      <c r="AT12">
        <f t="shared" si="15"/>
        <v>0</v>
      </c>
      <c r="AU12">
        <f t="shared" si="16"/>
        <v>0</v>
      </c>
      <c r="AV12">
        <f t="shared" si="17"/>
        <v>0</v>
      </c>
      <c r="AW12">
        <f t="shared" si="18"/>
        <v>0</v>
      </c>
      <c r="AX12">
        <f t="shared" si="19"/>
        <v>0</v>
      </c>
      <c r="AY12">
        <f t="shared" si="20"/>
        <v>0</v>
      </c>
      <c r="AZ12">
        <f t="shared" si="21"/>
        <v>0</v>
      </c>
      <c r="BA12">
        <f t="shared" si="22"/>
        <v>0</v>
      </c>
      <c r="BB12">
        <f t="shared" si="23"/>
        <v>0</v>
      </c>
      <c r="BC12">
        <f t="shared" si="24"/>
        <v>0</v>
      </c>
      <c r="BD12">
        <f t="shared" si="24"/>
        <v>1</v>
      </c>
      <c r="BE12">
        <f t="shared" si="27"/>
        <v>1</v>
      </c>
    </row>
    <row r="13" spans="1:57" ht="18.75" x14ac:dyDescent="0.3">
      <c r="A13" s="31">
        <v>12</v>
      </c>
      <c r="B13" s="32">
        <v>33.462000000000003</v>
      </c>
      <c r="C13" s="32">
        <v>37.930999999999997</v>
      </c>
      <c r="D13" s="32">
        <v>32.911999999999999</v>
      </c>
      <c r="E13" s="32">
        <v>33.963000000000001</v>
      </c>
      <c r="F13" s="32">
        <v>34.671999999999997</v>
      </c>
      <c r="G13" s="32">
        <v>34.671999999999997</v>
      </c>
      <c r="H13" s="32">
        <v>33.963000000000001</v>
      </c>
      <c r="I13" s="32">
        <v>33.963000000000001</v>
      </c>
      <c r="J13" s="32">
        <v>34.011000000000003</v>
      </c>
      <c r="K13" s="32">
        <v>42.822000000000003</v>
      </c>
      <c r="L13" s="32">
        <v>34.011000000000003</v>
      </c>
      <c r="M13" s="32">
        <v>40.764000000000003</v>
      </c>
      <c r="N13" s="32">
        <v>34.323999999999998</v>
      </c>
      <c r="O13" s="32">
        <v>34.323999999999998</v>
      </c>
      <c r="P13" s="32">
        <v>34.011000000000003</v>
      </c>
      <c r="Q13" s="32">
        <v>34.011000000000003</v>
      </c>
      <c r="R13" s="32">
        <v>34.323999999999998</v>
      </c>
      <c r="S13" s="32">
        <v>42.822000000000003</v>
      </c>
      <c r="T13" s="32">
        <v>34.011000000000003</v>
      </c>
      <c r="U13" s="32">
        <v>40.764000000000003</v>
      </c>
      <c r="V13" s="32">
        <v>39.767000000000003</v>
      </c>
      <c r="W13" s="32">
        <v>35.706000000000003</v>
      </c>
      <c r="X13" s="32">
        <v>44.923999999999999</v>
      </c>
      <c r="Y13" s="32">
        <v>40.764000000000003</v>
      </c>
      <c r="Z13" s="32">
        <v>43.006999999999998</v>
      </c>
      <c r="AA13" s="32">
        <v>34.270000000000003</v>
      </c>
      <c r="AB13" s="32">
        <v>34.06</v>
      </c>
      <c r="AC13" s="26">
        <f t="shared" si="25"/>
        <v>32.911999999999999</v>
      </c>
      <c r="AD13">
        <f t="shared" si="26"/>
        <v>0</v>
      </c>
      <c r="AE13">
        <f t="shared" si="0"/>
        <v>0</v>
      </c>
      <c r="AF13">
        <f t="shared" si="1"/>
        <v>1</v>
      </c>
      <c r="AG13">
        <f t="shared" si="2"/>
        <v>0</v>
      </c>
      <c r="AH13">
        <f t="shared" si="3"/>
        <v>0</v>
      </c>
      <c r="AI13">
        <f t="shared" si="4"/>
        <v>0</v>
      </c>
      <c r="AJ13">
        <f t="shared" si="5"/>
        <v>0</v>
      </c>
      <c r="AK13">
        <f t="shared" si="6"/>
        <v>0</v>
      </c>
      <c r="AL13">
        <f t="shared" si="7"/>
        <v>0</v>
      </c>
      <c r="AM13">
        <f t="shared" si="8"/>
        <v>0</v>
      </c>
      <c r="AN13">
        <f t="shared" si="9"/>
        <v>0</v>
      </c>
      <c r="AO13">
        <f t="shared" si="10"/>
        <v>0</v>
      </c>
      <c r="AP13">
        <f t="shared" si="11"/>
        <v>0</v>
      </c>
      <c r="AQ13">
        <f t="shared" si="12"/>
        <v>0</v>
      </c>
      <c r="AR13">
        <f t="shared" si="13"/>
        <v>0</v>
      </c>
      <c r="AS13">
        <f t="shared" si="14"/>
        <v>0</v>
      </c>
      <c r="AT13">
        <f t="shared" si="15"/>
        <v>0</v>
      </c>
      <c r="AU13">
        <f t="shared" si="16"/>
        <v>0</v>
      </c>
      <c r="AV13">
        <f t="shared" si="17"/>
        <v>0</v>
      </c>
      <c r="AW13">
        <f t="shared" si="18"/>
        <v>0</v>
      </c>
      <c r="AX13">
        <f t="shared" si="19"/>
        <v>0</v>
      </c>
      <c r="AY13">
        <f t="shared" si="20"/>
        <v>0</v>
      </c>
      <c r="AZ13">
        <f t="shared" si="21"/>
        <v>0</v>
      </c>
      <c r="BA13">
        <f t="shared" si="22"/>
        <v>0</v>
      </c>
      <c r="BB13">
        <f t="shared" si="23"/>
        <v>0</v>
      </c>
      <c r="BC13">
        <f t="shared" si="24"/>
        <v>0</v>
      </c>
      <c r="BD13">
        <f t="shared" si="24"/>
        <v>0</v>
      </c>
      <c r="BE13">
        <f t="shared" si="27"/>
        <v>1</v>
      </c>
    </row>
    <row r="14" spans="1:57" ht="18.75" x14ac:dyDescent="0.3">
      <c r="A14" s="31">
        <v>13</v>
      </c>
      <c r="B14" s="32">
        <v>33.154000000000003</v>
      </c>
      <c r="C14" s="32">
        <v>40.968000000000004</v>
      </c>
      <c r="D14" s="32">
        <v>32.704999999999998</v>
      </c>
      <c r="E14" s="32">
        <v>39.182000000000002</v>
      </c>
      <c r="F14" s="32">
        <v>39.838000000000001</v>
      </c>
      <c r="G14" s="32">
        <v>41.173999999999999</v>
      </c>
      <c r="H14" s="32">
        <v>39.182000000000002</v>
      </c>
      <c r="I14" s="32">
        <v>39.182000000000002</v>
      </c>
      <c r="J14" s="32">
        <v>37.701000000000001</v>
      </c>
      <c r="K14" s="32">
        <v>42.182000000000002</v>
      </c>
      <c r="L14" s="32">
        <v>32.704999999999998</v>
      </c>
      <c r="M14" s="32">
        <v>35.555</v>
      </c>
      <c r="N14" s="32">
        <v>43.853000000000002</v>
      </c>
      <c r="O14" s="32">
        <v>38.942</v>
      </c>
      <c r="P14" s="32">
        <v>39.142000000000003</v>
      </c>
      <c r="Q14" s="32">
        <v>33.154000000000003</v>
      </c>
      <c r="R14" s="32">
        <v>43.853000000000002</v>
      </c>
      <c r="S14" s="32">
        <v>40.158999999999999</v>
      </c>
      <c r="T14" s="32">
        <v>37.817999999999998</v>
      </c>
      <c r="U14" s="32">
        <v>32.704999999999998</v>
      </c>
      <c r="V14" s="32">
        <v>43.832000000000001</v>
      </c>
      <c r="W14" s="32">
        <v>39.182000000000002</v>
      </c>
      <c r="X14" s="32">
        <v>40.158999999999999</v>
      </c>
      <c r="Y14" s="32">
        <v>32.704999999999998</v>
      </c>
      <c r="Z14" s="32">
        <v>43.783999999999999</v>
      </c>
      <c r="AA14" s="32">
        <v>32.704999999999998</v>
      </c>
      <c r="AB14" s="32">
        <v>32.482999999999997</v>
      </c>
      <c r="AC14" s="26">
        <f t="shared" si="25"/>
        <v>32.482999999999997</v>
      </c>
      <c r="AD14">
        <f t="shared" si="26"/>
        <v>0</v>
      </c>
      <c r="AE14">
        <f t="shared" si="0"/>
        <v>0</v>
      </c>
      <c r="AF14">
        <f t="shared" si="1"/>
        <v>0</v>
      </c>
      <c r="AG14">
        <f t="shared" si="2"/>
        <v>0</v>
      </c>
      <c r="AH14">
        <f t="shared" si="3"/>
        <v>0</v>
      </c>
      <c r="AI14">
        <f t="shared" si="4"/>
        <v>0</v>
      </c>
      <c r="AJ14">
        <f t="shared" si="5"/>
        <v>0</v>
      </c>
      <c r="AK14">
        <f t="shared" si="6"/>
        <v>0</v>
      </c>
      <c r="AL14">
        <f t="shared" si="7"/>
        <v>0</v>
      </c>
      <c r="AM14">
        <f t="shared" si="8"/>
        <v>0</v>
      </c>
      <c r="AN14">
        <f t="shared" si="9"/>
        <v>0</v>
      </c>
      <c r="AO14">
        <f t="shared" si="10"/>
        <v>0</v>
      </c>
      <c r="AP14">
        <f t="shared" si="11"/>
        <v>0</v>
      </c>
      <c r="AQ14">
        <f t="shared" si="12"/>
        <v>0</v>
      </c>
      <c r="AR14">
        <f t="shared" si="13"/>
        <v>0</v>
      </c>
      <c r="AS14">
        <f t="shared" si="14"/>
        <v>0</v>
      </c>
      <c r="AT14">
        <f t="shared" si="15"/>
        <v>0</v>
      </c>
      <c r="AU14">
        <f t="shared" si="16"/>
        <v>0</v>
      </c>
      <c r="AV14">
        <f t="shared" si="17"/>
        <v>0</v>
      </c>
      <c r="AW14">
        <f t="shared" si="18"/>
        <v>0</v>
      </c>
      <c r="AX14">
        <f t="shared" si="19"/>
        <v>0</v>
      </c>
      <c r="AY14">
        <f t="shared" si="20"/>
        <v>0</v>
      </c>
      <c r="AZ14">
        <f t="shared" si="21"/>
        <v>0</v>
      </c>
      <c r="BA14">
        <f t="shared" si="22"/>
        <v>0</v>
      </c>
      <c r="BB14">
        <f t="shared" si="23"/>
        <v>0</v>
      </c>
      <c r="BC14">
        <f t="shared" si="24"/>
        <v>0</v>
      </c>
      <c r="BD14">
        <f t="shared" si="24"/>
        <v>1</v>
      </c>
      <c r="BE14">
        <f t="shared" si="27"/>
        <v>1</v>
      </c>
    </row>
    <row r="15" spans="1:57" ht="18.75" x14ac:dyDescent="0.3">
      <c r="A15" s="31">
        <v>14</v>
      </c>
      <c r="B15" s="32">
        <v>36.825000000000003</v>
      </c>
      <c r="C15" s="32">
        <v>36.825000000000003</v>
      </c>
      <c r="D15" s="32">
        <v>36.825000000000003</v>
      </c>
      <c r="E15" s="32">
        <v>36.825000000000003</v>
      </c>
      <c r="F15" s="32">
        <v>36.825000000000003</v>
      </c>
      <c r="G15" s="32">
        <v>36.825000000000003</v>
      </c>
      <c r="H15" s="32">
        <v>36.825000000000003</v>
      </c>
      <c r="I15" s="32">
        <v>36.825000000000003</v>
      </c>
      <c r="J15" s="32">
        <v>38.792999999999999</v>
      </c>
      <c r="K15" s="32">
        <v>38.792999999999999</v>
      </c>
      <c r="L15" s="32">
        <v>34.451999999999998</v>
      </c>
      <c r="M15" s="32">
        <v>34.451999999999998</v>
      </c>
      <c r="N15" s="32">
        <v>34.451999999999998</v>
      </c>
      <c r="O15" s="32">
        <v>34.451999999999998</v>
      </c>
      <c r="P15" s="32">
        <v>34.451999999999998</v>
      </c>
      <c r="Q15" s="32">
        <v>34.451999999999998</v>
      </c>
      <c r="R15" s="32">
        <v>34.451999999999998</v>
      </c>
      <c r="S15" s="32">
        <v>34.451999999999998</v>
      </c>
      <c r="T15" s="32">
        <v>34.451999999999998</v>
      </c>
      <c r="U15" s="32">
        <v>34.451999999999998</v>
      </c>
      <c r="V15" s="32">
        <v>34.451999999999998</v>
      </c>
      <c r="W15" s="32">
        <v>34.451999999999998</v>
      </c>
      <c r="X15" s="32">
        <v>39.529000000000003</v>
      </c>
      <c r="Y15" s="32">
        <v>34.622</v>
      </c>
      <c r="Z15" s="32">
        <v>39.529000000000003</v>
      </c>
      <c r="AA15" s="32">
        <v>34.451999999999998</v>
      </c>
      <c r="AB15" s="32">
        <v>32.799999999999997</v>
      </c>
      <c r="AC15" s="26">
        <f t="shared" si="25"/>
        <v>32.799999999999997</v>
      </c>
      <c r="AD15">
        <f t="shared" si="26"/>
        <v>0</v>
      </c>
      <c r="AE15">
        <f t="shared" si="0"/>
        <v>0</v>
      </c>
      <c r="AF15">
        <f t="shared" si="1"/>
        <v>0</v>
      </c>
      <c r="AG15">
        <f t="shared" si="2"/>
        <v>0</v>
      </c>
      <c r="AH15">
        <f t="shared" si="3"/>
        <v>0</v>
      </c>
      <c r="AI15">
        <f t="shared" si="4"/>
        <v>0</v>
      </c>
      <c r="AJ15">
        <f t="shared" si="5"/>
        <v>0</v>
      </c>
      <c r="AK15">
        <f t="shared" si="6"/>
        <v>0</v>
      </c>
      <c r="AL15">
        <f t="shared" si="7"/>
        <v>0</v>
      </c>
      <c r="AM15">
        <f t="shared" si="8"/>
        <v>0</v>
      </c>
      <c r="AN15">
        <f t="shared" si="9"/>
        <v>0</v>
      </c>
      <c r="AO15">
        <f t="shared" si="10"/>
        <v>0</v>
      </c>
      <c r="AP15">
        <f t="shared" si="11"/>
        <v>0</v>
      </c>
      <c r="AQ15">
        <f t="shared" si="12"/>
        <v>0</v>
      </c>
      <c r="AR15">
        <f t="shared" si="13"/>
        <v>0</v>
      </c>
      <c r="AS15">
        <f t="shared" si="14"/>
        <v>0</v>
      </c>
      <c r="AT15">
        <f t="shared" si="15"/>
        <v>0</v>
      </c>
      <c r="AU15">
        <f t="shared" si="16"/>
        <v>0</v>
      </c>
      <c r="AV15">
        <f t="shared" si="17"/>
        <v>0</v>
      </c>
      <c r="AW15">
        <f t="shared" si="18"/>
        <v>0</v>
      </c>
      <c r="AX15">
        <f t="shared" si="19"/>
        <v>0</v>
      </c>
      <c r="AY15">
        <f t="shared" si="20"/>
        <v>0</v>
      </c>
      <c r="AZ15">
        <f t="shared" si="21"/>
        <v>0</v>
      </c>
      <c r="BA15">
        <f t="shared" si="22"/>
        <v>0</v>
      </c>
      <c r="BB15">
        <f t="shared" si="23"/>
        <v>0</v>
      </c>
      <c r="BC15">
        <f t="shared" si="24"/>
        <v>0</v>
      </c>
      <c r="BD15">
        <f t="shared" si="24"/>
        <v>1</v>
      </c>
      <c r="BE15">
        <f t="shared" si="27"/>
        <v>1</v>
      </c>
    </row>
    <row r="16" spans="1:57" ht="18.75" x14ac:dyDescent="0.3">
      <c r="A16" s="31">
        <v>15</v>
      </c>
      <c r="B16" s="32">
        <v>45.152000000000001</v>
      </c>
      <c r="C16" s="32">
        <v>47.295999999999999</v>
      </c>
      <c r="D16" s="32">
        <v>39.843000000000004</v>
      </c>
      <c r="E16" s="32">
        <v>42.667999999999999</v>
      </c>
      <c r="F16" s="32">
        <v>50.145000000000003</v>
      </c>
      <c r="G16" s="32">
        <v>42.476999999999997</v>
      </c>
      <c r="H16" s="32">
        <v>42.476999999999997</v>
      </c>
      <c r="I16" s="32">
        <v>41.545999999999999</v>
      </c>
      <c r="J16" s="32">
        <v>45.152000000000001</v>
      </c>
      <c r="K16" s="32">
        <v>47.295999999999999</v>
      </c>
      <c r="L16" s="32">
        <v>39.843000000000004</v>
      </c>
      <c r="M16" s="32">
        <v>42.667999999999999</v>
      </c>
      <c r="N16" s="32">
        <v>41.139000000000003</v>
      </c>
      <c r="O16" s="32">
        <v>50.085999999999999</v>
      </c>
      <c r="P16" s="32">
        <v>39.843000000000004</v>
      </c>
      <c r="Q16" s="32">
        <v>45.079000000000001</v>
      </c>
      <c r="R16" s="32">
        <v>41.139000000000003</v>
      </c>
      <c r="S16" s="32">
        <v>48.069000000000003</v>
      </c>
      <c r="T16" s="32">
        <v>40.366</v>
      </c>
      <c r="U16" s="32">
        <v>39.843000000000004</v>
      </c>
      <c r="V16" s="32">
        <v>55.68</v>
      </c>
      <c r="W16" s="32">
        <v>41.16</v>
      </c>
      <c r="X16" s="32">
        <v>47.295999999999999</v>
      </c>
      <c r="Y16" s="32">
        <v>39.843000000000004</v>
      </c>
      <c r="Z16" s="32">
        <v>41.621000000000002</v>
      </c>
      <c r="AA16" s="32">
        <v>39.843000000000004</v>
      </c>
      <c r="AB16" s="32">
        <v>29.978999999999999</v>
      </c>
      <c r="AC16" s="26">
        <f t="shared" si="25"/>
        <v>29.978999999999999</v>
      </c>
      <c r="AD16">
        <f t="shared" si="26"/>
        <v>0</v>
      </c>
      <c r="AE16">
        <f t="shared" si="0"/>
        <v>0</v>
      </c>
      <c r="AF16">
        <f t="shared" si="1"/>
        <v>0</v>
      </c>
      <c r="AG16">
        <f t="shared" si="2"/>
        <v>0</v>
      </c>
      <c r="AH16">
        <f t="shared" si="3"/>
        <v>0</v>
      </c>
      <c r="AI16">
        <f t="shared" si="4"/>
        <v>0</v>
      </c>
      <c r="AJ16">
        <f t="shared" si="5"/>
        <v>0</v>
      </c>
      <c r="AK16">
        <f t="shared" si="6"/>
        <v>0</v>
      </c>
      <c r="AL16">
        <f t="shared" si="7"/>
        <v>0</v>
      </c>
      <c r="AM16">
        <f t="shared" si="8"/>
        <v>0</v>
      </c>
      <c r="AN16">
        <f t="shared" si="9"/>
        <v>0</v>
      </c>
      <c r="AO16">
        <f t="shared" si="10"/>
        <v>0</v>
      </c>
      <c r="AP16">
        <f t="shared" si="11"/>
        <v>0</v>
      </c>
      <c r="AQ16">
        <f t="shared" si="12"/>
        <v>0</v>
      </c>
      <c r="AR16">
        <f t="shared" si="13"/>
        <v>0</v>
      </c>
      <c r="AS16">
        <f t="shared" si="14"/>
        <v>0</v>
      </c>
      <c r="AT16">
        <f t="shared" si="15"/>
        <v>0</v>
      </c>
      <c r="AU16">
        <f t="shared" si="16"/>
        <v>0</v>
      </c>
      <c r="AV16">
        <f t="shared" si="17"/>
        <v>0</v>
      </c>
      <c r="AW16">
        <f t="shared" si="18"/>
        <v>0</v>
      </c>
      <c r="AX16">
        <f t="shared" si="19"/>
        <v>0</v>
      </c>
      <c r="AY16">
        <f t="shared" si="20"/>
        <v>0</v>
      </c>
      <c r="AZ16">
        <f t="shared" si="21"/>
        <v>0</v>
      </c>
      <c r="BA16">
        <f t="shared" si="22"/>
        <v>0</v>
      </c>
      <c r="BB16">
        <f t="shared" si="23"/>
        <v>0</v>
      </c>
      <c r="BC16">
        <f t="shared" si="24"/>
        <v>0</v>
      </c>
      <c r="BD16">
        <f t="shared" si="24"/>
        <v>1</v>
      </c>
      <c r="BE16">
        <f t="shared" si="27"/>
        <v>1</v>
      </c>
    </row>
    <row r="17" spans="1:57" ht="18.75" x14ac:dyDescent="0.3">
      <c r="A17" s="31">
        <v>16</v>
      </c>
      <c r="B17" s="32">
        <v>30.446999999999999</v>
      </c>
      <c r="C17" s="32">
        <v>37.372</v>
      </c>
      <c r="D17" s="32">
        <v>30.332000000000001</v>
      </c>
      <c r="E17" s="32">
        <v>33.746000000000002</v>
      </c>
      <c r="F17" s="32">
        <v>32.683</v>
      </c>
      <c r="G17" s="32">
        <v>42.805</v>
      </c>
      <c r="H17" s="32">
        <v>30.332000000000001</v>
      </c>
      <c r="I17" s="32">
        <v>33.746000000000002</v>
      </c>
      <c r="J17" s="32">
        <v>30.446999999999999</v>
      </c>
      <c r="K17" s="32">
        <v>37.372</v>
      </c>
      <c r="L17" s="32">
        <v>30.332000000000001</v>
      </c>
      <c r="M17" s="32">
        <v>33.746000000000002</v>
      </c>
      <c r="N17" s="32">
        <v>30.446999999999999</v>
      </c>
      <c r="O17" s="32">
        <v>31.353999999999999</v>
      </c>
      <c r="P17" s="32">
        <v>30.332000000000001</v>
      </c>
      <c r="Q17" s="32">
        <v>31.24</v>
      </c>
      <c r="R17" s="32">
        <v>30.446999999999999</v>
      </c>
      <c r="S17" s="32">
        <v>37.372</v>
      </c>
      <c r="T17" s="32">
        <v>30.332000000000001</v>
      </c>
      <c r="U17" s="32">
        <v>33.746000000000002</v>
      </c>
      <c r="V17" s="32">
        <v>31.353999999999999</v>
      </c>
      <c r="W17" s="32">
        <v>31.24</v>
      </c>
      <c r="X17" s="32">
        <v>45.954000000000001</v>
      </c>
      <c r="Y17" s="32">
        <v>33.746000000000002</v>
      </c>
      <c r="Z17" s="32">
        <v>40.78</v>
      </c>
      <c r="AA17" s="32">
        <v>30.332000000000001</v>
      </c>
      <c r="AB17" s="32">
        <v>32.527999999999999</v>
      </c>
      <c r="AC17" s="26">
        <f t="shared" si="25"/>
        <v>30.332000000000001</v>
      </c>
      <c r="AD17">
        <f t="shared" si="26"/>
        <v>0</v>
      </c>
      <c r="AE17">
        <f t="shared" si="0"/>
        <v>0</v>
      </c>
      <c r="AF17">
        <f t="shared" si="1"/>
        <v>1</v>
      </c>
      <c r="AG17">
        <f t="shared" si="2"/>
        <v>0</v>
      </c>
      <c r="AH17">
        <f t="shared" si="3"/>
        <v>0</v>
      </c>
      <c r="AI17">
        <f t="shared" si="4"/>
        <v>0</v>
      </c>
      <c r="AJ17">
        <f t="shared" si="5"/>
        <v>1</v>
      </c>
      <c r="AK17">
        <f t="shared" si="6"/>
        <v>0</v>
      </c>
      <c r="AL17">
        <f t="shared" si="7"/>
        <v>0</v>
      </c>
      <c r="AM17">
        <f t="shared" si="8"/>
        <v>0</v>
      </c>
      <c r="AN17">
        <f t="shared" si="9"/>
        <v>1</v>
      </c>
      <c r="AO17">
        <f t="shared" si="10"/>
        <v>0</v>
      </c>
      <c r="AP17">
        <f t="shared" si="11"/>
        <v>0</v>
      </c>
      <c r="AQ17">
        <f t="shared" si="12"/>
        <v>0</v>
      </c>
      <c r="AR17">
        <f t="shared" si="13"/>
        <v>1</v>
      </c>
      <c r="AS17">
        <f t="shared" si="14"/>
        <v>0</v>
      </c>
      <c r="AT17">
        <f t="shared" si="15"/>
        <v>0</v>
      </c>
      <c r="AU17">
        <f t="shared" si="16"/>
        <v>0</v>
      </c>
      <c r="AV17">
        <f t="shared" si="17"/>
        <v>1</v>
      </c>
      <c r="AW17">
        <f t="shared" si="18"/>
        <v>0</v>
      </c>
      <c r="AX17">
        <f t="shared" si="19"/>
        <v>0</v>
      </c>
      <c r="AY17">
        <f t="shared" si="20"/>
        <v>0</v>
      </c>
      <c r="AZ17">
        <f t="shared" si="21"/>
        <v>0</v>
      </c>
      <c r="BA17">
        <f t="shared" si="22"/>
        <v>0</v>
      </c>
      <c r="BB17">
        <f t="shared" si="23"/>
        <v>0</v>
      </c>
      <c r="BC17">
        <f t="shared" si="24"/>
        <v>1</v>
      </c>
      <c r="BD17">
        <f t="shared" si="24"/>
        <v>0</v>
      </c>
      <c r="BE17">
        <f t="shared" si="27"/>
        <v>6</v>
      </c>
    </row>
    <row r="18" spans="1:57" ht="18.75" x14ac:dyDescent="0.3">
      <c r="A18" s="31">
        <v>17</v>
      </c>
      <c r="B18" s="32">
        <v>29.51</v>
      </c>
      <c r="C18" s="32">
        <v>29.51</v>
      </c>
      <c r="D18" s="32">
        <v>29.51</v>
      </c>
      <c r="E18" s="32">
        <v>29.51</v>
      </c>
      <c r="F18" s="32">
        <v>30.606999999999999</v>
      </c>
      <c r="G18" s="32">
        <v>29.51</v>
      </c>
      <c r="H18" s="32">
        <v>30.606999999999999</v>
      </c>
      <c r="I18" s="32">
        <v>29.51</v>
      </c>
      <c r="J18" s="32">
        <v>29.51</v>
      </c>
      <c r="K18" s="32">
        <v>30.606999999999999</v>
      </c>
      <c r="L18" s="32">
        <v>29.51</v>
      </c>
      <c r="M18" s="32">
        <v>30.606999999999999</v>
      </c>
      <c r="N18" s="32">
        <v>41.896000000000001</v>
      </c>
      <c r="O18" s="32">
        <v>38.017000000000003</v>
      </c>
      <c r="P18" s="32">
        <v>29.51</v>
      </c>
      <c r="Q18" s="32">
        <v>33.743000000000002</v>
      </c>
      <c r="R18" s="32">
        <v>41.896000000000001</v>
      </c>
      <c r="S18" s="32">
        <v>36.994</v>
      </c>
      <c r="T18" s="32">
        <v>29.51</v>
      </c>
      <c r="U18" s="32">
        <v>30.606999999999999</v>
      </c>
      <c r="V18" s="32">
        <v>29.51</v>
      </c>
      <c r="W18" s="32">
        <v>29.51</v>
      </c>
      <c r="X18" s="32">
        <v>36.994</v>
      </c>
      <c r="Y18" s="32">
        <v>30.606999999999999</v>
      </c>
      <c r="Z18" s="32">
        <v>29.51</v>
      </c>
      <c r="AA18" s="32">
        <v>29.51</v>
      </c>
      <c r="AB18" s="32">
        <v>27.38</v>
      </c>
      <c r="AC18" s="26">
        <f t="shared" si="25"/>
        <v>27.38</v>
      </c>
      <c r="AD18">
        <f t="shared" si="26"/>
        <v>0</v>
      </c>
      <c r="AE18">
        <f t="shared" si="0"/>
        <v>0</v>
      </c>
      <c r="AF18">
        <f t="shared" si="1"/>
        <v>0</v>
      </c>
      <c r="AG18">
        <f t="shared" si="2"/>
        <v>0</v>
      </c>
      <c r="AH18">
        <f t="shared" si="3"/>
        <v>0</v>
      </c>
      <c r="AI18">
        <f t="shared" si="4"/>
        <v>0</v>
      </c>
      <c r="AJ18">
        <f t="shared" si="5"/>
        <v>0</v>
      </c>
      <c r="AK18">
        <f t="shared" si="6"/>
        <v>0</v>
      </c>
      <c r="AL18">
        <f t="shared" si="7"/>
        <v>0</v>
      </c>
      <c r="AM18">
        <f t="shared" si="8"/>
        <v>0</v>
      </c>
      <c r="AN18">
        <f t="shared" si="9"/>
        <v>0</v>
      </c>
      <c r="AO18">
        <f t="shared" si="10"/>
        <v>0</v>
      </c>
      <c r="AP18">
        <f t="shared" si="11"/>
        <v>0</v>
      </c>
      <c r="AQ18">
        <f t="shared" si="12"/>
        <v>0</v>
      </c>
      <c r="AR18">
        <f t="shared" si="13"/>
        <v>0</v>
      </c>
      <c r="AS18">
        <f t="shared" si="14"/>
        <v>0</v>
      </c>
      <c r="AT18">
        <f t="shared" si="15"/>
        <v>0</v>
      </c>
      <c r="AU18">
        <f t="shared" si="16"/>
        <v>0</v>
      </c>
      <c r="AV18">
        <f t="shared" si="17"/>
        <v>0</v>
      </c>
      <c r="AW18">
        <f t="shared" si="18"/>
        <v>0</v>
      </c>
      <c r="AX18">
        <f t="shared" si="19"/>
        <v>0</v>
      </c>
      <c r="AY18">
        <f t="shared" si="20"/>
        <v>0</v>
      </c>
      <c r="AZ18">
        <f t="shared" si="21"/>
        <v>0</v>
      </c>
      <c r="BA18">
        <f t="shared" si="22"/>
        <v>0</v>
      </c>
      <c r="BB18">
        <f t="shared" si="23"/>
        <v>0</v>
      </c>
      <c r="BC18">
        <f t="shared" si="24"/>
        <v>0</v>
      </c>
      <c r="BD18">
        <f t="shared" si="24"/>
        <v>1</v>
      </c>
      <c r="BE18">
        <f t="shared" si="27"/>
        <v>1</v>
      </c>
    </row>
    <row r="19" spans="1:57" ht="18.75" x14ac:dyDescent="0.3">
      <c r="A19" s="31">
        <v>18</v>
      </c>
      <c r="B19" s="32">
        <v>34.878999999999998</v>
      </c>
      <c r="C19" s="32">
        <v>35.271999999999998</v>
      </c>
      <c r="D19" s="32">
        <v>34.262999999999998</v>
      </c>
      <c r="E19" s="32">
        <v>33.484999999999999</v>
      </c>
      <c r="F19" s="32">
        <v>35.213999999999999</v>
      </c>
      <c r="G19" s="32">
        <v>44.149000000000001</v>
      </c>
      <c r="H19" s="32">
        <v>34.662999999999997</v>
      </c>
      <c r="I19" s="32">
        <v>36.731000000000002</v>
      </c>
      <c r="J19" s="32">
        <v>31.338000000000001</v>
      </c>
      <c r="K19" s="32">
        <v>39.841000000000001</v>
      </c>
      <c r="L19" s="32">
        <v>31.338000000000001</v>
      </c>
      <c r="M19" s="32">
        <v>36.006999999999998</v>
      </c>
      <c r="N19" s="32">
        <v>37.01</v>
      </c>
      <c r="O19" s="32">
        <v>40.087000000000003</v>
      </c>
      <c r="P19" s="32">
        <v>31.338000000000001</v>
      </c>
      <c r="Q19" s="32">
        <v>36.994</v>
      </c>
      <c r="R19" s="32">
        <v>37.01</v>
      </c>
      <c r="S19" s="32">
        <v>37.356999999999999</v>
      </c>
      <c r="T19" s="32">
        <v>31.757999999999999</v>
      </c>
      <c r="U19" s="32">
        <v>36.395000000000003</v>
      </c>
      <c r="V19" s="32">
        <v>37.691000000000003</v>
      </c>
      <c r="W19" s="32">
        <v>36.994</v>
      </c>
      <c r="X19" s="32">
        <v>39.054000000000002</v>
      </c>
      <c r="Y19" s="32">
        <v>36.395000000000003</v>
      </c>
      <c r="Z19" s="32">
        <v>31.338000000000001</v>
      </c>
      <c r="AA19" s="32">
        <v>31.338000000000001</v>
      </c>
      <c r="AB19" s="32">
        <v>30.684000000000001</v>
      </c>
      <c r="AC19" s="26">
        <f t="shared" si="25"/>
        <v>30.684000000000001</v>
      </c>
      <c r="AD19">
        <f t="shared" si="26"/>
        <v>0</v>
      </c>
      <c r="AE19">
        <f t="shared" si="0"/>
        <v>0</v>
      </c>
      <c r="AF19">
        <f t="shared" si="1"/>
        <v>0</v>
      </c>
      <c r="AG19">
        <f t="shared" si="2"/>
        <v>0</v>
      </c>
      <c r="AH19">
        <f t="shared" si="3"/>
        <v>0</v>
      </c>
      <c r="AI19">
        <f t="shared" si="4"/>
        <v>0</v>
      </c>
      <c r="AJ19">
        <f t="shared" si="5"/>
        <v>0</v>
      </c>
      <c r="AK19">
        <f t="shared" si="6"/>
        <v>0</v>
      </c>
      <c r="AL19">
        <f t="shared" si="7"/>
        <v>0</v>
      </c>
      <c r="AM19">
        <f t="shared" si="8"/>
        <v>0</v>
      </c>
      <c r="AN19">
        <f t="shared" si="9"/>
        <v>0</v>
      </c>
      <c r="AO19">
        <f t="shared" si="10"/>
        <v>0</v>
      </c>
      <c r="AP19">
        <f t="shared" si="11"/>
        <v>0</v>
      </c>
      <c r="AQ19">
        <f t="shared" si="12"/>
        <v>0</v>
      </c>
      <c r="AR19">
        <f t="shared" si="13"/>
        <v>0</v>
      </c>
      <c r="AS19">
        <f t="shared" si="14"/>
        <v>0</v>
      </c>
      <c r="AT19">
        <f t="shared" si="15"/>
        <v>0</v>
      </c>
      <c r="AU19">
        <f t="shared" si="16"/>
        <v>0</v>
      </c>
      <c r="AV19">
        <f t="shared" si="17"/>
        <v>0</v>
      </c>
      <c r="AW19">
        <f t="shared" si="18"/>
        <v>0</v>
      </c>
      <c r="AX19">
        <f t="shared" si="19"/>
        <v>0</v>
      </c>
      <c r="AY19">
        <f t="shared" si="20"/>
        <v>0</v>
      </c>
      <c r="AZ19">
        <f t="shared" si="21"/>
        <v>0</v>
      </c>
      <c r="BA19">
        <f t="shared" si="22"/>
        <v>0</v>
      </c>
      <c r="BB19">
        <f t="shared" si="23"/>
        <v>0</v>
      </c>
      <c r="BC19">
        <f t="shared" si="24"/>
        <v>0</v>
      </c>
      <c r="BD19">
        <f t="shared" si="24"/>
        <v>1</v>
      </c>
      <c r="BE19">
        <f t="shared" si="27"/>
        <v>1</v>
      </c>
    </row>
    <row r="20" spans="1:57" ht="18.75" x14ac:dyDescent="0.3">
      <c r="A20" s="31">
        <v>19</v>
      </c>
      <c r="B20" s="32">
        <v>32.914999999999999</v>
      </c>
      <c r="C20" s="32">
        <v>29.026</v>
      </c>
      <c r="D20" s="32">
        <v>32.002000000000002</v>
      </c>
      <c r="E20" s="32">
        <v>29.026</v>
      </c>
      <c r="F20" s="32">
        <v>30.667999999999999</v>
      </c>
      <c r="G20" s="32">
        <v>36.279000000000003</v>
      </c>
      <c r="H20" s="32">
        <v>29.026</v>
      </c>
      <c r="I20" s="32">
        <v>36.279000000000003</v>
      </c>
      <c r="J20" s="32">
        <v>36.713000000000001</v>
      </c>
      <c r="K20" s="32">
        <v>32.902000000000001</v>
      </c>
      <c r="L20" s="32">
        <v>32.002000000000002</v>
      </c>
      <c r="M20" s="32">
        <v>27.867999999999999</v>
      </c>
      <c r="N20" s="32">
        <v>37.923999999999999</v>
      </c>
      <c r="O20" s="32">
        <v>34.97</v>
      </c>
      <c r="P20" s="32">
        <v>27.867999999999999</v>
      </c>
      <c r="Q20" s="32">
        <v>31.395</v>
      </c>
      <c r="R20" s="32">
        <v>37.923999999999999</v>
      </c>
      <c r="S20" s="32">
        <v>30.277999999999999</v>
      </c>
      <c r="T20" s="32">
        <v>29.12</v>
      </c>
      <c r="U20" s="32">
        <v>29.026</v>
      </c>
      <c r="V20" s="32">
        <v>34.97</v>
      </c>
      <c r="W20" s="32">
        <v>31.395</v>
      </c>
      <c r="X20" s="32">
        <v>31.423999999999999</v>
      </c>
      <c r="Y20" s="32">
        <v>29.026</v>
      </c>
      <c r="Z20" s="32">
        <v>30.800999999999998</v>
      </c>
      <c r="AA20" s="32">
        <v>27.867999999999999</v>
      </c>
      <c r="AB20" s="32">
        <v>27.245000000000001</v>
      </c>
      <c r="AC20" s="26">
        <f t="shared" si="25"/>
        <v>27.245000000000001</v>
      </c>
      <c r="AD20">
        <f t="shared" si="26"/>
        <v>0</v>
      </c>
      <c r="AE20">
        <f t="shared" si="0"/>
        <v>0</v>
      </c>
      <c r="AF20">
        <f t="shared" si="1"/>
        <v>0</v>
      </c>
      <c r="AG20">
        <f t="shared" si="2"/>
        <v>0</v>
      </c>
      <c r="AH20">
        <f t="shared" si="3"/>
        <v>0</v>
      </c>
      <c r="AI20">
        <f t="shared" si="4"/>
        <v>0</v>
      </c>
      <c r="AJ20">
        <f t="shared" si="5"/>
        <v>0</v>
      </c>
      <c r="AK20">
        <f t="shared" si="6"/>
        <v>0</v>
      </c>
      <c r="AL20">
        <f t="shared" si="7"/>
        <v>0</v>
      </c>
      <c r="AM20">
        <f t="shared" si="8"/>
        <v>0</v>
      </c>
      <c r="AN20">
        <f t="shared" si="9"/>
        <v>0</v>
      </c>
      <c r="AO20">
        <f t="shared" si="10"/>
        <v>0</v>
      </c>
      <c r="AP20">
        <f t="shared" si="11"/>
        <v>0</v>
      </c>
      <c r="AQ20">
        <f t="shared" si="12"/>
        <v>0</v>
      </c>
      <c r="AR20">
        <f t="shared" si="13"/>
        <v>0</v>
      </c>
      <c r="AS20">
        <f t="shared" si="14"/>
        <v>0</v>
      </c>
      <c r="AT20">
        <f t="shared" si="15"/>
        <v>0</v>
      </c>
      <c r="AU20">
        <f t="shared" si="16"/>
        <v>0</v>
      </c>
      <c r="AV20">
        <f t="shared" si="17"/>
        <v>0</v>
      </c>
      <c r="AW20">
        <f t="shared" si="18"/>
        <v>0</v>
      </c>
      <c r="AX20">
        <f t="shared" si="19"/>
        <v>0</v>
      </c>
      <c r="AY20">
        <f t="shared" si="20"/>
        <v>0</v>
      </c>
      <c r="AZ20">
        <f t="shared" si="21"/>
        <v>0</v>
      </c>
      <c r="BA20">
        <f t="shared" si="22"/>
        <v>0</v>
      </c>
      <c r="BB20">
        <f t="shared" si="23"/>
        <v>0</v>
      </c>
      <c r="BC20">
        <f t="shared" si="24"/>
        <v>0</v>
      </c>
      <c r="BD20">
        <f t="shared" si="24"/>
        <v>1</v>
      </c>
      <c r="BE20">
        <f t="shared" si="27"/>
        <v>1</v>
      </c>
    </row>
    <row r="21" spans="1:57" ht="18.75" x14ac:dyDescent="0.3">
      <c r="A21" s="31">
        <v>20</v>
      </c>
      <c r="B21" s="32">
        <v>38.643000000000001</v>
      </c>
      <c r="C21" s="32">
        <v>42.436999999999998</v>
      </c>
      <c r="D21" s="32">
        <v>36.951999999999998</v>
      </c>
      <c r="E21" s="32">
        <v>39.420999999999999</v>
      </c>
      <c r="F21" s="32">
        <v>43.816000000000003</v>
      </c>
      <c r="G21" s="32">
        <v>44.155999999999999</v>
      </c>
      <c r="H21" s="32">
        <v>40.712000000000003</v>
      </c>
      <c r="I21" s="32">
        <v>40.712000000000003</v>
      </c>
      <c r="J21" s="32">
        <v>44.377000000000002</v>
      </c>
      <c r="K21" s="32">
        <v>43.424999999999997</v>
      </c>
      <c r="L21" s="32">
        <v>40.801000000000002</v>
      </c>
      <c r="M21" s="32">
        <v>40.149000000000001</v>
      </c>
      <c r="N21" s="32">
        <v>49.412999999999997</v>
      </c>
      <c r="O21" s="32">
        <v>47.936999999999998</v>
      </c>
      <c r="P21" s="32">
        <v>36.470999999999997</v>
      </c>
      <c r="Q21" s="32">
        <v>39.420999999999999</v>
      </c>
      <c r="R21" s="32">
        <v>49.412999999999997</v>
      </c>
      <c r="S21" s="32">
        <v>43.68</v>
      </c>
      <c r="T21" s="32">
        <v>38.424999999999997</v>
      </c>
      <c r="U21" s="32">
        <v>40.712000000000003</v>
      </c>
      <c r="V21" s="32">
        <v>39.908999999999999</v>
      </c>
      <c r="W21" s="32">
        <v>39.420999999999999</v>
      </c>
      <c r="X21" s="32">
        <v>43.103000000000002</v>
      </c>
      <c r="Y21" s="32">
        <v>40.712000000000003</v>
      </c>
      <c r="Z21" s="32">
        <v>35.893999999999998</v>
      </c>
      <c r="AA21" s="32">
        <v>35.893999999999998</v>
      </c>
      <c r="AB21" s="32">
        <v>27.859000000000002</v>
      </c>
      <c r="AC21" s="26">
        <f t="shared" si="25"/>
        <v>27.859000000000002</v>
      </c>
      <c r="AD21">
        <f t="shared" si="26"/>
        <v>0</v>
      </c>
      <c r="AE21">
        <f t="shared" si="0"/>
        <v>0</v>
      </c>
      <c r="AF21">
        <f t="shared" si="1"/>
        <v>0</v>
      </c>
      <c r="AG21">
        <f t="shared" si="2"/>
        <v>0</v>
      </c>
      <c r="AH21">
        <f t="shared" si="3"/>
        <v>0</v>
      </c>
      <c r="AI21">
        <f t="shared" si="4"/>
        <v>0</v>
      </c>
      <c r="AJ21">
        <f t="shared" si="5"/>
        <v>0</v>
      </c>
      <c r="AK21">
        <f t="shared" si="6"/>
        <v>0</v>
      </c>
      <c r="AL21">
        <f t="shared" si="7"/>
        <v>0</v>
      </c>
      <c r="AM21">
        <f t="shared" si="8"/>
        <v>0</v>
      </c>
      <c r="AN21">
        <f t="shared" si="9"/>
        <v>0</v>
      </c>
      <c r="AO21">
        <f t="shared" si="10"/>
        <v>0</v>
      </c>
      <c r="AP21">
        <f t="shared" si="11"/>
        <v>0</v>
      </c>
      <c r="AQ21">
        <f t="shared" si="12"/>
        <v>0</v>
      </c>
      <c r="AR21">
        <f t="shared" si="13"/>
        <v>0</v>
      </c>
      <c r="AS21">
        <f t="shared" si="14"/>
        <v>0</v>
      </c>
      <c r="AT21">
        <f t="shared" si="15"/>
        <v>0</v>
      </c>
      <c r="AU21">
        <f t="shared" si="16"/>
        <v>0</v>
      </c>
      <c r="AV21">
        <f t="shared" si="17"/>
        <v>0</v>
      </c>
      <c r="AW21">
        <f t="shared" si="18"/>
        <v>0</v>
      </c>
      <c r="AX21">
        <f t="shared" si="19"/>
        <v>0</v>
      </c>
      <c r="AY21">
        <f t="shared" si="20"/>
        <v>0</v>
      </c>
      <c r="AZ21">
        <f t="shared" si="21"/>
        <v>0</v>
      </c>
      <c r="BA21">
        <f t="shared" si="22"/>
        <v>0</v>
      </c>
      <c r="BB21">
        <f t="shared" si="23"/>
        <v>0</v>
      </c>
      <c r="BC21">
        <f t="shared" si="24"/>
        <v>0</v>
      </c>
      <c r="BD21">
        <f t="shared" si="24"/>
        <v>1</v>
      </c>
      <c r="BE21">
        <f t="shared" si="27"/>
        <v>1</v>
      </c>
    </row>
    <row r="22" spans="1:57" ht="18.75" x14ac:dyDescent="0.3">
      <c r="A22" s="31">
        <v>21</v>
      </c>
      <c r="B22" s="32">
        <v>35.963000000000001</v>
      </c>
      <c r="C22" s="32">
        <v>44.155000000000001</v>
      </c>
      <c r="D22" s="32">
        <v>35.963000000000001</v>
      </c>
      <c r="E22" s="32">
        <v>37.465000000000003</v>
      </c>
      <c r="F22" s="32">
        <v>42.320999999999998</v>
      </c>
      <c r="G22" s="32">
        <v>41.597000000000001</v>
      </c>
      <c r="H22" s="32">
        <v>42.320999999999998</v>
      </c>
      <c r="I22" s="32">
        <v>40.485999999999997</v>
      </c>
      <c r="J22" s="32">
        <v>37.545000000000002</v>
      </c>
      <c r="K22" s="32">
        <v>38.805</v>
      </c>
      <c r="L22" s="32">
        <v>37.465000000000003</v>
      </c>
      <c r="M22" s="32">
        <v>35.963000000000001</v>
      </c>
      <c r="N22" s="32">
        <v>41.603999999999999</v>
      </c>
      <c r="O22" s="32">
        <v>42.070999999999998</v>
      </c>
      <c r="P22" s="32">
        <v>40.485999999999997</v>
      </c>
      <c r="Q22" s="32">
        <v>37.465000000000003</v>
      </c>
      <c r="R22" s="32">
        <v>41.603999999999999</v>
      </c>
      <c r="S22" s="32">
        <v>39.326999999999998</v>
      </c>
      <c r="T22" s="32">
        <v>38.805</v>
      </c>
      <c r="U22" s="32">
        <v>35.963000000000001</v>
      </c>
      <c r="V22" s="32">
        <v>42.070999999999998</v>
      </c>
      <c r="W22" s="32">
        <v>37.465000000000003</v>
      </c>
      <c r="X22" s="32">
        <v>38.805</v>
      </c>
      <c r="Y22" s="32">
        <v>35.963000000000001</v>
      </c>
      <c r="Z22" s="32">
        <v>39.405999999999999</v>
      </c>
      <c r="AA22" s="32">
        <v>35.963000000000001</v>
      </c>
      <c r="AB22" s="32">
        <v>28.352</v>
      </c>
      <c r="AC22" s="26">
        <f t="shared" si="25"/>
        <v>28.352</v>
      </c>
      <c r="AD22">
        <f t="shared" si="26"/>
        <v>0</v>
      </c>
      <c r="AE22">
        <f t="shared" si="0"/>
        <v>0</v>
      </c>
      <c r="AF22">
        <f t="shared" si="1"/>
        <v>0</v>
      </c>
      <c r="AG22">
        <f t="shared" si="2"/>
        <v>0</v>
      </c>
      <c r="AH22">
        <f t="shared" si="3"/>
        <v>0</v>
      </c>
      <c r="AI22">
        <f t="shared" si="4"/>
        <v>0</v>
      </c>
      <c r="AJ22">
        <f t="shared" si="5"/>
        <v>0</v>
      </c>
      <c r="AK22">
        <f t="shared" si="6"/>
        <v>0</v>
      </c>
      <c r="AL22">
        <f t="shared" si="7"/>
        <v>0</v>
      </c>
      <c r="AM22">
        <f t="shared" si="8"/>
        <v>0</v>
      </c>
      <c r="AN22">
        <f t="shared" si="9"/>
        <v>0</v>
      </c>
      <c r="AO22">
        <f t="shared" si="10"/>
        <v>0</v>
      </c>
      <c r="AP22">
        <f t="shared" si="11"/>
        <v>0</v>
      </c>
      <c r="AQ22">
        <f t="shared" si="12"/>
        <v>0</v>
      </c>
      <c r="AR22">
        <f t="shared" si="13"/>
        <v>0</v>
      </c>
      <c r="AS22">
        <f t="shared" si="14"/>
        <v>0</v>
      </c>
      <c r="AT22">
        <f t="shared" si="15"/>
        <v>0</v>
      </c>
      <c r="AU22">
        <f t="shared" si="16"/>
        <v>0</v>
      </c>
      <c r="AV22">
        <f t="shared" si="17"/>
        <v>0</v>
      </c>
      <c r="AW22">
        <f t="shared" si="18"/>
        <v>0</v>
      </c>
      <c r="AX22">
        <f t="shared" si="19"/>
        <v>0</v>
      </c>
      <c r="AY22">
        <f t="shared" si="20"/>
        <v>0</v>
      </c>
      <c r="AZ22">
        <f t="shared" si="21"/>
        <v>0</v>
      </c>
      <c r="BA22">
        <f t="shared" si="22"/>
        <v>0</v>
      </c>
      <c r="BB22">
        <f t="shared" si="23"/>
        <v>0</v>
      </c>
      <c r="BC22">
        <f t="shared" si="24"/>
        <v>0</v>
      </c>
      <c r="BD22">
        <f t="shared" si="24"/>
        <v>1</v>
      </c>
      <c r="BE22">
        <f t="shared" si="27"/>
        <v>1</v>
      </c>
    </row>
    <row r="23" spans="1:57" ht="18.75" x14ac:dyDescent="0.3">
      <c r="A23" s="31">
        <v>22</v>
      </c>
      <c r="B23" s="32">
        <v>34.08</v>
      </c>
      <c r="C23" s="32">
        <v>34.08</v>
      </c>
      <c r="D23" s="32">
        <v>34.08</v>
      </c>
      <c r="E23" s="32">
        <v>34.08</v>
      </c>
      <c r="F23" s="32">
        <v>40.625</v>
      </c>
      <c r="G23" s="32">
        <v>33.765999999999998</v>
      </c>
      <c r="H23" s="32">
        <v>40.625</v>
      </c>
      <c r="I23" s="32">
        <v>33.765999999999998</v>
      </c>
      <c r="J23" s="32">
        <v>38.606000000000002</v>
      </c>
      <c r="K23" s="32">
        <v>34.08</v>
      </c>
      <c r="L23" s="32">
        <v>33.765999999999998</v>
      </c>
      <c r="M23" s="32">
        <v>34.08</v>
      </c>
      <c r="N23" s="32">
        <v>39.79</v>
      </c>
      <c r="O23" s="32">
        <v>33.765999999999998</v>
      </c>
      <c r="P23" s="32">
        <v>38.216999999999999</v>
      </c>
      <c r="Q23" s="32">
        <v>33.765999999999998</v>
      </c>
      <c r="R23" s="32">
        <v>39.79</v>
      </c>
      <c r="S23" s="32">
        <v>38.71</v>
      </c>
      <c r="T23" s="32">
        <v>37.741</v>
      </c>
      <c r="U23" s="32">
        <v>33.765999999999998</v>
      </c>
      <c r="V23" s="32">
        <v>33.765999999999998</v>
      </c>
      <c r="W23" s="32">
        <v>33.765999999999998</v>
      </c>
      <c r="X23" s="32">
        <v>37.691000000000003</v>
      </c>
      <c r="Y23" s="32">
        <v>34.08</v>
      </c>
      <c r="Z23" s="32">
        <v>37.691000000000003</v>
      </c>
      <c r="AA23" s="32">
        <v>34.08</v>
      </c>
      <c r="AB23" s="32">
        <v>32.776000000000003</v>
      </c>
      <c r="AC23" s="26">
        <f t="shared" si="25"/>
        <v>32.776000000000003</v>
      </c>
      <c r="AD23">
        <f t="shared" si="26"/>
        <v>0</v>
      </c>
      <c r="AE23">
        <f t="shared" si="0"/>
        <v>0</v>
      </c>
      <c r="AF23">
        <f t="shared" si="1"/>
        <v>0</v>
      </c>
      <c r="AG23">
        <f t="shared" si="2"/>
        <v>0</v>
      </c>
      <c r="AH23">
        <f t="shared" si="3"/>
        <v>0</v>
      </c>
      <c r="AI23">
        <f t="shared" si="4"/>
        <v>0</v>
      </c>
      <c r="AJ23">
        <f t="shared" si="5"/>
        <v>0</v>
      </c>
      <c r="AK23">
        <f t="shared" si="6"/>
        <v>0</v>
      </c>
      <c r="AL23">
        <f t="shared" si="7"/>
        <v>0</v>
      </c>
      <c r="AM23">
        <f t="shared" si="8"/>
        <v>0</v>
      </c>
      <c r="AN23">
        <f t="shared" si="9"/>
        <v>0</v>
      </c>
      <c r="AO23">
        <f t="shared" si="10"/>
        <v>0</v>
      </c>
      <c r="AP23">
        <f t="shared" si="11"/>
        <v>0</v>
      </c>
      <c r="AQ23">
        <f t="shared" si="12"/>
        <v>0</v>
      </c>
      <c r="AR23">
        <f t="shared" si="13"/>
        <v>0</v>
      </c>
      <c r="AS23">
        <f t="shared" si="14"/>
        <v>0</v>
      </c>
      <c r="AT23">
        <f t="shared" si="15"/>
        <v>0</v>
      </c>
      <c r="AU23">
        <f t="shared" si="16"/>
        <v>0</v>
      </c>
      <c r="AV23">
        <f t="shared" si="17"/>
        <v>0</v>
      </c>
      <c r="AW23">
        <f t="shared" si="18"/>
        <v>0</v>
      </c>
      <c r="AX23">
        <f t="shared" si="19"/>
        <v>0</v>
      </c>
      <c r="AY23">
        <f t="shared" si="20"/>
        <v>0</v>
      </c>
      <c r="AZ23">
        <f t="shared" si="21"/>
        <v>0</v>
      </c>
      <c r="BA23">
        <f t="shared" si="22"/>
        <v>0</v>
      </c>
      <c r="BB23">
        <f t="shared" si="23"/>
        <v>0</v>
      </c>
      <c r="BC23">
        <f t="shared" si="24"/>
        <v>0</v>
      </c>
      <c r="BD23">
        <f t="shared" si="24"/>
        <v>1</v>
      </c>
      <c r="BE23">
        <f t="shared" si="27"/>
        <v>1</v>
      </c>
    </row>
    <row r="24" spans="1:57" ht="18.75" x14ac:dyDescent="0.3">
      <c r="A24" s="31">
        <v>23</v>
      </c>
      <c r="B24" s="32">
        <v>31.838000000000001</v>
      </c>
      <c r="C24" s="32">
        <v>35.497</v>
      </c>
      <c r="D24" s="32">
        <v>31.326000000000001</v>
      </c>
      <c r="E24" s="32">
        <v>34.4</v>
      </c>
      <c r="F24" s="32">
        <v>31.838000000000001</v>
      </c>
      <c r="G24" s="32">
        <v>35.497</v>
      </c>
      <c r="H24" s="32">
        <v>31.326000000000001</v>
      </c>
      <c r="I24" s="32">
        <v>34.4</v>
      </c>
      <c r="J24" s="32">
        <v>31.91</v>
      </c>
      <c r="K24" s="32">
        <v>36.063000000000002</v>
      </c>
      <c r="L24" s="32">
        <v>30.274000000000001</v>
      </c>
      <c r="M24" s="32">
        <v>35.683</v>
      </c>
      <c r="N24" s="32">
        <v>34.189</v>
      </c>
      <c r="O24" s="32">
        <v>30.274000000000001</v>
      </c>
      <c r="P24" s="32">
        <v>33.734999999999999</v>
      </c>
      <c r="Q24" s="32">
        <v>30.274000000000001</v>
      </c>
      <c r="R24" s="32">
        <v>34.189</v>
      </c>
      <c r="S24" s="32">
        <v>37.786000000000001</v>
      </c>
      <c r="T24" s="32">
        <v>30.274000000000001</v>
      </c>
      <c r="U24" s="32">
        <v>35.683</v>
      </c>
      <c r="V24" s="32">
        <v>40.594999999999999</v>
      </c>
      <c r="W24" s="32">
        <v>34.4</v>
      </c>
      <c r="X24" s="32">
        <v>37.786000000000001</v>
      </c>
      <c r="Y24" s="32">
        <v>35.683</v>
      </c>
      <c r="Z24" s="32">
        <v>37.350999999999999</v>
      </c>
      <c r="AA24" s="32">
        <v>30.966000000000001</v>
      </c>
      <c r="AB24" s="32">
        <v>32.798000000000002</v>
      </c>
      <c r="AC24" s="26">
        <f t="shared" si="25"/>
        <v>30.274000000000001</v>
      </c>
      <c r="AD24">
        <f t="shared" si="26"/>
        <v>0</v>
      </c>
      <c r="AE24">
        <f t="shared" si="0"/>
        <v>0</v>
      </c>
      <c r="AF24">
        <f t="shared" si="1"/>
        <v>0</v>
      </c>
      <c r="AG24">
        <f t="shared" si="2"/>
        <v>0</v>
      </c>
      <c r="AH24">
        <f t="shared" si="3"/>
        <v>0</v>
      </c>
      <c r="AI24">
        <f t="shared" si="4"/>
        <v>0</v>
      </c>
      <c r="AJ24">
        <f t="shared" si="5"/>
        <v>0</v>
      </c>
      <c r="AK24">
        <f t="shared" si="6"/>
        <v>0</v>
      </c>
      <c r="AL24">
        <f t="shared" si="7"/>
        <v>0</v>
      </c>
      <c r="AM24">
        <f t="shared" si="8"/>
        <v>0</v>
      </c>
      <c r="AN24">
        <f t="shared" si="9"/>
        <v>1</v>
      </c>
      <c r="AO24">
        <f t="shared" si="10"/>
        <v>0</v>
      </c>
      <c r="AP24">
        <f t="shared" si="11"/>
        <v>0</v>
      </c>
      <c r="AQ24">
        <f t="shared" si="12"/>
        <v>1</v>
      </c>
      <c r="AR24">
        <f t="shared" si="13"/>
        <v>0</v>
      </c>
      <c r="AS24">
        <f t="shared" si="14"/>
        <v>1</v>
      </c>
      <c r="AT24">
        <f t="shared" si="15"/>
        <v>0</v>
      </c>
      <c r="AU24">
        <f t="shared" si="16"/>
        <v>0</v>
      </c>
      <c r="AV24">
        <f t="shared" si="17"/>
        <v>1</v>
      </c>
      <c r="AW24">
        <f t="shared" si="18"/>
        <v>0</v>
      </c>
      <c r="AX24">
        <f t="shared" si="19"/>
        <v>0</v>
      </c>
      <c r="AY24">
        <f t="shared" si="20"/>
        <v>0</v>
      </c>
      <c r="AZ24">
        <f t="shared" si="21"/>
        <v>0</v>
      </c>
      <c r="BA24">
        <f t="shared" si="22"/>
        <v>0</v>
      </c>
      <c r="BB24">
        <f t="shared" si="23"/>
        <v>0</v>
      </c>
      <c r="BC24">
        <f t="shared" si="24"/>
        <v>0</v>
      </c>
      <c r="BD24">
        <f t="shared" si="24"/>
        <v>0</v>
      </c>
      <c r="BE24">
        <f t="shared" si="27"/>
        <v>4</v>
      </c>
    </row>
    <row r="25" spans="1:57" ht="18.75" x14ac:dyDescent="0.3">
      <c r="A25" s="31">
        <v>24</v>
      </c>
      <c r="B25" s="32">
        <v>38.841000000000001</v>
      </c>
      <c r="C25" s="32">
        <v>37.718000000000004</v>
      </c>
      <c r="D25" s="32">
        <v>38.841000000000001</v>
      </c>
      <c r="E25" s="32">
        <v>37.130000000000003</v>
      </c>
      <c r="F25" s="32">
        <v>41.347000000000001</v>
      </c>
      <c r="G25" s="32">
        <v>35.319000000000003</v>
      </c>
      <c r="H25" s="32">
        <v>40.218000000000004</v>
      </c>
      <c r="I25" s="32">
        <v>35.319000000000003</v>
      </c>
      <c r="J25" s="32">
        <v>55.82</v>
      </c>
      <c r="K25" s="32">
        <v>37.774999999999999</v>
      </c>
      <c r="L25" s="32">
        <v>43.859000000000002</v>
      </c>
      <c r="M25" s="32">
        <v>39.332000000000001</v>
      </c>
      <c r="N25" s="32">
        <v>57.755000000000003</v>
      </c>
      <c r="O25" s="32">
        <v>43.56</v>
      </c>
      <c r="P25" s="32">
        <v>39.640999999999998</v>
      </c>
      <c r="Q25" s="32">
        <v>35.319000000000003</v>
      </c>
      <c r="R25" s="32">
        <v>57.755000000000003</v>
      </c>
      <c r="S25" s="32">
        <v>48.893000000000001</v>
      </c>
      <c r="T25" s="32">
        <v>37.576999999999998</v>
      </c>
      <c r="U25" s="32">
        <v>39.274999999999999</v>
      </c>
      <c r="V25" s="32">
        <v>43.56</v>
      </c>
      <c r="W25" s="32">
        <v>35.319000000000003</v>
      </c>
      <c r="X25" s="32">
        <v>40.183999999999997</v>
      </c>
      <c r="Y25" s="32">
        <v>39.274999999999999</v>
      </c>
      <c r="Z25" s="32">
        <v>42.642000000000003</v>
      </c>
      <c r="AA25" s="32">
        <v>39.274999999999999</v>
      </c>
      <c r="AB25" s="32">
        <v>29.556000000000001</v>
      </c>
      <c r="AC25" s="26">
        <f t="shared" si="25"/>
        <v>29.556000000000001</v>
      </c>
      <c r="AD25">
        <f t="shared" si="26"/>
        <v>0</v>
      </c>
      <c r="AE25">
        <f t="shared" si="0"/>
        <v>0</v>
      </c>
      <c r="AF25">
        <f t="shared" si="1"/>
        <v>0</v>
      </c>
      <c r="AG25">
        <f t="shared" si="2"/>
        <v>0</v>
      </c>
      <c r="AH25">
        <f t="shared" si="3"/>
        <v>0</v>
      </c>
      <c r="AI25">
        <f t="shared" si="4"/>
        <v>0</v>
      </c>
      <c r="AJ25">
        <f t="shared" si="5"/>
        <v>0</v>
      </c>
      <c r="AK25">
        <f t="shared" si="6"/>
        <v>0</v>
      </c>
      <c r="AL25">
        <f t="shared" si="7"/>
        <v>0</v>
      </c>
      <c r="AM25">
        <f t="shared" si="8"/>
        <v>0</v>
      </c>
      <c r="AN25">
        <f t="shared" si="9"/>
        <v>0</v>
      </c>
      <c r="AO25">
        <f t="shared" si="10"/>
        <v>0</v>
      </c>
      <c r="AP25">
        <f t="shared" si="11"/>
        <v>0</v>
      </c>
      <c r="AQ25">
        <f t="shared" si="12"/>
        <v>0</v>
      </c>
      <c r="AR25">
        <f t="shared" si="13"/>
        <v>0</v>
      </c>
      <c r="AS25">
        <f t="shared" si="14"/>
        <v>0</v>
      </c>
      <c r="AT25">
        <f t="shared" si="15"/>
        <v>0</v>
      </c>
      <c r="AU25">
        <f t="shared" si="16"/>
        <v>0</v>
      </c>
      <c r="AV25">
        <f t="shared" si="17"/>
        <v>0</v>
      </c>
      <c r="AW25">
        <f t="shared" si="18"/>
        <v>0</v>
      </c>
      <c r="AX25">
        <f t="shared" si="19"/>
        <v>0</v>
      </c>
      <c r="AY25">
        <f t="shared" si="20"/>
        <v>0</v>
      </c>
      <c r="AZ25">
        <f t="shared" si="21"/>
        <v>0</v>
      </c>
      <c r="BA25">
        <f t="shared" si="22"/>
        <v>0</v>
      </c>
      <c r="BB25">
        <f t="shared" si="23"/>
        <v>0</v>
      </c>
      <c r="BC25">
        <f t="shared" si="24"/>
        <v>0</v>
      </c>
      <c r="BD25">
        <f t="shared" si="24"/>
        <v>1</v>
      </c>
      <c r="BE25">
        <f t="shared" si="27"/>
        <v>1</v>
      </c>
    </row>
    <row r="26" spans="1:57" ht="18.75" x14ac:dyDescent="0.3">
      <c r="A26" s="31">
        <v>25</v>
      </c>
      <c r="B26" s="32">
        <v>36.939</v>
      </c>
      <c r="C26" s="32">
        <v>33.415999999999997</v>
      </c>
      <c r="D26" s="32">
        <v>36.130000000000003</v>
      </c>
      <c r="E26" s="32">
        <v>32.256</v>
      </c>
      <c r="F26" s="32">
        <v>36.939</v>
      </c>
      <c r="G26" s="32">
        <v>33.415999999999997</v>
      </c>
      <c r="H26" s="32">
        <v>36.130000000000003</v>
      </c>
      <c r="I26" s="32">
        <v>32.256</v>
      </c>
      <c r="J26" s="32">
        <v>35.200000000000003</v>
      </c>
      <c r="K26" s="32">
        <v>35.200000000000003</v>
      </c>
      <c r="L26" s="32">
        <v>32.256</v>
      </c>
      <c r="M26" s="32">
        <v>32.256</v>
      </c>
      <c r="N26" s="32">
        <v>43.247999999999998</v>
      </c>
      <c r="O26" s="32">
        <v>34.351999999999997</v>
      </c>
      <c r="P26" s="32">
        <v>35.621000000000002</v>
      </c>
      <c r="Q26" s="32">
        <v>32.256</v>
      </c>
      <c r="R26" s="32">
        <v>43.247999999999998</v>
      </c>
      <c r="S26" s="32">
        <v>41.228999999999999</v>
      </c>
      <c r="T26" s="32">
        <v>29.204999999999998</v>
      </c>
      <c r="U26" s="32">
        <v>35.621000000000002</v>
      </c>
      <c r="V26" s="32">
        <v>34.351999999999997</v>
      </c>
      <c r="W26" s="32">
        <v>32.256</v>
      </c>
      <c r="X26" s="32">
        <v>40.369999999999997</v>
      </c>
      <c r="Y26" s="32">
        <v>35.317999999999998</v>
      </c>
      <c r="Z26" s="32">
        <v>47.826999999999998</v>
      </c>
      <c r="AA26" s="32">
        <v>32.256</v>
      </c>
      <c r="AB26" s="32">
        <v>30.841999999999999</v>
      </c>
      <c r="AC26" s="26">
        <f t="shared" si="25"/>
        <v>29.204999999999998</v>
      </c>
      <c r="AD26">
        <f t="shared" si="26"/>
        <v>0</v>
      </c>
      <c r="AE26">
        <f t="shared" si="0"/>
        <v>0</v>
      </c>
      <c r="AF26">
        <f t="shared" si="1"/>
        <v>0</v>
      </c>
      <c r="AG26">
        <f t="shared" si="2"/>
        <v>0</v>
      </c>
      <c r="AH26">
        <f t="shared" si="3"/>
        <v>0</v>
      </c>
      <c r="AI26">
        <f t="shared" si="4"/>
        <v>0</v>
      </c>
      <c r="AJ26">
        <f t="shared" si="5"/>
        <v>0</v>
      </c>
      <c r="AK26">
        <f t="shared" si="6"/>
        <v>0</v>
      </c>
      <c r="AL26">
        <f t="shared" si="7"/>
        <v>0</v>
      </c>
      <c r="AM26">
        <f t="shared" si="8"/>
        <v>0</v>
      </c>
      <c r="AN26">
        <f t="shared" si="9"/>
        <v>0</v>
      </c>
      <c r="AO26">
        <f t="shared" si="10"/>
        <v>0</v>
      </c>
      <c r="AP26">
        <f t="shared" si="11"/>
        <v>0</v>
      </c>
      <c r="AQ26">
        <f t="shared" si="12"/>
        <v>0</v>
      </c>
      <c r="AR26">
        <f t="shared" si="13"/>
        <v>0</v>
      </c>
      <c r="AS26">
        <f t="shared" si="14"/>
        <v>0</v>
      </c>
      <c r="AT26">
        <f t="shared" si="15"/>
        <v>0</v>
      </c>
      <c r="AU26">
        <f t="shared" si="16"/>
        <v>0</v>
      </c>
      <c r="AV26">
        <f t="shared" si="17"/>
        <v>1</v>
      </c>
      <c r="AW26">
        <f t="shared" si="18"/>
        <v>0</v>
      </c>
      <c r="AX26">
        <f t="shared" si="19"/>
        <v>0</v>
      </c>
      <c r="AY26">
        <f t="shared" si="20"/>
        <v>0</v>
      </c>
      <c r="AZ26">
        <f t="shared" si="21"/>
        <v>0</v>
      </c>
      <c r="BA26">
        <f t="shared" si="22"/>
        <v>0</v>
      </c>
      <c r="BB26">
        <f t="shared" si="23"/>
        <v>0</v>
      </c>
      <c r="BC26">
        <f t="shared" si="24"/>
        <v>0</v>
      </c>
      <c r="BD26">
        <f t="shared" si="24"/>
        <v>0</v>
      </c>
      <c r="BE26">
        <f t="shared" si="27"/>
        <v>1</v>
      </c>
    </row>
    <row r="27" spans="1:57" ht="18.75" x14ac:dyDescent="0.3">
      <c r="A27" s="31">
        <v>26</v>
      </c>
      <c r="B27" s="32">
        <v>34.743000000000002</v>
      </c>
      <c r="C27" s="32">
        <v>34.743000000000002</v>
      </c>
      <c r="D27" s="32">
        <v>34.29</v>
      </c>
      <c r="E27" s="32">
        <v>34.29</v>
      </c>
      <c r="F27" s="32">
        <v>34.743000000000002</v>
      </c>
      <c r="G27" s="32">
        <v>34.743000000000002</v>
      </c>
      <c r="H27" s="32">
        <v>34.29</v>
      </c>
      <c r="I27" s="32">
        <v>34.29</v>
      </c>
      <c r="J27" s="32">
        <v>34.743000000000002</v>
      </c>
      <c r="K27" s="32">
        <v>37.350999999999999</v>
      </c>
      <c r="L27" s="32">
        <v>34.29</v>
      </c>
      <c r="M27" s="32">
        <v>36.473999999999997</v>
      </c>
      <c r="N27" s="32">
        <v>39.302999999999997</v>
      </c>
      <c r="O27" s="32">
        <v>40.731000000000002</v>
      </c>
      <c r="P27" s="32">
        <v>34.29</v>
      </c>
      <c r="Q27" s="32">
        <v>39.390999999999998</v>
      </c>
      <c r="R27" s="32">
        <v>39.302999999999997</v>
      </c>
      <c r="S27" s="32">
        <v>42.045999999999999</v>
      </c>
      <c r="T27" s="32">
        <v>34.29</v>
      </c>
      <c r="U27" s="32">
        <v>36.473999999999997</v>
      </c>
      <c r="V27" s="32">
        <v>39.302999999999997</v>
      </c>
      <c r="W27" s="32">
        <v>34.29</v>
      </c>
      <c r="X27" s="32">
        <v>41.167999999999999</v>
      </c>
      <c r="Y27" s="32">
        <v>36.473999999999997</v>
      </c>
      <c r="Z27" s="32">
        <v>40.938000000000002</v>
      </c>
      <c r="AA27" s="32">
        <v>34.29</v>
      </c>
      <c r="AB27" s="32">
        <v>33.722000000000001</v>
      </c>
      <c r="AC27" s="26">
        <f t="shared" si="25"/>
        <v>33.722000000000001</v>
      </c>
      <c r="AD27">
        <f t="shared" si="26"/>
        <v>0</v>
      </c>
      <c r="AE27">
        <f t="shared" si="0"/>
        <v>0</v>
      </c>
      <c r="AF27">
        <f t="shared" si="1"/>
        <v>0</v>
      </c>
      <c r="AG27">
        <f t="shared" si="2"/>
        <v>0</v>
      </c>
      <c r="AH27">
        <f t="shared" si="3"/>
        <v>0</v>
      </c>
      <c r="AI27">
        <f t="shared" si="4"/>
        <v>0</v>
      </c>
      <c r="AJ27">
        <f t="shared" si="5"/>
        <v>0</v>
      </c>
      <c r="AK27">
        <f t="shared" si="6"/>
        <v>0</v>
      </c>
      <c r="AL27">
        <f t="shared" si="7"/>
        <v>0</v>
      </c>
      <c r="AM27">
        <f t="shared" si="8"/>
        <v>0</v>
      </c>
      <c r="AN27">
        <f t="shared" si="9"/>
        <v>0</v>
      </c>
      <c r="AO27">
        <f t="shared" si="10"/>
        <v>0</v>
      </c>
      <c r="AP27">
        <f t="shared" si="11"/>
        <v>0</v>
      </c>
      <c r="AQ27">
        <f t="shared" si="12"/>
        <v>0</v>
      </c>
      <c r="AR27">
        <f t="shared" si="13"/>
        <v>0</v>
      </c>
      <c r="AS27">
        <f t="shared" si="14"/>
        <v>0</v>
      </c>
      <c r="AT27">
        <f t="shared" si="15"/>
        <v>0</v>
      </c>
      <c r="AU27">
        <f t="shared" si="16"/>
        <v>0</v>
      </c>
      <c r="AV27">
        <f t="shared" si="17"/>
        <v>0</v>
      </c>
      <c r="AW27">
        <f t="shared" si="18"/>
        <v>0</v>
      </c>
      <c r="AX27">
        <f t="shared" si="19"/>
        <v>0</v>
      </c>
      <c r="AY27">
        <f t="shared" si="20"/>
        <v>0</v>
      </c>
      <c r="AZ27">
        <f t="shared" si="21"/>
        <v>0</v>
      </c>
      <c r="BA27">
        <f t="shared" si="22"/>
        <v>0</v>
      </c>
      <c r="BB27">
        <f t="shared" si="23"/>
        <v>0</v>
      </c>
      <c r="BC27">
        <f t="shared" si="24"/>
        <v>0</v>
      </c>
      <c r="BD27">
        <f t="shared" si="24"/>
        <v>1</v>
      </c>
      <c r="BE27">
        <f t="shared" si="27"/>
        <v>1</v>
      </c>
    </row>
    <row r="28" spans="1:57" ht="18.75" x14ac:dyDescent="0.3">
      <c r="A28" s="31">
        <v>27</v>
      </c>
      <c r="B28" s="32">
        <v>30.387</v>
      </c>
      <c r="C28" s="32">
        <v>38.743000000000002</v>
      </c>
      <c r="D28" s="32">
        <v>30.387</v>
      </c>
      <c r="E28" s="32">
        <v>32.646999999999998</v>
      </c>
      <c r="F28" s="32">
        <v>32.646999999999998</v>
      </c>
      <c r="G28" s="32">
        <v>32.646999999999998</v>
      </c>
      <c r="H28" s="32">
        <v>32.646999999999998</v>
      </c>
      <c r="I28" s="32">
        <v>32.646999999999998</v>
      </c>
      <c r="J28" s="32">
        <v>32.664000000000001</v>
      </c>
      <c r="K28" s="32">
        <v>42.203000000000003</v>
      </c>
      <c r="L28" s="32">
        <v>32.646999999999998</v>
      </c>
      <c r="M28" s="32">
        <v>32.646999999999998</v>
      </c>
      <c r="N28" s="32">
        <v>35.637999999999998</v>
      </c>
      <c r="O28" s="32">
        <v>30.387</v>
      </c>
      <c r="P28" s="32">
        <v>32.646999999999998</v>
      </c>
      <c r="Q28" s="32">
        <v>30.387</v>
      </c>
      <c r="R28" s="32">
        <v>35.637999999999998</v>
      </c>
      <c r="S28" s="32">
        <v>42.203000000000003</v>
      </c>
      <c r="T28" s="32">
        <v>30.387</v>
      </c>
      <c r="U28" s="32">
        <v>32.646999999999998</v>
      </c>
      <c r="V28" s="32">
        <v>30.387</v>
      </c>
      <c r="W28" s="32">
        <v>30.387</v>
      </c>
      <c r="X28" s="32">
        <v>37.723999999999997</v>
      </c>
      <c r="Y28" s="32">
        <v>31.387</v>
      </c>
      <c r="Z28" s="32">
        <v>40.073</v>
      </c>
      <c r="AA28" s="32">
        <v>30.387</v>
      </c>
      <c r="AB28" s="32">
        <v>21.451000000000001</v>
      </c>
      <c r="AC28" s="26">
        <f t="shared" si="25"/>
        <v>21.451000000000001</v>
      </c>
      <c r="AD28">
        <f t="shared" si="26"/>
        <v>0</v>
      </c>
      <c r="AE28">
        <f t="shared" si="0"/>
        <v>0</v>
      </c>
      <c r="AF28">
        <f t="shared" si="1"/>
        <v>0</v>
      </c>
      <c r="AG28">
        <f t="shared" si="2"/>
        <v>0</v>
      </c>
      <c r="AH28">
        <f t="shared" si="3"/>
        <v>0</v>
      </c>
      <c r="AI28">
        <f t="shared" si="4"/>
        <v>0</v>
      </c>
      <c r="AJ28">
        <f t="shared" si="5"/>
        <v>0</v>
      </c>
      <c r="AK28">
        <f t="shared" si="6"/>
        <v>0</v>
      </c>
      <c r="AL28">
        <f t="shared" si="7"/>
        <v>0</v>
      </c>
      <c r="AM28">
        <f t="shared" si="8"/>
        <v>0</v>
      </c>
      <c r="AN28">
        <f t="shared" si="9"/>
        <v>0</v>
      </c>
      <c r="AO28">
        <f t="shared" si="10"/>
        <v>0</v>
      </c>
      <c r="AP28">
        <f t="shared" si="11"/>
        <v>0</v>
      </c>
      <c r="AQ28">
        <f t="shared" si="12"/>
        <v>0</v>
      </c>
      <c r="AR28">
        <f t="shared" si="13"/>
        <v>0</v>
      </c>
      <c r="AS28">
        <f t="shared" si="14"/>
        <v>0</v>
      </c>
      <c r="AT28">
        <f t="shared" si="15"/>
        <v>0</v>
      </c>
      <c r="AU28">
        <f t="shared" si="16"/>
        <v>0</v>
      </c>
      <c r="AV28">
        <f t="shared" si="17"/>
        <v>0</v>
      </c>
      <c r="AW28">
        <f t="shared" si="18"/>
        <v>0</v>
      </c>
      <c r="AX28">
        <f t="shared" si="19"/>
        <v>0</v>
      </c>
      <c r="AY28">
        <f t="shared" si="20"/>
        <v>0</v>
      </c>
      <c r="AZ28">
        <f t="shared" si="21"/>
        <v>0</v>
      </c>
      <c r="BA28">
        <f t="shared" si="22"/>
        <v>0</v>
      </c>
      <c r="BB28">
        <f t="shared" si="23"/>
        <v>0</v>
      </c>
      <c r="BC28">
        <f t="shared" si="24"/>
        <v>0</v>
      </c>
      <c r="BD28">
        <f t="shared" si="24"/>
        <v>1</v>
      </c>
      <c r="BE28">
        <f t="shared" si="27"/>
        <v>1</v>
      </c>
    </row>
    <row r="29" spans="1:57" ht="18.75" x14ac:dyDescent="0.3">
      <c r="A29" s="31">
        <v>28</v>
      </c>
      <c r="B29" s="32">
        <v>39.603000000000002</v>
      </c>
      <c r="C29" s="32">
        <v>41.561999999999998</v>
      </c>
      <c r="D29" s="32">
        <v>36.954000000000001</v>
      </c>
      <c r="E29" s="32">
        <v>35.314</v>
      </c>
      <c r="F29" s="32">
        <v>45.728999999999999</v>
      </c>
      <c r="G29" s="32">
        <v>40.204999999999998</v>
      </c>
      <c r="H29" s="32">
        <v>44.719000000000001</v>
      </c>
      <c r="I29" s="32">
        <v>38.024000000000001</v>
      </c>
      <c r="J29" s="32">
        <v>39.887999999999998</v>
      </c>
      <c r="K29" s="32">
        <v>39.887999999999998</v>
      </c>
      <c r="L29" s="32">
        <v>38.024000000000001</v>
      </c>
      <c r="M29" s="32">
        <v>38.024000000000001</v>
      </c>
      <c r="N29" s="32">
        <v>44.308999999999997</v>
      </c>
      <c r="O29" s="32">
        <v>40.204999999999998</v>
      </c>
      <c r="P29" s="32">
        <v>35.393000000000001</v>
      </c>
      <c r="Q29" s="32">
        <v>38.024000000000001</v>
      </c>
      <c r="R29" s="32">
        <v>44.308999999999997</v>
      </c>
      <c r="S29" s="32">
        <v>48.293999999999997</v>
      </c>
      <c r="T29" s="32">
        <v>38.024000000000001</v>
      </c>
      <c r="U29" s="32">
        <v>38.024000000000001</v>
      </c>
      <c r="V29" s="32">
        <v>48.1</v>
      </c>
      <c r="W29" s="32">
        <v>36.954000000000001</v>
      </c>
      <c r="X29" s="32">
        <v>48.543999999999997</v>
      </c>
      <c r="Y29" s="32">
        <v>38.024000000000001</v>
      </c>
      <c r="Z29" s="32">
        <v>45.4</v>
      </c>
      <c r="AA29" s="32">
        <v>38.418999999999997</v>
      </c>
      <c r="AB29" s="32">
        <v>28.084</v>
      </c>
      <c r="AC29" s="26">
        <f t="shared" si="25"/>
        <v>28.084</v>
      </c>
      <c r="AD29">
        <f t="shared" si="26"/>
        <v>0</v>
      </c>
      <c r="AE29">
        <f t="shared" si="0"/>
        <v>0</v>
      </c>
      <c r="AF29">
        <f t="shared" si="1"/>
        <v>0</v>
      </c>
      <c r="AG29">
        <f t="shared" si="2"/>
        <v>0</v>
      </c>
      <c r="AH29">
        <f t="shared" si="3"/>
        <v>0</v>
      </c>
      <c r="AI29">
        <f t="shared" si="4"/>
        <v>0</v>
      </c>
      <c r="AJ29">
        <f t="shared" si="5"/>
        <v>0</v>
      </c>
      <c r="AK29">
        <f t="shared" si="6"/>
        <v>0</v>
      </c>
      <c r="AL29">
        <f t="shared" si="7"/>
        <v>0</v>
      </c>
      <c r="AM29">
        <f t="shared" si="8"/>
        <v>0</v>
      </c>
      <c r="AN29">
        <f t="shared" si="9"/>
        <v>0</v>
      </c>
      <c r="AO29">
        <f t="shared" si="10"/>
        <v>0</v>
      </c>
      <c r="AP29">
        <f t="shared" si="11"/>
        <v>0</v>
      </c>
      <c r="AQ29">
        <f t="shared" si="12"/>
        <v>0</v>
      </c>
      <c r="AR29">
        <f t="shared" si="13"/>
        <v>0</v>
      </c>
      <c r="AS29">
        <f t="shared" si="14"/>
        <v>0</v>
      </c>
      <c r="AT29">
        <f t="shared" si="15"/>
        <v>0</v>
      </c>
      <c r="AU29">
        <f t="shared" si="16"/>
        <v>0</v>
      </c>
      <c r="AV29">
        <f t="shared" si="17"/>
        <v>0</v>
      </c>
      <c r="AW29">
        <f t="shared" si="18"/>
        <v>0</v>
      </c>
      <c r="AX29">
        <f t="shared" si="19"/>
        <v>0</v>
      </c>
      <c r="AY29">
        <f t="shared" si="20"/>
        <v>0</v>
      </c>
      <c r="AZ29">
        <f t="shared" si="21"/>
        <v>0</v>
      </c>
      <c r="BA29">
        <f t="shared" si="22"/>
        <v>0</v>
      </c>
      <c r="BB29">
        <f t="shared" si="23"/>
        <v>0</v>
      </c>
      <c r="BC29">
        <f t="shared" si="24"/>
        <v>0</v>
      </c>
      <c r="BD29">
        <f t="shared" si="24"/>
        <v>1</v>
      </c>
      <c r="BE29">
        <f t="shared" si="27"/>
        <v>1</v>
      </c>
    </row>
    <row r="30" spans="1:57" ht="18.75" x14ac:dyDescent="0.3">
      <c r="A30" s="31">
        <v>29</v>
      </c>
      <c r="B30" s="32">
        <v>33.226999999999997</v>
      </c>
      <c r="C30" s="32">
        <v>34.33</v>
      </c>
      <c r="D30" s="32">
        <v>30.518000000000001</v>
      </c>
      <c r="E30" s="32">
        <v>32.762</v>
      </c>
      <c r="F30" s="32">
        <v>30.518000000000001</v>
      </c>
      <c r="G30" s="32">
        <v>30.547999999999998</v>
      </c>
      <c r="H30" s="32">
        <v>30.518000000000001</v>
      </c>
      <c r="I30" s="32">
        <v>30.547999999999998</v>
      </c>
      <c r="J30" s="32">
        <v>33.226999999999997</v>
      </c>
      <c r="K30" s="32">
        <v>34.33</v>
      </c>
      <c r="L30" s="32">
        <v>30.518000000000001</v>
      </c>
      <c r="M30" s="32">
        <v>32.762</v>
      </c>
      <c r="N30" s="32">
        <v>34.350999999999999</v>
      </c>
      <c r="O30" s="32">
        <v>33.537999999999997</v>
      </c>
      <c r="P30" s="32">
        <v>28.542999999999999</v>
      </c>
      <c r="Q30" s="32">
        <v>30.061</v>
      </c>
      <c r="R30" s="32">
        <v>34.350999999999999</v>
      </c>
      <c r="S30" s="32">
        <v>30.876999999999999</v>
      </c>
      <c r="T30" s="32">
        <v>28.542999999999999</v>
      </c>
      <c r="U30" s="32">
        <v>30.518000000000001</v>
      </c>
      <c r="V30" s="32">
        <v>34.06</v>
      </c>
      <c r="W30" s="32">
        <v>31.907</v>
      </c>
      <c r="X30" s="32">
        <v>30.876999999999999</v>
      </c>
      <c r="Y30" s="32">
        <v>30.518000000000001</v>
      </c>
      <c r="Z30" s="32">
        <v>32.353999999999999</v>
      </c>
      <c r="AA30" s="32">
        <v>31.925999999999998</v>
      </c>
      <c r="AB30" s="32">
        <v>25.521999999999998</v>
      </c>
      <c r="AC30" s="26">
        <f t="shared" si="25"/>
        <v>25.521999999999998</v>
      </c>
      <c r="AD30">
        <f t="shared" si="26"/>
        <v>0</v>
      </c>
      <c r="AE30">
        <f t="shared" si="0"/>
        <v>0</v>
      </c>
      <c r="AF30">
        <f t="shared" si="1"/>
        <v>0</v>
      </c>
      <c r="AG30">
        <f t="shared" si="2"/>
        <v>0</v>
      </c>
      <c r="AH30">
        <f t="shared" si="3"/>
        <v>0</v>
      </c>
      <c r="AI30">
        <f t="shared" si="4"/>
        <v>0</v>
      </c>
      <c r="AJ30">
        <f t="shared" si="5"/>
        <v>0</v>
      </c>
      <c r="AK30">
        <f t="shared" si="6"/>
        <v>0</v>
      </c>
      <c r="AL30">
        <f t="shared" si="7"/>
        <v>0</v>
      </c>
      <c r="AM30">
        <f t="shared" si="8"/>
        <v>0</v>
      </c>
      <c r="AN30">
        <f t="shared" si="9"/>
        <v>0</v>
      </c>
      <c r="AO30">
        <f t="shared" si="10"/>
        <v>0</v>
      </c>
      <c r="AP30">
        <f t="shared" si="11"/>
        <v>0</v>
      </c>
      <c r="AQ30">
        <f t="shared" si="12"/>
        <v>0</v>
      </c>
      <c r="AR30">
        <f t="shared" si="13"/>
        <v>0</v>
      </c>
      <c r="AS30">
        <f t="shared" si="14"/>
        <v>0</v>
      </c>
      <c r="AT30">
        <f t="shared" si="15"/>
        <v>0</v>
      </c>
      <c r="AU30">
        <f t="shared" si="16"/>
        <v>0</v>
      </c>
      <c r="AV30">
        <f t="shared" si="17"/>
        <v>0</v>
      </c>
      <c r="AW30">
        <f t="shared" si="18"/>
        <v>0</v>
      </c>
      <c r="AX30">
        <f t="shared" si="19"/>
        <v>0</v>
      </c>
      <c r="AY30">
        <f t="shared" si="20"/>
        <v>0</v>
      </c>
      <c r="AZ30">
        <f t="shared" si="21"/>
        <v>0</v>
      </c>
      <c r="BA30">
        <f t="shared" si="22"/>
        <v>0</v>
      </c>
      <c r="BB30">
        <f t="shared" si="23"/>
        <v>0</v>
      </c>
      <c r="BC30">
        <f t="shared" si="24"/>
        <v>0</v>
      </c>
      <c r="BD30">
        <f t="shared" si="24"/>
        <v>1</v>
      </c>
      <c r="BE30">
        <f t="shared" si="27"/>
        <v>1</v>
      </c>
    </row>
    <row r="31" spans="1:57" ht="18.75" x14ac:dyDescent="0.3">
      <c r="A31" s="31">
        <v>30</v>
      </c>
      <c r="B31" s="32">
        <v>34.305</v>
      </c>
      <c r="C31" s="32">
        <v>34.305</v>
      </c>
      <c r="D31" s="32">
        <v>34.305</v>
      </c>
      <c r="E31" s="32">
        <v>34.305</v>
      </c>
      <c r="F31" s="32">
        <v>35.496000000000002</v>
      </c>
      <c r="G31" s="32">
        <v>35.496000000000002</v>
      </c>
      <c r="H31" s="32">
        <v>34.305</v>
      </c>
      <c r="I31" s="32">
        <v>34.305</v>
      </c>
      <c r="J31" s="32">
        <v>35.03</v>
      </c>
      <c r="K31" s="32">
        <v>35.03</v>
      </c>
      <c r="L31" s="32">
        <v>34.969000000000001</v>
      </c>
      <c r="M31" s="32">
        <v>34.969000000000001</v>
      </c>
      <c r="N31" s="32">
        <v>41.384999999999998</v>
      </c>
      <c r="O31" s="32">
        <v>42.996000000000002</v>
      </c>
      <c r="P31" s="32">
        <v>34.445</v>
      </c>
      <c r="Q31" s="32">
        <v>35.636000000000003</v>
      </c>
      <c r="R31" s="32">
        <v>41.384999999999998</v>
      </c>
      <c r="S31" s="32">
        <v>38.061999999999998</v>
      </c>
      <c r="T31" s="32">
        <v>30.817</v>
      </c>
      <c r="U31" s="32">
        <v>34.445</v>
      </c>
      <c r="V31" s="32">
        <v>39.398000000000003</v>
      </c>
      <c r="W31" s="32">
        <v>34.969000000000001</v>
      </c>
      <c r="X31" s="32">
        <v>41.287999999999997</v>
      </c>
      <c r="Y31" s="32">
        <v>34.305</v>
      </c>
      <c r="Z31" s="32">
        <v>46.072000000000003</v>
      </c>
      <c r="AA31" s="32">
        <v>34.445</v>
      </c>
      <c r="AB31" s="32">
        <v>28.923999999999999</v>
      </c>
      <c r="AC31" s="26">
        <f t="shared" si="25"/>
        <v>28.923999999999999</v>
      </c>
      <c r="AD31">
        <f t="shared" si="26"/>
        <v>0</v>
      </c>
      <c r="AE31">
        <f t="shared" si="0"/>
        <v>0</v>
      </c>
      <c r="AF31">
        <f t="shared" si="1"/>
        <v>0</v>
      </c>
      <c r="AG31">
        <f t="shared" si="2"/>
        <v>0</v>
      </c>
      <c r="AH31">
        <f t="shared" si="3"/>
        <v>0</v>
      </c>
      <c r="AI31">
        <f t="shared" si="4"/>
        <v>0</v>
      </c>
      <c r="AJ31">
        <f t="shared" si="5"/>
        <v>0</v>
      </c>
      <c r="AK31">
        <f t="shared" si="6"/>
        <v>0</v>
      </c>
      <c r="AL31">
        <f t="shared" si="7"/>
        <v>0</v>
      </c>
      <c r="AM31">
        <f t="shared" si="8"/>
        <v>0</v>
      </c>
      <c r="AN31">
        <f t="shared" si="9"/>
        <v>0</v>
      </c>
      <c r="AO31">
        <f t="shared" si="10"/>
        <v>0</v>
      </c>
      <c r="AP31">
        <f t="shared" si="11"/>
        <v>0</v>
      </c>
      <c r="AQ31">
        <f t="shared" si="12"/>
        <v>0</v>
      </c>
      <c r="AR31">
        <f t="shared" si="13"/>
        <v>0</v>
      </c>
      <c r="AS31">
        <f t="shared" si="14"/>
        <v>0</v>
      </c>
      <c r="AT31">
        <f t="shared" si="15"/>
        <v>0</v>
      </c>
      <c r="AU31">
        <f t="shared" si="16"/>
        <v>0</v>
      </c>
      <c r="AV31">
        <f t="shared" si="17"/>
        <v>0</v>
      </c>
      <c r="AW31">
        <f t="shared" si="18"/>
        <v>0</v>
      </c>
      <c r="AX31">
        <f t="shared" si="19"/>
        <v>0</v>
      </c>
      <c r="AY31">
        <f t="shared" si="20"/>
        <v>0</v>
      </c>
      <c r="AZ31">
        <f t="shared" si="21"/>
        <v>0</v>
      </c>
      <c r="BA31">
        <f t="shared" si="22"/>
        <v>0</v>
      </c>
      <c r="BB31">
        <f t="shared" si="23"/>
        <v>0</v>
      </c>
      <c r="BC31">
        <f t="shared" si="24"/>
        <v>0</v>
      </c>
      <c r="BD31">
        <f t="shared" si="24"/>
        <v>1</v>
      </c>
      <c r="BE31">
        <f t="shared" si="27"/>
        <v>1</v>
      </c>
    </row>
    <row r="32" spans="1:57" ht="18.75" x14ac:dyDescent="0.3">
      <c r="A32" s="31">
        <v>31</v>
      </c>
      <c r="B32" s="32">
        <v>36.043999999999997</v>
      </c>
      <c r="C32" s="32">
        <v>29.869</v>
      </c>
      <c r="D32" s="32">
        <v>35.680999999999997</v>
      </c>
      <c r="E32" s="32">
        <v>29.838000000000001</v>
      </c>
      <c r="F32" s="32">
        <v>35.08</v>
      </c>
      <c r="G32" s="32">
        <v>35.08</v>
      </c>
      <c r="H32" s="32">
        <v>34.548999999999999</v>
      </c>
      <c r="I32" s="32">
        <v>34.548999999999999</v>
      </c>
      <c r="J32" s="32">
        <v>34.274999999999999</v>
      </c>
      <c r="K32" s="32">
        <v>33.930999999999997</v>
      </c>
      <c r="L32" s="32">
        <v>31.448</v>
      </c>
      <c r="M32" s="32">
        <v>33.384</v>
      </c>
      <c r="N32" s="32">
        <v>37.515000000000001</v>
      </c>
      <c r="O32" s="32">
        <v>37.04</v>
      </c>
      <c r="P32" s="32">
        <v>29.869</v>
      </c>
      <c r="Q32" s="32">
        <v>33.725000000000001</v>
      </c>
      <c r="R32" s="32">
        <v>37.515000000000001</v>
      </c>
      <c r="S32" s="32">
        <v>38.869999999999997</v>
      </c>
      <c r="T32" s="32">
        <v>29.869</v>
      </c>
      <c r="U32" s="32">
        <v>34.548999999999999</v>
      </c>
      <c r="V32" s="32">
        <v>35.798999999999999</v>
      </c>
      <c r="W32" s="32">
        <v>33.725000000000001</v>
      </c>
      <c r="X32" s="32">
        <v>36.856999999999999</v>
      </c>
      <c r="Y32" s="32">
        <v>29.838000000000001</v>
      </c>
      <c r="Z32" s="32">
        <v>35.171999999999997</v>
      </c>
      <c r="AA32" s="32">
        <v>29.869</v>
      </c>
      <c r="AB32" s="32">
        <v>27.702000000000002</v>
      </c>
      <c r="AC32" s="26">
        <f t="shared" si="25"/>
        <v>27.702000000000002</v>
      </c>
      <c r="AD32">
        <f t="shared" si="26"/>
        <v>0</v>
      </c>
      <c r="AE32">
        <f t="shared" si="0"/>
        <v>0</v>
      </c>
      <c r="AF32">
        <f t="shared" si="1"/>
        <v>0</v>
      </c>
      <c r="AG32">
        <f t="shared" si="2"/>
        <v>0</v>
      </c>
      <c r="AH32">
        <f t="shared" si="3"/>
        <v>0</v>
      </c>
      <c r="AI32">
        <f t="shared" si="4"/>
        <v>0</v>
      </c>
      <c r="AJ32">
        <f t="shared" si="5"/>
        <v>0</v>
      </c>
      <c r="AK32">
        <f t="shared" si="6"/>
        <v>0</v>
      </c>
      <c r="AL32">
        <f t="shared" si="7"/>
        <v>0</v>
      </c>
      <c r="AM32">
        <f t="shared" si="8"/>
        <v>0</v>
      </c>
      <c r="AN32">
        <f t="shared" si="9"/>
        <v>0</v>
      </c>
      <c r="AO32">
        <f t="shared" si="10"/>
        <v>0</v>
      </c>
      <c r="AP32">
        <f t="shared" si="11"/>
        <v>0</v>
      </c>
      <c r="AQ32">
        <f t="shared" si="12"/>
        <v>0</v>
      </c>
      <c r="AR32">
        <f t="shared" si="13"/>
        <v>0</v>
      </c>
      <c r="AS32">
        <f t="shared" si="14"/>
        <v>0</v>
      </c>
      <c r="AT32">
        <f t="shared" si="15"/>
        <v>0</v>
      </c>
      <c r="AU32">
        <f t="shared" si="16"/>
        <v>0</v>
      </c>
      <c r="AV32">
        <f t="shared" si="17"/>
        <v>0</v>
      </c>
      <c r="AW32">
        <f t="shared" si="18"/>
        <v>0</v>
      </c>
      <c r="AX32">
        <f t="shared" si="19"/>
        <v>0</v>
      </c>
      <c r="AY32">
        <f t="shared" si="20"/>
        <v>0</v>
      </c>
      <c r="AZ32">
        <f t="shared" si="21"/>
        <v>0</v>
      </c>
      <c r="BA32">
        <f t="shared" si="22"/>
        <v>0</v>
      </c>
      <c r="BB32">
        <f t="shared" si="23"/>
        <v>0</v>
      </c>
      <c r="BC32">
        <f t="shared" si="24"/>
        <v>0</v>
      </c>
      <c r="BD32">
        <f t="shared" si="24"/>
        <v>1</v>
      </c>
      <c r="BE32">
        <f t="shared" si="27"/>
        <v>1</v>
      </c>
    </row>
    <row r="33" spans="1:57" ht="18.75" x14ac:dyDescent="0.3">
      <c r="A33" s="31">
        <v>32</v>
      </c>
      <c r="B33" s="32">
        <v>34.542000000000002</v>
      </c>
      <c r="C33" s="32">
        <v>34.542000000000002</v>
      </c>
      <c r="D33" s="32">
        <v>33.947000000000003</v>
      </c>
      <c r="E33" s="32">
        <v>33.947000000000003</v>
      </c>
      <c r="F33" s="32">
        <v>37.284999999999997</v>
      </c>
      <c r="G33" s="32">
        <v>37.284999999999997</v>
      </c>
      <c r="H33" s="32">
        <v>36.503999999999998</v>
      </c>
      <c r="I33" s="32">
        <v>36.503999999999998</v>
      </c>
      <c r="J33" s="32">
        <v>33.139000000000003</v>
      </c>
      <c r="K33" s="32">
        <v>34.542000000000002</v>
      </c>
      <c r="L33" s="32">
        <v>32.543999999999997</v>
      </c>
      <c r="M33" s="32">
        <v>33.947000000000003</v>
      </c>
      <c r="N33" s="32">
        <v>36.503999999999998</v>
      </c>
      <c r="O33" s="32">
        <v>36.503999999999998</v>
      </c>
      <c r="P33" s="32">
        <v>36.503999999999998</v>
      </c>
      <c r="Q33" s="32">
        <v>36.503999999999998</v>
      </c>
      <c r="R33" s="32">
        <v>36.503999999999998</v>
      </c>
      <c r="S33" s="32">
        <v>33.947000000000003</v>
      </c>
      <c r="T33" s="32">
        <v>36.503999999999998</v>
      </c>
      <c r="U33" s="32">
        <v>33.947000000000003</v>
      </c>
      <c r="V33" s="32">
        <v>36.503999999999998</v>
      </c>
      <c r="W33" s="32">
        <v>36.503999999999998</v>
      </c>
      <c r="X33" s="32">
        <v>34.387</v>
      </c>
      <c r="Y33" s="32">
        <v>33.947000000000003</v>
      </c>
      <c r="Z33" s="32">
        <v>37.249000000000002</v>
      </c>
      <c r="AA33" s="32">
        <v>33.947000000000003</v>
      </c>
      <c r="AB33" s="32">
        <v>20.454000000000001</v>
      </c>
      <c r="AC33" s="26">
        <f t="shared" si="25"/>
        <v>20.454000000000001</v>
      </c>
      <c r="AD33">
        <f t="shared" si="26"/>
        <v>0</v>
      </c>
      <c r="AE33">
        <f t="shared" si="0"/>
        <v>0</v>
      </c>
      <c r="AF33">
        <f t="shared" si="1"/>
        <v>0</v>
      </c>
      <c r="AG33">
        <f t="shared" si="2"/>
        <v>0</v>
      </c>
      <c r="AH33">
        <f t="shared" si="3"/>
        <v>0</v>
      </c>
      <c r="AI33">
        <f t="shared" si="4"/>
        <v>0</v>
      </c>
      <c r="AJ33">
        <f t="shared" si="5"/>
        <v>0</v>
      </c>
      <c r="AK33">
        <f t="shared" si="6"/>
        <v>0</v>
      </c>
      <c r="AL33">
        <f t="shared" si="7"/>
        <v>0</v>
      </c>
      <c r="AM33">
        <f t="shared" si="8"/>
        <v>0</v>
      </c>
      <c r="AN33">
        <f t="shared" si="9"/>
        <v>0</v>
      </c>
      <c r="AO33">
        <f t="shared" si="10"/>
        <v>0</v>
      </c>
      <c r="AP33">
        <f t="shared" si="11"/>
        <v>0</v>
      </c>
      <c r="AQ33">
        <f t="shared" si="12"/>
        <v>0</v>
      </c>
      <c r="AR33">
        <f t="shared" si="13"/>
        <v>0</v>
      </c>
      <c r="AS33">
        <f t="shared" si="14"/>
        <v>0</v>
      </c>
      <c r="AT33">
        <f t="shared" si="15"/>
        <v>0</v>
      </c>
      <c r="AU33">
        <f t="shared" si="16"/>
        <v>0</v>
      </c>
      <c r="AV33">
        <f t="shared" si="17"/>
        <v>0</v>
      </c>
      <c r="AW33">
        <f t="shared" si="18"/>
        <v>0</v>
      </c>
      <c r="AX33">
        <f t="shared" si="19"/>
        <v>0</v>
      </c>
      <c r="AY33">
        <f t="shared" si="20"/>
        <v>0</v>
      </c>
      <c r="AZ33">
        <f t="shared" si="21"/>
        <v>0</v>
      </c>
      <c r="BA33">
        <f t="shared" si="22"/>
        <v>0</v>
      </c>
      <c r="BB33">
        <f t="shared" si="23"/>
        <v>0</v>
      </c>
      <c r="BC33">
        <f t="shared" si="24"/>
        <v>0</v>
      </c>
      <c r="BD33">
        <f t="shared" si="24"/>
        <v>1</v>
      </c>
      <c r="BE33">
        <f t="shared" si="27"/>
        <v>1</v>
      </c>
    </row>
    <row r="34" spans="1:57" ht="18.75" x14ac:dyDescent="0.3">
      <c r="A34" s="31">
        <v>33</v>
      </c>
      <c r="B34" s="32">
        <v>30.631</v>
      </c>
      <c r="C34" s="32">
        <v>34.506999999999998</v>
      </c>
      <c r="D34" s="32">
        <v>30.631</v>
      </c>
      <c r="E34" s="32">
        <v>28.971</v>
      </c>
      <c r="F34" s="32">
        <v>34.545000000000002</v>
      </c>
      <c r="G34" s="32">
        <v>32.052999999999997</v>
      </c>
      <c r="H34" s="32">
        <v>32.124000000000002</v>
      </c>
      <c r="I34" s="32">
        <v>30.631</v>
      </c>
      <c r="J34" s="32">
        <v>32.576999999999998</v>
      </c>
      <c r="K34" s="32">
        <v>32.279000000000003</v>
      </c>
      <c r="L34" s="32">
        <v>32.576999999999998</v>
      </c>
      <c r="M34" s="32">
        <v>31.983000000000001</v>
      </c>
      <c r="N34" s="32">
        <v>34.030999999999999</v>
      </c>
      <c r="O34" s="32">
        <v>31.983000000000001</v>
      </c>
      <c r="P34" s="32">
        <v>28.971</v>
      </c>
      <c r="Q34" s="32">
        <v>31.983000000000001</v>
      </c>
      <c r="R34" s="32">
        <v>34.030999999999999</v>
      </c>
      <c r="S34" s="32">
        <v>37.287999999999997</v>
      </c>
      <c r="T34" s="32">
        <v>29.565999999999999</v>
      </c>
      <c r="U34" s="32">
        <v>32.576999999999998</v>
      </c>
      <c r="V34" s="32">
        <v>34.956000000000003</v>
      </c>
      <c r="W34" s="32">
        <v>30.631</v>
      </c>
      <c r="X34" s="32">
        <v>34.652000000000001</v>
      </c>
      <c r="Y34" s="32">
        <v>30.631</v>
      </c>
      <c r="Z34" s="32">
        <v>30.9</v>
      </c>
      <c r="AA34" s="32">
        <v>29.565999999999999</v>
      </c>
      <c r="AB34" s="32">
        <v>36.942</v>
      </c>
      <c r="AC34" s="26">
        <f t="shared" si="25"/>
        <v>28.971</v>
      </c>
      <c r="AD34">
        <f t="shared" si="26"/>
        <v>0</v>
      </c>
      <c r="AE34">
        <f t="shared" si="0"/>
        <v>0</v>
      </c>
      <c r="AF34">
        <f t="shared" si="1"/>
        <v>0</v>
      </c>
      <c r="AG34">
        <f t="shared" si="2"/>
        <v>1</v>
      </c>
      <c r="AH34">
        <f t="shared" si="3"/>
        <v>0</v>
      </c>
      <c r="AI34">
        <f t="shared" si="4"/>
        <v>0</v>
      </c>
      <c r="AJ34">
        <f t="shared" si="5"/>
        <v>0</v>
      </c>
      <c r="AK34">
        <f t="shared" si="6"/>
        <v>0</v>
      </c>
      <c r="AL34">
        <f t="shared" si="7"/>
        <v>0</v>
      </c>
      <c r="AM34">
        <f t="shared" si="8"/>
        <v>0</v>
      </c>
      <c r="AN34">
        <f t="shared" si="9"/>
        <v>0</v>
      </c>
      <c r="AO34">
        <f t="shared" si="10"/>
        <v>0</v>
      </c>
      <c r="AP34">
        <f t="shared" si="11"/>
        <v>0</v>
      </c>
      <c r="AQ34">
        <f t="shared" si="12"/>
        <v>0</v>
      </c>
      <c r="AR34">
        <f t="shared" si="13"/>
        <v>1</v>
      </c>
      <c r="AS34">
        <f t="shared" si="14"/>
        <v>0</v>
      </c>
      <c r="AT34">
        <f t="shared" si="15"/>
        <v>0</v>
      </c>
      <c r="AU34">
        <f t="shared" si="16"/>
        <v>0</v>
      </c>
      <c r="AV34">
        <f t="shared" si="17"/>
        <v>0</v>
      </c>
      <c r="AW34">
        <f t="shared" si="18"/>
        <v>0</v>
      </c>
      <c r="AX34">
        <f t="shared" si="19"/>
        <v>0</v>
      </c>
      <c r="AY34">
        <f t="shared" si="20"/>
        <v>0</v>
      </c>
      <c r="AZ34">
        <f t="shared" si="21"/>
        <v>0</v>
      </c>
      <c r="BA34">
        <f t="shared" si="22"/>
        <v>0</v>
      </c>
      <c r="BB34">
        <f t="shared" si="23"/>
        <v>0</v>
      </c>
      <c r="BC34">
        <f t="shared" si="24"/>
        <v>0</v>
      </c>
      <c r="BD34">
        <f t="shared" si="24"/>
        <v>0</v>
      </c>
      <c r="BE34">
        <f t="shared" si="27"/>
        <v>2</v>
      </c>
    </row>
    <row r="35" spans="1:57" ht="18.75" x14ac:dyDescent="0.3">
      <c r="A35" s="31">
        <v>34</v>
      </c>
      <c r="B35" s="32">
        <v>28.33</v>
      </c>
      <c r="C35" s="32">
        <v>25.545000000000002</v>
      </c>
      <c r="D35" s="32">
        <v>28.103000000000002</v>
      </c>
      <c r="E35" s="32">
        <v>25.545000000000002</v>
      </c>
      <c r="F35" s="32">
        <v>29.986999999999998</v>
      </c>
      <c r="G35" s="32">
        <v>27.962</v>
      </c>
      <c r="H35" s="32">
        <v>28.611999999999998</v>
      </c>
      <c r="I35" s="32">
        <v>25.681999999999999</v>
      </c>
      <c r="J35" s="32">
        <v>28.33</v>
      </c>
      <c r="K35" s="32">
        <v>25.545000000000002</v>
      </c>
      <c r="L35" s="32">
        <v>28.103000000000002</v>
      </c>
      <c r="M35" s="32">
        <v>25.545000000000002</v>
      </c>
      <c r="N35" s="32">
        <v>32.085000000000001</v>
      </c>
      <c r="O35" s="32">
        <v>29.606999999999999</v>
      </c>
      <c r="P35" s="32">
        <v>25.879000000000001</v>
      </c>
      <c r="Q35" s="32">
        <v>25.681999999999999</v>
      </c>
      <c r="R35" s="32">
        <v>32.085000000000001</v>
      </c>
      <c r="S35" s="32">
        <v>31.451000000000001</v>
      </c>
      <c r="T35" s="32">
        <v>28.105</v>
      </c>
      <c r="U35" s="32">
        <v>28.103000000000002</v>
      </c>
      <c r="V35" s="32">
        <v>31.658000000000001</v>
      </c>
      <c r="W35" s="32">
        <v>28.103000000000002</v>
      </c>
      <c r="X35" s="32">
        <v>31.451000000000001</v>
      </c>
      <c r="Y35" s="32">
        <v>28.103000000000002</v>
      </c>
      <c r="Z35" s="32">
        <v>30.715</v>
      </c>
      <c r="AA35" s="32">
        <v>25.545000000000002</v>
      </c>
      <c r="AB35" s="32">
        <v>29.588000000000001</v>
      </c>
      <c r="AC35" s="26">
        <f t="shared" si="25"/>
        <v>25.545000000000002</v>
      </c>
      <c r="AD35">
        <f t="shared" si="26"/>
        <v>0</v>
      </c>
      <c r="AE35">
        <f t="shared" si="0"/>
        <v>1</v>
      </c>
      <c r="AF35">
        <f t="shared" si="1"/>
        <v>0</v>
      </c>
      <c r="AG35">
        <f t="shared" si="2"/>
        <v>1</v>
      </c>
      <c r="AH35">
        <f t="shared" si="3"/>
        <v>0</v>
      </c>
      <c r="AI35">
        <f t="shared" si="4"/>
        <v>0</v>
      </c>
      <c r="AJ35">
        <f t="shared" si="5"/>
        <v>0</v>
      </c>
      <c r="AK35">
        <f t="shared" si="6"/>
        <v>0</v>
      </c>
      <c r="AL35">
        <f t="shared" si="7"/>
        <v>0</v>
      </c>
      <c r="AM35">
        <f t="shared" si="8"/>
        <v>1</v>
      </c>
      <c r="AN35">
        <f t="shared" si="9"/>
        <v>0</v>
      </c>
      <c r="AO35">
        <f t="shared" si="10"/>
        <v>1</v>
      </c>
      <c r="AP35">
        <f t="shared" si="11"/>
        <v>0</v>
      </c>
      <c r="AQ35">
        <f t="shared" si="12"/>
        <v>0</v>
      </c>
      <c r="AR35">
        <f t="shared" si="13"/>
        <v>0</v>
      </c>
      <c r="AS35">
        <f t="shared" si="14"/>
        <v>0</v>
      </c>
      <c r="AT35">
        <f t="shared" si="15"/>
        <v>0</v>
      </c>
      <c r="AU35">
        <f t="shared" si="16"/>
        <v>0</v>
      </c>
      <c r="AV35">
        <f t="shared" si="17"/>
        <v>0</v>
      </c>
      <c r="AW35">
        <f t="shared" si="18"/>
        <v>0</v>
      </c>
      <c r="AX35">
        <f t="shared" si="19"/>
        <v>0</v>
      </c>
      <c r="AY35">
        <f t="shared" si="20"/>
        <v>0</v>
      </c>
      <c r="AZ35">
        <f t="shared" si="21"/>
        <v>0</v>
      </c>
      <c r="BA35">
        <f t="shared" si="22"/>
        <v>0</v>
      </c>
      <c r="BB35">
        <f t="shared" si="23"/>
        <v>0</v>
      </c>
      <c r="BC35">
        <f t="shared" si="24"/>
        <v>1</v>
      </c>
      <c r="BD35">
        <f t="shared" si="24"/>
        <v>0</v>
      </c>
      <c r="BE35">
        <f t="shared" si="27"/>
        <v>5</v>
      </c>
    </row>
    <row r="36" spans="1:57" ht="18.75" x14ac:dyDescent="0.3">
      <c r="A36" s="31">
        <v>35</v>
      </c>
      <c r="B36" s="32">
        <v>36.771000000000001</v>
      </c>
      <c r="C36" s="32">
        <v>40.628</v>
      </c>
      <c r="D36" s="32">
        <v>35.793999999999997</v>
      </c>
      <c r="E36" s="32">
        <v>34.561</v>
      </c>
      <c r="F36" s="32">
        <v>33.598999999999997</v>
      </c>
      <c r="G36" s="32">
        <v>34.561</v>
      </c>
      <c r="H36" s="32">
        <v>33.598999999999997</v>
      </c>
      <c r="I36" s="32">
        <v>34.561</v>
      </c>
      <c r="J36" s="32">
        <v>35.057000000000002</v>
      </c>
      <c r="K36" s="32">
        <v>34.109000000000002</v>
      </c>
      <c r="L36" s="32">
        <v>34.561</v>
      </c>
      <c r="M36" s="32">
        <v>33.598999999999997</v>
      </c>
      <c r="N36" s="32">
        <v>46.26</v>
      </c>
      <c r="O36" s="32">
        <v>36.244</v>
      </c>
      <c r="P36" s="32">
        <v>34.947000000000003</v>
      </c>
      <c r="Q36" s="32">
        <v>34.561</v>
      </c>
      <c r="R36" s="32">
        <v>46.26</v>
      </c>
      <c r="S36" s="32">
        <v>34.408999999999999</v>
      </c>
      <c r="T36" s="32">
        <v>33.598999999999997</v>
      </c>
      <c r="U36" s="32">
        <v>33.598999999999997</v>
      </c>
      <c r="V36" s="32">
        <v>36.244</v>
      </c>
      <c r="W36" s="32">
        <v>34.561</v>
      </c>
      <c r="X36" s="32">
        <v>38.406999999999996</v>
      </c>
      <c r="Y36" s="32">
        <v>33.598999999999997</v>
      </c>
      <c r="Z36" s="32">
        <v>41.848999999999997</v>
      </c>
      <c r="AA36" s="32">
        <v>33.598999999999997</v>
      </c>
      <c r="AB36" s="32">
        <v>28.137</v>
      </c>
      <c r="AC36" s="26">
        <f t="shared" si="25"/>
        <v>28.137</v>
      </c>
      <c r="AD36">
        <f t="shared" si="26"/>
        <v>0</v>
      </c>
      <c r="AE36">
        <f t="shared" si="0"/>
        <v>0</v>
      </c>
      <c r="AF36">
        <f t="shared" si="1"/>
        <v>0</v>
      </c>
      <c r="AG36">
        <f t="shared" si="2"/>
        <v>0</v>
      </c>
      <c r="AH36">
        <f t="shared" si="3"/>
        <v>0</v>
      </c>
      <c r="AI36">
        <f t="shared" si="4"/>
        <v>0</v>
      </c>
      <c r="AJ36">
        <f t="shared" si="5"/>
        <v>0</v>
      </c>
      <c r="AK36">
        <f t="shared" si="6"/>
        <v>0</v>
      </c>
      <c r="AL36">
        <f t="shared" si="7"/>
        <v>0</v>
      </c>
      <c r="AM36">
        <f t="shared" si="8"/>
        <v>0</v>
      </c>
      <c r="AN36">
        <f t="shared" si="9"/>
        <v>0</v>
      </c>
      <c r="AO36">
        <f t="shared" si="10"/>
        <v>0</v>
      </c>
      <c r="AP36">
        <f t="shared" si="11"/>
        <v>0</v>
      </c>
      <c r="AQ36">
        <f t="shared" si="12"/>
        <v>0</v>
      </c>
      <c r="AR36">
        <f t="shared" si="13"/>
        <v>0</v>
      </c>
      <c r="AS36">
        <f t="shared" si="14"/>
        <v>0</v>
      </c>
      <c r="AT36">
        <f t="shared" si="15"/>
        <v>0</v>
      </c>
      <c r="AU36">
        <f t="shared" si="16"/>
        <v>0</v>
      </c>
      <c r="AV36">
        <f t="shared" si="17"/>
        <v>0</v>
      </c>
      <c r="AW36">
        <f t="shared" si="18"/>
        <v>0</v>
      </c>
      <c r="AX36">
        <f t="shared" si="19"/>
        <v>0</v>
      </c>
      <c r="AY36">
        <f t="shared" si="20"/>
        <v>0</v>
      </c>
      <c r="AZ36">
        <f t="shared" si="21"/>
        <v>0</v>
      </c>
      <c r="BA36">
        <f t="shared" si="22"/>
        <v>0</v>
      </c>
      <c r="BB36">
        <f t="shared" si="23"/>
        <v>0</v>
      </c>
      <c r="BC36">
        <f t="shared" si="24"/>
        <v>0</v>
      </c>
      <c r="BD36">
        <f t="shared" si="24"/>
        <v>1</v>
      </c>
      <c r="BE36">
        <f t="shared" si="27"/>
        <v>1</v>
      </c>
    </row>
    <row r="37" spans="1:57" ht="18.75" x14ac:dyDescent="0.3">
      <c r="A37" s="31">
        <v>36</v>
      </c>
      <c r="B37" s="32">
        <v>31.556000000000001</v>
      </c>
      <c r="C37" s="32">
        <v>31.556000000000001</v>
      </c>
      <c r="D37" s="32">
        <v>30.004000000000001</v>
      </c>
      <c r="E37" s="32">
        <v>30.004000000000001</v>
      </c>
      <c r="F37" s="32">
        <v>30.366</v>
      </c>
      <c r="G37" s="32">
        <v>34.994</v>
      </c>
      <c r="H37" s="32">
        <v>30.366</v>
      </c>
      <c r="I37" s="32">
        <v>34.994</v>
      </c>
      <c r="J37" s="32">
        <v>31.556000000000001</v>
      </c>
      <c r="K37" s="32">
        <v>31.556000000000001</v>
      </c>
      <c r="L37" s="32">
        <v>30.004000000000001</v>
      </c>
      <c r="M37" s="32">
        <v>30.004000000000001</v>
      </c>
      <c r="N37" s="32">
        <v>32.881999999999998</v>
      </c>
      <c r="O37" s="32">
        <v>30.004000000000001</v>
      </c>
      <c r="P37" s="32">
        <v>28.178000000000001</v>
      </c>
      <c r="Q37" s="32">
        <v>30.004000000000001</v>
      </c>
      <c r="R37" s="32">
        <v>32.881999999999998</v>
      </c>
      <c r="S37" s="32">
        <v>36.06</v>
      </c>
      <c r="T37" s="32">
        <v>28.178000000000001</v>
      </c>
      <c r="U37" s="32">
        <v>30.004000000000001</v>
      </c>
      <c r="V37" s="32">
        <v>30.411999999999999</v>
      </c>
      <c r="W37" s="32">
        <v>30.004000000000001</v>
      </c>
      <c r="X37" s="32">
        <v>36.06</v>
      </c>
      <c r="Y37" s="32">
        <v>30.004000000000001</v>
      </c>
      <c r="Z37" s="32">
        <v>28.696000000000002</v>
      </c>
      <c r="AA37" s="32">
        <v>28.178000000000001</v>
      </c>
      <c r="AB37" s="32">
        <v>26.856999999999999</v>
      </c>
      <c r="AC37" s="26">
        <f t="shared" si="25"/>
        <v>26.856999999999999</v>
      </c>
      <c r="AD37">
        <f t="shared" si="26"/>
        <v>0</v>
      </c>
      <c r="AE37">
        <f t="shared" si="0"/>
        <v>0</v>
      </c>
      <c r="AF37">
        <f t="shared" si="1"/>
        <v>0</v>
      </c>
      <c r="AG37">
        <f t="shared" si="2"/>
        <v>0</v>
      </c>
      <c r="AH37">
        <f t="shared" si="3"/>
        <v>0</v>
      </c>
      <c r="AI37">
        <f t="shared" si="4"/>
        <v>0</v>
      </c>
      <c r="AJ37">
        <f t="shared" si="5"/>
        <v>0</v>
      </c>
      <c r="AK37">
        <f t="shared" si="6"/>
        <v>0</v>
      </c>
      <c r="AL37">
        <f t="shared" si="7"/>
        <v>0</v>
      </c>
      <c r="AM37">
        <f t="shared" si="8"/>
        <v>0</v>
      </c>
      <c r="AN37">
        <f t="shared" si="9"/>
        <v>0</v>
      </c>
      <c r="AO37">
        <f t="shared" si="10"/>
        <v>0</v>
      </c>
      <c r="AP37">
        <f t="shared" si="11"/>
        <v>0</v>
      </c>
      <c r="AQ37">
        <f t="shared" si="12"/>
        <v>0</v>
      </c>
      <c r="AR37">
        <f t="shared" si="13"/>
        <v>0</v>
      </c>
      <c r="AS37">
        <f t="shared" si="14"/>
        <v>0</v>
      </c>
      <c r="AT37">
        <f t="shared" si="15"/>
        <v>0</v>
      </c>
      <c r="AU37">
        <f t="shared" si="16"/>
        <v>0</v>
      </c>
      <c r="AV37">
        <f t="shared" si="17"/>
        <v>0</v>
      </c>
      <c r="AW37">
        <f t="shared" si="18"/>
        <v>0</v>
      </c>
      <c r="AX37">
        <f t="shared" si="19"/>
        <v>0</v>
      </c>
      <c r="AY37">
        <f t="shared" si="20"/>
        <v>0</v>
      </c>
      <c r="AZ37">
        <f t="shared" si="21"/>
        <v>0</v>
      </c>
      <c r="BA37">
        <f t="shared" si="22"/>
        <v>0</v>
      </c>
      <c r="BB37">
        <f t="shared" si="23"/>
        <v>0</v>
      </c>
      <c r="BC37">
        <f t="shared" si="24"/>
        <v>0</v>
      </c>
      <c r="BD37">
        <f t="shared" si="24"/>
        <v>1</v>
      </c>
      <c r="BE37">
        <f t="shared" si="27"/>
        <v>1</v>
      </c>
    </row>
    <row r="38" spans="1:57" ht="18.75" x14ac:dyDescent="0.3">
      <c r="A38" s="31">
        <v>37</v>
      </c>
      <c r="B38" s="32">
        <v>27.524000000000001</v>
      </c>
      <c r="C38" s="32">
        <v>35.834000000000003</v>
      </c>
      <c r="D38" s="32">
        <v>26</v>
      </c>
      <c r="E38" s="32">
        <v>35.448999999999998</v>
      </c>
      <c r="F38" s="32">
        <v>35.593000000000004</v>
      </c>
      <c r="G38" s="32">
        <v>38.523000000000003</v>
      </c>
      <c r="H38" s="32">
        <v>33.603999999999999</v>
      </c>
      <c r="I38" s="32">
        <v>32.941000000000003</v>
      </c>
      <c r="J38" s="32">
        <v>34.534999999999997</v>
      </c>
      <c r="K38" s="32">
        <v>34.534999999999997</v>
      </c>
      <c r="L38" s="32">
        <v>32.941000000000003</v>
      </c>
      <c r="M38" s="32">
        <v>32.941000000000003</v>
      </c>
      <c r="N38" s="32">
        <v>37.326999999999998</v>
      </c>
      <c r="O38" s="32">
        <v>38.523000000000003</v>
      </c>
      <c r="P38" s="32">
        <v>27.524000000000001</v>
      </c>
      <c r="Q38" s="32">
        <v>32.941000000000003</v>
      </c>
      <c r="R38" s="32">
        <v>37.326999999999998</v>
      </c>
      <c r="S38" s="32">
        <v>35.061</v>
      </c>
      <c r="T38" s="32">
        <v>26</v>
      </c>
      <c r="U38" s="32">
        <v>33.603999999999999</v>
      </c>
      <c r="V38" s="32">
        <v>34.220999999999997</v>
      </c>
      <c r="W38" s="32">
        <v>32.941000000000003</v>
      </c>
      <c r="X38" s="32">
        <v>30.236000000000001</v>
      </c>
      <c r="Y38" s="32">
        <v>30.236000000000001</v>
      </c>
      <c r="Z38" s="32">
        <v>26</v>
      </c>
      <c r="AA38" s="32">
        <v>26</v>
      </c>
      <c r="AB38" s="32">
        <v>33.856999999999999</v>
      </c>
      <c r="AC38" s="26">
        <f t="shared" si="25"/>
        <v>26</v>
      </c>
      <c r="AD38">
        <f t="shared" si="26"/>
        <v>0</v>
      </c>
      <c r="AE38">
        <f t="shared" si="0"/>
        <v>0</v>
      </c>
      <c r="AF38">
        <f t="shared" si="1"/>
        <v>1</v>
      </c>
      <c r="AG38">
        <f t="shared" si="2"/>
        <v>0</v>
      </c>
      <c r="AH38">
        <f t="shared" si="3"/>
        <v>0</v>
      </c>
      <c r="AI38">
        <f t="shared" si="4"/>
        <v>0</v>
      </c>
      <c r="AJ38">
        <f t="shared" si="5"/>
        <v>0</v>
      </c>
      <c r="AK38">
        <f t="shared" si="6"/>
        <v>0</v>
      </c>
      <c r="AL38">
        <f t="shared" si="7"/>
        <v>0</v>
      </c>
      <c r="AM38">
        <f t="shared" si="8"/>
        <v>0</v>
      </c>
      <c r="AN38">
        <f t="shared" si="9"/>
        <v>0</v>
      </c>
      <c r="AO38">
        <f t="shared" si="10"/>
        <v>0</v>
      </c>
      <c r="AP38">
        <f t="shared" si="11"/>
        <v>0</v>
      </c>
      <c r="AQ38">
        <f t="shared" si="12"/>
        <v>0</v>
      </c>
      <c r="AR38">
        <f t="shared" si="13"/>
        <v>0</v>
      </c>
      <c r="AS38">
        <f t="shared" si="14"/>
        <v>0</v>
      </c>
      <c r="AT38">
        <f t="shared" si="15"/>
        <v>0</v>
      </c>
      <c r="AU38">
        <f t="shared" si="16"/>
        <v>0</v>
      </c>
      <c r="AV38">
        <f t="shared" si="17"/>
        <v>1</v>
      </c>
      <c r="AW38">
        <f t="shared" si="18"/>
        <v>0</v>
      </c>
      <c r="AX38">
        <f t="shared" si="19"/>
        <v>0</v>
      </c>
      <c r="AY38">
        <f t="shared" si="20"/>
        <v>0</v>
      </c>
      <c r="AZ38">
        <f t="shared" si="21"/>
        <v>0</v>
      </c>
      <c r="BA38">
        <f t="shared" si="22"/>
        <v>0</v>
      </c>
      <c r="BB38">
        <f t="shared" si="23"/>
        <v>1</v>
      </c>
      <c r="BC38">
        <f t="shared" si="24"/>
        <v>1</v>
      </c>
      <c r="BD38">
        <f t="shared" si="24"/>
        <v>0</v>
      </c>
      <c r="BE38">
        <f t="shared" si="27"/>
        <v>4</v>
      </c>
    </row>
    <row r="39" spans="1:57" ht="18.75" x14ac:dyDescent="0.3">
      <c r="A39" s="31">
        <v>38</v>
      </c>
      <c r="B39" s="32">
        <v>32.686999999999998</v>
      </c>
      <c r="C39" s="32">
        <v>32.686999999999998</v>
      </c>
      <c r="D39" s="32">
        <v>32.686999999999998</v>
      </c>
      <c r="E39" s="32">
        <v>32.686999999999998</v>
      </c>
      <c r="F39" s="32">
        <v>47.686</v>
      </c>
      <c r="G39" s="32">
        <v>32.686999999999998</v>
      </c>
      <c r="H39" s="32">
        <v>47.213999999999999</v>
      </c>
      <c r="I39" s="32">
        <v>32.686999999999998</v>
      </c>
      <c r="J39" s="32">
        <v>32.686999999999998</v>
      </c>
      <c r="K39" s="32">
        <v>32.728000000000002</v>
      </c>
      <c r="L39" s="32">
        <v>32.686999999999998</v>
      </c>
      <c r="M39" s="32">
        <v>32.728000000000002</v>
      </c>
      <c r="N39" s="32">
        <v>53.451000000000001</v>
      </c>
      <c r="O39" s="32">
        <v>41.908999999999999</v>
      </c>
      <c r="P39" s="32">
        <v>44.145000000000003</v>
      </c>
      <c r="Q39" s="32">
        <v>32.728000000000002</v>
      </c>
      <c r="R39" s="32">
        <v>53.451000000000001</v>
      </c>
      <c r="S39" s="32">
        <v>38.325000000000003</v>
      </c>
      <c r="T39" s="32">
        <v>44.988</v>
      </c>
      <c r="U39" s="32">
        <v>35.838999999999999</v>
      </c>
      <c r="V39" s="32">
        <v>33.591999999999999</v>
      </c>
      <c r="W39" s="32">
        <v>32.686999999999998</v>
      </c>
      <c r="X39" s="32">
        <v>38.325000000000003</v>
      </c>
      <c r="Y39" s="32">
        <v>35.838999999999999</v>
      </c>
      <c r="Z39" s="32">
        <v>33.591999999999999</v>
      </c>
      <c r="AA39" s="32">
        <v>32.686999999999998</v>
      </c>
      <c r="AB39" s="32">
        <v>29.495000000000001</v>
      </c>
      <c r="AC39" s="26">
        <f t="shared" si="25"/>
        <v>29.495000000000001</v>
      </c>
      <c r="AD39">
        <f t="shared" si="26"/>
        <v>0</v>
      </c>
      <c r="AE39">
        <f t="shared" si="0"/>
        <v>0</v>
      </c>
      <c r="AF39">
        <f t="shared" si="1"/>
        <v>0</v>
      </c>
      <c r="AG39">
        <f t="shared" si="2"/>
        <v>0</v>
      </c>
      <c r="AH39">
        <f t="shared" si="3"/>
        <v>0</v>
      </c>
      <c r="AI39">
        <f t="shared" si="4"/>
        <v>0</v>
      </c>
      <c r="AJ39">
        <f t="shared" si="5"/>
        <v>0</v>
      </c>
      <c r="AK39">
        <f t="shared" si="6"/>
        <v>0</v>
      </c>
      <c r="AL39">
        <f t="shared" si="7"/>
        <v>0</v>
      </c>
      <c r="AM39">
        <f t="shared" si="8"/>
        <v>0</v>
      </c>
      <c r="AN39">
        <f t="shared" si="9"/>
        <v>0</v>
      </c>
      <c r="AO39">
        <f t="shared" si="10"/>
        <v>0</v>
      </c>
      <c r="AP39">
        <f t="shared" si="11"/>
        <v>0</v>
      </c>
      <c r="AQ39">
        <f t="shared" si="12"/>
        <v>0</v>
      </c>
      <c r="AR39">
        <f t="shared" si="13"/>
        <v>0</v>
      </c>
      <c r="AS39">
        <f t="shared" si="14"/>
        <v>0</v>
      </c>
      <c r="AT39">
        <f t="shared" si="15"/>
        <v>0</v>
      </c>
      <c r="AU39">
        <f t="shared" si="16"/>
        <v>0</v>
      </c>
      <c r="AV39">
        <f t="shared" si="17"/>
        <v>0</v>
      </c>
      <c r="AW39">
        <f t="shared" si="18"/>
        <v>0</v>
      </c>
      <c r="AX39">
        <f t="shared" si="19"/>
        <v>0</v>
      </c>
      <c r="AY39">
        <f t="shared" si="20"/>
        <v>0</v>
      </c>
      <c r="AZ39">
        <f t="shared" si="21"/>
        <v>0</v>
      </c>
      <c r="BA39">
        <f t="shared" si="22"/>
        <v>0</v>
      </c>
      <c r="BB39">
        <f t="shared" si="23"/>
        <v>0</v>
      </c>
      <c r="BC39">
        <f t="shared" si="24"/>
        <v>0</v>
      </c>
      <c r="BD39">
        <f t="shared" si="24"/>
        <v>1</v>
      </c>
      <c r="BE39">
        <f t="shared" si="27"/>
        <v>1</v>
      </c>
    </row>
    <row r="40" spans="1:57" ht="18.75" x14ac:dyDescent="0.3">
      <c r="A40" s="31">
        <v>39</v>
      </c>
      <c r="B40" s="32">
        <v>35.887999999999998</v>
      </c>
      <c r="C40" s="32">
        <v>41.030999999999999</v>
      </c>
      <c r="D40" s="32">
        <v>33.356999999999999</v>
      </c>
      <c r="E40" s="32">
        <v>39.622</v>
      </c>
      <c r="F40" s="32">
        <v>35.887999999999998</v>
      </c>
      <c r="G40" s="32">
        <v>41.030999999999999</v>
      </c>
      <c r="H40" s="32">
        <v>33.356999999999999</v>
      </c>
      <c r="I40" s="32">
        <v>39.622</v>
      </c>
      <c r="J40" s="32">
        <v>34.042999999999999</v>
      </c>
      <c r="K40" s="32">
        <v>34.042999999999999</v>
      </c>
      <c r="L40" s="32">
        <v>33.356999999999999</v>
      </c>
      <c r="M40" s="32">
        <v>33.356999999999999</v>
      </c>
      <c r="N40" s="32">
        <v>34.042999999999999</v>
      </c>
      <c r="O40" s="32">
        <v>34.042999999999999</v>
      </c>
      <c r="P40" s="32">
        <v>33.356999999999999</v>
      </c>
      <c r="Q40" s="32">
        <v>33.356999999999999</v>
      </c>
      <c r="R40" s="32">
        <v>34.042999999999999</v>
      </c>
      <c r="S40" s="32">
        <v>34.042999999999999</v>
      </c>
      <c r="T40" s="32">
        <v>33.356999999999999</v>
      </c>
      <c r="U40" s="32">
        <v>33.356999999999999</v>
      </c>
      <c r="V40" s="32">
        <v>37.155000000000001</v>
      </c>
      <c r="W40" s="32">
        <v>33.356999999999999</v>
      </c>
      <c r="X40" s="32">
        <v>37.338999999999999</v>
      </c>
      <c r="Y40" s="32">
        <v>33.356999999999999</v>
      </c>
      <c r="Z40" s="32">
        <v>40.450000000000003</v>
      </c>
      <c r="AA40" s="32">
        <v>33.356999999999999</v>
      </c>
      <c r="AB40" s="32">
        <v>26.975000000000001</v>
      </c>
      <c r="AC40" s="26">
        <f t="shared" si="25"/>
        <v>26.975000000000001</v>
      </c>
      <c r="AD40">
        <f t="shared" si="26"/>
        <v>0</v>
      </c>
      <c r="AE40">
        <f t="shared" si="0"/>
        <v>0</v>
      </c>
      <c r="AF40">
        <f t="shared" si="1"/>
        <v>0</v>
      </c>
      <c r="AG40">
        <f t="shared" si="2"/>
        <v>0</v>
      </c>
      <c r="AH40">
        <f t="shared" si="3"/>
        <v>0</v>
      </c>
      <c r="AI40">
        <f t="shared" si="4"/>
        <v>0</v>
      </c>
      <c r="AJ40">
        <f t="shared" si="5"/>
        <v>0</v>
      </c>
      <c r="AK40">
        <f t="shared" si="6"/>
        <v>0</v>
      </c>
      <c r="AL40">
        <f t="shared" si="7"/>
        <v>0</v>
      </c>
      <c r="AM40">
        <f t="shared" si="8"/>
        <v>0</v>
      </c>
      <c r="AN40">
        <f t="shared" si="9"/>
        <v>0</v>
      </c>
      <c r="AO40">
        <f t="shared" si="10"/>
        <v>0</v>
      </c>
      <c r="AP40">
        <f t="shared" si="11"/>
        <v>0</v>
      </c>
      <c r="AQ40">
        <f t="shared" si="12"/>
        <v>0</v>
      </c>
      <c r="AR40">
        <f t="shared" si="13"/>
        <v>0</v>
      </c>
      <c r="AS40">
        <f t="shared" si="14"/>
        <v>0</v>
      </c>
      <c r="AT40">
        <f t="shared" si="15"/>
        <v>0</v>
      </c>
      <c r="AU40">
        <f t="shared" si="16"/>
        <v>0</v>
      </c>
      <c r="AV40">
        <f t="shared" si="17"/>
        <v>0</v>
      </c>
      <c r="AW40">
        <f t="shared" si="18"/>
        <v>0</v>
      </c>
      <c r="AX40">
        <f t="shared" si="19"/>
        <v>0</v>
      </c>
      <c r="AY40">
        <f t="shared" si="20"/>
        <v>0</v>
      </c>
      <c r="AZ40">
        <f t="shared" si="21"/>
        <v>0</v>
      </c>
      <c r="BA40">
        <f t="shared" si="22"/>
        <v>0</v>
      </c>
      <c r="BB40">
        <f t="shared" si="23"/>
        <v>0</v>
      </c>
      <c r="BC40">
        <f t="shared" si="24"/>
        <v>0</v>
      </c>
      <c r="BD40">
        <f t="shared" si="24"/>
        <v>1</v>
      </c>
      <c r="BE40">
        <f t="shared" si="27"/>
        <v>1</v>
      </c>
    </row>
    <row r="41" spans="1:57" ht="18.75" x14ac:dyDescent="0.3">
      <c r="A41" s="31">
        <v>40</v>
      </c>
      <c r="B41" s="32">
        <v>36.429000000000002</v>
      </c>
      <c r="C41" s="32">
        <v>39.976999999999997</v>
      </c>
      <c r="D41" s="32">
        <v>35.779000000000003</v>
      </c>
      <c r="E41" s="32">
        <v>38.414999999999999</v>
      </c>
      <c r="F41" s="32">
        <v>37.999000000000002</v>
      </c>
      <c r="G41" s="32">
        <v>39.759</v>
      </c>
      <c r="H41" s="32">
        <v>36.701999999999998</v>
      </c>
      <c r="I41" s="32">
        <v>38.414999999999999</v>
      </c>
      <c r="J41" s="32">
        <v>41.554000000000002</v>
      </c>
      <c r="K41" s="32">
        <v>42.253</v>
      </c>
      <c r="L41" s="32">
        <v>35.595999999999997</v>
      </c>
      <c r="M41" s="32">
        <v>38.414999999999999</v>
      </c>
      <c r="N41" s="32">
        <v>42.423000000000002</v>
      </c>
      <c r="O41" s="32">
        <v>42.06</v>
      </c>
      <c r="P41" s="32">
        <v>34.938000000000002</v>
      </c>
      <c r="Q41" s="32">
        <v>38.414999999999999</v>
      </c>
      <c r="R41" s="32">
        <v>42.423000000000002</v>
      </c>
      <c r="S41" s="32">
        <v>39.314</v>
      </c>
      <c r="T41" s="32">
        <v>34.938000000000002</v>
      </c>
      <c r="U41" s="32">
        <v>38.722999999999999</v>
      </c>
      <c r="V41" s="32">
        <v>40.938000000000002</v>
      </c>
      <c r="W41" s="32">
        <v>38.414999999999999</v>
      </c>
      <c r="X41" s="32">
        <v>43.844999999999999</v>
      </c>
      <c r="Y41" s="32">
        <v>38.722999999999999</v>
      </c>
      <c r="Z41" s="32">
        <v>35.695</v>
      </c>
      <c r="AA41" s="32">
        <v>34.942</v>
      </c>
      <c r="AB41" s="32">
        <v>31.327000000000002</v>
      </c>
      <c r="AC41" s="26">
        <f t="shared" si="25"/>
        <v>31.327000000000002</v>
      </c>
      <c r="AD41">
        <f t="shared" si="26"/>
        <v>0</v>
      </c>
      <c r="AE41">
        <f t="shared" si="0"/>
        <v>0</v>
      </c>
      <c r="AF41">
        <f t="shared" si="1"/>
        <v>0</v>
      </c>
      <c r="AG41">
        <f t="shared" si="2"/>
        <v>0</v>
      </c>
      <c r="AH41">
        <f t="shared" si="3"/>
        <v>0</v>
      </c>
      <c r="AI41">
        <f t="shared" si="4"/>
        <v>0</v>
      </c>
      <c r="AJ41">
        <f t="shared" si="5"/>
        <v>0</v>
      </c>
      <c r="AK41">
        <f t="shared" si="6"/>
        <v>0</v>
      </c>
      <c r="AL41">
        <f t="shared" si="7"/>
        <v>0</v>
      </c>
      <c r="AM41">
        <f t="shared" si="8"/>
        <v>0</v>
      </c>
      <c r="AN41">
        <f t="shared" si="9"/>
        <v>0</v>
      </c>
      <c r="AO41">
        <f t="shared" si="10"/>
        <v>0</v>
      </c>
      <c r="AP41">
        <f t="shared" si="11"/>
        <v>0</v>
      </c>
      <c r="AQ41">
        <f t="shared" si="12"/>
        <v>0</v>
      </c>
      <c r="AR41">
        <f t="shared" si="13"/>
        <v>0</v>
      </c>
      <c r="AS41">
        <f t="shared" si="14"/>
        <v>0</v>
      </c>
      <c r="AT41">
        <f t="shared" si="15"/>
        <v>0</v>
      </c>
      <c r="AU41">
        <f t="shared" si="16"/>
        <v>0</v>
      </c>
      <c r="AV41">
        <f t="shared" si="17"/>
        <v>0</v>
      </c>
      <c r="AW41">
        <f t="shared" si="18"/>
        <v>0</v>
      </c>
      <c r="AX41">
        <f t="shared" si="19"/>
        <v>0</v>
      </c>
      <c r="AY41">
        <f t="shared" si="20"/>
        <v>0</v>
      </c>
      <c r="AZ41">
        <f t="shared" si="21"/>
        <v>0</v>
      </c>
      <c r="BA41">
        <f t="shared" si="22"/>
        <v>0</v>
      </c>
      <c r="BB41">
        <f t="shared" si="23"/>
        <v>0</v>
      </c>
      <c r="BC41">
        <f t="shared" si="24"/>
        <v>0</v>
      </c>
      <c r="BD41">
        <f t="shared" si="24"/>
        <v>1</v>
      </c>
      <c r="BE41">
        <f t="shared" si="27"/>
        <v>1</v>
      </c>
    </row>
    <row r="42" spans="1:57" ht="18.75" x14ac:dyDescent="0.3">
      <c r="A42" s="31">
        <v>41</v>
      </c>
      <c r="B42" s="32">
        <v>33.622999999999998</v>
      </c>
      <c r="C42" s="32">
        <v>28.15</v>
      </c>
      <c r="D42" s="32">
        <v>32.174999999999997</v>
      </c>
      <c r="E42" s="32">
        <v>27.763999999999999</v>
      </c>
      <c r="F42" s="32">
        <v>33.622999999999998</v>
      </c>
      <c r="G42" s="32">
        <v>28.15</v>
      </c>
      <c r="H42" s="32">
        <v>32.174999999999997</v>
      </c>
      <c r="I42" s="32">
        <v>27.763999999999999</v>
      </c>
      <c r="J42" s="32">
        <v>35.133000000000003</v>
      </c>
      <c r="K42" s="32">
        <v>27.763999999999999</v>
      </c>
      <c r="L42" s="32">
        <v>33.912999999999997</v>
      </c>
      <c r="M42" s="32">
        <v>27.763999999999999</v>
      </c>
      <c r="N42" s="32">
        <v>30.756</v>
      </c>
      <c r="O42" s="32">
        <v>36.439</v>
      </c>
      <c r="P42" s="32">
        <v>28.15</v>
      </c>
      <c r="Q42" s="32">
        <v>32.174999999999997</v>
      </c>
      <c r="R42" s="32">
        <v>30.756</v>
      </c>
      <c r="S42" s="32">
        <v>38.128</v>
      </c>
      <c r="T42" s="32">
        <v>27.763999999999999</v>
      </c>
      <c r="U42" s="32">
        <v>33.912999999999997</v>
      </c>
      <c r="V42" s="32">
        <v>38.177999999999997</v>
      </c>
      <c r="W42" s="32">
        <v>32.174999999999997</v>
      </c>
      <c r="X42" s="32">
        <v>40.137</v>
      </c>
      <c r="Y42" s="32">
        <v>33.912999999999997</v>
      </c>
      <c r="Z42" s="32">
        <v>40.094000000000001</v>
      </c>
      <c r="AA42" s="32">
        <v>27.763999999999999</v>
      </c>
      <c r="AB42" s="32">
        <v>29.795999999999999</v>
      </c>
      <c r="AC42" s="26">
        <f t="shared" si="25"/>
        <v>27.763999999999999</v>
      </c>
      <c r="AD42">
        <f t="shared" si="26"/>
        <v>0</v>
      </c>
      <c r="AE42">
        <f t="shared" si="0"/>
        <v>0</v>
      </c>
      <c r="AF42">
        <f t="shared" si="1"/>
        <v>0</v>
      </c>
      <c r="AG42">
        <f t="shared" si="2"/>
        <v>1</v>
      </c>
      <c r="AH42">
        <f t="shared" si="3"/>
        <v>0</v>
      </c>
      <c r="AI42">
        <f t="shared" si="4"/>
        <v>0</v>
      </c>
      <c r="AJ42">
        <f t="shared" si="5"/>
        <v>0</v>
      </c>
      <c r="AK42">
        <f t="shared" si="6"/>
        <v>1</v>
      </c>
      <c r="AL42">
        <f t="shared" si="7"/>
        <v>0</v>
      </c>
      <c r="AM42">
        <f t="shared" si="8"/>
        <v>1</v>
      </c>
      <c r="AN42">
        <f t="shared" si="9"/>
        <v>0</v>
      </c>
      <c r="AO42">
        <f t="shared" si="10"/>
        <v>1</v>
      </c>
      <c r="AP42">
        <f t="shared" si="11"/>
        <v>0</v>
      </c>
      <c r="AQ42">
        <f t="shared" si="12"/>
        <v>0</v>
      </c>
      <c r="AR42">
        <f t="shared" si="13"/>
        <v>0</v>
      </c>
      <c r="AS42">
        <f t="shared" si="14"/>
        <v>0</v>
      </c>
      <c r="AT42">
        <f t="shared" si="15"/>
        <v>0</v>
      </c>
      <c r="AU42">
        <f t="shared" si="16"/>
        <v>0</v>
      </c>
      <c r="AV42">
        <f t="shared" si="17"/>
        <v>1</v>
      </c>
      <c r="AW42">
        <f t="shared" si="18"/>
        <v>0</v>
      </c>
      <c r="AX42">
        <f t="shared" si="19"/>
        <v>0</v>
      </c>
      <c r="AY42">
        <f t="shared" si="20"/>
        <v>0</v>
      </c>
      <c r="AZ42">
        <f t="shared" si="21"/>
        <v>0</v>
      </c>
      <c r="BA42">
        <f t="shared" si="22"/>
        <v>0</v>
      </c>
      <c r="BB42">
        <f t="shared" si="23"/>
        <v>0</v>
      </c>
      <c r="BC42">
        <f t="shared" si="24"/>
        <v>1</v>
      </c>
      <c r="BD42">
        <f t="shared" si="24"/>
        <v>0</v>
      </c>
      <c r="BE42">
        <f t="shared" si="27"/>
        <v>6</v>
      </c>
    </row>
    <row r="43" spans="1:57" ht="18.75" x14ac:dyDescent="0.3">
      <c r="A43" s="31">
        <v>42</v>
      </c>
      <c r="B43" s="32">
        <v>31.562999999999999</v>
      </c>
      <c r="C43" s="32">
        <v>32.32</v>
      </c>
      <c r="D43" s="32">
        <v>30.207999999999998</v>
      </c>
      <c r="E43" s="32">
        <v>30.995000000000001</v>
      </c>
      <c r="F43" s="32">
        <v>30.216000000000001</v>
      </c>
      <c r="G43" s="32">
        <v>28.725999999999999</v>
      </c>
      <c r="H43" s="32">
        <v>30.207999999999998</v>
      </c>
      <c r="I43" s="32">
        <v>28.725999999999999</v>
      </c>
      <c r="J43" s="32">
        <v>30.081</v>
      </c>
      <c r="K43" s="32">
        <v>33.055</v>
      </c>
      <c r="L43" s="32">
        <v>28.725999999999999</v>
      </c>
      <c r="M43" s="32">
        <v>33.048000000000002</v>
      </c>
      <c r="N43" s="32">
        <v>41.451000000000001</v>
      </c>
      <c r="O43" s="32">
        <v>37.231000000000002</v>
      </c>
      <c r="P43" s="32">
        <v>30.995000000000001</v>
      </c>
      <c r="Q43" s="32">
        <v>33.048000000000002</v>
      </c>
      <c r="R43" s="32">
        <v>41.451000000000001</v>
      </c>
      <c r="S43" s="32">
        <v>33.993000000000002</v>
      </c>
      <c r="T43" s="32">
        <v>29.196999999999999</v>
      </c>
      <c r="U43" s="32">
        <v>30.207999999999998</v>
      </c>
      <c r="V43" s="32">
        <v>37.231000000000002</v>
      </c>
      <c r="W43" s="32">
        <v>33.048000000000002</v>
      </c>
      <c r="X43" s="32">
        <v>33.143000000000001</v>
      </c>
      <c r="Y43" s="32">
        <v>30.207999999999998</v>
      </c>
      <c r="Z43" s="32">
        <v>34.42</v>
      </c>
      <c r="AA43" s="32">
        <v>28.725999999999999</v>
      </c>
      <c r="AB43" s="32">
        <v>26.724</v>
      </c>
      <c r="AC43" s="26">
        <f t="shared" si="25"/>
        <v>26.724</v>
      </c>
      <c r="AD43">
        <f t="shared" si="26"/>
        <v>0</v>
      </c>
      <c r="AE43">
        <f t="shared" si="0"/>
        <v>0</v>
      </c>
      <c r="AF43">
        <f t="shared" si="1"/>
        <v>0</v>
      </c>
      <c r="AG43">
        <f t="shared" si="2"/>
        <v>0</v>
      </c>
      <c r="AH43">
        <f t="shared" si="3"/>
        <v>0</v>
      </c>
      <c r="AI43">
        <f t="shared" si="4"/>
        <v>0</v>
      </c>
      <c r="AJ43">
        <f t="shared" si="5"/>
        <v>0</v>
      </c>
      <c r="AK43">
        <f t="shared" si="6"/>
        <v>0</v>
      </c>
      <c r="AL43">
        <f t="shared" si="7"/>
        <v>0</v>
      </c>
      <c r="AM43">
        <f t="shared" si="8"/>
        <v>0</v>
      </c>
      <c r="AN43">
        <f t="shared" si="9"/>
        <v>0</v>
      </c>
      <c r="AO43">
        <f t="shared" si="10"/>
        <v>0</v>
      </c>
      <c r="AP43">
        <f t="shared" si="11"/>
        <v>0</v>
      </c>
      <c r="AQ43">
        <f t="shared" si="12"/>
        <v>0</v>
      </c>
      <c r="AR43">
        <f t="shared" si="13"/>
        <v>0</v>
      </c>
      <c r="AS43">
        <f t="shared" si="14"/>
        <v>0</v>
      </c>
      <c r="AT43">
        <f t="shared" si="15"/>
        <v>0</v>
      </c>
      <c r="AU43">
        <f t="shared" si="16"/>
        <v>0</v>
      </c>
      <c r="AV43">
        <f t="shared" si="17"/>
        <v>0</v>
      </c>
      <c r="AW43">
        <f t="shared" si="18"/>
        <v>0</v>
      </c>
      <c r="AX43">
        <f t="shared" si="19"/>
        <v>0</v>
      </c>
      <c r="AY43">
        <f t="shared" si="20"/>
        <v>0</v>
      </c>
      <c r="AZ43">
        <f t="shared" si="21"/>
        <v>0</v>
      </c>
      <c r="BA43">
        <f t="shared" si="22"/>
        <v>0</v>
      </c>
      <c r="BB43">
        <f t="shared" si="23"/>
        <v>0</v>
      </c>
      <c r="BC43">
        <f t="shared" si="24"/>
        <v>0</v>
      </c>
      <c r="BD43">
        <f t="shared" si="24"/>
        <v>1</v>
      </c>
      <c r="BE43">
        <f t="shared" si="27"/>
        <v>1</v>
      </c>
    </row>
    <row r="44" spans="1:57" ht="18.75" x14ac:dyDescent="0.3">
      <c r="A44" s="31">
        <v>43</v>
      </c>
      <c r="B44" s="32">
        <v>28.917000000000002</v>
      </c>
      <c r="C44" s="32">
        <v>28.917000000000002</v>
      </c>
      <c r="D44" s="32">
        <v>28.917000000000002</v>
      </c>
      <c r="E44" s="32">
        <v>28.917000000000002</v>
      </c>
      <c r="F44" s="32">
        <v>30.978000000000002</v>
      </c>
      <c r="G44" s="32">
        <v>33.185000000000002</v>
      </c>
      <c r="H44" s="32">
        <v>28.917000000000002</v>
      </c>
      <c r="I44" s="32">
        <v>30.574000000000002</v>
      </c>
      <c r="J44" s="32">
        <v>29.425000000000001</v>
      </c>
      <c r="K44" s="32">
        <v>29.425000000000001</v>
      </c>
      <c r="L44" s="32">
        <v>28.917000000000002</v>
      </c>
      <c r="M44" s="32">
        <v>28.917000000000002</v>
      </c>
      <c r="N44" s="32">
        <v>31.681000000000001</v>
      </c>
      <c r="O44" s="32">
        <v>33.371000000000002</v>
      </c>
      <c r="P44" s="32">
        <v>28.917000000000002</v>
      </c>
      <c r="Q44" s="32">
        <v>30.574000000000002</v>
      </c>
      <c r="R44" s="32">
        <v>31.681000000000001</v>
      </c>
      <c r="S44" s="32">
        <v>31.681000000000001</v>
      </c>
      <c r="T44" s="32">
        <v>28.917000000000002</v>
      </c>
      <c r="U44" s="32">
        <v>28.917000000000002</v>
      </c>
      <c r="V44" s="32">
        <v>33.371000000000002</v>
      </c>
      <c r="W44" s="32">
        <v>30.574000000000002</v>
      </c>
      <c r="X44" s="32">
        <v>28.917000000000002</v>
      </c>
      <c r="Y44" s="32">
        <v>28.917000000000002</v>
      </c>
      <c r="Z44" s="32">
        <v>39.049999999999997</v>
      </c>
      <c r="AA44" s="32">
        <v>31.472999999999999</v>
      </c>
      <c r="AB44" s="32">
        <v>34.484999999999999</v>
      </c>
      <c r="AC44" s="26">
        <f t="shared" si="25"/>
        <v>28.917000000000002</v>
      </c>
      <c r="AD44">
        <f t="shared" si="26"/>
        <v>1</v>
      </c>
      <c r="AE44">
        <f t="shared" si="0"/>
        <v>1</v>
      </c>
      <c r="AF44">
        <f t="shared" si="1"/>
        <v>1</v>
      </c>
      <c r="AG44">
        <f t="shared" si="2"/>
        <v>1</v>
      </c>
      <c r="AH44">
        <f t="shared" si="3"/>
        <v>0</v>
      </c>
      <c r="AI44">
        <f t="shared" si="4"/>
        <v>0</v>
      </c>
      <c r="AJ44">
        <f t="shared" si="5"/>
        <v>1</v>
      </c>
      <c r="AK44">
        <f t="shared" si="6"/>
        <v>0</v>
      </c>
      <c r="AL44">
        <f t="shared" si="7"/>
        <v>0</v>
      </c>
      <c r="AM44">
        <f t="shared" si="8"/>
        <v>0</v>
      </c>
      <c r="AN44">
        <f t="shared" si="9"/>
        <v>1</v>
      </c>
      <c r="AO44">
        <f t="shared" si="10"/>
        <v>1</v>
      </c>
      <c r="AP44">
        <f t="shared" si="11"/>
        <v>0</v>
      </c>
      <c r="AQ44">
        <f t="shared" si="12"/>
        <v>0</v>
      </c>
      <c r="AR44">
        <f t="shared" si="13"/>
        <v>1</v>
      </c>
      <c r="AS44">
        <f t="shared" si="14"/>
        <v>0</v>
      </c>
      <c r="AT44">
        <f t="shared" si="15"/>
        <v>0</v>
      </c>
      <c r="AU44">
        <f t="shared" si="16"/>
        <v>0</v>
      </c>
      <c r="AV44">
        <f t="shared" si="17"/>
        <v>1</v>
      </c>
      <c r="AW44">
        <f t="shared" si="18"/>
        <v>1</v>
      </c>
      <c r="AX44">
        <f t="shared" si="19"/>
        <v>0</v>
      </c>
      <c r="AY44">
        <f t="shared" si="20"/>
        <v>0</v>
      </c>
      <c r="AZ44">
        <f t="shared" si="21"/>
        <v>1</v>
      </c>
      <c r="BA44">
        <f t="shared" si="22"/>
        <v>1</v>
      </c>
      <c r="BB44">
        <f t="shared" si="23"/>
        <v>0</v>
      </c>
      <c r="BC44">
        <f t="shared" si="24"/>
        <v>0</v>
      </c>
      <c r="BD44">
        <f t="shared" si="24"/>
        <v>0</v>
      </c>
      <c r="BE44">
        <f t="shared" si="27"/>
        <v>12</v>
      </c>
    </row>
    <row r="45" spans="1:57" ht="18.75" x14ac:dyDescent="0.3">
      <c r="A45" s="31">
        <v>44</v>
      </c>
      <c r="B45" s="32">
        <v>35.707000000000001</v>
      </c>
      <c r="C45" s="32">
        <v>33.957999999999998</v>
      </c>
      <c r="D45" s="32">
        <v>35.707000000000001</v>
      </c>
      <c r="E45" s="32">
        <v>33.817</v>
      </c>
      <c r="F45" s="32">
        <v>42.570999999999998</v>
      </c>
      <c r="G45" s="32">
        <v>44.28</v>
      </c>
      <c r="H45" s="32">
        <v>38.045000000000002</v>
      </c>
      <c r="I45" s="32">
        <v>33.817</v>
      </c>
      <c r="J45" s="32">
        <v>35.249000000000002</v>
      </c>
      <c r="K45" s="32">
        <v>34.94</v>
      </c>
      <c r="L45" s="32">
        <v>34.301000000000002</v>
      </c>
      <c r="M45" s="32">
        <v>33.817</v>
      </c>
      <c r="N45" s="32">
        <v>40.762</v>
      </c>
      <c r="O45" s="32">
        <v>44.28</v>
      </c>
      <c r="P45" s="32">
        <v>38.045000000000002</v>
      </c>
      <c r="Q45" s="32">
        <v>33.817</v>
      </c>
      <c r="R45" s="32">
        <v>40.762</v>
      </c>
      <c r="S45" s="32">
        <v>35.685000000000002</v>
      </c>
      <c r="T45" s="32">
        <v>33.817</v>
      </c>
      <c r="U45" s="32">
        <v>33.817</v>
      </c>
      <c r="V45" s="32">
        <v>46.789000000000001</v>
      </c>
      <c r="W45" s="32">
        <v>35.707000000000001</v>
      </c>
      <c r="X45" s="32">
        <v>35.685000000000002</v>
      </c>
      <c r="Y45" s="32">
        <v>33.817</v>
      </c>
      <c r="Z45" s="32">
        <v>44.075000000000003</v>
      </c>
      <c r="AA45" s="32">
        <v>32.468000000000004</v>
      </c>
      <c r="AB45" s="32">
        <v>33.863</v>
      </c>
      <c r="AC45" s="26">
        <f t="shared" si="25"/>
        <v>32.468000000000004</v>
      </c>
      <c r="AD45">
        <f t="shared" si="26"/>
        <v>0</v>
      </c>
      <c r="AE45">
        <f t="shared" si="0"/>
        <v>0</v>
      </c>
      <c r="AF45">
        <f t="shared" si="1"/>
        <v>0</v>
      </c>
      <c r="AG45">
        <f t="shared" si="2"/>
        <v>0</v>
      </c>
      <c r="AH45">
        <f t="shared" si="3"/>
        <v>0</v>
      </c>
      <c r="AI45">
        <f t="shared" si="4"/>
        <v>0</v>
      </c>
      <c r="AJ45">
        <f t="shared" si="5"/>
        <v>0</v>
      </c>
      <c r="AK45">
        <f t="shared" si="6"/>
        <v>0</v>
      </c>
      <c r="AL45">
        <f t="shared" si="7"/>
        <v>0</v>
      </c>
      <c r="AM45">
        <f t="shared" si="8"/>
        <v>0</v>
      </c>
      <c r="AN45">
        <f t="shared" si="9"/>
        <v>0</v>
      </c>
      <c r="AO45">
        <f t="shared" si="10"/>
        <v>0</v>
      </c>
      <c r="AP45">
        <f t="shared" si="11"/>
        <v>0</v>
      </c>
      <c r="AQ45">
        <f t="shared" si="12"/>
        <v>0</v>
      </c>
      <c r="AR45">
        <f t="shared" si="13"/>
        <v>0</v>
      </c>
      <c r="AS45">
        <f t="shared" si="14"/>
        <v>0</v>
      </c>
      <c r="AT45">
        <f t="shared" si="15"/>
        <v>0</v>
      </c>
      <c r="AU45">
        <f t="shared" si="16"/>
        <v>0</v>
      </c>
      <c r="AV45">
        <f t="shared" si="17"/>
        <v>0</v>
      </c>
      <c r="AW45">
        <f t="shared" si="18"/>
        <v>0</v>
      </c>
      <c r="AX45">
        <f t="shared" si="19"/>
        <v>0</v>
      </c>
      <c r="AY45">
        <f t="shared" si="20"/>
        <v>0</v>
      </c>
      <c r="AZ45">
        <f t="shared" si="21"/>
        <v>0</v>
      </c>
      <c r="BA45">
        <f t="shared" si="22"/>
        <v>0</v>
      </c>
      <c r="BB45">
        <f t="shared" si="23"/>
        <v>0</v>
      </c>
      <c r="BC45">
        <f t="shared" si="24"/>
        <v>1</v>
      </c>
      <c r="BD45">
        <f t="shared" si="24"/>
        <v>0</v>
      </c>
      <c r="BE45">
        <f t="shared" si="27"/>
        <v>1</v>
      </c>
    </row>
    <row r="46" spans="1:57" ht="18.75" x14ac:dyDescent="0.3">
      <c r="A46" s="31">
        <v>45</v>
      </c>
      <c r="B46" s="32">
        <v>28.937999999999999</v>
      </c>
      <c r="C46" s="32">
        <v>28.937999999999999</v>
      </c>
      <c r="D46" s="32">
        <v>28.937999999999999</v>
      </c>
      <c r="E46" s="32">
        <v>28.937999999999999</v>
      </c>
      <c r="F46" s="32">
        <v>28.937999999999999</v>
      </c>
      <c r="G46" s="32">
        <v>28.574999999999999</v>
      </c>
      <c r="H46" s="32">
        <v>28.937999999999999</v>
      </c>
      <c r="I46" s="32">
        <v>28.574999999999999</v>
      </c>
      <c r="J46" s="32">
        <v>39.289000000000001</v>
      </c>
      <c r="K46" s="32">
        <v>31.254000000000001</v>
      </c>
      <c r="L46" s="32">
        <v>34.328000000000003</v>
      </c>
      <c r="M46" s="32">
        <v>28.937999999999999</v>
      </c>
      <c r="N46" s="32">
        <v>42.198999999999998</v>
      </c>
      <c r="O46" s="32">
        <v>30.852</v>
      </c>
      <c r="P46" s="32">
        <v>28.574999999999999</v>
      </c>
      <c r="Q46" s="32">
        <v>28.574999999999999</v>
      </c>
      <c r="R46" s="32">
        <v>42.198999999999998</v>
      </c>
      <c r="S46" s="32">
        <v>40.427999999999997</v>
      </c>
      <c r="T46" s="32">
        <v>28.574999999999999</v>
      </c>
      <c r="U46" s="32">
        <v>28.574999999999999</v>
      </c>
      <c r="V46" s="32">
        <v>30.852</v>
      </c>
      <c r="W46" s="32">
        <v>28.574999999999999</v>
      </c>
      <c r="X46" s="32">
        <v>35.026000000000003</v>
      </c>
      <c r="Y46" s="32">
        <v>28.937999999999999</v>
      </c>
      <c r="Z46" s="32">
        <v>34.662999999999997</v>
      </c>
      <c r="AA46" s="32">
        <v>28.574999999999999</v>
      </c>
      <c r="AB46" s="32">
        <v>31.542000000000002</v>
      </c>
      <c r="AC46" s="26">
        <f t="shared" si="25"/>
        <v>28.574999999999999</v>
      </c>
      <c r="AD46">
        <f t="shared" si="26"/>
        <v>0</v>
      </c>
      <c r="AE46">
        <f t="shared" si="0"/>
        <v>0</v>
      </c>
      <c r="AF46">
        <f t="shared" si="1"/>
        <v>0</v>
      </c>
      <c r="AG46">
        <f t="shared" si="2"/>
        <v>0</v>
      </c>
      <c r="AH46">
        <f t="shared" si="3"/>
        <v>0</v>
      </c>
      <c r="AI46">
        <f t="shared" si="4"/>
        <v>1</v>
      </c>
      <c r="AJ46">
        <f t="shared" si="5"/>
        <v>0</v>
      </c>
      <c r="AK46">
        <f t="shared" si="6"/>
        <v>1</v>
      </c>
      <c r="AL46">
        <f t="shared" si="7"/>
        <v>0</v>
      </c>
      <c r="AM46">
        <f t="shared" si="8"/>
        <v>0</v>
      </c>
      <c r="AN46">
        <f t="shared" si="9"/>
        <v>0</v>
      </c>
      <c r="AO46">
        <f t="shared" si="10"/>
        <v>0</v>
      </c>
      <c r="AP46">
        <f t="shared" si="11"/>
        <v>0</v>
      </c>
      <c r="AQ46">
        <f t="shared" si="12"/>
        <v>0</v>
      </c>
      <c r="AR46">
        <f t="shared" si="13"/>
        <v>1</v>
      </c>
      <c r="AS46">
        <f t="shared" si="14"/>
        <v>1</v>
      </c>
      <c r="AT46">
        <f t="shared" si="15"/>
        <v>0</v>
      </c>
      <c r="AU46">
        <f t="shared" si="16"/>
        <v>0</v>
      </c>
      <c r="AV46">
        <f t="shared" si="17"/>
        <v>1</v>
      </c>
      <c r="AW46">
        <f t="shared" si="18"/>
        <v>1</v>
      </c>
      <c r="AX46">
        <f t="shared" si="19"/>
        <v>0</v>
      </c>
      <c r="AY46">
        <f t="shared" si="20"/>
        <v>1</v>
      </c>
      <c r="AZ46">
        <f t="shared" si="21"/>
        <v>0</v>
      </c>
      <c r="BA46">
        <f t="shared" si="22"/>
        <v>0</v>
      </c>
      <c r="BB46">
        <f t="shared" si="23"/>
        <v>0</v>
      </c>
      <c r="BC46">
        <f t="shared" si="24"/>
        <v>1</v>
      </c>
      <c r="BD46">
        <f t="shared" si="24"/>
        <v>0</v>
      </c>
      <c r="BE46">
        <f t="shared" si="27"/>
        <v>8</v>
      </c>
    </row>
    <row r="47" spans="1:57" ht="18.75" x14ac:dyDescent="0.3">
      <c r="A47" s="31">
        <v>46</v>
      </c>
      <c r="B47" s="32">
        <v>38.817999999999998</v>
      </c>
      <c r="C47" s="32">
        <v>42.768000000000001</v>
      </c>
      <c r="D47" s="32">
        <v>36.926000000000002</v>
      </c>
      <c r="E47" s="32">
        <v>38.744</v>
      </c>
      <c r="F47" s="32">
        <v>38.569000000000003</v>
      </c>
      <c r="G47" s="32">
        <v>45.767000000000003</v>
      </c>
      <c r="H47" s="32">
        <v>36.926000000000002</v>
      </c>
      <c r="I47" s="32">
        <v>42.46</v>
      </c>
      <c r="J47" s="32">
        <v>41.161999999999999</v>
      </c>
      <c r="K47" s="32">
        <v>39.409999999999997</v>
      </c>
      <c r="L47" s="32">
        <v>41.09</v>
      </c>
      <c r="M47" s="32">
        <v>38.534999999999997</v>
      </c>
      <c r="N47" s="32">
        <v>46.77</v>
      </c>
      <c r="O47" s="32">
        <v>47.627000000000002</v>
      </c>
      <c r="P47" s="32">
        <v>38.534999999999997</v>
      </c>
      <c r="Q47" s="32">
        <v>42.527999999999999</v>
      </c>
      <c r="R47" s="32">
        <v>46.77</v>
      </c>
      <c r="S47" s="32">
        <v>38.569000000000003</v>
      </c>
      <c r="T47" s="32">
        <v>45.847999999999999</v>
      </c>
      <c r="U47" s="32">
        <v>36.926000000000002</v>
      </c>
      <c r="V47" s="32">
        <v>47.627000000000002</v>
      </c>
      <c r="W47" s="32">
        <v>42.527999999999999</v>
      </c>
      <c r="X47" s="32">
        <v>39.408000000000001</v>
      </c>
      <c r="Y47" s="32">
        <v>36.926000000000002</v>
      </c>
      <c r="Z47" s="32">
        <v>39.408000000000001</v>
      </c>
      <c r="AA47" s="32">
        <v>36.926000000000002</v>
      </c>
      <c r="AB47" s="32">
        <v>36.662999999999997</v>
      </c>
      <c r="AC47" s="26">
        <f t="shared" si="25"/>
        <v>36.662999999999997</v>
      </c>
      <c r="AD47">
        <f t="shared" si="26"/>
        <v>0</v>
      </c>
      <c r="AE47">
        <f t="shared" si="0"/>
        <v>0</v>
      </c>
      <c r="AF47">
        <f t="shared" si="1"/>
        <v>0</v>
      </c>
      <c r="AG47">
        <f t="shared" si="2"/>
        <v>0</v>
      </c>
      <c r="AH47">
        <f t="shared" si="3"/>
        <v>0</v>
      </c>
      <c r="AI47">
        <f t="shared" si="4"/>
        <v>0</v>
      </c>
      <c r="AJ47">
        <f t="shared" si="5"/>
        <v>0</v>
      </c>
      <c r="AK47">
        <f t="shared" si="6"/>
        <v>0</v>
      </c>
      <c r="AL47">
        <f t="shared" si="7"/>
        <v>0</v>
      </c>
      <c r="AM47">
        <f t="shared" si="8"/>
        <v>0</v>
      </c>
      <c r="AN47">
        <f t="shared" si="9"/>
        <v>0</v>
      </c>
      <c r="AO47">
        <f t="shared" si="10"/>
        <v>0</v>
      </c>
      <c r="AP47">
        <f t="shared" si="11"/>
        <v>0</v>
      </c>
      <c r="AQ47">
        <f t="shared" si="12"/>
        <v>0</v>
      </c>
      <c r="AR47">
        <f t="shared" si="13"/>
        <v>0</v>
      </c>
      <c r="AS47">
        <f t="shared" si="14"/>
        <v>0</v>
      </c>
      <c r="AT47">
        <f t="shared" si="15"/>
        <v>0</v>
      </c>
      <c r="AU47">
        <f t="shared" si="16"/>
        <v>0</v>
      </c>
      <c r="AV47">
        <f t="shared" si="17"/>
        <v>0</v>
      </c>
      <c r="AW47">
        <f t="shared" si="18"/>
        <v>0</v>
      </c>
      <c r="AX47">
        <f t="shared" si="19"/>
        <v>0</v>
      </c>
      <c r="AY47">
        <f t="shared" si="20"/>
        <v>0</v>
      </c>
      <c r="AZ47">
        <f t="shared" si="21"/>
        <v>0</v>
      </c>
      <c r="BA47">
        <f t="shared" si="22"/>
        <v>0</v>
      </c>
      <c r="BB47">
        <f t="shared" si="23"/>
        <v>0</v>
      </c>
      <c r="BC47">
        <f t="shared" si="24"/>
        <v>0</v>
      </c>
      <c r="BD47">
        <f t="shared" si="24"/>
        <v>1</v>
      </c>
      <c r="BE47">
        <f t="shared" si="27"/>
        <v>1</v>
      </c>
    </row>
    <row r="48" spans="1:57" ht="18.75" x14ac:dyDescent="0.3">
      <c r="A48" s="31">
        <v>47</v>
      </c>
      <c r="B48" s="32">
        <v>43.936</v>
      </c>
      <c r="C48" s="32">
        <v>43.302</v>
      </c>
      <c r="D48" s="32">
        <v>43.482999999999997</v>
      </c>
      <c r="E48" s="32">
        <v>36.582999999999998</v>
      </c>
      <c r="F48" s="32">
        <v>39.515000000000001</v>
      </c>
      <c r="G48" s="32">
        <v>43.973999999999997</v>
      </c>
      <c r="H48" s="32">
        <v>36.582999999999998</v>
      </c>
      <c r="I48" s="32">
        <v>40.674999999999997</v>
      </c>
      <c r="J48" s="32">
        <v>41.555999999999997</v>
      </c>
      <c r="K48" s="32">
        <v>42.526000000000003</v>
      </c>
      <c r="L48" s="32">
        <v>41.357999999999997</v>
      </c>
      <c r="M48" s="32">
        <v>37.317999999999998</v>
      </c>
      <c r="N48" s="32">
        <v>39.277999999999999</v>
      </c>
      <c r="O48" s="32">
        <v>42.371000000000002</v>
      </c>
      <c r="P48" s="32">
        <v>36.582999999999998</v>
      </c>
      <c r="Q48" s="32">
        <v>40.674999999999997</v>
      </c>
      <c r="R48" s="32">
        <v>39.277999999999999</v>
      </c>
      <c r="S48" s="32">
        <v>39.277999999999999</v>
      </c>
      <c r="T48" s="32">
        <v>36.582999999999998</v>
      </c>
      <c r="U48" s="32">
        <v>36.582999999999998</v>
      </c>
      <c r="V48" s="32">
        <v>46.872999999999998</v>
      </c>
      <c r="W48" s="32">
        <v>41.305999999999997</v>
      </c>
      <c r="X48" s="32">
        <v>38.542999999999999</v>
      </c>
      <c r="Y48" s="32">
        <v>36.582999999999998</v>
      </c>
      <c r="Z48" s="32">
        <v>43.198</v>
      </c>
      <c r="AA48" s="32">
        <v>36.582999999999998</v>
      </c>
      <c r="AB48" s="32">
        <v>32.54</v>
      </c>
      <c r="AC48" s="26">
        <f t="shared" si="25"/>
        <v>32.54</v>
      </c>
      <c r="AD48">
        <f t="shared" si="26"/>
        <v>0</v>
      </c>
      <c r="AE48">
        <f t="shared" si="0"/>
        <v>0</v>
      </c>
      <c r="AF48">
        <f t="shared" si="1"/>
        <v>0</v>
      </c>
      <c r="AG48">
        <f t="shared" si="2"/>
        <v>0</v>
      </c>
      <c r="AH48">
        <f t="shared" si="3"/>
        <v>0</v>
      </c>
      <c r="AI48">
        <f t="shared" si="4"/>
        <v>0</v>
      </c>
      <c r="AJ48">
        <f t="shared" si="5"/>
        <v>0</v>
      </c>
      <c r="AK48">
        <f t="shared" si="6"/>
        <v>0</v>
      </c>
      <c r="AL48">
        <f t="shared" si="7"/>
        <v>0</v>
      </c>
      <c r="AM48">
        <f t="shared" si="8"/>
        <v>0</v>
      </c>
      <c r="AN48">
        <f t="shared" si="9"/>
        <v>0</v>
      </c>
      <c r="AO48">
        <f t="shared" si="10"/>
        <v>0</v>
      </c>
      <c r="AP48">
        <f t="shared" si="11"/>
        <v>0</v>
      </c>
      <c r="AQ48">
        <f t="shared" si="12"/>
        <v>0</v>
      </c>
      <c r="AR48">
        <f t="shared" si="13"/>
        <v>0</v>
      </c>
      <c r="AS48">
        <f t="shared" si="14"/>
        <v>0</v>
      </c>
      <c r="AT48">
        <f t="shared" si="15"/>
        <v>0</v>
      </c>
      <c r="AU48">
        <f t="shared" si="16"/>
        <v>0</v>
      </c>
      <c r="AV48">
        <f t="shared" si="17"/>
        <v>0</v>
      </c>
      <c r="AW48">
        <f t="shared" si="18"/>
        <v>0</v>
      </c>
      <c r="AX48">
        <f t="shared" si="19"/>
        <v>0</v>
      </c>
      <c r="AY48">
        <f t="shared" si="20"/>
        <v>0</v>
      </c>
      <c r="AZ48">
        <f t="shared" si="21"/>
        <v>0</v>
      </c>
      <c r="BA48">
        <f t="shared" si="22"/>
        <v>0</v>
      </c>
      <c r="BB48">
        <f t="shared" si="23"/>
        <v>0</v>
      </c>
      <c r="BC48">
        <f t="shared" si="24"/>
        <v>0</v>
      </c>
      <c r="BD48">
        <f t="shared" si="24"/>
        <v>1</v>
      </c>
      <c r="BE48">
        <f t="shared" si="27"/>
        <v>1</v>
      </c>
    </row>
    <row r="49" spans="1:57" ht="18.75" x14ac:dyDescent="0.3">
      <c r="A49" s="31">
        <v>48</v>
      </c>
      <c r="B49" s="32">
        <v>38.145000000000003</v>
      </c>
      <c r="C49" s="32">
        <v>41.258000000000003</v>
      </c>
      <c r="D49" s="32">
        <v>34.850999999999999</v>
      </c>
      <c r="E49" s="32">
        <v>34.850999999999999</v>
      </c>
      <c r="F49" s="32">
        <v>42.881</v>
      </c>
      <c r="G49" s="32">
        <v>41.258000000000003</v>
      </c>
      <c r="H49" s="32">
        <v>38.216999999999999</v>
      </c>
      <c r="I49" s="32">
        <v>34.850999999999999</v>
      </c>
      <c r="J49" s="32">
        <v>51.015000000000001</v>
      </c>
      <c r="K49" s="32">
        <v>38.502000000000002</v>
      </c>
      <c r="L49" s="32">
        <v>42.758000000000003</v>
      </c>
      <c r="M49" s="32">
        <v>34.850999999999999</v>
      </c>
      <c r="N49" s="32">
        <v>44.209000000000003</v>
      </c>
      <c r="O49" s="32">
        <v>41.723999999999997</v>
      </c>
      <c r="P49" s="32">
        <v>34.850999999999999</v>
      </c>
      <c r="Q49" s="32">
        <v>36.003999999999998</v>
      </c>
      <c r="R49" s="32">
        <v>44.209000000000003</v>
      </c>
      <c r="S49" s="32">
        <v>39.585999999999999</v>
      </c>
      <c r="T49" s="32">
        <v>34.850999999999999</v>
      </c>
      <c r="U49" s="32">
        <v>38.216999999999999</v>
      </c>
      <c r="V49" s="32">
        <v>35.353999999999999</v>
      </c>
      <c r="W49" s="32">
        <v>34.850999999999999</v>
      </c>
      <c r="X49" s="32">
        <v>39.585999999999999</v>
      </c>
      <c r="Y49" s="32">
        <v>38.216999999999999</v>
      </c>
      <c r="Z49" s="32">
        <v>34.850999999999999</v>
      </c>
      <c r="AA49" s="32">
        <v>34.850999999999999</v>
      </c>
      <c r="AB49" s="32">
        <v>30.3</v>
      </c>
      <c r="AC49" s="26">
        <f t="shared" si="25"/>
        <v>30.3</v>
      </c>
      <c r="AD49">
        <f t="shared" si="26"/>
        <v>0</v>
      </c>
      <c r="AE49">
        <f t="shared" si="0"/>
        <v>0</v>
      </c>
      <c r="AF49">
        <f t="shared" si="1"/>
        <v>0</v>
      </c>
      <c r="AG49">
        <f t="shared" si="2"/>
        <v>0</v>
      </c>
      <c r="AH49">
        <f t="shared" si="3"/>
        <v>0</v>
      </c>
      <c r="AI49">
        <f t="shared" si="4"/>
        <v>0</v>
      </c>
      <c r="AJ49">
        <f t="shared" si="5"/>
        <v>0</v>
      </c>
      <c r="AK49">
        <f t="shared" si="6"/>
        <v>0</v>
      </c>
      <c r="AL49">
        <f t="shared" si="7"/>
        <v>0</v>
      </c>
      <c r="AM49">
        <f t="shared" si="8"/>
        <v>0</v>
      </c>
      <c r="AN49">
        <f t="shared" si="9"/>
        <v>0</v>
      </c>
      <c r="AO49">
        <f t="shared" si="10"/>
        <v>0</v>
      </c>
      <c r="AP49">
        <f t="shared" si="11"/>
        <v>0</v>
      </c>
      <c r="AQ49">
        <f t="shared" si="12"/>
        <v>0</v>
      </c>
      <c r="AR49">
        <f t="shared" si="13"/>
        <v>0</v>
      </c>
      <c r="AS49">
        <f t="shared" si="14"/>
        <v>0</v>
      </c>
      <c r="AT49">
        <f t="shared" si="15"/>
        <v>0</v>
      </c>
      <c r="AU49">
        <f t="shared" si="16"/>
        <v>0</v>
      </c>
      <c r="AV49">
        <f t="shared" si="17"/>
        <v>0</v>
      </c>
      <c r="AW49">
        <f t="shared" si="18"/>
        <v>0</v>
      </c>
      <c r="AX49">
        <f t="shared" si="19"/>
        <v>0</v>
      </c>
      <c r="AY49">
        <f t="shared" si="20"/>
        <v>0</v>
      </c>
      <c r="AZ49">
        <f t="shared" si="21"/>
        <v>0</v>
      </c>
      <c r="BA49">
        <f t="shared" si="22"/>
        <v>0</v>
      </c>
      <c r="BB49">
        <f t="shared" si="23"/>
        <v>0</v>
      </c>
      <c r="BC49">
        <f t="shared" si="24"/>
        <v>0</v>
      </c>
      <c r="BD49">
        <f t="shared" si="24"/>
        <v>1</v>
      </c>
      <c r="BE49">
        <f t="shared" si="27"/>
        <v>1</v>
      </c>
    </row>
    <row r="50" spans="1:57" ht="18.75" x14ac:dyDescent="0.3">
      <c r="A50" s="31">
        <v>49</v>
      </c>
      <c r="B50" s="32">
        <v>40.844000000000001</v>
      </c>
      <c r="C50" s="32">
        <v>41.656999999999996</v>
      </c>
      <c r="D50" s="32">
        <v>39.548000000000002</v>
      </c>
      <c r="E50" s="32">
        <v>41.656999999999996</v>
      </c>
      <c r="F50" s="32">
        <v>41.112000000000002</v>
      </c>
      <c r="G50" s="32">
        <v>42.491999999999997</v>
      </c>
      <c r="H50" s="32">
        <v>38.981999999999999</v>
      </c>
      <c r="I50" s="32">
        <v>41.656999999999996</v>
      </c>
      <c r="J50" s="32">
        <v>39.817</v>
      </c>
      <c r="K50" s="32">
        <v>45.415999999999997</v>
      </c>
      <c r="L50" s="32">
        <v>38.981999999999999</v>
      </c>
      <c r="M50" s="32">
        <v>36.817</v>
      </c>
      <c r="N50" s="32">
        <v>51.433</v>
      </c>
      <c r="O50" s="32">
        <v>47.994</v>
      </c>
      <c r="P50" s="32">
        <v>35.814</v>
      </c>
      <c r="Q50" s="32">
        <v>38.948999999999998</v>
      </c>
      <c r="R50" s="32">
        <v>51.433</v>
      </c>
      <c r="S50" s="32">
        <v>45.323</v>
      </c>
      <c r="T50" s="32">
        <v>36.67</v>
      </c>
      <c r="U50" s="32">
        <v>38.981999999999999</v>
      </c>
      <c r="V50" s="32">
        <v>42.531999999999996</v>
      </c>
      <c r="W50" s="32">
        <v>38.948999999999998</v>
      </c>
      <c r="X50" s="32">
        <v>45.478999999999999</v>
      </c>
      <c r="Y50" s="32">
        <v>42.101999999999997</v>
      </c>
      <c r="Z50" s="32">
        <v>44.084000000000003</v>
      </c>
      <c r="AA50" s="32">
        <v>35.814</v>
      </c>
      <c r="AB50" s="32">
        <v>34.823</v>
      </c>
      <c r="AC50" s="26">
        <f t="shared" si="25"/>
        <v>34.823</v>
      </c>
      <c r="AD50">
        <f t="shared" si="26"/>
        <v>0</v>
      </c>
      <c r="AE50">
        <f t="shared" si="0"/>
        <v>0</v>
      </c>
      <c r="AF50">
        <f t="shared" si="1"/>
        <v>0</v>
      </c>
      <c r="AG50">
        <f t="shared" si="2"/>
        <v>0</v>
      </c>
      <c r="AH50">
        <f t="shared" si="3"/>
        <v>0</v>
      </c>
      <c r="AI50">
        <f t="shared" si="4"/>
        <v>0</v>
      </c>
      <c r="AJ50">
        <f t="shared" si="5"/>
        <v>0</v>
      </c>
      <c r="AK50">
        <f t="shared" si="6"/>
        <v>0</v>
      </c>
      <c r="AL50">
        <f t="shared" si="7"/>
        <v>0</v>
      </c>
      <c r="AM50">
        <f t="shared" si="8"/>
        <v>0</v>
      </c>
      <c r="AN50">
        <f t="shared" si="9"/>
        <v>0</v>
      </c>
      <c r="AO50">
        <f t="shared" si="10"/>
        <v>0</v>
      </c>
      <c r="AP50">
        <f t="shared" si="11"/>
        <v>0</v>
      </c>
      <c r="AQ50">
        <f t="shared" si="12"/>
        <v>0</v>
      </c>
      <c r="AR50">
        <f t="shared" si="13"/>
        <v>0</v>
      </c>
      <c r="AS50">
        <f t="shared" si="14"/>
        <v>0</v>
      </c>
      <c r="AT50">
        <f t="shared" si="15"/>
        <v>0</v>
      </c>
      <c r="AU50">
        <f t="shared" si="16"/>
        <v>0</v>
      </c>
      <c r="AV50">
        <f t="shared" si="17"/>
        <v>0</v>
      </c>
      <c r="AW50">
        <f t="shared" si="18"/>
        <v>0</v>
      </c>
      <c r="AX50">
        <f t="shared" si="19"/>
        <v>0</v>
      </c>
      <c r="AY50">
        <f t="shared" si="20"/>
        <v>0</v>
      </c>
      <c r="AZ50">
        <f t="shared" si="21"/>
        <v>0</v>
      </c>
      <c r="BA50">
        <f t="shared" si="22"/>
        <v>0</v>
      </c>
      <c r="BB50">
        <f t="shared" si="23"/>
        <v>0</v>
      </c>
      <c r="BC50">
        <f t="shared" si="24"/>
        <v>0</v>
      </c>
      <c r="BD50">
        <f t="shared" si="24"/>
        <v>1</v>
      </c>
      <c r="BE50">
        <f t="shared" si="27"/>
        <v>1</v>
      </c>
    </row>
    <row r="51" spans="1:57" ht="18.75" x14ac:dyDescent="0.3">
      <c r="A51" s="31">
        <v>50</v>
      </c>
      <c r="B51" s="32">
        <v>33.585999999999999</v>
      </c>
      <c r="C51" s="32">
        <v>38.689</v>
      </c>
      <c r="D51" s="32">
        <v>33.304000000000002</v>
      </c>
      <c r="E51" s="32">
        <v>36.198999999999998</v>
      </c>
      <c r="F51" s="32">
        <v>34.307000000000002</v>
      </c>
      <c r="G51" s="32">
        <v>39.409999999999997</v>
      </c>
      <c r="H51" s="32">
        <v>33.304000000000002</v>
      </c>
      <c r="I51" s="32">
        <v>36.198999999999998</v>
      </c>
      <c r="J51" s="32">
        <v>33.585999999999999</v>
      </c>
      <c r="K51" s="32">
        <v>38.689</v>
      </c>
      <c r="L51" s="32">
        <v>33.304000000000002</v>
      </c>
      <c r="M51" s="32">
        <v>36.198999999999998</v>
      </c>
      <c r="N51" s="32">
        <v>30.763999999999999</v>
      </c>
      <c r="O51" s="32">
        <v>30.763999999999999</v>
      </c>
      <c r="P51" s="32">
        <v>29.577000000000002</v>
      </c>
      <c r="Q51" s="32">
        <v>29.577000000000002</v>
      </c>
      <c r="R51" s="32">
        <v>30.763999999999999</v>
      </c>
      <c r="S51" s="32">
        <v>29.577000000000002</v>
      </c>
      <c r="T51" s="32">
        <v>29.577000000000002</v>
      </c>
      <c r="U51" s="32">
        <v>29.577000000000002</v>
      </c>
      <c r="V51" s="32">
        <v>39.47</v>
      </c>
      <c r="W51" s="32">
        <v>29.577000000000002</v>
      </c>
      <c r="X51" s="32">
        <v>40.255000000000003</v>
      </c>
      <c r="Y51" s="32">
        <v>36.012999999999998</v>
      </c>
      <c r="Z51" s="32">
        <v>42.188000000000002</v>
      </c>
      <c r="AA51" s="32">
        <v>29.577000000000002</v>
      </c>
      <c r="AB51" s="32">
        <v>33.354999999999997</v>
      </c>
      <c r="AC51" s="26">
        <f t="shared" si="25"/>
        <v>29.577000000000002</v>
      </c>
      <c r="AD51">
        <f t="shared" si="26"/>
        <v>0</v>
      </c>
      <c r="AE51">
        <f t="shared" si="0"/>
        <v>0</v>
      </c>
      <c r="AF51">
        <f t="shared" si="1"/>
        <v>0</v>
      </c>
      <c r="AG51">
        <f t="shared" si="2"/>
        <v>0</v>
      </c>
      <c r="AH51">
        <f t="shared" si="3"/>
        <v>0</v>
      </c>
      <c r="AI51">
        <f t="shared" si="4"/>
        <v>0</v>
      </c>
      <c r="AJ51">
        <f t="shared" si="5"/>
        <v>0</v>
      </c>
      <c r="AK51">
        <f t="shared" si="6"/>
        <v>0</v>
      </c>
      <c r="AL51">
        <f t="shared" si="7"/>
        <v>0</v>
      </c>
      <c r="AM51">
        <f t="shared" si="8"/>
        <v>0</v>
      </c>
      <c r="AN51">
        <f t="shared" si="9"/>
        <v>0</v>
      </c>
      <c r="AO51">
        <f t="shared" si="10"/>
        <v>0</v>
      </c>
      <c r="AP51">
        <f t="shared" si="11"/>
        <v>0</v>
      </c>
      <c r="AQ51">
        <f t="shared" si="12"/>
        <v>0</v>
      </c>
      <c r="AR51">
        <f t="shared" si="13"/>
        <v>1</v>
      </c>
      <c r="AS51">
        <f t="shared" si="14"/>
        <v>1</v>
      </c>
      <c r="AT51">
        <f t="shared" si="15"/>
        <v>0</v>
      </c>
      <c r="AU51">
        <f t="shared" si="16"/>
        <v>1</v>
      </c>
      <c r="AV51">
        <f t="shared" si="17"/>
        <v>1</v>
      </c>
      <c r="AW51">
        <f t="shared" si="18"/>
        <v>1</v>
      </c>
      <c r="AX51">
        <f t="shared" si="19"/>
        <v>0</v>
      </c>
      <c r="AY51">
        <f t="shared" si="20"/>
        <v>1</v>
      </c>
      <c r="AZ51">
        <f t="shared" si="21"/>
        <v>0</v>
      </c>
      <c r="BA51">
        <f t="shared" si="22"/>
        <v>0</v>
      </c>
      <c r="BB51">
        <f t="shared" si="23"/>
        <v>0</v>
      </c>
      <c r="BC51">
        <f t="shared" si="24"/>
        <v>1</v>
      </c>
      <c r="BD51">
        <f t="shared" si="24"/>
        <v>0</v>
      </c>
      <c r="BE51">
        <f t="shared" si="27"/>
        <v>7</v>
      </c>
    </row>
    <row r="52" spans="1:57" ht="18.75" x14ac:dyDescent="0.3">
      <c r="A52" s="31">
        <v>51</v>
      </c>
      <c r="B52" s="32">
        <v>36.265999999999998</v>
      </c>
      <c r="C52" s="32">
        <v>35.731000000000002</v>
      </c>
      <c r="D52" s="32">
        <v>36.265999999999998</v>
      </c>
      <c r="E52" s="32">
        <v>31.981000000000002</v>
      </c>
      <c r="F52" s="32">
        <v>37.503</v>
      </c>
      <c r="G52" s="32">
        <v>40.286000000000001</v>
      </c>
      <c r="H52" s="32">
        <v>36.456000000000003</v>
      </c>
      <c r="I52" s="32">
        <v>35.442999999999998</v>
      </c>
      <c r="J52" s="32">
        <v>41.313000000000002</v>
      </c>
      <c r="K52" s="32">
        <v>34.950000000000003</v>
      </c>
      <c r="L52" s="32">
        <v>36.265999999999998</v>
      </c>
      <c r="M52" s="32">
        <v>31.981000000000002</v>
      </c>
      <c r="N52" s="32">
        <v>42.744999999999997</v>
      </c>
      <c r="O52" s="32">
        <v>41.662999999999997</v>
      </c>
      <c r="P52" s="32">
        <v>31.981000000000002</v>
      </c>
      <c r="Q52" s="32">
        <v>39.027000000000001</v>
      </c>
      <c r="R52" s="32">
        <v>42.744999999999997</v>
      </c>
      <c r="S52" s="32">
        <v>36.825000000000003</v>
      </c>
      <c r="T52" s="32">
        <v>31.981000000000002</v>
      </c>
      <c r="U52" s="32">
        <v>35.215000000000003</v>
      </c>
      <c r="V52" s="32">
        <v>41.662999999999997</v>
      </c>
      <c r="W52" s="32">
        <v>39.027000000000001</v>
      </c>
      <c r="X52" s="32">
        <v>38.874000000000002</v>
      </c>
      <c r="Y52" s="32">
        <v>36.627000000000002</v>
      </c>
      <c r="Z52" s="32">
        <v>37.503</v>
      </c>
      <c r="AA52" s="32">
        <v>35.215000000000003</v>
      </c>
      <c r="AB52" s="32">
        <v>29.867999999999999</v>
      </c>
      <c r="AC52" s="26">
        <f t="shared" si="25"/>
        <v>29.867999999999999</v>
      </c>
      <c r="AD52">
        <f t="shared" si="26"/>
        <v>0</v>
      </c>
      <c r="AE52">
        <f t="shared" si="0"/>
        <v>0</v>
      </c>
      <c r="AF52">
        <f t="shared" si="1"/>
        <v>0</v>
      </c>
      <c r="AG52">
        <f t="shared" si="2"/>
        <v>0</v>
      </c>
      <c r="AH52">
        <f t="shared" si="3"/>
        <v>0</v>
      </c>
      <c r="AI52">
        <f t="shared" si="4"/>
        <v>0</v>
      </c>
      <c r="AJ52">
        <f t="shared" si="5"/>
        <v>0</v>
      </c>
      <c r="AK52">
        <f t="shared" si="6"/>
        <v>0</v>
      </c>
      <c r="AL52">
        <f t="shared" si="7"/>
        <v>0</v>
      </c>
      <c r="AM52">
        <f t="shared" si="8"/>
        <v>0</v>
      </c>
      <c r="AN52">
        <f t="shared" si="9"/>
        <v>0</v>
      </c>
      <c r="AO52">
        <f t="shared" si="10"/>
        <v>0</v>
      </c>
      <c r="AP52">
        <f t="shared" si="11"/>
        <v>0</v>
      </c>
      <c r="AQ52">
        <f t="shared" si="12"/>
        <v>0</v>
      </c>
      <c r="AR52">
        <f t="shared" si="13"/>
        <v>0</v>
      </c>
      <c r="AS52">
        <f t="shared" si="14"/>
        <v>0</v>
      </c>
      <c r="AT52">
        <f t="shared" si="15"/>
        <v>0</v>
      </c>
      <c r="AU52">
        <f t="shared" si="16"/>
        <v>0</v>
      </c>
      <c r="AV52">
        <f t="shared" si="17"/>
        <v>0</v>
      </c>
      <c r="AW52">
        <f t="shared" si="18"/>
        <v>0</v>
      </c>
      <c r="AX52">
        <f t="shared" si="19"/>
        <v>0</v>
      </c>
      <c r="AY52">
        <f t="shared" si="20"/>
        <v>0</v>
      </c>
      <c r="AZ52">
        <f t="shared" si="21"/>
        <v>0</v>
      </c>
      <c r="BA52">
        <f t="shared" si="22"/>
        <v>0</v>
      </c>
      <c r="BB52">
        <f t="shared" si="23"/>
        <v>0</v>
      </c>
      <c r="BC52">
        <f t="shared" si="24"/>
        <v>0</v>
      </c>
      <c r="BD52">
        <f t="shared" si="24"/>
        <v>1</v>
      </c>
      <c r="BE52">
        <f t="shared" si="27"/>
        <v>1</v>
      </c>
    </row>
    <row r="53" spans="1:57" ht="18.75" x14ac:dyDescent="0.3">
      <c r="A53" s="31">
        <v>52</v>
      </c>
      <c r="B53" s="32">
        <v>30.783999999999999</v>
      </c>
      <c r="C53" s="32">
        <v>30.783999999999999</v>
      </c>
      <c r="D53" s="32">
        <v>30.783999999999999</v>
      </c>
      <c r="E53" s="32">
        <v>30.783999999999999</v>
      </c>
      <c r="F53" s="32">
        <v>28.23</v>
      </c>
      <c r="G53" s="32">
        <v>30.783999999999999</v>
      </c>
      <c r="H53" s="32">
        <v>28.23</v>
      </c>
      <c r="I53" s="32">
        <v>30.783999999999999</v>
      </c>
      <c r="J53" s="32">
        <v>30.783999999999999</v>
      </c>
      <c r="K53" s="32">
        <v>30.783999999999999</v>
      </c>
      <c r="L53" s="32">
        <v>30.783999999999999</v>
      </c>
      <c r="M53" s="32">
        <v>30.783999999999999</v>
      </c>
      <c r="N53" s="32">
        <v>38.872</v>
      </c>
      <c r="O53" s="32">
        <v>37.557000000000002</v>
      </c>
      <c r="P53" s="32">
        <v>29.488</v>
      </c>
      <c r="Q53" s="32">
        <v>32.042000000000002</v>
      </c>
      <c r="R53" s="32">
        <v>38.872</v>
      </c>
      <c r="S53" s="32">
        <v>38.75</v>
      </c>
      <c r="T53" s="32">
        <v>30.010999999999999</v>
      </c>
      <c r="U53" s="32">
        <v>30.783999999999999</v>
      </c>
      <c r="V53" s="32">
        <v>30.783999999999999</v>
      </c>
      <c r="W53" s="32">
        <v>30.783999999999999</v>
      </c>
      <c r="X53" s="32">
        <v>38.75</v>
      </c>
      <c r="Y53" s="32">
        <v>30.783999999999999</v>
      </c>
      <c r="Z53" s="32">
        <v>28.23</v>
      </c>
      <c r="AA53" s="32">
        <v>28.23</v>
      </c>
      <c r="AB53" s="32">
        <v>26.138000000000002</v>
      </c>
      <c r="AC53" s="26">
        <f t="shared" si="25"/>
        <v>26.138000000000002</v>
      </c>
      <c r="AD53">
        <f t="shared" si="26"/>
        <v>0</v>
      </c>
      <c r="AE53">
        <f t="shared" si="0"/>
        <v>0</v>
      </c>
      <c r="AF53">
        <f t="shared" si="1"/>
        <v>0</v>
      </c>
      <c r="AG53">
        <f t="shared" si="2"/>
        <v>0</v>
      </c>
      <c r="AH53">
        <f t="shared" si="3"/>
        <v>0</v>
      </c>
      <c r="AI53">
        <f t="shared" si="4"/>
        <v>0</v>
      </c>
      <c r="AJ53">
        <f t="shared" si="5"/>
        <v>0</v>
      </c>
      <c r="AK53">
        <f t="shared" si="6"/>
        <v>0</v>
      </c>
      <c r="AL53">
        <f t="shared" si="7"/>
        <v>0</v>
      </c>
      <c r="AM53">
        <f t="shared" si="8"/>
        <v>0</v>
      </c>
      <c r="AN53">
        <f t="shared" si="9"/>
        <v>0</v>
      </c>
      <c r="AO53">
        <f t="shared" si="10"/>
        <v>0</v>
      </c>
      <c r="AP53">
        <f t="shared" si="11"/>
        <v>0</v>
      </c>
      <c r="AQ53">
        <f t="shared" si="12"/>
        <v>0</v>
      </c>
      <c r="AR53">
        <f t="shared" si="13"/>
        <v>0</v>
      </c>
      <c r="AS53">
        <f t="shared" si="14"/>
        <v>0</v>
      </c>
      <c r="AT53">
        <f t="shared" si="15"/>
        <v>0</v>
      </c>
      <c r="AU53">
        <f t="shared" si="16"/>
        <v>0</v>
      </c>
      <c r="AV53">
        <f t="shared" si="17"/>
        <v>0</v>
      </c>
      <c r="AW53">
        <f t="shared" si="18"/>
        <v>0</v>
      </c>
      <c r="AX53">
        <f t="shared" si="19"/>
        <v>0</v>
      </c>
      <c r="AY53">
        <f t="shared" si="20"/>
        <v>0</v>
      </c>
      <c r="AZ53">
        <f t="shared" si="21"/>
        <v>0</v>
      </c>
      <c r="BA53">
        <f t="shared" si="22"/>
        <v>0</v>
      </c>
      <c r="BB53">
        <f t="shared" si="23"/>
        <v>0</v>
      </c>
      <c r="BC53">
        <f t="shared" si="24"/>
        <v>0</v>
      </c>
      <c r="BD53">
        <f t="shared" si="24"/>
        <v>1</v>
      </c>
      <c r="BE53">
        <f t="shared" si="27"/>
        <v>1</v>
      </c>
    </row>
    <row r="54" spans="1:57" ht="18.75" x14ac:dyDescent="0.3">
      <c r="A54" s="31">
        <v>53</v>
      </c>
      <c r="B54" s="32">
        <v>38.728000000000002</v>
      </c>
      <c r="C54" s="32">
        <v>39.802</v>
      </c>
      <c r="D54" s="32">
        <v>33.756999999999998</v>
      </c>
      <c r="E54" s="32">
        <v>39.481000000000002</v>
      </c>
      <c r="F54" s="32">
        <v>42.05</v>
      </c>
      <c r="G54" s="32">
        <v>42.05</v>
      </c>
      <c r="H54" s="32">
        <v>40.798000000000002</v>
      </c>
      <c r="I54" s="32">
        <v>40.798000000000002</v>
      </c>
      <c r="J54" s="32">
        <v>45.853999999999999</v>
      </c>
      <c r="K54" s="32">
        <v>44.755000000000003</v>
      </c>
      <c r="L54" s="32">
        <v>45.750999999999998</v>
      </c>
      <c r="M54" s="32">
        <v>33.756999999999998</v>
      </c>
      <c r="N54" s="32">
        <v>47.587000000000003</v>
      </c>
      <c r="O54" s="32">
        <v>45.715000000000003</v>
      </c>
      <c r="P54" s="32">
        <v>38.664999999999999</v>
      </c>
      <c r="Q54" s="32">
        <v>33.756999999999998</v>
      </c>
      <c r="R54" s="32">
        <v>47.587000000000003</v>
      </c>
      <c r="S54" s="32">
        <v>38.499000000000002</v>
      </c>
      <c r="T54" s="32">
        <v>42.433999999999997</v>
      </c>
      <c r="U54" s="32">
        <v>35.472999999999999</v>
      </c>
      <c r="V54" s="32">
        <v>36.735999999999997</v>
      </c>
      <c r="W54" s="32">
        <v>33.756999999999998</v>
      </c>
      <c r="X54" s="32">
        <v>38.499000000000002</v>
      </c>
      <c r="Y54" s="32">
        <v>35.472999999999999</v>
      </c>
      <c r="Z54" s="32">
        <v>36.735999999999997</v>
      </c>
      <c r="AA54" s="32">
        <v>33.756999999999998</v>
      </c>
      <c r="AB54" s="32">
        <v>29.138999999999999</v>
      </c>
      <c r="AC54" s="26">
        <f t="shared" si="25"/>
        <v>29.138999999999999</v>
      </c>
      <c r="AD54">
        <f t="shared" si="26"/>
        <v>0</v>
      </c>
      <c r="AE54">
        <f t="shared" si="0"/>
        <v>0</v>
      </c>
      <c r="AF54">
        <f t="shared" si="1"/>
        <v>0</v>
      </c>
      <c r="AG54">
        <f t="shared" si="2"/>
        <v>0</v>
      </c>
      <c r="AH54">
        <f t="shared" si="3"/>
        <v>0</v>
      </c>
      <c r="AI54">
        <f t="shared" si="4"/>
        <v>0</v>
      </c>
      <c r="AJ54">
        <f t="shared" si="5"/>
        <v>0</v>
      </c>
      <c r="AK54">
        <f t="shared" si="6"/>
        <v>0</v>
      </c>
      <c r="AL54">
        <f t="shared" si="7"/>
        <v>0</v>
      </c>
      <c r="AM54">
        <f t="shared" si="8"/>
        <v>0</v>
      </c>
      <c r="AN54">
        <f t="shared" si="9"/>
        <v>0</v>
      </c>
      <c r="AO54">
        <f t="shared" si="10"/>
        <v>0</v>
      </c>
      <c r="AP54">
        <f t="shared" si="11"/>
        <v>0</v>
      </c>
      <c r="AQ54">
        <f t="shared" si="12"/>
        <v>0</v>
      </c>
      <c r="AR54">
        <f t="shared" si="13"/>
        <v>0</v>
      </c>
      <c r="AS54">
        <f t="shared" si="14"/>
        <v>0</v>
      </c>
      <c r="AT54">
        <f t="shared" si="15"/>
        <v>0</v>
      </c>
      <c r="AU54">
        <f t="shared" si="16"/>
        <v>0</v>
      </c>
      <c r="AV54">
        <f t="shared" si="17"/>
        <v>0</v>
      </c>
      <c r="AW54">
        <f t="shared" si="18"/>
        <v>0</v>
      </c>
      <c r="AX54">
        <f t="shared" si="19"/>
        <v>0</v>
      </c>
      <c r="AY54">
        <f t="shared" si="20"/>
        <v>0</v>
      </c>
      <c r="AZ54">
        <f t="shared" si="21"/>
        <v>0</v>
      </c>
      <c r="BA54">
        <f t="shared" si="22"/>
        <v>0</v>
      </c>
      <c r="BB54">
        <f t="shared" si="23"/>
        <v>0</v>
      </c>
      <c r="BC54">
        <f t="shared" si="24"/>
        <v>0</v>
      </c>
      <c r="BD54">
        <f t="shared" si="24"/>
        <v>1</v>
      </c>
      <c r="BE54">
        <f t="shared" si="27"/>
        <v>1</v>
      </c>
    </row>
    <row r="55" spans="1:57" ht="18.75" x14ac:dyDescent="0.3">
      <c r="A55" s="31">
        <v>54</v>
      </c>
      <c r="B55" s="32">
        <v>33.356000000000002</v>
      </c>
      <c r="C55" s="32">
        <v>33.356000000000002</v>
      </c>
      <c r="D55" s="32">
        <v>33.356000000000002</v>
      </c>
      <c r="E55" s="32">
        <v>33.356000000000002</v>
      </c>
      <c r="F55" s="32">
        <v>33.356000000000002</v>
      </c>
      <c r="G55" s="32">
        <v>33.356000000000002</v>
      </c>
      <c r="H55" s="32">
        <v>33.356000000000002</v>
      </c>
      <c r="I55" s="32">
        <v>33.356000000000002</v>
      </c>
      <c r="J55" s="32">
        <v>48.768000000000001</v>
      </c>
      <c r="K55" s="32">
        <v>35.914000000000001</v>
      </c>
      <c r="L55" s="32">
        <v>45.835000000000001</v>
      </c>
      <c r="M55" s="32">
        <v>33.356000000000002</v>
      </c>
      <c r="N55" s="32">
        <v>47.930999999999997</v>
      </c>
      <c r="O55" s="32">
        <v>41.008000000000003</v>
      </c>
      <c r="P55" s="32">
        <v>30.780999999999999</v>
      </c>
      <c r="Q55" s="32">
        <v>36.494</v>
      </c>
      <c r="R55" s="32">
        <v>47.930999999999997</v>
      </c>
      <c r="S55" s="32">
        <v>33.781999999999996</v>
      </c>
      <c r="T55" s="32">
        <v>31.858000000000001</v>
      </c>
      <c r="U55" s="32">
        <v>32.704999999999998</v>
      </c>
      <c r="V55" s="32">
        <v>33.896999999999998</v>
      </c>
      <c r="W55" s="32">
        <v>33.356000000000002</v>
      </c>
      <c r="X55" s="32">
        <v>33.781999999999996</v>
      </c>
      <c r="Y55" s="32">
        <v>32.704999999999998</v>
      </c>
      <c r="Z55" s="32">
        <v>43.323999999999998</v>
      </c>
      <c r="AA55" s="32">
        <v>33.356000000000002</v>
      </c>
      <c r="AB55" s="32">
        <v>30.26</v>
      </c>
      <c r="AC55" s="26">
        <f t="shared" si="25"/>
        <v>30.26</v>
      </c>
      <c r="AD55">
        <f t="shared" si="26"/>
        <v>0</v>
      </c>
      <c r="AE55">
        <f t="shared" si="0"/>
        <v>0</v>
      </c>
      <c r="AF55">
        <f t="shared" si="1"/>
        <v>0</v>
      </c>
      <c r="AG55">
        <f t="shared" si="2"/>
        <v>0</v>
      </c>
      <c r="AH55">
        <f t="shared" si="3"/>
        <v>0</v>
      </c>
      <c r="AI55">
        <f t="shared" si="4"/>
        <v>0</v>
      </c>
      <c r="AJ55">
        <f t="shared" si="5"/>
        <v>0</v>
      </c>
      <c r="AK55">
        <f t="shared" si="6"/>
        <v>0</v>
      </c>
      <c r="AL55">
        <f t="shared" si="7"/>
        <v>0</v>
      </c>
      <c r="AM55">
        <f t="shared" si="8"/>
        <v>0</v>
      </c>
      <c r="AN55">
        <f t="shared" si="9"/>
        <v>0</v>
      </c>
      <c r="AO55">
        <f t="shared" si="10"/>
        <v>0</v>
      </c>
      <c r="AP55">
        <f t="shared" si="11"/>
        <v>0</v>
      </c>
      <c r="AQ55">
        <f t="shared" si="12"/>
        <v>0</v>
      </c>
      <c r="AR55">
        <f t="shared" si="13"/>
        <v>0</v>
      </c>
      <c r="AS55">
        <f t="shared" si="14"/>
        <v>0</v>
      </c>
      <c r="AT55">
        <f t="shared" si="15"/>
        <v>0</v>
      </c>
      <c r="AU55">
        <f t="shared" si="16"/>
        <v>0</v>
      </c>
      <c r="AV55">
        <f t="shared" si="17"/>
        <v>0</v>
      </c>
      <c r="AW55">
        <f t="shared" si="18"/>
        <v>0</v>
      </c>
      <c r="AX55">
        <f t="shared" si="19"/>
        <v>0</v>
      </c>
      <c r="AY55">
        <f t="shared" si="20"/>
        <v>0</v>
      </c>
      <c r="AZ55">
        <f t="shared" si="21"/>
        <v>0</v>
      </c>
      <c r="BA55">
        <f t="shared" si="22"/>
        <v>0</v>
      </c>
      <c r="BB55">
        <f t="shared" si="23"/>
        <v>0</v>
      </c>
      <c r="BC55">
        <f t="shared" si="24"/>
        <v>0</v>
      </c>
      <c r="BD55">
        <f t="shared" si="24"/>
        <v>1</v>
      </c>
      <c r="BE55">
        <f t="shared" si="27"/>
        <v>1</v>
      </c>
    </row>
    <row r="56" spans="1:57" ht="18.75" x14ac:dyDescent="0.3">
      <c r="A56" s="31">
        <v>55</v>
      </c>
      <c r="B56" s="32">
        <v>38.902000000000001</v>
      </c>
      <c r="C56" s="32">
        <v>43.460999999999999</v>
      </c>
      <c r="D56" s="32">
        <v>38.902000000000001</v>
      </c>
      <c r="E56" s="32">
        <v>35.75</v>
      </c>
      <c r="F56" s="32">
        <v>42.96</v>
      </c>
      <c r="G56" s="32">
        <v>41.488999999999997</v>
      </c>
      <c r="H56" s="32">
        <v>41.098999999999997</v>
      </c>
      <c r="I56" s="32">
        <v>40.933</v>
      </c>
      <c r="J56" s="32">
        <v>41.575000000000003</v>
      </c>
      <c r="K56" s="32">
        <v>36.344999999999999</v>
      </c>
      <c r="L56" s="32">
        <v>39.281999999999996</v>
      </c>
      <c r="M56" s="32">
        <v>36.261000000000003</v>
      </c>
      <c r="N56" s="32">
        <v>40.203000000000003</v>
      </c>
      <c r="O56" s="32">
        <v>40.203000000000003</v>
      </c>
      <c r="P56" s="32">
        <v>36.261000000000003</v>
      </c>
      <c r="Q56" s="32">
        <v>36.261000000000003</v>
      </c>
      <c r="R56" s="32">
        <v>40.203000000000003</v>
      </c>
      <c r="S56" s="32">
        <v>41.488999999999997</v>
      </c>
      <c r="T56" s="32">
        <v>36.261000000000003</v>
      </c>
      <c r="U56" s="32">
        <v>36.344999999999999</v>
      </c>
      <c r="V56" s="32">
        <v>40.203000000000003</v>
      </c>
      <c r="W56" s="32">
        <v>36.261000000000003</v>
      </c>
      <c r="X56" s="32">
        <v>48.811</v>
      </c>
      <c r="Y56" s="32">
        <v>45.012</v>
      </c>
      <c r="Z56" s="32">
        <v>40.203000000000003</v>
      </c>
      <c r="AA56" s="32">
        <v>36.261000000000003</v>
      </c>
      <c r="AB56" s="32">
        <v>33.548999999999999</v>
      </c>
      <c r="AC56" s="26">
        <f t="shared" si="25"/>
        <v>33.548999999999999</v>
      </c>
      <c r="AD56">
        <f t="shared" si="26"/>
        <v>0</v>
      </c>
      <c r="AE56">
        <f t="shared" si="0"/>
        <v>0</v>
      </c>
      <c r="AF56">
        <f t="shared" si="1"/>
        <v>0</v>
      </c>
      <c r="AG56">
        <f t="shared" si="2"/>
        <v>0</v>
      </c>
      <c r="AH56">
        <f t="shared" si="3"/>
        <v>0</v>
      </c>
      <c r="AI56">
        <f t="shared" si="4"/>
        <v>0</v>
      </c>
      <c r="AJ56">
        <f t="shared" si="5"/>
        <v>0</v>
      </c>
      <c r="AK56">
        <f t="shared" si="6"/>
        <v>0</v>
      </c>
      <c r="AL56">
        <f t="shared" si="7"/>
        <v>0</v>
      </c>
      <c r="AM56">
        <f t="shared" si="8"/>
        <v>0</v>
      </c>
      <c r="AN56">
        <f t="shared" si="9"/>
        <v>0</v>
      </c>
      <c r="AO56">
        <f t="shared" si="10"/>
        <v>0</v>
      </c>
      <c r="AP56">
        <f t="shared" si="11"/>
        <v>0</v>
      </c>
      <c r="AQ56">
        <f t="shared" si="12"/>
        <v>0</v>
      </c>
      <c r="AR56">
        <f t="shared" si="13"/>
        <v>0</v>
      </c>
      <c r="AS56">
        <f t="shared" si="14"/>
        <v>0</v>
      </c>
      <c r="AT56">
        <f t="shared" si="15"/>
        <v>0</v>
      </c>
      <c r="AU56">
        <f t="shared" si="16"/>
        <v>0</v>
      </c>
      <c r="AV56">
        <f t="shared" si="17"/>
        <v>0</v>
      </c>
      <c r="AW56">
        <f t="shared" si="18"/>
        <v>0</v>
      </c>
      <c r="AX56">
        <f t="shared" si="19"/>
        <v>0</v>
      </c>
      <c r="AY56">
        <f t="shared" si="20"/>
        <v>0</v>
      </c>
      <c r="AZ56">
        <f t="shared" si="21"/>
        <v>0</v>
      </c>
      <c r="BA56">
        <f t="shared" si="22"/>
        <v>0</v>
      </c>
      <c r="BB56">
        <f t="shared" si="23"/>
        <v>0</v>
      </c>
      <c r="BC56">
        <f t="shared" si="24"/>
        <v>0</v>
      </c>
      <c r="BD56">
        <f t="shared" si="24"/>
        <v>1</v>
      </c>
      <c r="BE56">
        <f t="shared" si="27"/>
        <v>1</v>
      </c>
    </row>
    <row r="57" spans="1:57" ht="18.75" x14ac:dyDescent="0.3">
      <c r="A57" s="31">
        <v>56</v>
      </c>
      <c r="B57" s="32">
        <v>39.53</v>
      </c>
      <c r="C57" s="32">
        <v>32.904000000000003</v>
      </c>
      <c r="D57" s="32">
        <v>36.481000000000002</v>
      </c>
      <c r="E57" s="32">
        <v>32.904000000000003</v>
      </c>
      <c r="F57" s="32">
        <v>40.993000000000002</v>
      </c>
      <c r="G57" s="32">
        <v>38.78</v>
      </c>
      <c r="H57" s="32">
        <v>40.110999999999997</v>
      </c>
      <c r="I57" s="32">
        <v>32.904000000000003</v>
      </c>
      <c r="J57" s="32">
        <v>41.536999999999999</v>
      </c>
      <c r="K57" s="32">
        <v>36.393000000000001</v>
      </c>
      <c r="L57" s="32">
        <v>40.110999999999997</v>
      </c>
      <c r="M57" s="32">
        <v>35.338999999999999</v>
      </c>
      <c r="N57" s="32">
        <v>51.802999999999997</v>
      </c>
      <c r="O57" s="32">
        <v>40.110999999999997</v>
      </c>
      <c r="P57" s="32">
        <v>34.460999999999999</v>
      </c>
      <c r="Q57" s="32">
        <v>39.006</v>
      </c>
      <c r="R57" s="32">
        <v>51.802999999999997</v>
      </c>
      <c r="S57" s="32">
        <v>39.893999999999998</v>
      </c>
      <c r="T57" s="32">
        <v>33.406999999999996</v>
      </c>
      <c r="U57" s="32">
        <v>39.148000000000003</v>
      </c>
      <c r="V57" s="32">
        <v>47.85</v>
      </c>
      <c r="W57" s="32">
        <v>32.904000000000003</v>
      </c>
      <c r="X57" s="32">
        <v>39.893999999999998</v>
      </c>
      <c r="Y57" s="32">
        <v>39.148000000000003</v>
      </c>
      <c r="Z57" s="32">
        <v>39.701000000000001</v>
      </c>
      <c r="AA57" s="32">
        <v>32.904000000000003</v>
      </c>
      <c r="AB57" s="32">
        <v>24.510999999999999</v>
      </c>
      <c r="AC57" s="26">
        <f t="shared" si="25"/>
        <v>24.510999999999999</v>
      </c>
      <c r="AD57">
        <f t="shared" si="26"/>
        <v>0</v>
      </c>
      <c r="AE57">
        <f t="shared" si="0"/>
        <v>0</v>
      </c>
      <c r="AF57">
        <f t="shared" si="1"/>
        <v>0</v>
      </c>
      <c r="AG57">
        <f t="shared" si="2"/>
        <v>0</v>
      </c>
      <c r="AH57">
        <f t="shared" si="3"/>
        <v>0</v>
      </c>
      <c r="AI57">
        <f t="shared" si="4"/>
        <v>0</v>
      </c>
      <c r="AJ57">
        <f t="shared" si="5"/>
        <v>0</v>
      </c>
      <c r="AK57">
        <f t="shared" si="6"/>
        <v>0</v>
      </c>
      <c r="AL57">
        <f t="shared" si="7"/>
        <v>0</v>
      </c>
      <c r="AM57">
        <f t="shared" si="8"/>
        <v>0</v>
      </c>
      <c r="AN57">
        <f t="shared" si="9"/>
        <v>0</v>
      </c>
      <c r="AO57">
        <f t="shared" si="10"/>
        <v>0</v>
      </c>
      <c r="AP57">
        <f t="shared" si="11"/>
        <v>0</v>
      </c>
      <c r="AQ57">
        <f t="shared" si="12"/>
        <v>0</v>
      </c>
      <c r="AR57">
        <f t="shared" si="13"/>
        <v>0</v>
      </c>
      <c r="AS57">
        <f t="shared" si="14"/>
        <v>0</v>
      </c>
      <c r="AT57">
        <f t="shared" si="15"/>
        <v>0</v>
      </c>
      <c r="AU57">
        <f t="shared" si="16"/>
        <v>0</v>
      </c>
      <c r="AV57">
        <f t="shared" si="17"/>
        <v>0</v>
      </c>
      <c r="AW57">
        <f t="shared" si="18"/>
        <v>0</v>
      </c>
      <c r="AX57">
        <f t="shared" si="19"/>
        <v>0</v>
      </c>
      <c r="AY57">
        <f t="shared" si="20"/>
        <v>0</v>
      </c>
      <c r="AZ57">
        <f t="shared" si="21"/>
        <v>0</v>
      </c>
      <c r="BA57">
        <f t="shared" si="22"/>
        <v>0</v>
      </c>
      <c r="BB57">
        <f t="shared" si="23"/>
        <v>0</v>
      </c>
      <c r="BC57">
        <f t="shared" si="24"/>
        <v>0</v>
      </c>
      <c r="BD57">
        <f t="shared" si="24"/>
        <v>1</v>
      </c>
      <c r="BE57">
        <f t="shared" si="27"/>
        <v>1</v>
      </c>
    </row>
    <row r="58" spans="1:57" ht="18.75" x14ac:dyDescent="0.3">
      <c r="A58" s="31">
        <v>57</v>
      </c>
      <c r="B58" s="32">
        <v>28.100999999999999</v>
      </c>
      <c r="C58" s="32">
        <v>26.794</v>
      </c>
      <c r="D58" s="32">
        <v>27.478999999999999</v>
      </c>
      <c r="E58" s="32">
        <v>26.353000000000002</v>
      </c>
      <c r="F58" s="32">
        <v>27.483000000000001</v>
      </c>
      <c r="G58" s="32">
        <v>27.611000000000001</v>
      </c>
      <c r="H58" s="32">
        <v>26.588999999999999</v>
      </c>
      <c r="I58" s="32">
        <v>26.353000000000002</v>
      </c>
      <c r="J58" s="32">
        <v>27.341999999999999</v>
      </c>
      <c r="K58" s="32">
        <v>27.733000000000001</v>
      </c>
      <c r="L58" s="32">
        <v>26.353000000000002</v>
      </c>
      <c r="M58" s="32">
        <v>26.588999999999999</v>
      </c>
      <c r="N58" s="32">
        <v>33.107999999999997</v>
      </c>
      <c r="O58" s="32">
        <v>27.341999999999999</v>
      </c>
      <c r="P58" s="32">
        <v>26.518999999999998</v>
      </c>
      <c r="Q58" s="32">
        <v>26.353000000000002</v>
      </c>
      <c r="R58" s="32">
        <v>33.107999999999997</v>
      </c>
      <c r="S58" s="32">
        <v>27.483000000000001</v>
      </c>
      <c r="T58" s="32">
        <v>32.417999999999999</v>
      </c>
      <c r="U58" s="32">
        <v>26.588999999999999</v>
      </c>
      <c r="V58" s="32">
        <v>27.341999999999999</v>
      </c>
      <c r="W58" s="32">
        <v>26.353000000000002</v>
      </c>
      <c r="X58" s="32">
        <v>27.483000000000001</v>
      </c>
      <c r="Y58" s="32">
        <v>26.588999999999999</v>
      </c>
      <c r="Z58" s="32">
        <v>32.856999999999999</v>
      </c>
      <c r="AA58" s="32">
        <v>26.353000000000002</v>
      </c>
      <c r="AB58" s="32">
        <v>31.199000000000002</v>
      </c>
      <c r="AC58" s="26">
        <f t="shared" si="25"/>
        <v>26.353000000000002</v>
      </c>
      <c r="AD58">
        <f t="shared" si="26"/>
        <v>0</v>
      </c>
      <c r="AE58">
        <f t="shared" si="0"/>
        <v>0</v>
      </c>
      <c r="AF58">
        <f t="shared" si="1"/>
        <v>0</v>
      </c>
      <c r="AG58">
        <f t="shared" si="2"/>
        <v>1</v>
      </c>
      <c r="AH58">
        <f t="shared" si="3"/>
        <v>0</v>
      </c>
      <c r="AI58">
        <f t="shared" si="4"/>
        <v>0</v>
      </c>
      <c r="AJ58">
        <f t="shared" si="5"/>
        <v>0</v>
      </c>
      <c r="AK58">
        <f t="shared" si="6"/>
        <v>1</v>
      </c>
      <c r="AL58">
        <f t="shared" si="7"/>
        <v>0</v>
      </c>
      <c r="AM58">
        <f t="shared" si="8"/>
        <v>0</v>
      </c>
      <c r="AN58">
        <f t="shared" si="9"/>
        <v>1</v>
      </c>
      <c r="AO58">
        <f t="shared" si="10"/>
        <v>0</v>
      </c>
      <c r="AP58">
        <f t="shared" si="11"/>
        <v>0</v>
      </c>
      <c r="AQ58">
        <f t="shared" si="12"/>
        <v>0</v>
      </c>
      <c r="AR58">
        <f t="shared" si="13"/>
        <v>0</v>
      </c>
      <c r="AS58">
        <f t="shared" si="14"/>
        <v>1</v>
      </c>
      <c r="AT58">
        <f t="shared" si="15"/>
        <v>0</v>
      </c>
      <c r="AU58">
        <f t="shared" si="16"/>
        <v>0</v>
      </c>
      <c r="AV58">
        <f t="shared" si="17"/>
        <v>0</v>
      </c>
      <c r="AW58">
        <f t="shared" si="18"/>
        <v>0</v>
      </c>
      <c r="AX58">
        <f t="shared" si="19"/>
        <v>0</v>
      </c>
      <c r="AY58">
        <f t="shared" si="20"/>
        <v>1</v>
      </c>
      <c r="AZ58">
        <f t="shared" si="21"/>
        <v>0</v>
      </c>
      <c r="BA58">
        <f t="shared" si="22"/>
        <v>0</v>
      </c>
      <c r="BB58">
        <f t="shared" si="23"/>
        <v>0</v>
      </c>
      <c r="BC58">
        <f t="shared" si="24"/>
        <v>1</v>
      </c>
      <c r="BD58">
        <f t="shared" si="24"/>
        <v>0</v>
      </c>
      <c r="BE58">
        <f t="shared" si="27"/>
        <v>6</v>
      </c>
    </row>
    <row r="59" spans="1:57" ht="18.75" x14ac:dyDescent="0.3">
      <c r="A59" s="31">
        <v>58</v>
      </c>
      <c r="B59" s="32">
        <v>44.584000000000003</v>
      </c>
      <c r="C59" s="32">
        <v>43.765000000000001</v>
      </c>
      <c r="D59" s="32">
        <v>42.12</v>
      </c>
      <c r="E59" s="32">
        <v>42.670999999999999</v>
      </c>
      <c r="F59" s="32">
        <v>48.911999999999999</v>
      </c>
      <c r="G59" s="32">
        <v>41.767000000000003</v>
      </c>
      <c r="H59" s="32">
        <v>46.704000000000001</v>
      </c>
      <c r="I59" s="32">
        <v>38.787999999999997</v>
      </c>
      <c r="J59" s="32">
        <v>45.42</v>
      </c>
      <c r="K59" s="32">
        <v>42.731999999999999</v>
      </c>
      <c r="L59" s="32">
        <v>43.793999999999997</v>
      </c>
      <c r="M59" s="32">
        <v>42.670999999999999</v>
      </c>
      <c r="N59" s="32">
        <v>59.13</v>
      </c>
      <c r="O59" s="32">
        <v>43.295000000000002</v>
      </c>
      <c r="P59" s="32">
        <v>41.414000000000001</v>
      </c>
      <c r="Q59" s="32">
        <v>40.662999999999997</v>
      </c>
      <c r="R59" s="32">
        <v>59.13</v>
      </c>
      <c r="S59" s="32">
        <v>40.220999999999997</v>
      </c>
      <c r="T59" s="32">
        <v>38.933</v>
      </c>
      <c r="U59" s="32">
        <v>40.220999999999997</v>
      </c>
      <c r="V59" s="32">
        <v>47.698</v>
      </c>
      <c r="W59" s="32">
        <v>41.68</v>
      </c>
      <c r="X59" s="32">
        <v>40.220999999999997</v>
      </c>
      <c r="Y59" s="32">
        <v>40.220999999999997</v>
      </c>
      <c r="Z59" s="32">
        <v>43.579000000000001</v>
      </c>
      <c r="AA59" s="32">
        <v>37.984000000000002</v>
      </c>
      <c r="AB59" s="32">
        <v>29.774999999999999</v>
      </c>
      <c r="AC59" s="26">
        <f t="shared" si="25"/>
        <v>29.774999999999999</v>
      </c>
      <c r="AD59">
        <f t="shared" si="26"/>
        <v>0</v>
      </c>
      <c r="AE59">
        <f t="shared" si="0"/>
        <v>0</v>
      </c>
      <c r="AF59">
        <f t="shared" si="1"/>
        <v>0</v>
      </c>
      <c r="AG59">
        <f t="shared" si="2"/>
        <v>0</v>
      </c>
      <c r="AH59">
        <f t="shared" si="3"/>
        <v>0</v>
      </c>
      <c r="AI59">
        <f t="shared" si="4"/>
        <v>0</v>
      </c>
      <c r="AJ59">
        <f t="shared" si="5"/>
        <v>0</v>
      </c>
      <c r="AK59">
        <f t="shared" si="6"/>
        <v>0</v>
      </c>
      <c r="AL59">
        <f t="shared" si="7"/>
        <v>0</v>
      </c>
      <c r="AM59">
        <f t="shared" si="8"/>
        <v>0</v>
      </c>
      <c r="AN59">
        <f t="shared" si="9"/>
        <v>0</v>
      </c>
      <c r="AO59">
        <f t="shared" si="10"/>
        <v>0</v>
      </c>
      <c r="AP59">
        <f t="shared" si="11"/>
        <v>0</v>
      </c>
      <c r="AQ59">
        <f t="shared" si="12"/>
        <v>0</v>
      </c>
      <c r="AR59">
        <f t="shared" si="13"/>
        <v>0</v>
      </c>
      <c r="AS59">
        <f t="shared" si="14"/>
        <v>0</v>
      </c>
      <c r="AT59">
        <f t="shared" si="15"/>
        <v>0</v>
      </c>
      <c r="AU59">
        <f t="shared" si="16"/>
        <v>0</v>
      </c>
      <c r="AV59">
        <f t="shared" si="17"/>
        <v>0</v>
      </c>
      <c r="AW59">
        <f t="shared" si="18"/>
        <v>0</v>
      </c>
      <c r="AX59">
        <f t="shared" si="19"/>
        <v>0</v>
      </c>
      <c r="AY59">
        <f t="shared" si="20"/>
        <v>0</v>
      </c>
      <c r="AZ59">
        <f t="shared" si="21"/>
        <v>0</v>
      </c>
      <c r="BA59">
        <f t="shared" si="22"/>
        <v>0</v>
      </c>
      <c r="BB59">
        <f t="shared" si="23"/>
        <v>0</v>
      </c>
      <c r="BC59">
        <f t="shared" si="24"/>
        <v>0</v>
      </c>
      <c r="BD59">
        <f t="shared" si="24"/>
        <v>1</v>
      </c>
      <c r="BE59">
        <f t="shared" si="27"/>
        <v>1</v>
      </c>
    </row>
    <row r="60" spans="1:57" ht="18.75" x14ac:dyDescent="0.3">
      <c r="A60" s="31">
        <v>59</v>
      </c>
      <c r="B60" s="32">
        <v>30.57</v>
      </c>
      <c r="C60" s="32">
        <v>30.57</v>
      </c>
      <c r="D60" s="32">
        <v>30.57</v>
      </c>
      <c r="E60" s="32">
        <v>30.57</v>
      </c>
      <c r="F60" s="32">
        <v>30.57</v>
      </c>
      <c r="G60" s="32">
        <v>30.57</v>
      </c>
      <c r="H60" s="32">
        <v>30.57</v>
      </c>
      <c r="I60" s="32">
        <v>30.57</v>
      </c>
      <c r="J60" s="32">
        <v>30.821000000000002</v>
      </c>
      <c r="K60" s="32">
        <v>30.821000000000002</v>
      </c>
      <c r="L60" s="32">
        <v>30.57</v>
      </c>
      <c r="M60" s="32">
        <v>30.57</v>
      </c>
      <c r="N60" s="32">
        <v>32.533999999999999</v>
      </c>
      <c r="O60" s="32">
        <v>32.533999999999999</v>
      </c>
      <c r="P60" s="32">
        <v>30.57</v>
      </c>
      <c r="Q60" s="32">
        <v>30.57</v>
      </c>
      <c r="R60" s="32">
        <v>32.533999999999999</v>
      </c>
      <c r="S60" s="32">
        <v>36.954000000000001</v>
      </c>
      <c r="T60" s="32">
        <v>30.57</v>
      </c>
      <c r="U60" s="32">
        <v>33.719000000000001</v>
      </c>
      <c r="V60" s="32">
        <v>34.948999999999998</v>
      </c>
      <c r="W60" s="32">
        <v>30.57</v>
      </c>
      <c r="X60" s="32">
        <v>36.703000000000003</v>
      </c>
      <c r="Y60" s="32">
        <v>33.719000000000001</v>
      </c>
      <c r="Z60" s="32">
        <v>40.079000000000001</v>
      </c>
      <c r="AA60" s="32">
        <v>30.57</v>
      </c>
      <c r="AB60" s="32">
        <v>30.021999999999998</v>
      </c>
      <c r="AC60" s="26">
        <f t="shared" si="25"/>
        <v>30.021999999999998</v>
      </c>
      <c r="AD60">
        <f t="shared" si="26"/>
        <v>0</v>
      </c>
      <c r="AE60">
        <f t="shared" si="0"/>
        <v>0</v>
      </c>
      <c r="AF60">
        <f t="shared" si="1"/>
        <v>0</v>
      </c>
      <c r="AG60">
        <f t="shared" si="2"/>
        <v>0</v>
      </c>
      <c r="AH60">
        <f t="shared" si="3"/>
        <v>0</v>
      </c>
      <c r="AI60">
        <f t="shared" si="4"/>
        <v>0</v>
      </c>
      <c r="AJ60">
        <f t="shared" si="5"/>
        <v>0</v>
      </c>
      <c r="AK60">
        <f t="shared" si="6"/>
        <v>0</v>
      </c>
      <c r="AL60">
        <f t="shared" si="7"/>
        <v>0</v>
      </c>
      <c r="AM60">
        <f t="shared" si="8"/>
        <v>0</v>
      </c>
      <c r="AN60">
        <f t="shared" si="9"/>
        <v>0</v>
      </c>
      <c r="AO60">
        <f t="shared" si="10"/>
        <v>0</v>
      </c>
      <c r="AP60">
        <f t="shared" si="11"/>
        <v>0</v>
      </c>
      <c r="AQ60">
        <f t="shared" si="12"/>
        <v>0</v>
      </c>
      <c r="AR60">
        <f t="shared" si="13"/>
        <v>0</v>
      </c>
      <c r="AS60">
        <f t="shared" si="14"/>
        <v>0</v>
      </c>
      <c r="AT60">
        <f t="shared" si="15"/>
        <v>0</v>
      </c>
      <c r="AU60">
        <f t="shared" si="16"/>
        <v>0</v>
      </c>
      <c r="AV60">
        <f t="shared" si="17"/>
        <v>0</v>
      </c>
      <c r="AW60">
        <f t="shared" si="18"/>
        <v>0</v>
      </c>
      <c r="AX60">
        <f t="shared" si="19"/>
        <v>0</v>
      </c>
      <c r="AY60">
        <f t="shared" si="20"/>
        <v>0</v>
      </c>
      <c r="AZ60">
        <f t="shared" si="21"/>
        <v>0</v>
      </c>
      <c r="BA60">
        <f t="shared" si="22"/>
        <v>0</v>
      </c>
      <c r="BB60">
        <f t="shared" si="23"/>
        <v>0</v>
      </c>
      <c r="BC60">
        <f t="shared" si="24"/>
        <v>0</v>
      </c>
      <c r="BD60">
        <f t="shared" si="24"/>
        <v>1</v>
      </c>
      <c r="BE60">
        <f t="shared" si="27"/>
        <v>1</v>
      </c>
    </row>
    <row r="61" spans="1:57" ht="18.75" x14ac:dyDescent="0.3">
      <c r="A61" s="31">
        <v>60</v>
      </c>
      <c r="B61" s="32">
        <v>34.411999999999999</v>
      </c>
      <c r="C61" s="32">
        <v>43.264000000000003</v>
      </c>
      <c r="D61" s="32">
        <v>34.411999999999999</v>
      </c>
      <c r="E61" s="32">
        <v>41.015000000000001</v>
      </c>
      <c r="F61" s="32">
        <v>43.17</v>
      </c>
      <c r="G61" s="32">
        <v>46.466000000000001</v>
      </c>
      <c r="H61" s="32">
        <v>38.884</v>
      </c>
      <c r="I61" s="32">
        <v>41.015000000000001</v>
      </c>
      <c r="J61" s="32">
        <v>38.164999999999999</v>
      </c>
      <c r="K61" s="32">
        <v>43.264000000000003</v>
      </c>
      <c r="L61" s="32">
        <v>33.798000000000002</v>
      </c>
      <c r="M61" s="32">
        <v>38.884</v>
      </c>
      <c r="N61" s="32">
        <v>56.472000000000001</v>
      </c>
      <c r="O61" s="32">
        <v>42.433999999999997</v>
      </c>
      <c r="P61" s="32">
        <v>42.433999999999997</v>
      </c>
      <c r="Q61" s="32">
        <v>33.798000000000002</v>
      </c>
      <c r="R61" s="32">
        <v>56.472000000000001</v>
      </c>
      <c r="S61" s="32">
        <v>42.851999999999997</v>
      </c>
      <c r="T61" s="32">
        <v>33.798000000000002</v>
      </c>
      <c r="U61" s="32">
        <v>34.411999999999999</v>
      </c>
      <c r="V61" s="32">
        <v>38.164999999999999</v>
      </c>
      <c r="W61" s="32">
        <v>33.798000000000002</v>
      </c>
      <c r="X61" s="32">
        <v>42.851999999999997</v>
      </c>
      <c r="Y61" s="32">
        <v>34.411999999999999</v>
      </c>
      <c r="Z61" s="32">
        <v>46.438000000000002</v>
      </c>
      <c r="AA61" s="32">
        <v>39.741</v>
      </c>
      <c r="AB61" s="32">
        <v>34.512999999999998</v>
      </c>
      <c r="AC61" s="26">
        <f t="shared" si="25"/>
        <v>33.798000000000002</v>
      </c>
      <c r="AD61">
        <f t="shared" si="26"/>
        <v>0</v>
      </c>
      <c r="AE61">
        <f t="shared" si="0"/>
        <v>0</v>
      </c>
      <c r="AF61">
        <f t="shared" si="1"/>
        <v>0</v>
      </c>
      <c r="AG61">
        <f t="shared" si="2"/>
        <v>0</v>
      </c>
      <c r="AH61">
        <f t="shared" si="3"/>
        <v>0</v>
      </c>
      <c r="AI61">
        <f t="shared" si="4"/>
        <v>0</v>
      </c>
      <c r="AJ61">
        <f t="shared" si="5"/>
        <v>0</v>
      </c>
      <c r="AK61">
        <f t="shared" si="6"/>
        <v>0</v>
      </c>
      <c r="AL61">
        <f t="shared" si="7"/>
        <v>0</v>
      </c>
      <c r="AM61">
        <f t="shared" si="8"/>
        <v>0</v>
      </c>
      <c r="AN61">
        <f t="shared" si="9"/>
        <v>1</v>
      </c>
      <c r="AO61">
        <f t="shared" si="10"/>
        <v>0</v>
      </c>
      <c r="AP61">
        <f t="shared" si="11"/>
        <v>0</v>
      </c>
      <c r="AQ61">
        <f t="shared" si="12"/>
        <v>0</v>
      </c>
      <c r="AR61">
        <f t="shared" si="13"/>
        <v>0</v>
      </c>
      <c r="AS61">
        <f t="shared" si="14"/>
        <v>1</v>
      </c>
      <c r="AT61">
        <f t="shared" si="15"/>
        <v>0</v>
      </c>
      <c r="AU61">
        <f t="shared" si="16"/>
        <v>0</v>
      </c>
      <c r="AV61">
        <f t="shared" si="17"/>
        <v>1</v>
      </c>
      <c r="AW61">
        <f t="shared" si="18"/>
        <v>0</v>
      </c>
      <c r="AX61">
        <f t="shared" si="19"/>
        <v>0</v>
      </c>
      <c r="AY61">
        <f t="shared" si="20"/>
        <v>1</v>
      </c>
      <c r="AZ61">
        <f t="shared" si="21"/>
        <v>0</v>
      </c>
      <c r="BA61">
        <f t="shared" si="22"/>
        <v>0</v>
      </c>
      <c r="BB61">
        <f t="shared" si="23"/>
        <v>0</v>
      </c>
      <c r="BC61">
        <f t="shared" si="24"/>
        <v>0</v>
      </c>
      <c r="BD61">
        <f t="shared" si="24"/>
        <v>0</v>
      </c>
      <c r="BE61">
        <f t="shared" si="27"/>
        <v>4</v>
      </c>
    </row>
    <row r="62" spans="1:57" ht="18.75" x14ac:dyDescent="0.3">
      <c r="A62" s="31">
        <v>61</v>
      </c>
      <c r="B62" s="32">
        <v>33.851999999999997</v>
      </c>
      <c r="C62" s="32">
        <v>33.851999999999997</v>
      </c>
      <c r="D62" s="32">
        <v>33.851999999999997</v>
      </c>
      <c r="E62" s="32">
        <v>33.851999999999997</v>
      </c>
      <c r="F62" s="32">
        <v>33.851999999999997</v>
      </c>
      <c r="G62" s="32">
        <v>33.851999999999997</v>
      </c>
      <c r="H62" s="32">
        <v>33.851999999999997</v>
      </c>
      <c r="I62" s="32">
        <v>33.851999999999997</v>
      </c>
      <c r="J62" s="32">
        <v>48.924999999999997</v>
      </c>
      <c r="K62" s="32">
        <v>36.963000000000001</v>
      </c>
      <c r="L62" s="32">
        <v>41.680999999999997</v>
      </c>
      <c r="M62" s="32">
        <v>34.241</v>
      </c>
      <c r="N62" s="32">
        <v>40.469000000000001</v>
      </c>
      <c r="O62" s="32">
        <v>35.93</v>
      </c>
      <c r="P62" s="32">
        <v>37.777999999999999</v>
      </c>
      <c r="Q62" s="32">
        <v>33.851999999999997</v>
      </c>
      <c r="R62" s="32">
        <v>40.469000000000001</v>
      </c>
      <c r="S62" s="32">
        <v>42.703000000000003</v>
      </c>
      <c r="T62" s="32">
        <v>32.347000000000001</v>
      </c>
      <c r="U62" s="32">
        <v>33.851999999999997</v>
      </c>
      <c r="V62" s="32">
        <v>46.798999999999999</v>
      </c>
      <c r="W62" s="32">
        <v>33.851999999999997</v>
      </c>
      <c r="X62" s="32">
        <v>42.703000000000003</v>
      </c>
      <c r="Y62" s="32">
        <v>33.851999999999997</v>
      </c>
      <c r="Z62" s="32">
        <v>45.527000000000001</v>
      </c>
      <c r="AA62" s="32">
        <v>33.851999999999997</v>
      </c>
      <c r="AB62" s="32">
        <v>33.454000000000001</v>
      </c>
      <c r="AC62" s="26">
        <f t="shared" si="25"/>
        <v>32.347000000000001</v>
      </c>
      <c r="AD62">
        <f t="shared" si="26"/>
        <v>0</v>
      </c>
      <c r="AE62">
        <f t="shared" si="0"/>
        <v>0</v>
      </c>
      <c r="AF62">
        <f t="shared" si="1"/>
        <v>0</v>
      </c>
      <c r="AG62">
        <f t="shared" si="2"/>
        <v>0</v>
      </c>
      <c r="AH62">
        <f t="shared" si="3"/>
        <v>0</v>
      </c>
      <c r="AI62">
        <f t="shared" si="4"/>
        <v>0</v>
      </c>
      <c r="AJ62">
        <f t="shared" si="5"/>
        <v>0</v>
      </c>
      <c r="AK62">
        <f t="shared" si="6"/>
        <v>0</v>
      </c>
      <c r="AL62">
        <f t="shared" si="7"/>
        <v>0</v>
      </c>
      <c r="AM62">
        <f t="shared" si="8"/>
        <v>0</v>
      </c>
      <c r="AN62">
        <f t="shared" si="9"/>
        <v>0</v>
      </c>
      <c r="AO62">
        <f t="shared" si="10"/>
        <v>0</v>
      </c>
      <c r="AP62">
        <f t="shared" si="11"/>
        <v>0</v>
      </c>
      <c r="AQ62">
        <f t="shared" si="12"/>
        <v>0</v>
      </c>
      <c r="AR62">
        <f t="shared" si="13"/>
        <v>0</v>
      </c>
      <c r="AS62">
        <f t="shared" si="14"/>
        <v>0</v>
      </c>
      <c r="AT62">
        <f t="shared" si="15"/>
        <v>0</v>
      </c>
      <c r="AU62">
        <f t="shared" si="16"/>
        <v>0</v>
      </c>
      <c r="AV62">
        <f t="shared" si="17"/>
        <v>1</v>
      </c>
      <c r="AW62">
        <f t="shared" si="18"/>
        <v>0</v>
      </c>
      <c r="AX62">
        <f t="shared" si="19"/>
        <v>0</v>
      </c>
      <c r="AY62">
        <f t="shared" si="20"/>
        <v>0</v>
      </c>
      <c r="AZ62">
        <f t="shared" si="21"/>
        <v>0</v>
      </c>
      <c r="BA62">
        <f t="shared" si="22"/>
        <v>0</v>
      </c>
      <c r="BB62">
        <f t="shared" si="23"/>
        <v>0</v>
      </c>
      <c r="BC62">
        <f t="shared" si="24"/>
        <v>0</v>
      </c>
      <c r="BD62">
        <f t="shared" si="24"/>
        <v>0</v>
      </c>
      <c r="BE62">
        <f t="shared" si="27"/>
        <v>1</v>
      </c>
    </row>
    <row r="63" spans="1:57" ht="18.75" x14ac:dyDescent="0.3">
      <c r="A63" s="31">
        <v>62</v>
      </c>
      <c r="B63" s="32">
        <v>30.821999999999999</v>
      </c>
      <c r="C63" s="32">
        <v>32.341999999999999</v>
      </c>
      <c r="D63" s="32">
        <v>30.821999999999999</v>
      </c>
      <c r="E63" s="32">
        <v>31.03</v>
      </c>
      <c r="F63" s="32">
        <v>30.821999999999999</v>
      </c>
      <c r="G63" s="32">
        <v>32.341999999999999</v>
      </c>
      <c r="H63" s="32">
        <v>30.821999999999999</v>
      </c>
      <c r="I63" s="32">
        <v>31.03</v>
      </c>
      <c r="J63" s="32">
        <v>38.527999999999999</v>
      </c>
      <c r="K63" s="32">
        <v>31.559000000000001</v>
      </c>
      <c r="L63" s="32">
        <v>38.341999999999999</v>
      </c>
      <c r="M63" s="32">
        <v>31.422000000000001</v>
      </c>
      <c r="N63" s="32">
        <v>43.848999999999997</v>
      </c>
      <c r="O63" s="32">
        <v>31.024000000000001</v>
      </c>
      <c r="P63" s="32">
        <v>30.225000000000001</v>
      </c>
      <c r="Q63" s="32">
        <v>30.225000000000001</v>
      </c>
      <c r="R63" s="32">
        <v>43.848999999999997</v>
      </c>
      <c r="S63" s="32">
        <v>31.559000000000001</v>
      </c>
      <c r="T63" s="32">
        <v>36.840000000000003</v>
      </c>
      <c r="U63" s="32">
        <v>31.422000000000001</v>
      </c>
      <c r="V63" s="32">
        <v>31.024000000000001</v>
      </c>
      <c r="W63" s="32">
        <v>30.225000000000001</v>
      </c>
      <c r="X63" s="32">
        <v>36.36</v>
      </c>
      <c r="Y63" s="32">
        <v>31.422000000000001</v>
      </c>
      <c r="Z63" s="32">
        <v>39.340000000000003</v>
      </c>
      <c r="AA63" s="32">
        <v>30.225000000000001</v>
      </c>
      <c r="AB63" s="32">
        <v>31.056999999999999</v>
      </c>
      <c r="AC63" s="26">
        <f t="shared" si="25"/>
        <v>30.225000000000001</v>
      </c>
      <c r="AD63">
        <f t="shared" si="26"/>
        <v>0</v>
      </c>
      <c r="AE63">
        <f t="shared" si="0"/>
        <v>0</v>
      </c>
      <c r="AF63">
        <f t="shared" si="1"/>
        <v>0</v>
      </c>
      <c r="AG63">
        <f t="shared" si="2"/>
        <v>0</v>
      </c>
      <c r="AH63">
        <f t="shared" si="3"/>
        <v>0</v>
      </c>
      <c r="AI63">
        <f t="shared" si="4"/>
        <v>0</v>
      </c>
      <c r="AJ63">
        <f t="shared" si="5"/>
        <v>0</v>
      </c>
      <c r="AK63">
        <f t="shared" si="6"/>
        <v>0</v>
      </c>
      <c r="AL63">
        <f t="shared" si="7"/>
        <v>0</v>
      </c>
      <c r="AM63">
        <f t="shared" si="8"/>
        <v>0</v>
      </c>
      <c r="AN63">
        <f t="shared" si="9"/>
        <v>0</v>
      </c>
      <c r="AO63">
        <f t="shared" si="10"/>
        <v>0</v>
      </c>
      <c r="AP63">
        <f t="shared" si="11"/>
        <v>0</v>
      </c>
      <c r="AQ63">
        <f t="shared" si="12"/>
        <v>0</v>
      </c>
      <c r="AR63">
        <f t="shared" si="13"/>
        <v>1</v>
      </c>
      <c r="AS63">
        <f t="shared" si="14"/>
        <v>1</v>
      </c>
      <c r="AT63">
        <f t="shared" si="15"/>
        <v>0</v>
      </c>
      <c r="AU63">
        <f t="shared" si="16"/>
        <v>0</v>
      </c>
      <c r="AV63">
        <f t="shared" si="17"/>
        <v>0</v>
      </c>
      <c r="AW63">
        <f t="shared" si="18"/>
        <v>0</v>
      </c>
      <c r="AX63">
        <f t="shared" si="19"/>
        <v>0</v>
      </c>
      <c r="AY63">
        <f t="shared" si="20"/>
        <v>1</v>
      </c>
      <c r="AZ63">
        <f t="shared" si="21"/>
        <v>0</v>
      </c>
      <c r="BA63">
        <f t="shared" si="22"/>
        <v>0</v>
      </c>
      <c r="BB63">
        <f t="shared" si="23"/>
        <v>0</v>
      </c>
      <c r="BC63">
        <f t="shared" si="24"/>
        <v>1</v>
      </c>
      <c r="BD63">
        <f t="shared" si="24"/>
        <v>0</v>
      </c>
      <c r="BE63">
        <f t="shared" si="27"/>
        <v>4</v>
      </c>
    </row>
    <row r="64" spans="1:57" ht="18.75" x14ac:dyDescent="0.3">
      <c r="A64" s="31">
        <v>63</v>
      </c>
      <c r="B64" s="32">
        <v>38.908000000000001</v>
      </c>
      <c r="C64" s="32">
        <v>36.997</v>
      </c>
      <c r="D64" s="32">
        <v>36.323999999999998</v>
      </c>
      <c r="E64" s="32">
        <v>34.216999999999999</v>
      </c>
      <c r="F64" s="32">
        <v>34.932000000000002</v>
      </c>
      <c r="G64" s="32">
        <v>38.082999999999998</v>
      </c>
      <c r="H64" s="32">
        <v>34.216999999999999</v>
      </c>
      <c r="I64" s="32">
        <v>34.216999999999999</v>
      </c>
      <c r="J64" s="32">
        <v>38.908000000000001</v>
      </c>
      <c r="K64" s="32">
        <v>36.997</v>
      </c>
      <c r="L64" s="32">
        <v>36.323999999999998</v>
      </c>
      <c r="M64" s="32">
        <v>34.216999999999999</v>
      </c>
      <c r="N64" s="32">
        <v>35.835000000000001</v>
      </c>
      <c r="O64" s="32">
        <v>45.878</v>
      </c>
      <c r="P64" s="32">
        <v>34.216999999999999</v>
      </c>
      <c r="Q64" s="32">
        <v>41.122999999999998</v>
      </c>
      <c r="R64" s="32">
        <v>35.835000000000001</v>
      </c>
      <c r="S64" s="32">
        <v>34.216999999999999</v>
      </c>
      <c r="T64" s="32">
        <v>34.216999999999999</v>
      </c>
      <c r="U64" s="32">
        <v>34.216999999999999</v>
      </c>
      <c r="V64" s="32">
        <v>47.026000000000003</v>
      </c>
      <c r="W64" s="32">
        <v>41.122999999999998</v>
      </c>
      <c r="X64" s="32">
        <v>45.57</v>
      </c>
      <c r="Y64" s="32">
        <v>34.216999999999999</v>
      </c>
      <c r="Z64" s="32">
        <v>46.718000000000004</v>
      </c>
      <c r="AA64" s="32">
        <v>34.216999999999999</v>
      </c>
      <c r="AB64" s="32">
        <v>27.113</v>
      </c>
      <c r="AC64" s="26">
        <f t="shared" si="25"/>
        <v>27.113</v>
      </c>
      <c r="AD64">
        <f t="shared" si="26"/>
        <v>0</v>
      </c>
      <c r="AE64">
        <f t="shared" si="0"/>
        <v>0</v>
      </c>
      <c r="AF64">
        <f t="shared" si="1"/>
        <v>0</v>
      </c>
      <c r="AG64">
        <f t="shared" si="2"/>
        <v>0</v>
      </c>
      <c r="AH64">
        <f t="shared" si="3"/>
        <v>0</v>
      </c>
      <c r="AI64">
        <f t="shared" si="4"/>
        <v>0</v>
      </c>
      <c r="AJ64">
        <f t="shared" si="5"/>
        <v>0</v>
      </c>
      <c r="AK64">
        <f t="shared" si="6"/>
        <v>0</v>
      </c>
      <c r="AL64">
        <f t="shared" si="7"/>
        <v>0</v>
      </c>
      <c r="AM64">
        <f t="shared" si="8"/>
        <v>0</v>
      </c>
      <c r="AN64">
        <f t="shared" si="9"/>
        <v>0</v>
      </c>
      <c r="AO64">
        <f t="shared" si="10"/>
        <v>0</v>
      </c>
      <c r="AP64">
        <f t="shared" si="11"/>
        <v>0</v>
      </c>
      <c r="AQ64">
        <f t="shared" si="12"/>
        <v>0</v>
      </c>
      <c r="AR64">
        <f t="shared" si="13"/>
        <v>0</v>
      </c>
      <c r="AS64">
        <f t="shared" si="14"/>
        <v>0</v>
      </c>
      <c r="AT64">
        <f t="shared" si="15"/>
        <v>0</v>
      </c>
      <c r="AU64">
        <f t="shared" si="16"/>
        <v>0</v>
      </c>
      <c r="AV64">
        <f t="shared" si="17"/>
        <v>0</v>
      </c>
      <c r="AW64">
        <f t="shared" si="18"/>
        <v>0</v>
      </c>
      <c r="AX64">
        <f t="shared" si="19"/>
        <v>0</v>
      </c>
      <c r="AY64">
        <f t="shared" si="20"/>
        <v>0</v>
      </c>
      <c r="AZ64">
        <f t="shared" si="21"/>
        <v>0</v>
      </c>
      <c r="BA64">
        <f t="shared" si="22"/>
        <v>0</v>
      </c>
      <c r="BB64">
        <f t="shared" si="23"/>
        <v>0</v>
      </c>
      <c r="BC64">
        <f t="shared" si="24"/>
        <v>0</v>
      </c>
      <c r="BD64">
        <f t="shared" si="24"/>
        <v>1</v>
      </c>
      <c r="BE64">
        <f t="shared" si="27"/>
        <v>1</v>
      </c>
    </row>
    <row r="65" spans="1:57" ht="18.75" x14ac:dyDescent="0.3">
      <c r="A65" s="31">
        <v>64</v>
      </c>
      <c r="B65" s="32">
        <v>29.064</v>
      </c>
      <c r="C65" s="32">
        <v>32.933</v>
      </c>
      <c r="D65" s="32">
        <v>27.914999999999999</v>
      </c>
      <c r="E65" s="32">
        <v>31.530999999999999</v>
      </c>
      <c r="F65" s="32">
        <v>28.135999999999999</v>
      </c>
      <c r="G65" s="32">
        <v>31.827999999999999</v>
      </c>
      <c r="H65" s="32">
        <v>27.998000000000001</v>
      </c>
      <c r="I65" s="32">
        <v>31.530999999999999</v>
      </c>
      <c r="J65" s="32">
        <v>29.064</v>
      </c>
      <c r="K65" s="32">
        <v>32.933</v>
      </c>
      <c r="L65" s="32">
        <v>27.914999999999999</v>
      </c>
      <c r="M65" s="32">
        <v>31.530999999999999</v>
      </c>
      <c r="N65" s="32">
        <v>30.538</v>
      </c>
      <c r="O65" s="32">
        <v>34.243000000000002</v>
      </c>
      <c r="P65" s="32">
        <v>27.998000000000001</v>
      </c>
      <c r="Q65" s="32">
        <v>31.530999999999999</v>
      </c>
      <c r="R65" s="32">
        <v>30.538</v>
      </c>
      <c r="S65" s="32">
        <v>30.248999999999999</v>
      </c>
      <c r="T65" s="32">
        <v>27.998000000000001</v>
      </c>
      <c r="U65" s="32">
        <v>27.998000000000001</v>
      </c>
      <c r="V65" s="32">
        <v>31.702999999999999</v>
      </c>
      <c r="W65" s="32">
        <v>31.530999999999999</v>
      </c>
      <c r="X65" s="32">
        <v>35.637</v>
      </c>
      <c r="Y65" s="32">
        <v>27.998000000000001</v>
      </c>
      <c r="Z65" s="32">
        <v>33.518999999999998</v>
      </c>
      <c r="AA65" s="32">
        <v>27.998000000000001</v>
      </c>
      <c r="AB65" s="32">
        <v>32.728999999999999</v>
      </c>
      <c r="AC65" s="26">
        <f t="shared" si="25"/>
        <v>27.914999999999999</v>
      </c>
      <c r="AD65">
        <f t="shared" si="26"/>
        <v>0</v>
      </c>
      <c r="AE65">
        <f t="shared" si="0"/>
        <v>0</v>
      </c>
      <c r="AF65">
        <f t="shared" si="1"/>
        <v>1</v>
      </c>
      <c r="AG65">
        <f t="shared" si="2"/>
        <v>0</v>
      </c>
      <c r="AH65">
        <f t="shared" si="3"/>
        <v>0</v>
      </c>
      <c r="AI65">
        <f t="shared" si="4"/>
        <v>0</v>
      </c>
      <c r="AJ65">
        <f t="shared" si="5"/>
        <v>0</v>
      </c>
      <c r="AK65">
        <f t="shared" si="6"/>
        <v>0</v>
      </c>
      <c r="AL65">
        <f t="shared" si="7"/>
        <v>0</v>
      </c>
      <c r="AM65">
        <f t="shared" si="8"/>
        <v>0</v>
      </c>
      <c r="AN65">
        <f t="shared" si="9"/>
        <v>1</v>
      </c>
      <c r="AO65">
        <f t="shared" si="10"/>
        <v>0</v>
      </c>
      <c r="AP65">
        <f t="shared" si="11"/>
        <v>0</v>
      </c>
      <c r="AQ65">
        <f t="shared" si="12"/>
        <v>0</v>
      </c>
      <c r="AR65">
        <f t="shared" si="13"/>
        <v>0</v>
      </c>
      <c r="AS65">
        <f t="shared" si="14"/>
        <v>0</v>
      </c>
      <c r="AT65">
        <f t="shared" si="15"/>
        <v>0</v>
      </c>
      <c r="AU65">
        <f t="shared" si="16"/>
        <v>0</v>
      </c>
      <c r="AV65">
        <f t="shared" si="17"/>
        <v>0</v>
      </c>
      <c r="AW65">
        <f t="shared" si="18"/>
        <v>0</v>
      </c>
      <c r="AX65">
        <f t="shared" si="19"/>
        <v>0</v>
      </c>
      <c r="AY65">
        <f t="shared" si="20"/>
        <v>0</v>
      </c>
      <c r="AZ65">
        <f t="shared" si="21"/>
        <v>0</v>
      </c>
      <c r="BA65">
        <f t="shared" si="22"/>
        <v>0</v>
      </c>
      <c r="BB65">
        <f t="shared" si="23"/>
        <v>0</v>
      </c>
      <c r="BC65">
        <f t="shared" si="24"/>
        <v>0</v>
      </c>
      <c r="BD65">
        <f t="shared" si="24"/>
        <v>0</v>
      </c>
      <c r="BE65">
        <f t="shared" si="27"/>
        <v>2</v>
      </c>
    </row>
    <row r="66" spans="1:57" ht="18.75" x14ac:dyDescent="0.3">
      <c r="A66" s="31">
        <v>65</v>
      </c>
      <c r="B66" s="32">
        <v>34.578000000000003</v>
      </c>
      <c r="C66" s="32">
        <v>34.578000000000003</v>
      </c>
      <c r="D66" s="32">
        <v>33.966999999999999</v>
      </c>
      <c r="E66" s="32">
        <v>33.966999999999999</v>
      </c>
      <c r="F66" s="32">
        <v>33.404000000000003</v>
      </c>
      <c r="G66" s="32">
        <v>38.152000000000001</v>
      </c>
      <c r="H66" s="32">
        <v>32.24</v>
      </c>
      <c r="I66" s="32">
        <v>33.966999999999999</v>
      </c>
      <c r="J66" s="32">
        <v>34.578000000000003</v>
      </c>
      <c r="K66" s="32">
        <v>34.578000000000003</v>
      </c>
      <c r="L66" s="32">
        <v>33.966999999999999</v>
      </c>
      <c r="M66" s="32">
        <v>33.966999999999999</v>
      </c>
      <c r="N66" s="32">
        <v>37.75</v>
      </c>
      <c r="O66" s="32">
        <v>34.578000000000003</v>
      </c>
      <c r="P66" s="32">
        <v>37.75</v>
      </c>
      <c r="Q66" s="32">
        <v>33.966999999999999</v>
      </c>
      <c r="R66" s="32">
        <v>37.75</v>
      </c>
      <c r="S66" s="32">
        <v>38.892000000000003</v>
      </c>
      <c r="T66" s="32">
        <v>37.75</v>
      </c>
      <c r="U66" s="32">
        <v>37.75</v>
      </c>
      <c r="V66" s="32">
        <v>34.578000000000003</v>
      </c>
      <c r="W66" s="32">
        <v>33.966999999999999</v>
      </c>
      <c r="X66" s="32">
        <v>37.771999999999998</v>
      </c>
      <c r="Y66" s="32">
        <v>32.24</v>
      </c>
      <c r="Z66" s="32">
        <v>42.094000000000001</v>
      </c>
      <c r="AA66" s="32">
        <v>32.24</v>
      </c>
      <c r="AB66" s="32">
        <v>31.927</v>
      </c>
      <c r="AC66" s="26">
        <f t="shared" si="25"/>
        <v>31.927</v>
      </c>
      <c r="AD66">
        <f t="shared" si="26"/>
        <v>0</v>
      </c>
      <c r="AE66">
        <f t="shared" ref="AE66:AE101" si="28">+IF(C66=$AC66,1,0)</f>
        <v>0</v>
      </c>
      <c r="AF66">
        <f t="shared" ref="AF66:AF101" si="29">+IF(D66=$AC66,1,0)</f>
        <v>0</v>
      </c>
      <c r="AG66">
        <f t="shared" ref="AG66:AG101" si="30">+IF(E66=$AC66,1,0)</f>
        <v>0</v>
      </c>
      <c r="AH66">
        <f t="shared" ref="AH66:AH101" si="31">+IF(F66=$AC66,1,0)</f>
        <v>0</v>
      </c>
      <c r="AI66">
        <f t="shared" ref="AI66:AI101" si="32">+IF(G66=$AC66,1,0)</f>
        <v>0</v>
      </c>
      <c r="AJ66">
        <f t="shared" ref="AJ66:AJ101" si="33">+IF(H66=$AC66,1,0)</f>
        <v>0</v>
      </c>
      <c r="AK66">
        <f t="shared" ref="AK66:AK101" si="34">+IF(I66=$AC66,1,0)</f>
        <v>0</v>
      </c>
      <c r="AL66">
        <f t="shared" ref="AL66:AL101" si="35">+IF(J66=$AC66,1,0)</f>
        <v>0</v>
      </c>
      <c r="AM66">
        <f t="shared" ref="AM66:AM101" si="36">+IF(K66=$AC66,1,0)</f>
        <v>0</v>
      </c>
      <c r="AN66">
        <f t="shared" ref="AN66:AN101" si="37">+IF(L66=$AC66,1,0)</f>
        <v>0</v>
      </c>
      <c r="AO66">
        <f t="shared" ref="AO66:AO101" si="38">+IF(M66=$AC66,1,0)</f>
        <v>0</v>
      </c>
      <c r="AP66">
        <f t="shared" ref="AP66:AP101" si="39">+IF(N66=$AC66,1,0)</f>
        <v>0</v>
      </c>
      <c r="AQ66">
        <f t="shared" ref="AQ66:AQ101" si="40">+IF(O66=$AC66,1,0)</f>
        <v>0</v>
      </c>
      <c r="AR66">
        <f t="shared" ref="AR66:AR101" si="41">+IF(P66=$AC66,1,0)</f>
        <v>0</v>
      </c>
      <c r="AS66">
        <f t="shared" ref="AS66:AS101" si="42">+IF(Q66=$AC66,1,0)</f>
        <v>0</v>
      </c>
      <c r="AT66">
        <f t="shared" ref="AT66:AT101" si="43">+IF(R66=$AC66,1,0)</f>
        <v>0</v>
      </c>
      <c r="AU66">
        <f t="shared" ref="AU66:AU101" si="44">+IF(S66=$AC66,1,0)</f>
        <v>0</v>
      </c>
      <c r="AV66">
        <f t="shared" ref="AV66:AV101" si="45">+IF(T66=$AC66,1,0)</f>
        <v>0</v>
      </c>
      <c r="AW66">
        <f t="shared" ref="AW66:AW101" si="46">+IF(U66=$AC66,1,0)</f>
        <v>0</v>
      </c>
      <c r="AX66">
        <f t="shared" ref="AX66:AX101" si="47">+IF(V66=$AC66,1,0)</f>
        <v>0</v>
      </c>
      <c r="AY66">
        <f t="shared" ref="AY66:AY101" si="48">+IF(W66=$AC66,1,0)</f>
        <v>0</v>
      </c>
      <c r="AZ66">
        <f t="shared" ref="AZ66:AZ101" si="49">+IF(X66=$AC66,1,0)</f>
        <v>0</v>
      </c>
      <c r="BA66">
        <f t="shared" ref="BA66:BA101" si="50">+IF(Y66=$AC66,1,0)</f>
        <v>0</v>
      </c>
      <c r="BB66">
        <f t="shared" ref="BB66:BB101" si="51">+IF(Z66=$AC66,1,0)</f>
        <v>0</v>
      </c>
      <c r="BC66">
        <f t="shared" ref="BC66:BD101" si="52">+IF(AA66=$AC66,1,0)</f>
        <v>0</v>
      </c>
      <c r="BD66">
        <f t="shared" si="52"/>
        <v>1</v>
      </c>
      <c r="BE66">
        <f t="shared" si="27"/>
        <v>1</v>
      </c>
    </row>
    <row r="67" spans="1:57" ht="18.75" x14ac:dyDescent="0.3">
      <c r="A67" s="31">
        <v>66</v>
      </c>
      <c r="B67" s="32">
        <v>30.030999999999999</v>
      </c>
      <c r="C67" s="32">
        <v>30.030999999999999</v>
      </c>
      <c r="D67" s="32">
        <v>27.515000000000001</v>
      </c>
      <c r="E67" s="32">
        <v>27.515000000000001</v>
      </c>
      <c r="F67" s="32">
        <v>31.042000000000002</v>
      </c>
      <c r="G67" s="32">
        <v>30.030999999999999</v>
      </c>
      <c r="H67" s="32">
        <v>28.369</v>
      </c>
      <c r="I67" s="32">
        <v>27.515000000000001</v>
      </c>
      <c r="J67" s="32">
        <v>30.030999999999999</v>
      </c>
      <c r="K67" s="32">
        <v>30.030999999999999</v>
      </c>
      <c r="L67" s="32">
        <v>27.515000000000001</v>
      </c>
      <c r="M67" s="32">
        <v>27.515000000000001</v>
      </c>
      <c r="N67" s="32">
        <v>44.987000000000002</v>
      </c>
      <c r="O67" s="32">
        <v>39.026000000000003</v>
      </c>
      <c r="P67" s="32">
        <v>39.026000000000003</v>
      </c>
      <c r="Q67" s="32">
        <v>39.026000000000003</v>
      </c>
      <c r="R67" s="32">
        <v>44.987000000000002</v>
      </c>
      <c r="S67" s="32">
        <v>33.247999999999998</v>
      </c>
      <c r="T67" s="32">
        <v>39.171999999999997</v>
      </c>
      <c r="U67" s="32">
        <v>28.369</v>
      </c>
      <c r="V67" s="32">
        <v>30.030999999999999</v>
      </c>
      <c r="W67" s="32">
        <v>27.515000000000001</v>
      </c>
      <c r="X67" s="32">
        <v>33.247999999999998</v>
      </c>
      <c r="Y67" s="32">
        <v>28.369</v>
      </c>
      <c r="Z67" s="32">
        <v>32.738999999999997</v>
      </c>
      <c r="AA67" s="32">
        <v>27.515000000000001</v>
      </c>
      <c r="AB67" s="32">
        <v>31.524999999999999</v>
      </c>
      <c r="AC67" s="26">
        <f t="shared" ref="AC67:AC102" si="53">+MIN(B67:AB67)</f>
        <v>27.515000000000001</v>
      </c>
      <c r="AD67">
        <f t="shared" ref="AD67:AD101" si="54">+IF(B67=$AC67,1,0)</f>
        <v>0</v>
      </c>
      <c r="AE67">
        <f t="shared" si="28"/>
        <v>0</v>
      </c>
      <c r="AF67">
        <f t="shared" si="29"/>
        <v>1</v>
      </c>
      <c r="AG67">
        <f t="shared" si="30"/>
        <v>1</v>
      </c>
      <c r="AH67">
        <f t="shared" si="31"/>
        <v>0</v>
      </c>
      <c r="AI67">
        <f t="shared" si="32"/>
        <v>0</v>
      </c>
      <c r="AJ67">
        <f t="shared" si="33"/>
        <v>0</v>
      </c>
      <c r="AK67">
        <f t="shared" si="34"/>
        <v>1</v>
      </c>
      <c r="AL67">
        <f t="shared" si="35"/>
        <v>0</v>
      </c>
      <c r="AM67">
        <f t="shared" si="36"/>
        <v>0</v>
      </c>
      <c r="AN67">
        <f t="shared" si="37"/>
        <v>1</v>
      </c>
      <c r="AO67">
        <f t="shared" si="38"/>
        <v>1</v>
      </c>
      <c r="AP67">
        <f t="shared" si="39"/>
        <v>0</v>
      </c>
      <c r="AQ67">
        <f t="shared" si="40"/>
        <v>0</v>
      </c>
      <c r="AR67">
        <f t="shared" si="41"/>
        <v>0</v>
      </c>
      <c r="AS67">
        <f t="shared" si="42"/>
        <v>0</v>
      </c>
      <c r="AT67">
        <f t="shared" si="43"/>
        <v>0</v>
      </c>
      <c r="AU67">
        <f t="shared" si="44"/>
        <v>0</v>
      </c>
      <c r="AV67">
        <f t="shared" si="45"/>
        <v>0</v>
      </c>
      <c r="AW67">
        <f t="shared" si="46"/>
        <v>0</v>
      </c>
      <c r="AX67">
        <f t="shared" si="47"/>
        <v>0</v>
      </c>
      <c r="AY67">
        <f t="shared" si="48"/>
        <v>1</v>
      </c>
      <c r="AZ67">
        <f t="shared" si="49"/>
        <v>0</v>
      </c>
      <c r="BA67">
        <f t="shared" si="50"/>
        <v>0</v>
      </c>
      <c r="BB67">
        <f t="shared" si="51"/>
        <v>0</v>
      </c>
      <c r="BC67">
        <f t="shared" si="52"/>
        <v>1</v>
      </c>
      <c r="BD67">
        <f t="shared" si="52"/>
        <v>0</v>
      </c>
      <c r="BE67">
        <f t="shared" ref="BE67:BE101" si="55">SUM(AD67:BD67)</f>
        <v>7</v>
      </c>
    </row>
    <row r="68" spans="1:57" ht="18.75" x14ac:dyDescent="0.3">
      <c r="A68" s="31">
        <v>67</v>
      </c>
      <c r="B68" s="32">
        <v>34.774999999999999</v>
      </c>
      <c r="C68" s="32">
        <v>34.774999999999999</v>
      </c>
      <c r="D68" s="32">
        <v>34.774999999999999</v>
      </c>
      <c r="E68" s="32">
        <v>34.774999999999999</v>
      </c>
      <c r="F68" s="32">
        <v>31.673999999999999</v>
      </c>
      <c r="G68" s="32">
        <v>34.774999999999999</v>
      </c>
      <c r="H68" s="32">
        <v>31.673999999999999</v>
      </c>
      <c r="I68" s="32">
        <v>34.774999999999999</v>
      </c>
      <c r="J68" s="32">
        <v>34.774999999999999</v>
      </c>
      <c r="K68" s="32">
        <v>31.673999999999999</v>
      </c>
      <c r="L68" s="32">
        <v>34.774999999999999</v>
      </c>
      <c r="M68" s="32">
        <v>31.673999999999999</v>
      </c>
      <c r="N68" s="32">
        <v>45.991999999999997</v>
      </c>
      <c r="O68" s="32">
        <v>41.07</v>
      </c>
      <c r="P68" s="32">
        <v>31.673999999999999</v>
      </c>
      <c r="Q68" s="32">
        <v>37.325000000000003</v>
      </c>
      <c r="R68" s="32">
        <v>45.991999999999997</v>
      </c>
      <c r="S68" s="32">
        <v>43.548000000000002</v>
      </c>
      <c r="T68" s="32">
        <v>31.673999999999999</v>
      </c>
      <c r="U68" s="32">
        <v>34.826999999999998</v>
      </c>
      <c r="V68" s="32">
        <v>34.774999999999999</v>
      </c>
      <c r="W68" s="32">
        <v>34.774999999999999</v>
      </c>
      <c r="X68" s="32">
        <v>43.548000000000002</v>
      </c>
      <c r="Y68" s="32">
        <v>34.826999999999998</v>
      </c>
      <c r="Z68" s="32">
        <v>35.389000000000003</v>
      </c>
      <c r="AA68" s="32">
        <v>31.673999999999999</v>
      </c>
      <c r="AB68" s="32">
        <v>33.043999999999997</v>
      </c>
      <c r="AC68" s="26">
        <f t="shared" si="53"/>
        <v>31.673999999999999</v>
      </c>
      <c r="AD68">
        <f t="shared" si="54"/>
        <v>0</v>
      </c>
      <c r="AE68">
        <f t="shared" si="28"/>
        <v>0</v>
      </c>
      <c r="AF68">
        <f t="shared" si="29"/>
        <v>0</v>
      </c>
      <c r="AG68">
        <f t="shared" si="30"/>
        <v>0</v>
      </c>
      <c r="AH68">
        <f t="shared" si="31"/>
        <v>1</v>
      </c>
      <c r="AI68">
        <f t="shared" si="32"/>
        <v>0</v>
      </c>
      <c r="AJ68">
        <f t="shared" si="33"/>
        <v>1</v>
      </c>
      <c r="AK68">
        <f t="shared" si="34"/>
        <v>0</v>
      </c>
      <c r="AL68">
        <f t="shared" si="35"/>
        <v>0</v>
      </c>
      <c r="AM68">
        <f t="shared" si="36"/>
        <v>1</v>
      </c>
      <c r="AN68">
        <f t="shared" si="37"/>
        <v>0</v>
      </c>
      <c r="AO68">
        <f t="shared" si="38"/>
        <v>1</v>
      </c>
      <c r="AP68">
        <f t="shared" si="39"/>
        <v>0</v>
      </c>
      <c r="AQ68">
        <f t="shared" si="40"/>
        <v>0</v>
      </c>
      <c r="AR68">
        <f t="shared" si="41"/>
        <v>1</v>
      </c>
      <c r="AS68">
        <f t="shared" si="42"/>
        <v>0</v>
      </c>
      <c r="AT68">
        <f t="shared" si="43"/>
        <v>0</v>
      </c>
      <c r="AU68">
        <f t="shared" si="44"/>
        <v>0</v>
      </c>
      <c r="AV68">
        <f t="shared" si="45"/>
        <v>1</v>
      </c>
      <c r="AW68">
        <f t="shared" si="46"/>
        <v>0</v>
      </c>
      <c r="AX68">
        <f t="shared" si="47"/>
        <v>0</v>
      </c>
      <c r="AY68">
        <f t="shared" si="48"/>
        <v>0</v>
      </c>
      <c r="AZ68">
        <f t="shared" si="49"/>
        <v>0</v>
      </c>
      <c r="BA68">
        <f t="shared" si="50"/>
        <v>0</v>
      </c>
      <c r="BB68">
        <f t="shared" si="51"/>
        <v>0</v>
      </c>
      <c r="BC68">
        <f t="shared" si="52"/>
        <v>1</v>
      </c>
      <c r="BD68">
        <f t="shared" si="52"/>
        <v>0</v>
      </c>
      <c r="BE68">
        <f t="shared" si="55"/>
        <v>7</v>
      </c>
    </row>
    <row r="69" spans="1:57" ht="18.75" x14ac:dyDescent="0.3">
      <c r="A69" s="31">
        <v>68</v>
      </c>
      <c r="B69" s="32">
        <v>35.520000000000003</v>
      </c>
      <c r="C69" s="32">
        <v>40.597999999999999</v>
      </c>
      <c r="D69" s="32">
        <v>34.771000000000001</v>
      </c>
      <c r="E69" s="32">
        <v>36.366</v>
      </c>
      <c r="F69" s="32">
        <v>38.106000000000002</v>
      </c>
      <c r="G69" s="32">
        <v>31.661999999999999</v>
      </c>
      <c r="H69" s="32">
        <v>35.722000000000001</v>
      </c>
      <c r="I69" s="32">
        <v>31.14</v>
      </c>
      <c r="J69" s="32">
        <v>31.89</v>
      </c>
      <c r="K69" s="32">
        <v>39.716000000000001</v>
      </c>
      <c r="L69" s="32">
        <v>31.14</v>
      </c>
      <c r="M69" s="32">
        <v>36.366</v>
      </c>
      <c r="N69" s="32">
        <v>31.14</v>
      </c>
      <c r="O69" s="32">
        <v>40.494999999999997</v>
      </c>
      <c r="P69" s="32">
        <v>31.14</v>
      </c>
      <c r="Q69" s="32">
        <v>35.722000000000001</v>
      </c>
      <c r="R69" s="32">
        <v>31.14</v>
      </c>
      <c r="S69" s="32">
        <v>36.573999999999998</v>
      </c>
      <c r="T69" s="32">
        <v>31.14</v>
      </c>
      <c r="U69" s="32">
        <v>36.366</v>
      </c>
      <c r="V69" s="32">
        <v>41.104999999999997</v>
      </c>
      <c r="W69" s="32">
        <v>35.722000000000001</v>
      </c>
      <c r="X69" s="32">
        <v>44.697000000000003</v>
      </c>
      <c r="Y69" s="32">
        <v>36.366</v>
      </c>
      <c r="Z69" s="32">
        <v>35.206000000000003</v>
      </c>
      <c r="AA69" s="32">
        <v>31.14</v>
      </c>
      <c r="AB69" s="32">
        <v>30.263000000000002</v>
      </c>
      <c r="AC69" s="26">
        <f t="shared" si="53"/>
        <v>30.263000000000002</v>
      </c>
      <c r="AD69">
        <f t="shared" si="54"/>
        <v>0</v>
      </c>
      <c r="AE69">
        <f t="shared" si="28"/>
        <v>0</v>
      </c>
      <c r="AF69">
        <f t="shared" si="29"/>
        <v>0</v>
      </c>
      <c r="AG69">
        <f t="shared" si="30"/>
        <v>0</v>
      </c>
      <c r="AH69">
        <f t="shared" si="31"/>
        <v>0</v>
      </c>
      <c r="AI69">
        <f t="shared" si="32"/>
        <v>0</v>
      </c>
      <c r="AJ69">
        <f t="shared" si="33"/>
        <v>0</v>
      </c>
      <c r="AK69">
        <f t="shared" si="34"/>
        <v>0</v>
      </c>
      <c r="AL69">
        <f t="shared" si="35"/>
        <v>0</v>
      </c>
      <c r="AM69">
        <f t="shared" si="36"/>
        <v>0</v>
      </c>
      <c r="AN69">
        <f t="shared" si="37"/>
        <v>0</v>
      </c>
      <c r="AO69">
        <f t="shared" si="38"/>
        <v>0</v>
      </c>
      <c r="AP69">
        <f t="shared" si="39"/>
        <v>0</v>
      </c>
      <c r="AQ69">
        <f t="shared" si="40"/>
        <v>0</v>
      </c>
      <c r="AR69">
        <f t="shared" si="41"/>
        <v>0</v>
      </c>
      <c r="AS69">
        <f t="shared" si="42"/>
        <v>0</v>
      </c>
      <c r="AT69">
        <f t="shared" si="43"/>
        <v>0</v>
      </c>
      <c r="AU69">
        <f t="shared" si="44"/>
        <v>0</v>
      </c>
      <c r="AV69">
        <f t="shared" si="45"/>
        <v>0</v>
      </c>
      <c r="AW69">
        <f t="shared" si="46"/>
        <v>0</v>
      </c>
      <c r="AX69">
        <f t="shared" si="47"/>
        <v>0</v>
      </c>
      <c r="AY69">
        <f t="shared" si="48"/>
        <v>0</v>
      </c>
      <c r="AZ69">
        <f t="shared" si="49"/>
        <v>0</v>
      </c>
      <c r="BA69">
        <f t="shared" si="50"/>
        <v>0</v>
      </c>
      <c r="BB69">
        <f t="shared" si="51"/>
        <v>0</v>
      </c>
      <c r="BC69">
        <f t="shared" si="52"/>
        <v>0</v>
      </c>
      <c r="BD69">
        <f t="shared" si="52"/>
        <v>1</v>
      </c>
      <c r="BE69">
        <f t="shared" si="55"/>
        <v>1</v>
      </c>
    </row>
    <row r="70" spans="1:57" ht="18.75" x14ac:dyDescent="0.3">
      <c r="A70" s="31">
        <v>69</v>
      </c>
      <c r="B70" s="32">
        <v>27.141999999999999</v>
      </c>
      <c r="C70" s="32">
        <v>31.023</v>
      </c>
      <c r="D70" s="32">
        <v>25.988</v>
      </c>
      <c r="E70" s="32">
        <v>30.71</v>
      </c>
      <c r="F70" s="32">
        <v>28.373000000000001</v>
      </c>
      <c r="G70" s="32">
        <v>28.373000000000001</v>
      </c>
      <c r="H70" s="32">
        <v>27.727</v>
      </c>
      <c r="I70" s="32">
        <v>27.727</v>
      </c>
      <c r="J70" s="32">
        <v>28.373000000000001</v>
      </c>
      <c r="K70" s="32">
        <v>28.373000000000001</v>
      </c>
      <c r="L70" s="32">
        <v>27.727</v>
      </c>
      <c r="M70" s="32">
        <v>27.727</v>
      </c>
      <c r="N70" s="32">
        <v>30.495000000000001</v>
      </c>
      <c r="O70" s="32">
        <v>30.495000000000001</v>
      </c>
      <c r="P70" s="32">
        <v>27.727</v>
      </c>
      <c r="Q70" s="32">
        <v>27.727</v>
      </c>
      <c r="R70" s="32">
        <v>30.495000000000001</v>
      </c>
      <c r="S70" s="32">
        <v>29.722000000000001</v>
      </c>
      <c r="T70" s="32">
        <v>28.202000000000002</v>
      </c>
      <c r="U70" s="32">
        <v>25.988</v>
      </c>
      <c r="V70" s="32">
        <v>30.495000000000001</v>
      </c>
      <c r="W70" s="32">
        <v>27.727</v>
      </c>
      <c r="X70" s="32">
        <v>29.995999999999999</v>
      </c>
      <c r="Y70" s="32">
        <v>25.988</v>
      </c>
      <c r="Z70" s="32">
        <v>30.14</v>
      </c>
      <c r="AA70" s="32">
        <v>25.988</v>
      </c>
      <c r="AB70" s="32">
        <v>35.709000000000003</v>
      </c>
      <c r="AC70" s="26">
        <f t="shared" si="53"/>
        <v>25.988</v>
      </c>
      <c r="AD70">
        <f t="shared" si="54"/>
        <v>0</v>
      </c>
      <c r="AE70">
        <f t="shared" si="28"/>
        <v>0</v>
      </c>
      <c r="AF70">
        <f t="shared" si="29"/>
        <v>1</v>
      </c>
      <c r="AG70">
        <f t="shared" si="30"/>
        <v>0</v>
      </c>
      <c r="AH70">
        <f t="shared" si="31"/>
        <v>0</v>
      </c>
      <c r="AI70">
        <f t="shared" si="32"/>
        <v>0</v>
      </c>
      <c r="AJ70">
        <f t="shared" si="33"/>
        <v>0</v>
      </c>
      <c r="AK70">
        <f t="shared" si="34"/>
        <v>0</v>
      </c>
      <c r="AL70">
        <f t="shared" si="35"/>
        <v>0</v>
      </c>
      <c r="AM70">
        <f t="shared" si="36"/>
        <v>0</v>
      </c>
      <c r="AN70">
        <f t="shared" si="37"/>
        <v>0</v>
      </c>
      <c r="AO70">
        <f t="shared" si="38"/>
        <v>0</v>
      </c>
      <c r="AP70">
        <f t="shared" si="39"/>
        <v>0</v>
      </c>
      <c r="AQ70">
        <f t="shared" si="40"/>
        <v>0</v>
      </c>
      <c r="AR70">
        <f t="shared" si="41"/>
        <v>0</v>
      </c>
      <c r="AS70">
        <f t="shared" si="42"/>
        <v>0</v>
      </c>
      <c r="AT70">
        <f t="shared" si="43"/>
        <v>0</v>
      </c>
      <c r="AU70">
        <f t="shared" si="44"/>
        <v>0</v>
      </c>
      <c r="AV70">
        <f t="shared" si="45"/>
        <v>0</v>
      </c>
      <c r="AW70">
        <f t="shared" si="46"/>
        <v>1</v>
      </c>
      <c r="AX70">
        <f t="shared" si="47"/>
        <v>0</v>
      </c>
      <c r="AY70">
        <f t="shared" si="48"/>
        <v>0</v>
      </c>
      <c r="AZ70">
        <f t="shared" si="49"/>
        <v>0</v>
      </c>
      <c r="BA70">
        <f t="shared" si="50"/>
        <v>1</v>
      </c>
      <c r="BB70">
        <f t="shared" si="51"/>
        <v>0</v>
      </c>
      <c r="BC70">
        <f t="shared" si="52"/>
        <v>1</v>
      </c>
      <c r="BD70">
        <f t="shared" si="52"/>
        <v>0</v>
      </c>
      <c r="BE70">
        <f t="shared" si="55"/>
        <v>4</v>
      </c>
    </row>
    <row r="71" spans="1:57" ht="18.75" x14ac:dyDescent="0.3">
      <c r="A71" s="31">
        <v>70</v>
      </c>
      <c r="B71" s="32">
        <v>28.524999999999999</v>
      </c>
      <c r="C71" s="32">
        <v>31.140999999999998</v>
      </c>
      <c r="D71" s="32">
        <v>28.457000000000001</v>
      </c>
      <c r="E71" s="32">
        <v>31.073</v>
      </c>
      <c r="F71" s="32">
        <v>39.470999999999997</v>
      </c>
      <c r="G71" s="32">
        <v>40.622999999999998</v>
      </c>
      <c r="H71" s="32">
        <v>36.889000000000003</v>
      </c>
      <c r="I71" s="32">
        <v>37.747999999999998</v>
      </c>
      <c r="J71" s="32">
        <v>31.140999999999998</v>
      </c>
      <c r="K71" s="32">
        <v>31.140999999999998</v>
      </c>
      <c r="L71" s="32">
        <v>31.073</v>
      </c>
      <c r="M71" s="32">
        <v>31.073</v>
      </c>
      <c r="N71" s="32">
        <v>36.889000000000003</v>
      </c>
      <c r="O71" s="32">
        <v>37.951999999999998</v>
      </c>
      <c r="P71" s="32">
        <v>36.746000000000002</v>
      </c>
      <c r="Q71" s="32">
        <v>35.386000000000003</v>
      </c>
      <c r="R71" s="32">
        <v>36.889000000000003</v>
      </c>
      <c r="S71" s="32">
        <v>40.337000000000003</v>
      </c>
      <c r="T71" s="32">
        <v>28.457000000000001</v>
      </c>
      <c r="U71" s="32">
        <v>31.073</v>
      </c>
      <c r="V71" s="32">
        <v>31.812000000000001</v>
      </c>
      <c r="W71" s="32">
        <v>31.073</v>
      </c>
      <c r="X71" s="32">
        <v>40.337000000000003</v>
      </c>
      <c r="Y71" s="32">
        <v>31.073</v>
      </c>
      <c r="Z71" s="32">
        <v>41.921999999999997</v>
      </c>
      <c r="AA71" s="32">
        <v>28.457000000000001</v>
      </c>
      <c r="AB71" s="32">
        <v>25.808</v>
      </c>
      <c r="AC71" s="26">
        <f t="shared" si="53"/>
        <v>25.808</v>
      </c>
      <c r="AD71">
        <f t="shared" si="54"/>
        <v>0</v>
      </c>
      <c r="AE71">
        <f t="shared" si="28"/>
        <v>0</v>
      </c>
      <c r="AF71">
        <f t="shared" si="29"/>
        <v>0</v>
      </c>
      <c r="AG71">
        <f t="shared" si="30"/>
        <v>0</v>
      </c>
      <c r="AH71">
        <f t="shared" si="31"/>
        <v>0</v>
      </c>
      <c r="AI71">
        <f t="shared" si="32"/>
        <v>0</v>
      </c>
      <c r="AJ71">
        <f t="shared" si="33"/>
        <v>0</v>
      </c>
      <c r="AK71">
        <f t="shared" si="34"/>
        <v>0</v>
      </c>
      <c r="AL71">
        <f t="shared" si="35"/>
        <v>0</v>
      </c>
      <c r="AM71">
        <f t="shared" si="36"/>
        <v>0</v>
      </c>
      <c r="AN71">
        <f t="shared" si="37"/>
        <v>0</v>
      </c>
      <c r="AO71">
        <f t="shared" si="38"/>
        <v>0</v>
      </c>
      <c r="AP71">
        <f t="shared" si="39"/>
        <v>0</v>
      </c>
      <c r="AQ71">
        <f t="shared" si="40"/>
        <v>0</v>
      </c>
      <c r="AR71">
        <f t="shared" si="41"/>
        <v>0</v>
      </c>
      <c r="AS71">
        <f t="shared" si="42"/>
        <v>0</v>
      </c>
      <c r="AT71">
        <f t="shared" si="43"/>
        <v>0</v>
      </c>
      <c r="AU71">
        <f t="shared" si="44"/>
        <v>0</v>
      </c>
      <c r="AV71">
        <f t="shared" si="45"/>
        <v>0</v>
      </c>
      <c r="AW71">
        <f t="shared" si="46"/>
        <v>0</v>
      </c>
      <c r="AX71">
        <f t="shared" si="47"/>
        <v>0</v>
      </c>
      <c r="AY71">
        <f t="shared" si="48"/>
        <v>0</v>
      </c>
      <c r="AZ71">
        <f t="shared" si="49"/>
        <v>0</v>
      </c>
      <c r="BA71">
        <f t="shared" si="50"/>
        <v>0</v>
      </c>
      <c r="BB71">
        <f t="shared" si="51"/>
        <v>0</v>
      </c>
      <c r="BC71">
        <f t="shared" si="52"/>
        <v>0</v>
      </c>
      <c r="BD71">
        <f t="shared" si="52"/>
        <v>1</v>
      </c>
      <c r="BE71">
        <f t="shared" si="55"/>
        <v>1</v>
      </c>
    </row>
    <row r="72" spans="1:57" ht="18.75" x14ac:dyDescent="0.3">
      <c r="A72" s="31">
        <v>71</v>
      </c>
      <c r="B72" s="32">
        <v>29.931000000000001</v>
      </c>
      <c r="C72" s="32">
        <v>35.146000000000001</v>
      </c>
      <c r="D72" s="32">
        <v>29.803999999999998</v>
      </c>
      <c r="E72" s="32">
        <v>33.149000000000001</v>
      </c>
      <c r="F72" s="32">
        <v>32.353999999999999</v>
      </c>
      <c r="G72" s="32">
        <v>35.146000000000001</v>
      </c>
      <c r="H72" s="32">
        <v>29.803999999999998</v>
      </c>
      <c r="I72" s="32">
        <v>33.149000000000001</v>
      </c>
      <c r="J72" s="32">
        <v>29.931000000000001</v>
      </c>
      <c r="K72" s="32">
        <v>35.146000000000001</v>
      </c>
      <c r="L72" s="32">
        <v>29.803999999999998</v>
      </c>
      <c r="M72" s="32">
        <v>33.149000000000001</v>
      </c>
      <c r="N72" s="32">
        <v>33.912999999999997</v>
      </c>
      <c r="O72" s="32">
        <v>29.803999999999998</v>
      </c>
      <c r="P72" s="32">
        <v>28.963000000000001</v>
      </c>
      <c r="Q72" s="32">
        <v>29.803999999999998</v>
      </c>
      <c r="R72" s="32">
        <v>33.912999999999997</v>
      </c>
      <c r="S72" s="32">
        <v>44.247999999999998</v>
      </c>
      <c r="T72" s="32">
        <v>28.963000000000001</v>
      </c>
      <c r="U72" s="32">
        <v>33.149000000000001</v>
      </c>
      <c r="V72" s="32">
        <v>39.027000000000001</v>
      </c>
      <c r="W72" s="32">
        <v>29.803999999999998</v>
      </c>
      <c r="X72" s="32">
        <v>44.247999999999998</v>
      </c>
      <c r="Y72" s="32">
        <v>33.149000000000001</v>
      </c>
      <c r="Z72" s="32">
        <v>42.792999999999999</v>
      </c>
      <c r="AA72" s="32">
        <v>28.963000000000001</v>
      </c>
      <c r="AB72" s="32">
        <v>36.216000000000001</v>
      </c>
      <c r="AC72" s="26">
        <f t="shared" si="53"/>
        <v>28.963000000000001</v>
      </c>
      <c r="AD72">
        <f t="shared" si="54"/>
        <v>0</v>
      </c>
      <c r="AE72">
        <f t="shared" si="28"/>
        <v>0</v>
      </c>
      <c r="AF72">
        <f t="shared" si="29"/>
        <v>0</v>
      </c>
      <c r="AG72">
        <f t="shared" si="30"/>
        <v>0</v>
      </c>
      <c r="AH72">
        <f t="shared" si="31"/>
        <v>0</v>
      </c>
      <c r="AI72">
        <f t="shared" si="32"/>
        <v>0</v>
      </c>
      <c r="AJ72">
        <f t="shared" si="33"/>
        <v>0</v>
      </c>
      <c r="AK72">
        <f t="shared" si="34"/>
        <v>0</v>
      </c>
      <c r="AL72">
        <f t="shared" si="35"/>
        <v>0</v>
      </c>
      <c r="AM72">
        <f t="shared" si="36"/>
        <v>0</v>
      </c>
      <c r="AN72">
        <f t="shared" si="37"/>
        <v>0</v>
      </c>
      <c r="AO72">
        <f t="shared" si="38"/>
        <v>0</v>
      </c>
      <c r="AP72">
        <f t="shared" si="39"/>
        <v>0</v>
      </c>
      <c r="AQ72">
        <f t="shared" si="40"/>
        <v>0</v>
      </c>
      <c r="AR72">
        <f t="shared" si="41"/>
        <v>1</v>
      </c>
      <c r="AS72">
        <f t="shared" si="42"/>
        <v>0</v>
      </c>
      <c r="AT72">
        <f t="shared" si="43"/>
        <v>0</v>
      </c>
      <c r="AU72">
        <f t="shared" si="44"/>
        <v>0</v>
      </c>
      <c r="AV72">
        <f t="shared" si="45"/>
        <v>1</v>
      </c>
      <c r="AW72">
        <f t="shared" si="46"/>
        <v>0</v>
      </c>
      <c r="AX72">
        <f t="shared" si="47"/>
        <v>0</v>
      </c>
      <c r="AY72">
        <f t="shared" si="48"/>
        <v>0</v>
      </c>
      <c r="AZ72">
        <f t="shared" si="49"/>
        <v>0</v>
      </c>
      <c r="BA72">
        <f t="shared" si="50"/>
        <v>0</v>
      </c>
      <c r="BB72">
        <f t="shared" si="51"/>
        <v>0</v>
      </c>
      <c r="BC72">
        <f t="shared" si="52"/>
        <v>1</v>
      </c>
      <c r="BD72">
        <f t="shared" si="52"/>
        <v>0</v>
      </c>
      <c r="BE72">
        <f t="shared" si="55"/>
        <v>3</v>
      </c>
    </row>
    <row r="73" spans="1:57" ht="18.75" x14ac:dyDescent="0.3">
      <c r="A73" s="31">
        <v>72</v>
      </c>
      <c r="B73" s="32">
        <v>33.968000000000004</v>
      </c>
      <c r="C73" s="32">
        <v>33.968000000000004</v>
      </c>
      <c r="D73" s="32">
        <v>33.615000000000002</v>
      </c>
      <c r="E73" s="32">
        <v>33.615000000000002</v>
      </c>
      <c r="F73" s="32">
        <v>42.512999999999998</v>
      </c>
      <c r="G73" s="32">
        <v>44.106999999999999</v>
      </c>
      <c r="H73" s="32">
        <v>40.75</v>
      </c>
      <c r="I73" s="32">
        <v>39.877000000000002</v>
      </c>
      <c r="J73" s="32">
        <v>34.363</v>
      </c>
      <c r="K73" s="32">
        <v>43.014000000000003</v>
      </c>
      <c r="L73" s="32">
        <v>33.615000000000002</v>
      </c>
      <c r="M73" s="32">
        <v>41.314999999999998</v>
      </c>
      <c r="N73" s="32">
        <v>41.52</v>
      </c>
      <c r="O73" s="32">
        <v>46.371000000000002</v>
      </c>
      <c r="P73" s="32">
        <v>37.905999999999999</v>
      </c>
      <c r="Q73" s="32">
        <v>38.002000000000002</v>
      </c>
      <c r="R73" s="32">
        <v>41.52</v>
      </c>
      <c r="S73" s="32">
        <v>37.131999999999998</v>
      </c>
      <c r="T73" s="32">
        <v>33.615000000000002</v>
      </c>
      <c r="U73" s="32">
        <v>33.615000000000002</v>
      </c>
      <c r="V73" s="32">
        <v>44.442</v>
      </c>
      <c r="W73" s="32">
        <v>38.002000000000002</v>
      </c>
      <c r="X73" s="32">
        <v>37.131999999999998</v>
      </c>
      <c r="Y73" s="32">
        <v>33.615000000000002</v>
      </c>
      <c r="Z73" s="32">
        <v>37.872</v>
      </c>
      <c r="AA73" s="32">
        <v>33.615000000000002</v>
      </c>
      <c r="AB73" s="32">
        <v>37.363</v>
      </c>
      <c r="AC73" s="26">
        <f t="shared" si="53"/>
        <v>33.615000000000002</v>
      </c>
      <c r="AD73">
        <f t="shared" si="54"/>
        <v>0</v>
      </c>
      <c r="AE73">
        <f t="shared" si="28"/>
        <v>0</v>
      </c>
      <c r="AF73">
        <f t="shared" si="29"/>
        <v>1</v>
      </c>
      <c r="AG73">
        <f t="shared" si="30"/>
        <v>1</v>
      </c>
      <c r="AH73">
        <f t="shared" si="31"/>
        <v>0</v>
      </c>
      <c r="AI73">
        <f t="shared" si="32"/>
        <v>0</v>
      </c>
      <c r="AJ73">
        <f t="shared" si="33"/>
        <v>0</v>
      </c>
      <c r="AK73">
        <f t="shared" si="34"/>
        <v>0</v>
      </c>
      <c r="AL73">
        <f t="shared" si="35"/>
        <v>0</v>
      </c>
      <c r="AM73">
        <f t="shared" si="36"/>
        <v>0</v>
      </c>
      <c r="AN73">
        <f t="shared" si="37"/>
        <v>1</v>
      </c>
      <c r="AO73">
        <f t="shared" si="38"/>
        <v>0</v>
      </c>
      <c r="AP73">
        <f t="shared" si="39"/>
        <v>0</v>
      </c>
      <c r="AQ73">
        <f t="shared" si="40"/>
        <v>0</v>
      </c>
      <c r="AR73">
        <f t="shared" si="41"/>
        <v>0</v>
      </c>
      <c r="AS73">
        <f t="shared" si="42"/>
        <v>0</v>
      </c>
      <c r="AT73">
        <f t="shared" si="43"/>
        <v>0</v>
      </c>
      <c r="AU73">
        <f t="shared" si="44"/>
        <v>0</v>
      </c>
      <c r="AV73">
        <f t="shared" si="45"/>
        <v>1</v>
      </c>
      <c r="AW73">
        <f t="shared" si="46"/>
        <v>1</v>
      </c>
      <c r="AX73">
        <f t="shared" si="47"/>
        <v>0</v>
      </c>
      <c r="AY73">
        <f t="shared" si="48"/>
        <v>0</v>
      </c>
      <c r="AZ73">
        <f t="shared" si="49"/>
        <v>0</v>
      </c>
      <c r="BA73">
        <f t="shared" si="50"/>
        <v>1</v>
      </c>
      <c r="BB73">
        <f t="shared" si="51"/>
        <v>0</v>
      </c>
      <c r="BC73">
        <f t="shared" si="52"/>
        <v>1</v>
      </c>
      <c r="BD73">
        <f t="shared" si="52"/>
        <v>0</v>
      </c>
      <c r="BE73">
        <f t="shared" si="55"/>
        <v>7</v>
      </c>
    </row>
    <row r="74" spans="1:57" ht="18.75" x14ac:dyDescent="0.3">
      <c r="A74" s="31">
        <v>73</v>
      </c>
      <c r="B74" s="32">
        <v>30.242999999999999</v>
      </c>
      <c r="C74" s="32">
        <v>32.963999999999999</v>
      </c>
      <c r="D74" s="32">
        <v>30.242999999999999</v>
      </c>
      <c r="E74" s="32">
        <v>32.198999999999998</v>
      </c>
      <c r="F74" s="32">
        <v>32.484999999999999</v>
      </c>
      <c r="G74" s="32">
        <v>34.127000000000002</v>
      </c>
      <c r="H74" s="32">
        <v>30.349</v>
      </c>
      <c r="I74" s="32">
        <v>32.198999999999998</v>
      </c>
      <c r="J74" s="32">
        <v>30.242999999999999</v>
      </c>
      <c r="K74" s="32">
        <v>32.963999999999999</v>
      </c>
      <c r="L74" s="32">
        <v>30.242999999999999</v>
      </c>
      <c r="M74" s="32">
        <v>32.198999999999998</v>
      </c>
      <c r="N74" s="32">
        <v>37.575000000000003</v>
      </c>
      <c r="O74" s="32">
        <v>40.706000000000003</v>
      </c>
      <c r="P74" s="32">
        <v>31.817</v>
      </c>
      <c r="Q74" s="32">
        <v>31.178999999999998</v>
      </c>
      <c r="R74" s="32">
        <v>37.575000000000003</v>
      </c>
      <c r="S74" s="32">
        <v>37.978999999999999</v>
      </c>
      <c r="T74" s="32">
        <v>32.366</v>
      </c>
      <c r="U74" s="32">
        <v>32.198999999999998</v>
      </c>
      <c r="V74" s="32">
        <v>37.340000000000003</v>
      </c>
      <c r="W74" s="32">
        <v>31.178999999999998</v>
      </c>
      <c r="X74" s="32">
        <v>36.119</v>
      </c>
      <c r="Y74" s="32">
        <v>32.198999999999998</v>
      </c>
      <c r="Z74" s="32">
        <v>33.735999999999997</v>
      </c>
      <c r="AA74" s="32">
        <v>31.817</v>
      </c>
      <c r="AB74" s="32">
        <v>36.707000000000001</v>
      </c>
      <c r="AC74" s="26">
        <f t="shared" si="53"/>
        <v>30.242999999999999</v>
      </c>
      <c r="AD74">
        <f t="shared" si="54"/>
        <v>1</v>
      </c>
      <c r="AE74">
        <f t="shared" si="28"/>
        <v>0</v>
      </c>
      <c r="AF74">
        <f t="shared" si="29"/>
        <v>1</v>
      </c>
      <c r="AG74">
        <f t="shared" si="30"/>
        <v>0</v>
      </c>
      <c r="AH74">
        <f t="shared" si="31"/>
        <v>0</v>
      </c>
      <c r="AI74">
        <f t="shared" si="32"/>
        <v>0</v>
      </c>
      <c r="AJ74">
        <f t="shared" si="33"/>
        <v>0</v>
      </c>
      <c r="AK74">
        <f t="shared" si="34"/>
        <v>0</v>
      </c>
      <c r="AL74">
        <f t="shared" si="35"/>
        <v>1</v>
      </c>
      <c r="AM74">
        <f t="shared" si="36"/>
        <v>0</v>
      </c>
      <c r="AN74">
        <f t="shared" si="37"/>
        <v>1</v>
      </c>
      <c r="AO74">
        <f t="shared" si="38"/>
        <v>0</v>
      </c>
      <c r="AP74">
        <f t="shared" si="39"/>
        <v>0</v>
      </c>
      <c r="AQ74">
        <f t="shared" si="40"/>
        <v>0</v>
      </c>
      <c r="AR74">
        <f t="shared" si="41"/>
        <v>0</v>
      </c>
      <c r="AS74">
        <f t="shared" si="42"/>
        <v>0</v>
      </c>
      <c r="AT74">
        <f t="shared" si="43"/>
        <v>0</v>
      </c>
      <c r="AU74">
        <f t="shared" si="44"/>
        <v>0</v>
      </c>
      <c r="AV74">
        <f t="shared" si="45"/>
        <v>0</v>
      </c>
      <c r="AW74">
        <f t="shared" si="46"/>
        <v>0</v>
      </c>
      <c r="AX74">
        <f t="shared" si="47"/>
        <v>0</v>
      </c>
      <c r="AY74">
        <f t="shared" si="48"/>
        <v>0</v>
      </c>
      <c r="AZ74">
        <f t="shared" si="49"/>
        <v>0</v>
      </c>
      <c r="BA74">
        <f t="shared" si="50"/>
        <v>0</v>
      </c>
      <c r="BB74">
        <f t="shared" si="51"/>
        <v>0</v>
      </c>
      <c r="BC74">
        <f t="shared" si="52"/>
        <v>0</v>
      </c>
      <c r="BD74">
        <f t="shared" si="52"/>
        <v>0</v>
      </c>
      <c r="BE74">
        <f t="shared" si="55"/>
        <v>4</v>
      </c>
    </row>
    <row r="75" spans="1:57" ht="18.75" x14ac:dyDescent="0.3">
      <c r="A75" s="31">
        <v>74</v>
      </c>
      <c r="B75" s="32">
        <v>36.353999999999999</v>
      </c>
      <c r="C75" s="32">
        <v>37.880000000000003</v>
      </c>
      <c r="D75" s="32">
        <v>35</v>
      </c>
      <c r="E75" s="32">
        <v>37.14</v>
      </c>
      <c r="F75" s="32">
        <v>43.29</v>
      </c>
      <c r="G75" s="32">
        <v>38.570999999999998</v>
      </c>
      <c r="H75" s="32">
        <v>40.479999999999997</v>
      </c>
      <c r="I75" s="32">
        <v>37.14</v>
      </c>
      <c r="J75" s="32">
        <v>36.353999999999999</v>
      </c>
      <c r="K75" s="32">
        <v>37.880000000000003</v>
      </c>
      <c r="L75" s="32">
        <v>35</v>
      </c>
      <c r="M75" s="32">
        <v>37.14</v>
      </c>
      <c r="N75" s="32">
        <v>34.872</v>
      </c>
      <c r="O75" s="32">
        <v>43.009</v>
      </c>
      <c r="P75" s="32">
        <v>31.067</v>
      </c>
      <c r="Q75" s="32">
        <v>35</v>
      </c>
      <c r="R75" s="32">
        <v>34.872</v>
      </c>
      <c r="S75" s="32">
        <v>40.277999999999999</v>
      </c>
      <c r="T75" s="32">
        <v>31.067</v>
      </c>
      <c r="U75" s="32">
        <v>37.14</v>
      </c>
      <c r="V75" s="32">
        <v>44.566000000000003</v>
      </c>
      <c r="W75" s="32">
        <v>35</v>
      </c>
      <c r="X75" s="32">
        <v>44.683</v>
      </c>
      <c r="Y75" s="32">
        <v>37.14</v>
      </c>
      <c r="Z75" s="32">
        <v>45.875</v>
      </c>
      <c r="AA75" s="32">
        <v>31.067</v>
      </c>
      <c r="AB75" s="32">
        <v>31.934999999999999</v>
      </c>
      <c r="AC75" s="26">
        <f t="shared" si="53"/>
        <v>31.067</v>
      </c>
      <c r="AD75">
        <f t="shared" si="54"/>
        <v>0</v>
      </c>
      <c r="AE75">
        <f t="shared" si="28"/>
        <v>0</v>
      </c>
      <c r="AF75">
        <f t="shared" si="29"/>
        <v>0</v>
      </c>
      <c r="AG75">
        <f t="shared" si="30"/>
        <v>0</v>
      </c>
      <c r="AH75">
        <f t="shared" si="31"/>
        <v>0</v>
      </c>
      <c r="AI75">
        <f t="shared" si="32"/>
        <v>0</v>
      </c>
      <c r="AJ75">
        <f t="shared" si="33"/>
        <v>0</v>
      </c>
      <c r="AK75">
        <f t="shared" si="34"/>
        <v>0</v>
      </c>
      <c r="AL75">
        <f t="shared" si="35"/>
        <v>0</v>
      </c>
      <c r="AM75">
        <f t="shared" si="36"/>
        <v>0</v>
      </c>
      <c r="AN75">
        <f t="shared" si="37"/>
        <v>0</v>
      </c>
      <c r="AO75">
        <f t="shared" si="38"/>
        <v>0</v>
      </c>
      <c r="AP75">
        <f t="shared" si="39"/>
        <v>0</v>
      </c>
      <c r="AQ75">
        <f t="shared" si="40"/>
        <v>0</v>
      </c>
      <c r="AR75">
        <f t="shared" si="41"/>
        <v>1</v>
      </c>
      <c r="AS75">
        <f t="shared" si="42"/>
        <v>0</v>
      </c>
      <c r="AT75">
        <f t="shared" si="43"/>
        <v>0</v>
      </c>
      <c r="AU75">
        <f t="shared" si="44"/>
        <v>0</v>
      </c>
      <c r="AV75">
        <f t="shared" si="45"/>
        <v>1</v>
      </c>
      <c r="AW75">
        <f t="shared" si="46"/>
        <v>0</v>
      </c>
      <c r="AX75">
        <f t="shared" si="47"/>
        <v>0</v>
      </c>
      <c r="AY75">
        <f t="shared" si="48"/>
        <v>0</v>
      </c>
      <c r="AZ75">
        <f t="shared" si="49"/>
        <v>0</v>
      </c>
      <c r="BA75">
        <f t="shared" si="50"/>
        <v>0</v>
      </c>
      <c r="BB75">
        <f t="shared" si="51"/>
        <v>0</v>
      </c>
      <c r="BC75">
        <f t="shared" si="52"/>
        <v>1</v>
      </c>
      <c r="BD75">
        <f t="shared" si="52"/>
        <v>0</v>
      </c>
      <c r="BE75">
        <f t="shared" si="55"/>
        <v>3</v>
      </c>
    </row>
    <row r="76" spans="1:57" ht="18.75" x14ac:dyDescent="0.3">
      <c r="A76" s="31">
        <v>75</v>
      </c>
      <c r="B76" s="32">
        <v>30.388000000000002</v>
      </c>
      <c r="C76" s="32">
        <v>30.388000000000002</v>
      </c>
      <c r="D76" s="32">
        <v>30.388000000000002</v>
      </c>
      <c r="E76" s="32">
        <v>30.388000000000002</v>
      </c>
      <c r="F76" s="32">
        <v>32.648000000000003</v>
      </c>
      <c r="G76" s="32">
        <v>31.567</v>
      </c>
      <c r="H76" s="32">
        <v>30.274999999999999</v>
      </c>
      <c r="I76" s="32">
        <v>26.797000000000001</v>
      </c>
      <c r="J76" s="32">
        <v>30.178999999999998</v>
      </c>
      <c r="K76" s="32">
        <v>33.603999999999999</v>
      </c>
      <c r="L76" s="32">
        <v>28.896000000000001</v>
      </c>
      <c r="M76" s="32">
        <v>30.388000000000002</v>
      </c>
      <c r="N76" s="32">
        <v>33.384999999999998</v>
      </c>
      <c r="O76" s="32">
        <v>35.603999999999999</v>
      </c>
      <c r="P76" s="32">
        <v>25.626000000000001</v>
      </c>
      <c r="Q76" s="32">
        <v>30.698</v>
      </c>
      <c r="R76" s="32">
        <v>33.384999999999998</v>
      </c>
      <c r="S76" s="32">
        <v>37.220999999999997</v>
      </c>
      <c r="T76" s="32">
        <v>29.408000000000001</v>
      </c>
      <c r="U76" s="32">
        <v>35.113</v>
      </c>
      <c r="V76" s="32">
        <v>35.603999999999999</v>
      </c>
      <c r="W76" s="32">
        <v>30.698</v>
      </c>
      <c r="X76" s="32">
        <v>34.478000000000002</v>
      </c>
      <c r="Y76" s="32">
        <v>30.274999999999999</v>
      </c>
      <c r="Z76" s="32">
        <v>29.254999999999999</v>
      </c>
      <c r="AA76" s="32">
        <v>25.626000000000001</v>
      </c>
      <c r="AB76" s="32">
        <v>31.696000000000002</v>
      </c>
      <c r="AC76" s="26">
        <f t="shared" si="53"/>
        <v>25.626000000000001</v>
      </c>
      <c r="AD76">
        <f t="shared" si="54"/>
        <v>0</v>
      </c>
      <c r="AE76">
        <f t="shared" si="28"/>
        <v>0</v>
      </c>
      <c r="AF76">
        <f t="shared" si="29"/>
        <v>0</v>
      </c>
      <c r="AG76">
        <f t="shared" si="30"/>
        <v>0</v>
      </c>
      <c r="AH76">
        <f t="shared" si="31"/>
        <v>0</v>
      </c>
      <c r="AI76">
        <f t="shared" si="32"/>
        <v>0</v>
      </c>
      <c r="AJ76">
        <f t="shared" si="33"/>
        <v>0</v>
      </c>
      <c r="AK76">
        <f t="shared" si="34"/>
        <v>0</v>
      </c>
      <c r="AL76">
        <f t="shared" si="35"/>
        <v>0</v>
      </c>
      <c r="AM76">
        <f t="shared" si="36"/>
        <v>0</v>
      </c>
      <c r="AN76">
        <f t="shared" si="37"/>
        <v>0</v>
      </c>
      <c r="AO76">
        <f t="shared" si="38"/>
        <v>0</v>
      </c>
      <c r="AP76">
        <f t="shared" si="39"/>
        <v>0</v>
      </c>
      <c r="AQ76">
        <f t="shared" si="40"/>
        <v>0</v>
      </c>
      <c r="AR76">
        <f t="shared" si="41"/>
        <v>1</v>
      </c>
      <c r="AS76">
        <f t="shared" si="42"/>
        <v>0</v>
      </c>
      <c r="AT76">
        <f t="shared" si="43"/>
        <v>0</v>
      </c>
      <c r="AU76">
        <f t="shared" si="44"/>
        <v>0</v>
      </c>
      <c r="AV76">
        <f t="shared" si="45"/>
        <v>0</v>
      </c>
      <c r="AW76">
        <f t="shared" si="46"/>
        <v>0</v>
      </c>
      <c r="AX76">
        <f t="shared" si="47"/>
        <v>0</v>
      </c>
      <c r="AY76">
        <f t="shared" si="48"/>
        <v>0</v>
      </c>
      <c r="AZ76">
        <f t="shared" si="49"/>
        <v>0</v>
      </c>
      <c r="BA76">
        <f t="shared" si="50"/>
        <v>0</v>
      </c>
      <c r="BB76">
        <f t="shared" si="51"/>
        <v>0</v>
      </c>
      <c r="BC76">
        <f t="shared" si="52"/>
        <v>1</v>
      </c>
      <c r="BD76">
        <f t="shared" si="52"/>
        <v>0</v>
      </c>
      <c r="BE76">
        <f t="shared" si="55"/>
        <v>2</v>
      </c>
    </row>
    <row r="77" spans="1:57" ht="18.75" x14ac:dyDescent="0.3">
      <c r="A77" s="31">
        <v>76</v>
      </c>
      <c r="B77" s="32">
        <v>37.366999999999997</v>
      </c>
      <c r="C77" s="32">
        <v>40.17</v>
      </c>
      <c r="D77" s="32">
        <v>36.348999999999997</v>
      </c>
      <c r="E77" s="32">
        <v>37.037999999999997</v>
      </c>
      <c r="F77" s="32">
        <v>39.473999999999997</v>
      </c>
      <c r="G77" s="32">
        <v>36.058999999999997</v>
      </c>
      <c r="H77" s="32">
        <v>37.037999999999997</v>
      </c>
      <c r="I77" s="32">
        <v>33.622</v>
      </c>
      <c r="J77" s="32">
        <v>35.972999999999999</v>
      </c>
      <c r="K77" s="32">
        <v>39.389000000000003</v>
      </c>
      <c r="L77" s="32">
        <v>33.622</v>
      </c>
      <c r="M77" s="32">
        <v>37.037999999999997</v>
      </c>
      <c r="N77" s="32">
        <v>43.302</v>
      </c>
      <c r="O77" s="32">
        <v>36.058999999999997</v>
      </c>
      <c r="P77" s="32">
        <v>33.622</v>
      </c>
      <c r="Q77" s="32">
        <v>33.622</v>
      </c>
      <c r="R77" s="32">
        <v>43.302</v>
      </c>
      <c r="S77" s="32">
        <v>34.006</v>
      </c>
      <c r="T77" s="32">
        <v>33.622</v>
      </c>
      <c r="U77" s="32">
        <v>33.622</v>
      </c>
      <c r="V77" s="32">
        <v>36.058999999999997</v>
      </c>
      <c r="W77" s="32">
        <v>33.622</v>
      </c>
      <c r="X77" s="32">
        <v>40.573</v>
      </c>
      <c r="Y77" s="32">
        <v>39.091999999999999</v>
      </c>
      <c r="Z77" s="32">
        <v>38.356000000000002</v>
      </c>
      <c r="AA77" s="32">
        <v>33.622</v>
      </c>
      <c r="AB77" s="32">
        <v>32.176000000000002</v>
      </c>
      <c r="AC77" s="26">
        <f t="shared" si="53"/>
        <v>32.176000000000002</v>
      </c>
      <c r="AD77">
        <f t="shared" si="54"/>
        <v>0</v>
      </c>
      <c r="AE77">
        <f t="shared" si="28"/>
        <v>0</v>
      </c>
      <c r="AF77">
        <f t="shared" si="29"/>
        <v>0</v>
      </c>
      <c r="AG77">
        <f t="shared" si="30"/>
        <v>0</v>
      </c>
      <c r="AH77">
        <f t="shared" si="31"/>
        <v>0</v>
      </c>
      <c r="AI77">
        <f t="shared" si="32"/>
        <v>0</v>
      </c>
      <c r="AJ77">
        <f t="shared" si="33"/>
        <v>0</v>
      </c>
      <c r="AK77">
        <f t="shared" si="34"/>
        <v>0</v>
      </c>
      <c r="AL77">
        <f t="shared" si="35"/>
        <v>0</v>
      </c>
      <c r="AM77">
        <f t="shared" si="36"/>
        <v>0</v>
      </c>
      <c r="AN77">
        <f t="shared" si="37"/>
        <v>0</v>
      </c>
      <c r="AO77">
        <f t="shared" si="38"/>
        <v>0</v>
      </c>
      <c r="AP77">
        <f t="shared" si="39"/>
        <v>0</v>
      </c>
      <c r="AQ77">
        <f t="shared" si="40"/>
        <v>0</v>
      </c>
      <c r="AR77">
        <f t="shared" si="41"/>
        <v>0</v>
      </c>
      <c r="AS77">
        <f t="shared" si="42"/>
        <v>0</v>
      </c>
      <c r="AT77">
        <f t="shared" si="43"/>
        <v>0</v>
      </c>
      <c r="AU77">
        <f t="shared" si="44"/>
        <v>0</v>
      </c>
      <c r="AV77">
        <f t="shared" si="45"/>
        <v>0</v>
      </c>
      <c r="AW77">
        <f t="shared" si="46"/>
        <v>0</v>
      </c>
      <c r="AX77">
        <f t="shared" si="47"/>
        <v>0</v>
      </c>
      <c r="AY77">
        <f t="shared" si="48"/>
        <v>0</v>
      </c>
      <c r="AZ77">
        <f t="shared" si="49"/>
        <v>0</v>
      </c>
      <c r="BA77">
        <f t="shared" si="50"/>
        <v>0</v>
      </c>
      <c r="BB77">
        <f t="shared" si="51"/>
        <v>0</v>
      </c>
      <c r="BC77">
        <f t="shared" si="52"/>
        <v>0</v>
      </c>
      <c r="BD77">
        <f t="shared" si="52"/>
        <v>1</v>
      </c>
      <c r="BE77">
        <f t="shared" si="55"/>
        <v>1</v>
      </c>
    </row>
    <row r="78" spans="1:57" ht="18.75" x14ac:dyDescent="0.3">
      <c r="A78" s="31">
        <v>77</v>
      </c>
      <c r="B78" s="32">
        <v>34.957999999999998</v>
      </c>
      <c r="C78" s="32">
        <v>37.768999999999998</v>
      </c>
      <c r="D78" s="32">
        <v>33.704999999999998</v>
      </c>
      <c r="E78" s="32">
        <v>35.969000000000001</v>
      </c>
      <c r="F78" s="32">
        <v>35.442999999999998</v>
      </c>
      <c r="G78" s="32">
        <v>35.442999999999998</v>
      </c>
      <c r="H78" s="32">
        <v>33.682000000000002</v>
      </c>
      <c r="I78" s="32">
        <v>33.682000000000002</v>
      </c>
      <c r="J78" s="32">
        <v>43.627000000000002</v>
      </c>
      <c r="K78" s="32">
        <v>35.82</v>
      </c>
      <c r="L78" s="32">
        <v>38.252000000000002</v>
      </c>
      <c r="M78" s="32">
        <v>35.442999999999998</v>
      </c>
      <c r="N78" s="32">
        <v>35.442999999999998</v>
      </c>
      <c r="O78" s="32">
        <v>35.442999999999998</v>
      </c>
      <c r="P78" s="32">
        <v>33.682000000000002</v>
      </c>
      <c r="Q78" s="32">
        <v>33.682000000000002</v>
      </c>
      <c r="R78" s="32">
        <v>35.442999999999998</v>
      </c>
      <c r="S78" s="32">
        <v>35.442999999999998</v>
      </c>
      <c r="T78" s="32">
        <v>33.682000000000002</v>
      </c>
      <c r="U78" s="32">
        <v>33.682000000000002</v>
      </c>
      <c r="V78" s="32">
        <v>35.442999999999998</v>
      </c>
      <c r="W78" s="32">
        <v>33.682000000000002</v>
      </c>
      <c r="X78" s="32">
        <v>39.738999999999997</v>
      </c>
      <c r="Y78" s="32">
        <v>33.831000000000003</v>
      </c>
      <c r="Z78" s="32">
        <v>44.418999999999997</v>
      </c>
      <c r="AA78" s="32">
        <v>33.682000000000002</v>
      </c>
      <c r="AB78" s="32">
        <v>30.216999999999999</v>
      </c>
      <c r="AC78" s="26">
        <f t="shared" si="53"/>
        <v>30.216999999999999</v>
      </c>
      <c r="AD78">
        <f t="shared" si="54"/>
        <v>0</v>
      </c>
      <c r="AE78">
        <f t="shared" si="28"/>
        <v>0</v>
      </c>
      <c r="AF78">
        <f t="shared" si="29"/>
        <v>0</v>
      </c>
      <c r="AG78">
        <f t="shared" si="30"/>
        <v>0</v>
      </c>
      <c r="AH78">
        <f t="shared" si="31"/>
        <v>0</v>
      </c>
      <c r="AI78">
        <f t="shared" si="32"/>
        <v>0</v>
      </c>
      <c r="AJ78">
        <f t="shared" si="33"/>
        <v>0</v>
      </c>
      <c r="AK78">
        <f t="shared" si="34"/>
        <v>0</v>
      </c>
      <c r="AL78">
        <f t="shared" si="35"/>
        <v>0</v>
      </c>
      <c r="AM78">
        <f t="shared" si="36"/>
        <v>0</v>
      </c>
      <c r="AN78">
        <f t="shared" si="37"/>
        <v>0</v>
      </c>
      <c r="AO78">
        <f t="shared" si="38"/>
        <v>0</v>
      </c>
      <c r="AP78">
        <f t="shared" si="39"/>
        <v>0</v>
      </c>
      <c r="AQ78">
        <f t="shared" si="40"/>
        <v>0</v>
      </c>
      <c r="AR78">
        <f t="shared" si="41"/>
        <v>0</v>
      </c>
      <c r="AS78">
        <f t="shared" si="42"/>
        <v>0</v>
      </c>
      <c r="AT78">
        <f t="shared" si="43"/>
        <v>0</v>
      </c>
      <c r="AU78">
        <f t="shared" si="44"/>
        <v>0</v>
      </c>
      <c r="AV78">
        <f t="shared" si="45"/>
        <v>0</v>
      </c>
      <c r="AW78">
        <f t="shared" si="46"/>
        <v>0</v>
      </c>
      <c r="AX78">
        <f t="shared" si="47"/>
        <v>0</v>
      </c>
      <c r="AY78">
        <f t="shared" si="48"/>
        <v>0</v>
      </c>
      <c r="AZ78">
        <f t="shared" si="49"/>
        <v>0</v>
      </c>
      <c r="BA78">
        <f t="shared" si="50"/>
        <v>0</v>
      </c>
      <c r="BB78">
        <f t="shared" si="51"/>
        <v>0</v>
      </c>
      <c r="BC78">
        <f t="shared" si="52"/>
        <v>0</v>
      </c>
      <c r="BD78">
        <f t="shared" si="52"/>
        <v>1</v>
      </c>
      <c r="BE78">
        <f t="shared" si="55"/>
        <v>1</v>
      </c>
    </row>
    <row r="79" spans="1:57" ht="18.75" x14ac:dyDescent="0.3">
      <c r="A79" s="31">
        <v>78</v>
      </c>
      <c r="B79" s="32">
        <v>29.103000000000002</v>
      </c>
      <c r="C79" s="32">
        <v>36.628999999999998</v>
      </c>
      <c r="D79" s="32">
        <v>29.103000000000002</v>
      </c>
      <c r="E79" s="32">
        <v>32.783999999999999</v>
      </c>
      <c r="F79" s="32">
        <v>33.029000000000003</v>
      </c>
      <c r="G79" s="32">
        <v>34.686999999999998</v>
      </c>
      <c r="H79" s="32">
        <v>29.103000000000002</v>
      </c>
      <c r="I79" s="32">
        <v>29.103000000000002</v>
      </c>
      <c r="J79" s="32">
        <v>30.204999999999998</v>
      </c>
      <c r="K79" s="32">
        <v>33.908000000000001</v>
      </c>
      <c r="L79" s="32">
        <v>29.103000000000002</v>
      </c>
      <c r="M79" s="32">
        <v>32.783999999999999</v>
      </c>
      <c r="N79" s="32">
        <v>34.152000000000001</v>
      </c>
      <c r="O79" s="32">
        <v>34.152000000000001</v>
      </c>
      <c r="P79" s="32">
        <v>29.103000000000002</v>
      </c>
      <c r="Q79" s="32">
        <v>29.103000000000002</v>
      </c>
      <c r="R79" s="32">
        <v>34.152000000000001</v>
      </c>
      <c r="S79" s="32">
        <v>35.594000000000001</v>
      </c>
      <c r="T79" s="32">
        <v>29.103000000000002</v>
      </c>
      <c r="U79" s="32">
        <v>32.783999999999999</v>
      </c>
      <c r="V79" s="32">
        <v>30.204999999999998</v>
      </c>
      <c r="W79" s="32">
        <v>29.103000000000002</v>
      </c>
      <c r="X79" s="32">
        <v>43.478999999999999</v>
      </c>
      <c r="Y79" s="32">
        <v>32.783999999999999</v>
      </c>
      <c r="Z79" s="32">
        <v>43.466000000000001</v>
      </c>
      <c r="AA79" s="32">
        <v>30.547000000000001</v>
      </c>
      <c r="AB79" s="32">
        <v>22.324999999999999</v>
      </c>
      <c r="AC79" s="26">
        <f t="shared" si="53"/>
        <v>22.324999999999999</v>
      </c>
      <c r="AD79">
        <f t="shared" si="54"/>
        <v>0</v>
      </c>
      <c r="AE79">
        <f t="shared" si="28"/>
        <v>0</v>
      </c>
      <c r="AF79">
        <f t="shared" si="29"/>
        <v>0</v>
      </c>
      <c r="AG79">
        <f t="shared" si="30"/>
        <v>0</v>
      </c>
      <c r="AH79">
        <f t="shared" si="31"/>
        <v>0</v>
      </c>
      <c r="AI79">
        <f t="shared" si="32"/>
        <v>0</v>
      </c>
      <c r="AJ79">
        <f t="shared" si="33"/>
        <v>0</v>
      </c>
      <c r="AK79">
        <f t="shared" si="34"/>
        <v>0</v>
      </c>
      <c r="AL79">
        <f t="shared" si="35"/>
        <v>0</v>
      </c>
      <c r="AM79">
        <f t="shared" si="36"/>
        <v>0</v>
      </c>
      <c r="AN79">
        <f t="shared" si="37"/>
        <v>0</v>
      </c>
      <c r="AO79">
        <f t="shared" si="38"/>
        <v>0</v>
      </c>
      <c r="AP79">
        <f t="shared" si="39"/>
        <v>0</v>
      </c>
      <c r="AQ79">
        <f t="shared" si="40"/>
        <v>0</v>
      </c>
      <c r="AR79">
        <f t="shared" si="41"/>
        <v>0</v>
      </c>
      <c r="AS79">
        <f t="shared" si="42"/>
        <v>0</v>
      </c>
      <c r="AT79">
        <f t="shared" si="43"/>
        <v>0</v>
      </c>
      <c r="AU79">
        <f t="shared" si="44"/>
        <v>0</v>
      </c>
      <c r="AV79">
        <f t="shared" si="45"/>
        <v>0</v>
      </c>
      <c r="AW79">
        <f t="shared" si="46"/>
        <v>0</v>
      </c>
      <c r="AX79">
        <f t="shared" si="47"/>
        <v>0</v>
      </c>
      <c r="AY79">
        <f t="shared" si="48"/>
        <v>0</v>
      </c>
      <c r="AZ79">
        <f t="shared" si="49"/>
        <v>0</v>
      </c>
      <c r="BA79">
        <f t="shared" si="50"/>
        <v>0</v>
      </c>
      <c r="BB79">
        <f t="shared" si="51"/>
        <v>0</v>
      </c>
      <c r="BC79">
        <f t="shared" si="52"/>
        <v>0</v>
      </c>
      <c r="BD79">
        <f t="shared" si="52"/>
        <v>1</v>
      </c>
      <c r="BE79">
        <f t="shared" si="55"/>
        <v>1</v>
      </c>
    </row>
    <row r="80" spans="1:57" ht="18.75" x14ac:dyDescent="0.3">
      <c r="A80" s="31">
        <v>79</v>
      </c>
      <c r="B80" s="32">
        <v>31.956</v>
      </c>
      <c r="C80" s="32">
        <v>35.613</v>
      </c>
      <c r="D80" s="32">
        <v>30.593</v>
      </c>
      <c r="E80" s="32">
        <v>34.552999999999997</v>
      </c>
      <c r="F80" s="32">
        <v>30.593</v>
      </c>
      <c r="G80" s="32">
        <v>31.341000000000001</v>
      </c>
      <c r="H80" s="32">
        <v>30.593</v>
      </c>
      <c r="I80" s="32">
        <v>31.341000000000001</v>
      </c>
      <c r="J80" s="32">
        <v>31.956</v>
      </c>
      <c r="K80" s="32">
        <v>35.613</v>
      </c>
      <c r="L80" s="32">
        <v>30.593</v>
      </c>
      <c r="M80" s="32">
        <v>34.552999999999997</v>
      </c>
      <c r="N80" s="32">
        <v>30.593</v>
      </c>
      <c r="O80" s="32">
        <v>31.341000000000001</v>
      </c>
      <c r="P80" s="32">
        <v>30.593</v>
      </c>
      <c r="Q80" s="32">
        <v>31.341000000000001</v>
      </c>
      <c r="R80" s="32">
        <v>30.593</v>
      </c>
      <c r="S80" s="32">
        <v>30.593</v>
      </c>
      <c r="T80" s="32">
        <v>30.593</v>
      </c>
      <c r="U80" s="32">
        <v>30.593</v>
      </c>
      <c r="V80" s="32">
        <v>31.341000000000001</v>
      </c>
      <c r="W80" s="32">
        <v>31.341000000000001</v>
      </c>
      <c r="X80" s="32">
        <v>44.344000000000001</v>
      </c>
      <c r="Y80" s="32">
        <v>30.593</v>
      </c>
      <c r="Z80" s="32">
        <v>41.014000000000003</v>
      </c>
      <c r="AA80" s="32">
        <v>30.593</v>
      </c>
      <c r="AB80" s="32">
        <v>34.768000000000001</v>
      </c>
      <c r="AC80" s="26">
        <f t="shared" si="53"/>
        <v>30.593</v>
      </c>
      <c r="AD80">
        <f t="shared" si="54"/>
        <v>0</v>
      </c>
      <c r="AE80">
        <f t="shared" si="28"/>
        <v>0</v>
      </c>
      <c r="AF80">
        <f t="shared" si="29"/>
        <v>1</v>
      </c>
      <c r="AG80">
        <f t="shared" si="30"/>
        <v>0</v>
      </c>
      <c r="AH80">
        <f t="shared" si="31"/>
        <v>1</v>
      </c>
      <c r="AI80">
        <f t="shared" si="32"/>
        <v>0</v>
      </c>
      <c r="AJ80">
        <f t="shared" si="33"/>
        <v>1</v>
      </c>
      <c r="AK80">
        <f t="shared" si="34"/>
        <v>0</v>
      </c>
      <c r="AL80">
        <f t="shared" si="35"/>
        <v>0</v>
      </c>
      <c r="AM80">
        <f t="shared" si="36"/>
        <v>0</v>
      </c>
      <c r="AN80">
        <f t="shared" si="37"/>
        <v>1</v>
      </c>
      <c r="AO80">
        <f t="shared" si="38"/>
        <v>0</v>
      </c>
      <c r="AP80">
        <f t="shared" si="39"/>
        <v>1</v>
      </c>
      <c r="AQ80">
        <f t="shared" si="40"/>
        <v>0</v>
      </c>
      <c r="AR80">
        <f t="shared" si="41"/>
        <v>1</v>
      </c>
      <c r="AS80">
        <f t="shared" si="42"/>
        <v>0</v>
      </c>
      <c r="AT80">
        <f t="shared" si="43"/>
        <v>1</v>
      </c>
      <c r="AU80">
        <f t="shared" si="44"/>
        <v>1</v>
      </c>
      <c r="AV80">
        <f t="shared" si="45"/>
        <v>1</v>
      </c>
      <c r="AW80">
        <f t="shared" si="46"/>
        <v>1</v>
      </c>
      <c r="AX80">
        <f t="shared" si="47"/>
        <v>0</v>
      </c>
      <c r="AY80">
        <f t="shared" si="48"/>
        <v>0</v>
      </c>
      <c r="AZ80">
        <f t="shared" si="49"/>
        <v>0</v>
      </c>
      <c r="BA80">
        <f t="shared" si="50"/>
        <v>1</v>
      </c>
      <c r="BB80">
        <f t="shared" si="51"/>
        <v>0</v>
      </c>
      <c r="BC80">
        <f t="shared" si="52"/>
        <v>1</v>
      </c>
      <c r="BD80">
        <f t="shared" si="52"/>
        <v>0</v>
      </c>
      <c r="BE80">
        <f t="shared" si="55"/>
        <v>12</v>
      </c>
    </row>
    <row r="81" spans="1:57" ht="18.75" x14ac:dyDescent="0.3">
      <c r="A81" s="31">
        <v>80</v>
      </c>
      <c r="B81" s="32">
        <v>33.335999999999999</v>
      </c>
      <c r="C81" s="32">
        <v>33.335999999999999</v>
      </c>
      <c r="D81" s="32">
        <v>33.335999999999999</v>
      </c>
      <c r="E81" s="32">
        <v>33.335999999999999</v>
      </c>
      <c r="F81" s="32">
        <v>34.99</v>
      </c>
      <c r="G81" s="32">
        <v>35.789000000000001</v>
      </c>
      <c r="H81" s="32">
        <v>33.335999999999999</v>
      </c>
      <c r="I81" s="32">
        <v>34.377000000000002</v>
      </c>
      <c r="J81" s="32">
        <v>44.405000000000001</v>
      </c>
      <c r="K81" s="32">
        <v>34.99</v>
      </c>
      <c r="L81" s="32">
        <v>44.335999999999999</v>
      </c>
      <c r="M81" s="32">
        <v>33.335999999999999</v>
      </c>
      <c r="N81" s="32">
        <v>42.442999999999998</v>
      </c>
      <c r="O81" s="32">
        <v>35.789000000000001</v>
      </c>
      <c r="P81" s="32">
        <v>34.99</v>
      </c>
      <c r="Q81" s="32">
        <v>34.377000000000002</v>
      </c>
      <c r="R81" s="32">
        <v>42.442999999999998</v>
      </c>
      <c r="S81" s="32">
        <v>35.356000000000002</v>
      </c>
      <c r="T81" s="32">
        <v>33.335999999999999</v>
      </c>
      <c r="U81" s="32">
        <v>33.335999999999999</v>
      </c>
      <c r="V81" s="32">
        <v>35.789000000000001</v>
      </c>
      <c r="W81" s="32">
        <v>34.377000000000002</v>
      </c>
      <c r="X81" s="32">
        <v>33.847000000000001</v>
      </c>
      <c r="Y81" s="32">
        <v>33.335999999999999</v>
      </c>
      <c r="Z81" s="32">
        <v>33.847000000000001</v>
      </c>
      <c r="AA81" s="32">
        <v>33.335999999999999</v>
      </c>
      <c r="AB81" s="32">
        <v>28.638000000000002</v>
      </c>
      <c r="AC81" s="26">
        <f t="shared" si="53"/>
        <v>28.638000000000002</v>
      </c>
      <c r="AD81">
        <f t="shared" si="54"/>
        <v>0</v>
      </c>
      <c r="AE81">
        <f t="shared" si="28"/>
        <v>0</v>
      </c>
      <c r="AF81">
        <f t="shared" si="29"/>
        <v>0</v>
      </c>
      <c r="AG81">
        <f t="shared" si="30"/>
        <v>0</v>
      </c>
      <c r="AH81">
        <f t="shared" si="31"/>
        <v>0</v>
      </c>
      <c r="AI81">
        <f t="shared" si="32"/>
        <v>0</v>
      </c>
      <c r="AJ81">
        <f t="shared" si="33"/>
        <v>0</v>
      </c>
      <c r="AK81">
        <f t="shared" si="34"/>
        <v>0</v>
      </c>
      <c r="AL81">
        <f t="shared" si="35"/>
        <v>0</v>
      </c>
      <c r="AM81">
        <f t="shared" si="36"/>
        <v>0</v>
      </c>
      <c r="AN81">
        <f t="shared" si="37"/>
        <v>0</v>
      </c>
      <c r="AO81">
        <f t="shared" si="38"/>
        <v>0</v>
      </c>
      <c r="AP81">
        <f t="shared" si="39"/>
        <v>0</v>
      </c>
      <c r="AQ81">
        <f t="shared" si="40"/>
        <v>0</v>
      </c>
      <c r="AR81">
        <f t="shared" si="41"/>
        <v>0</v>
      </c>
      <c r="AS81">
        <f t="shared" si="42"/>
        <v>0</v>
      </c>
      <c r="AT81">
        <f t="shared" si="43"/>
        <v>0</v>
      </c>
      <c r="AU81">
        <f t="shared" si="44"/>
        <v>0</v>
      </c>
      <c r="AV81">
        <f t="shared" si="45"/>
        <v>0</v>
      </c>
      <c r="AW81">
        <f t="shared" si="46"/>
        <v>0</v>
      </c>
      <c r="AX81">
        <f t="shared" si="47"/>
        <v>0</v>
      </c>
      <c r="AY81">
        <f t="shared" si="48"/>
        <v>0</v>
      </c>
      <c r="AZ81">
        <f t="shared" si="49"/>
        <v>0</v>
      </c>
      <c r="BA81">
        <f t="shared" si="50"/>
        <v>0</v>
      </c>
      <c r="BB81">
        <f t="shared" si="51"/>
        <v>0</v>
      </c>
      <c r="BC81">
        <f t="shared" si="52"/>
        <v>0</v>
      </c>
      <c r="BD81">
        <f t="shared" si="52"/>
        <v>1</v>
      </c>
      <c r="BE81">
        <f t="shared" si="55"/>
        <v>1</v>
      </c>
    </row>
    <row r="82" spans="1:57" ht="18.75" x14ac:dyDescent="0.3">
      <c r="A82" s="31">
        <v>81</v>
      </c>
      <c r="B82" s="32">
        <v>35.337000000000003</v>
      </c>
      <c r="C82" s="32">
        <v>42.192</v>
      </c>
      <c r="D82" s="32">
        <v>35.076999999999998</v>
      </c>
      <c r="E82" s="32">
        <v>39.274000000000001</v>
      </c>
      <c r="F82" s="32">
        <v>42.747</v>
      </c>
      <c r="G82" s="32">
        <v>39.274000000000001</v>
      </c>
      <c r="H82" s="32">
        <v>39.567999999999998</v>
      </c>
      <c r="I82" s="32">
        <v>39.274000000000001</v>
      </c>
      <c r="J82" s="32">
        <v>47.338999999999999</v>
      </c>
      <c r="K82" s="32">
        <v>44.871000000000002</v>
      </c>
      <c r="L82" s="32">
        <v>45.872</v>
      </c>
      <c r="M82" s="32">
        <v>39.567999999999998</v>
      </c>
      <c r="N82" s="32">
        <v>46.420999999999999</v>
      </c>
      <c r="O82" s="32">
        <v>38.878</v>
      </c>
      <c r="P82" s="32">
        <v>45.280999999999999</v>
      </c>
      <c r="Q82" s="32">
        <v>35.637999999999998</v>
      </c>
      <c r="R82" s="32">
        <v>46.420999999999999</v>
      </c>
      <c r="S82" s="32">
        <v>45.98</v>
      </c>
      <c r="T82" s="32">
        <v>45.442</v>
      </c>
      <c r="U82" s="32">
        <v>39.567999999999998</v>
      </c>
      <c r="V82" s="32">
        <v>38.878</v>
      </c>
      <c r="W82" s="32">
        <v>35.637999999999998</v>
      </c>
      <c r="X82" s="32">
        <v>45.555999999999997</v>
      </c>
      <c r="Y82" s="32">
        <v>39.567999999999998</v>
      </c>
      <c r="Z82" s="32">
        <v>37.460999999999999</v>
      </c>
      <c r="AA82" s="32">
        <v>35.076999999999998</v>
      </c>
      <c r="AB82" s="32">
        <v>28.655999999999999</v>
      </c>
      <c r="AC82" s="26">
        <f t="shared" si="53"/>
        <v>28.655999999999999</v>
      </c>
      <c r="AD82">
        <f t="shared" si="54"/>
        <v>0</v>
      </c>
      <c r="AE82">
        <f t="shared" si="28"/>
        <v>0</v>
      </c>
      <c r="AF82">
        <f t="shared" si="29"/>
        <v>0</v>
      </c>
      <c r="AG82">
        <f t="shared" si="30"/>
        <v>0</v>
      </c>
      <c r="AH82">
        <f t="shared" si="31"/>
        <v>0</v>
      </c>
      <c r="AI82">
        <f t="shared" si="32"/>
        <v>0</v>
      </c>
      <c r="AJ82">
        <f t="shared" si="33"/>
        <v>0</v>
      </c>
      <c r="AK82">
        <f t="shared" si="34"/>
        <v>0</v>
      </c>
      <c r="AL82">
        <f t="shared" si="35"/>
        <v>0</v>
      </c>
      <c r="AM82">
        <f t="shared" si="36"/>
        <v>0</v>
      </c>
      <c r="AN82">
        <f t="shared" si="37"/>
        <v>0</v>
      </c>
      <c r="AO82">
        <f t="shared" si="38"/>
        <v>0</v>
      </c>
      <c r="AP82">
        <f t="shared" si="39"/>
        <v>0</v>
      </c>
      <c r="AQ82">
        <f t="shared" si="40"/>
        <v>0</v>
      </c>
      <c r="AR82">
        <f t="shared" si="41"/>
        <v>0</v>
      </c>
      <c r="AS82">
        <f t="shared" si="42"/>
        <v>0</v>
      </c>
      <c r="AT82">
        <f t="shared" si="43"/>
        <v>0</v>
      </c>
      <c r="AU82">
        <f t="shared" si="44"/>
        <v>0</v>
      </c>
      <c r="AV82">
        <f t="shared" si="45"/>
        <v>0</v>
      </c>
      <c r="AW82">
        <f t="shared" si="46"/>
        <v>0</v>
      </c>
      <c r="AX82">
        <f t="shared" si="47"/>
        <v>0</v>
      </c>
      <c r="AY82">
        <f t="shared" si="48"/>
        <v>0</v>
      </c>
      <c r="AZ82">
        <f t="shared" si="49"/>
        <v>0</v>
      </c>
      <c r="BA82">
        <f t="shared" si="50"/>
        <v>0</v>
      </c>
      <c r="BB82">
        <f t="shared" si="51"/>
        <v>0</v>
      </c>
      <c r="BC82">
        <f t="shared" si="52"/>
        <v>0</v>
      </c>
      <c r="BD82">
        <f t="shared" si="52"/>
        <v>1</v>
      </c>
      <c r="BE82">
        <f t="shared" si="55"/>
        <v>1</v>
      </c>
    </row>
    <row r="83" spans="1:57" ht="18.75" x14ac:dyDescent="0.3">
      <c r="A83" s="31">
        <v>82</v>
      </c>
      <c r="B83" s="32">
        <v>32.274000000000001</v>
      </c>
      <c r="C83" s="32">
        <v>32.274000000000001</v>
      </c>
      <c r="D83" s="32">
        <v>32.274000000000001</v>
      </c>
      <c r="E83" s="32">
        <v>32.274000000000001</v>
      </c>
      <c r="F83" s="32">
        <v>36.290999999999997</v>
      </c>
      <c r="G83" s="32">
        <v>36.290999999999997</v>
      </c>
      <c r="H83" s="32">
        <v>35.594999999999999</v>
      </c>
      <c r="I83" s="32">
        <v>35.594999999999999</v>
      </c>
      <c r="J83" s="32">
        <v>32.654000000000003</v>
      </c>
      <c r="K83" s="32">
        <v>32.274000000000001</v>
      </c>
      <c r="L83" s="32">
        <v>32.654000000000003</v>
      </c>
      <c r="M83" s="32">
        <v>32.274000000000001</v>
      </c>
      <c r="N83" s="32">
        <v>35.594999999999999</v>
      </c>
      <c r="O83" s="32">
        <v>35.594999999999999</v>
      </c>
      <c r="P83" s="32">
        <v>35.594999999999999</v>
      </c>
      <c r="Q83" s="32">
        <v>35.594999999999999</v>
      </c>
      <c r="R83" s="32">
        <v>35.594999999999999</v>
      </c>
      <c r="S83" s="32">
        <v>32.274000000000001</v>
      </c>
      <c r="T83" s="32">
        <v>35.594999999999999</v>
      </c>
      <c r="U83" s="32">
        <v>32.274000000000001</v>
      </c>
      <c r="V83" s="32">
        <v>41.58</v>
      </c>
      <c r="W83" s="32">
        <v>32.654000000000003</v>
      </c>
      <c r="X83" s="32">
        <v>32.274000000000001</v>
      </c>
      <c r="Y83" s="32">
        <v>32.274000000000001</v>
      </c>
      <c r="Z83" s="32">
        <v>41.828000000000003</v>
      </c>
      <c r="AA83" s="32">
        <v>32.274000000000001</v>
      </c>
      <c r="AB83" s="32">
        <v>30.574000000000002</v>
      </c>
      <c r="AC83" s="26">
        <f t="shared" si="53"/>
        <v>30.574000000000002</v>
      </c>
      <c r="AD83">
        <f t="shared" si="54"/>
        <v>0</v>
      </c>
      <c r="AE83">
        <f t="shared" si="28"/>
        <v>0</v>
      </c>
      <c r="AF83">
        <f t="shared" si="29"/>
        <v>0</v>
      </c>
      <c r="AG83">
        <f t="shared" si="30"/>
        <v>0</v>
      </c>
      <c r="AH83">
        <f t="shared" si="31"/>
        <v>0</v>
      </c>
      <c r="AI83">
        <f t="shared" si="32"/>
        <v>0</v>
      </c>
      <c r="AJ83">
        <f t="shared" si="33"/>
        <v>0</v>
      </c>
      <c r="AK83">
        <f t="shared" si="34"/>
        <v>0</v>
      </c>
      <c r="AL83">
        <f t="shared" si="35"/>
        <v>0</v>
      </c>
      <c r="AM83">
        <f t="shared" si="36"/>
        <v>0</v>
      </c>
      <c r="AN83">
        <f t="shared" si="37"/>
        <v>0</v>
      </c>
      <c r="AO83">
        <f t="shared" si="38"/>
        <v>0</v>
      </c>
      <c r="AP83">
        <f t="shared" si="39"/>
        <v>0</v>
      </c>
      <c r="AQ83">
        <f t="shared" si="40"/>
        <v>0</v>
      </c>
      <c r="AR83">
        <f t="shared" si="41"/>
        <v>0</v>
      </c>
      <c r="AS83">
        <f t="shared" si="42"/>
        <v>0</v>
      </c>
      <c r="AT83">
        <f t="shared" si="43"/>
        <v>0</v>
      </c>
      <c r="AU83">
        <f t="shared" si="44"/>
        <v>0</v>
      </c>
      <c r="AV83">
        <f t="shared" si="45"/>
        <v>0</v>
      </c>
      <c r="AW83">
        <f t="shared" si="46"/>
        <v>0</v>
      </c>
      <c r="AX83">
        <f t="shared" si="47"/>
        <v>0</v>
      </c>
      <c r="AY83">
        <f t="shared" si="48"/>
        <v>0</v>
      </c>
      <c r="AZ83">
        <f t="shared" si="49"/>
        <v>0</v>
      </c>
      <c r="BA83">
        <f t="shared" si="50"/>
        <v>0</v>
      </c>
      <c r="BB83">
        <f t="shared" si="51"/>
        <v>0</v>
      </c>
      <c r="BC83">
        <f t="shared" si="52"/>
        <v>0</v>
      </c>
      <c r="BD83">
        <f t="shared" si="52"/>
        <v>1</v>
      </c>
      <c r="BE83">
        <f t="shared" si="55"/>
        <v>1</v>
      </c>
    </row>
    <row r="84" spans="1:57" ht="18.75" x14ac:dyDescent="0.3">
      <c r="A84" s="31">
        <v>83</v>
      </c>
      <c r="B84" s="32">
        <v>38.343000000000004</v>
      </c>
      <c r="C84" s="32">
        <v>36.819000000000003</v>
      </c>
      <c r="D84" s="32">
        <v>37.220999999999997</v>
      </c>
      <c r="E84" s="32">
        <v>36.006999999999998</v>
      </c>
      <c r="F84" s="32">
        <v>34.034999999999997</v>
      </c>
      <c r="G84" s="32">
        <v>34.034999999999997</v>
      </c>
      <c r="H84" s="32">
        <v>34.034999999999997</v>
      </c>
      <c r="I84" s="32">
        <v>34.034999999999997</v>
      </c>
      <c r="J84" s="32">
        <v>38.343000000000004</v>
      </c>
      <c r="K84" s="32">
        <v>36.819000000000003</v>
      </c>
      <c r="L84" s="32">
        <v>37.220999999999997</v>
      </c>
      <c r="M84" s="32">
        <v>36.006999999999998</v>
      </c>
      <c r="N84" s="32">
        <v>36.1</v>
      </c>
      <c r="O84" s="32">
        <v>43.134</v>
      </c>
      <c r="P84" s="32">
        <v>36.006999999999998</v>
      </c>
      <c r="Q84" s="32">
        <v>37.155000000000001</v>
      </c>
      <c r="R84" s="32">
        <v>36.1</v>
      </c>
      <c r="S84" s="32">
        <v>34.481999999999999</v>
      </c>
      <c r="T84" s="32">
        <v>34.034999999999997</v>
      </c>
      <c r="U84" s="32">
        <v>34.034999999999997</v>
      </c>
      <c r="V84" s="32">
        <v>46.41</v>
      </c>
      <c r="W84" s="32">
        <v>37.155000000000001</v>
      </c>
      <c r="X84" s="32">
        <v>34.481999999999999</v>
      </c>
      <c r="Y84" s="32">
        <v>34.034999999999997</v>
      </c>
      <c r="Z84" s="32">
        <v>37.758000000000003</v>
      </c>
      <c r="AA84" s="32">
        <v>34.034999999999997</v>
      </c>
      <c r="AB84" s="32">
        <v>27.42</v>
      </c>
      <c r="AC84" s="26">
        <f t="shared" si="53"/>
        <v>27.42</v>
      </c>
      <c r="AD84">
        <f t="shared" si="54"/>
        <v>0</v>
      </c>
      <c r="AE84">
        <f t="shared" si="28"/>
        <v>0</v>
      </c>
      <c r="AF84">
        <f t="shared" si="29"/>
        <v>0</v>
      </c>
      <c r="AG84">
        <f t="shared" si="30"/>
        <v>0</v>
      </c>
      <c r="AH84">
        <f t="shared" si="31"/>
        <v>0</v>
      </c>
      <c r="AI84">
        <f t="shared" si="32"/>
        <v>0</v>
      </c>
      <c r="AJ84">
        <f t="shared" si="33"/>
        <v>0</v>
      </c>
      <c r="AK84">
        <f t="shared" si="34"/>
        <v>0</v>
      </c>
      <c r="AL84">
        <f t="shared" si="35"/>
        <v>0</v>
      </c>
      <c r="AM84">
        <f t="shared" si="36"/>
        <v>0</v>
      </c>
      <c r="AN84">
        <f t="shared" si="37"/>
        <v>0</v>
      </c>
      <c r="AO84">
        <f t="shared" si="38"/>
        <v>0</v>
      </c>
      <c r="AP84">
        <f t="shared" si="39"/>
        <v>0</v>
      </c>
      <c r="AQ84">
        <f t="shared" si="40"/>
        <v>0</v>
      </c>
      <c r="AR84">
        <f t="shared" si="41"/>
        <v>0</v>
      </c>
      <c r="AS84">
        <f t="shared" si="42"/>
        <v>0</v>
      </c>
      <c r="AT84">
        <f t="shared" si="43"/>
        <v>0</v>
      </c>
      <c r="AU84">
        <f t="shared" si="44"/>
        <v>0</v>
      </c>
      <c r="AV84">
        <f t="shared" si="45"/>
        <v>0</v>
      </c>
      <c r="AW84">
        <f t="shared" si="46"/>
        <v>0</v>
      </c>
      <c r="AX84">
        <f t="shared" si="47"/>
        <v>0</v>
      </c>
      <c r="AY84">
        <f t="shared" si="48"/>
        <v>0</v>
      </c>
      <c r="AZ84">
        <f t="shared" si="49"/>
        <v>0</v>
      </c>
      <c r="BA84">
        <f t="shared" si="50"/>
        <v>0</v>
      </c>
      <c r="BB84">
        <f t="shared" si="51"/>
        <v>0</v>
      </c>
      <c r="BC84">
        <f t="shared" si="52"/>
        <v>0</v>
      </c>
      <c r="BD84">
        <f t="shared" si="52"/>
        <v>1</v>
      </c>
      <c r="BE84">
        <f t="shared" si="55"/>
        <v>1</v>
      </c>
    </row>
    <row r="85" spans="1:57" ht="18.75" x14ac:dyDescent="0.3">
      <c r="A85" s="31">
        <v>84</v>
      </c>
      <c r="B85" s="32">
        <v>37.052</v>
      </c>
      <c r="C85" s="32">
        <v>45.442</v>
      </c>
      <c r="D85" s="32">
        <v>37.01</v>
      </c>
      <c r="E85" s="32">
        <v>39.216999999999999</v>
      </c>
      <c r="F85" s="32">
        <v>44.9</v>
      </c>
      <c r="G85" s="32">
        <v>45.442</v>
      </c>
      <c r="H85" s="32">
        <v>40.805</v>
      </c>
      <c r="I85" s="32">
        <v>38.683</v>
      </c>
      <c r="J85" s="32">
        <v>38.03</v>
      </c>
      <c r="K85" s="32">
        <v>41.04</v>
      </c>
      <c r="L85" s="32">
        <v>37.052</v>
      </c>
      <c r="M85" s="32">
        <v>39.575000000000003</v>
      </c>
      <c r="N85" s="32">
        <v>42.311</v>
      </c>
      <c r="O85" s="32">
        <v>42.311</v>
      </c>
      <c r="P85" s="32">
        <v>37.01</v>
      </c>
      <c r="Q85" s="32">
        <v>37.01</v>
      </c>
      <c r="R85" s="32">
        <v>42.311</v>
      </c>
      <c r="S85" s="32">
        <v>42.311</v>
      </c>
      <c r="T85" s="32">
        <v>37.064999999999998</v>
      </c>
      <c r="U85" s="32">
        <v>37.064999999999998</v>
      </c>
      <c r="V85" s="32">
        <v>37.01</v>
      </c>
      <c r="W85" s="32">
        <v>37.01</v>
      </c>
      <c r="X85" s="32">
        <v>42.311</v>
      </c>
      <c r="Y85" s="32">
        <v>37.064999999999998</v>
      </c>
      <c r="Z85" s="32">
        <v>37.052</v>
      </c>
      <c r="AA85" s="32">
        <v>37.01</v>
      </c>
      <c r="AB85" s="32">
        <v>33.454999999999998</v>
      </c>
      <c r="AC85" s="26">
        <f t="shared" si="53"/>
        <v>33.454999999999998</v>
      </c>
      <c r="AD85">
        <f t="shared" si="54"/>
        <v>0</v>
      </c>
      <c r="AE85">
        <f t="shared" si="28"/>
        <v>0</v>
      </c>
      <c r="AF85">
        <f t="shared" si="29"/>
        <v>0</v>
      </c>
      <c r="AG85">
        <f t="shared" si="30"/>
        <v>0</v>
      </c>
      <c r="AH85">
        <f t="shared" si="31"/>
        <v>0</v>
      </c>
      <c r="AI85">
        <f t="shared" si="32"/>
        <v>0</v>
      </c>
      <c r="AJ85">
        <f t="shared" si="33"/>
        <v>0</v>
      </c>
      <c r="AK85">
        <f t="shared" si="34"/>
        <v>0</v>
      </c>
      <c r="AL85">
        <f t="shared" si="35"/>
        <v>0</v>
      </c>
      <c r="AM85">
        <f t="shared" si="36"/>
        <v>0</v>
      </c>
      <c r="AN85">
        <f t="shared" si="37"/>
        <v>0</v>
      </c>
      <c r="AO85">
        <f t="shared" si="38"/>
        <v>0</v>
      </c>
      <c r="AP85">
        <f t="shared" si="39"/>
        <v>0</v>
      </c>
      <c r="AQ85">
        <f t="shared" si="40"/>
        <v>0</v>
      </c>
      <c r="AR85">
        <f t="shared" si="41"/>
        <v>0</v>
      </c>
      <c r="AS85">
        <f t="shared" si="42"/>
        <v>0</v>
      </c>
      <c r="AT85">
        <f t="shared" si="43"/>
        <v>0</v>
      </c>
      <c r="AU85">
        <f t="shared" si="44"/>
        <v>0</v>
      </c>
      <c r="AV85">
        <f t="shared" si="45"/>
        <v>0</v>
      </c>
      <c r="AW85">
        <f t="shared" si="46"/>
        <v>0</v>
      </c>
      <c r="AX85">
        <f t="shared" si="47"/>
        <v>0</v>
      </c>
      <c r="AY85">
        <f t="shared" si="48"/>
        <v>0</v>
      </c>
      <c r="AZ85">
        <f t="shared" si="49"/>
        <v>0</v>
      </c>
      <c r="BA85">
        <f t="shared" si="50"/>
        <v>0</v>
      </c>
      <c r="BB85">
        <f t="shared" si="51"/>
        <v>0</v>
      </c>
      <c r="BC85">
        <f t="shared" si="52"/>
        <v>0</v>
      </c>
      <c r="BD85">
        <f t="shared" si="52"/>
        <v>1</v>
      </c>
      <c r="BE85">
        <f t="shared" si="55"/>
        <v>1</v>
      </c>
    </row>
    <row r="86" spans="1:57" ht="18.75" x14ac:dyDescent="0.3">
      <c r="A86" s="31">
        <v>85</v>
      </c>
      <c r="B86" s="32">
        <v>31.434999999999999</v>
      </c>
      <c r="C86" s="32">
        <v>36.625</v>
      </c>
      <c r="D86" s="32">
        <v>31.434999999999999</v>
      </c>
      <c r="E86" s="32">
        <v>31.434999999999999</v>
      </c>
      <c r="F86" s="32">
        <v>31.434999999999999</v>
      </c>
      <c r="G86" s="32">
        <v>36.625</v>
      </c>
      <c r="H86" s="32">
        <v>31.434999999999999</v>
      </c>
      <c r="I86" s="32">
        <v>31.434999999999999</v>
      </c>
      <c r="J86" s="32">
        <v>32.375999999999998</v>
      </c>
      <c r="K86" s="32">
        <v>36.625</v>
      </c>
      <c r="L86" s="32">
        <v>32.375999999999998</v>
      </c>
      <c r="M86" s="32">
        <v>31.434999999999999</v>
      </c>
      <c r="N86" s="32">
        <v>37.012</v>
      </c>
      <c r="O86" s="32">
        <v>35.124000000000002</v>
      </c>
      <c r="P86" s="32">
        <v>30.41</v>
      </c>
      <c r="Q86" s="32">
        <v>32.375999999999998</v>
      </c>
      <c r="R86" s="32">
        <v>37.012</v>
      </c>
      <c r="S86" s="32">
        <v>35.847999999999999</v>
      </c>
      <c r="T86" s="32">
        <v>30.41</v>
      </c>
      <c r="U86" s="32">
        <v>32.375999999999998</v>
      </c>
      <c r="V86" s="32">
        <v>35.124000000000002</v>
      </c>
      <c r="W86" s="32">
        <v>32.375999999999998</v>
      </c>
      <c r="X86" s="32">
        <v>37.707000000000001</v>
      </c>
      <c r="Y86" s="32">
        <v>31.434999999999999</v>
      </c>
      <c r="Z86" s="32">
        <v>38.875999999999998</v>
      </c>
      <c r="AA86" s="32">
        <v>32.375999999999998</v>
      </c>
      <c r="AB86" s="32">
        <v>32.680999999999997</v>
      </c>
      <c r="AC86" s="26">
        <f t="shared" si="53"/>
        <v>30.41</v>
      </c>
      <c r="AD86">
        <f t="shared" si="54"/>
        <v>0</v>
      </c>
      <c r="AE86">
        <f t="shared" si="28"/>
        <v>0</v>
      </c>
      <c r="AF86">
        <f t="shared" si="29"/>
        <v>0</v>
      </c>
      <c r="AG86">
        <f t="shared" si="30"/>
        <v>0</v>
      </c>
      <c r="AH86">
        <f t="shared" si="31"/>
        <v>0</v>
      </c>
      <c r="AI86">
        <f t="shared" si="32"/>
        <v>0</v>
      </c>
      <c r="AJ86">
        <f t="shared" si="33"/>
        <v>0</v>
      </c>
      <c r="AK86">
        <f t="shared" si="34"/>
        <v>0</v>
      </c>
      <c r="AL86">
        <f t="shared" si="35"/>
        <v>0</v>
      </c>
      <c r="AM86">
        <f t="shared" si="36"/>
        <v>0</v>
      </c>
      <c r="AN86">
        <f t="shared" si="37"/>
        <v>0</v>
      </c>
      <c r="AO86">
        <f t="shared" si="38"/>
        <v>0</v>
      </c>
      <c r="AP86">
        <f t="shared" si="39"/>
        <v>0</v>
      </c>
      <c r="AQ86">
        <f t="shared" si="40"/>
        <v>0</v>
      </c>
      <c r="AR86">
        <f t="shared" si="41"/>
        <v>1</v>
      </c>
      <c r="AS86">
        <f t="shared" si="42"/>
        <v>0</v>
      </c>
      <c r="AT86">
        <f t="shared" si="43"/>
        <v>0</v>
      </c>
      <c r="AU86">
        <f t="shared" si="44"/>
        <v>0</v>
      </c>
      <c r="AV86">
        <f t="shared" si="45"/>
        <v>1</v>
      </c>
      <c r="AW86">
        <f t="shared" si="46"/>
        <v>0</v>
      </c>
      <c r="AX86">
        <f t="shared" si="47"/>
        <v>0</v>
      </c>
      <c r="AY86">
        <f t="shared" si="48"/>
        <v>0</v>
      </c>
      <c r="AZ86">
        <f t="shared" si="49"/>
        <v>0</v>
      </c>
      <c r="BA86">
        <f t="shared" si="50"/>
        <v>0</v>
      </c>
      <c r="BB86">
        <f t="shared" si="51"/>
        <v>0</v>
      </c>
      <c r="BC86">
        <f t="shared" si="52"/>
        <v>0</v>
      </c>
      <c r="BD86">
        <f t="shared" si="52"/>
        <v>0</v>
      </c>
      <c r="BE86">
        <f t="shared" si="55"/>
        <v>2</v>
      </c>
    </row>
    <row r="87" spans="1:57" ht="18.75" x14ac:dyDescent="0.3">
      <c r="A87" s="31">
        <v>86</v>
      </c>
      <c r="B87" s="32">
        <v>32.545999999999999</v>
      </c>
      <c r="C87" s="32">
        <v>34.143000000000001</v>
      </c>
      <c r="D87" s="32">
        <v>32.438000000000002</v>
      </c>
      <c r="E87" s="32">
        <v>34.143000000000001</v>
      </c>
      <c r="F87" s="32">
        <v>37.613</v>
      </c>
      <c r="G87" s="32">
        <v>34.143000000000001</v>
      </c>
      <c r="H87" s="32">
        <v>34.195999999999998</v>
      </c>
      <c r="I87" s="32">
        <v>34.143000000000001</v>
      </c>
      <c r="J87" s="32">
        <v>29.245999999999999</v>
      </c>
      <c r="K87" s="32">
        <v>29.957000000000001</v>
      </c>
      <c r="L87" s="32">
        <v>29.245999999999999</v>
      </c>
      <c r="M87" s="32">
        <v>29.957000000000001</v>
      </c>
      <c r="N87" s="32">
        <v>33.722999999999999</v>
      </c>
      <c r="O87" s="32">
        <v>29.245999999999999</v>
      </c>
      <c r="P87" s="32">
        <v>29.245999999999999</v>
      </c>
      <c r="Q87" s="32">
        <v>29.245999999999999</v>
      </c>
      <c r="R87" s="32">
        <v>33.722999999999999</v>
      </c>
      <c r="S87" s="32">
        <v>34.444000000000003</v>
      </c>
      <c r="T87" s="32">
        <v>29.245999999999999</v>
      </c>
      <c r="U87" s="32">
        <v>31.821000000000002</v>
      </c>
      <c r="V87" s="32">
        <v>29.245999999999999</v>
      </c>
      <c r="W87" s="32">
        <v>29.245999999999999</v>
      </c>
      <c r="X87" s="32">
        <v>34.444000000000003</v>
      </c>
      <c r="Y87" s="32">
        <v>31.821000000000002</v>
      </c>
      <c r="Z87" s="32">
        <v>37.094999999999999</v>
      </c>
      <c r="AA87" s="32">
        <v>29.245999999999999</v>
      </c>
      <c r="AB87" s="32">
        <v>37.902999999999999</v>
      </c>
      <c r="AC87" s="26">
        <f t="shared" si="53"/>
        <v>29.245999999999999</v>
      </c>
      <c r="AD87">
        <f t="shared" si="54"/>
        <v>0</v>
      </c>
      <c r="AE87">
        <f t="shared" si="28"/>
        <v>0</v>
      </c>
      <c r="AF87">
        <f t="shared" si="29"/>
        <v>0</v>
      </c>
      <c r="AG87">
        <f t="shared" si="30"/>
        <v>0</v>
      </c>
      <c r="AH87">
        <f t="shared" si="31"/>
        <v>0</v>
      </c>
      <c r="AI87">
        <f t="shared" si="32"/>
        <v>0</v>
      </c>
      <c r="AJ87">
        <f t="shared" si="33"/>
        <v>0</v>
      </c>
      <c r="AK87">
        <f t="shared" si="34"/>
        <v>0</v>
      </c>
      <c r="AL87">
        <f t="shared" si="35"/>
        <v>1</v>
      </c>
      <c r="AM87">
        <f t="shared" si="36"/>
        <v>0</v>
      </c>
      <c r="AN87">
        <f t="shared" si="37"/>
        <v>1</v>
      </c>
      <c r="AO87">
        <f t="shared" si="38"/>
        <v>0</v>
      </c>
      <c r="AP87">
        <f t="shared" si="39"/>
        <v>0</v>
      </c>
      <c r="AQ87">
        <f t="shared" si="40"/>
        <v>1</v>
      </c>
      <c r="AR87">
        <f t="shared" si="41"/>
        <v>1</v>
      </c>
      <c r="AS87">
        <f t="shared" si="42"/>
        <v>1</v>
      </c>
      <c r="AT87">
        <f t="shared" si="43"/>
        <v>0</v>
      </c>
      <c r="AU87">
        <f t="shared" si="44"/>
        <v>0</v>
      </c>
      <c r="AV87">
        <f t="shared" si="45"/>
        <v>1</v>
      </c>
      <c r="AW87">
        <f t="shared" si="46"/>
        <v>0</v>
      </c>
      <c r="AX87">
        <f t="shared" si="47"/>
        <v>1</v>
      </c>
      <c r="AY87">
        <f t="shared" si="48"/>
        <v>1</v>
      </c>
      <c r="AZ87">
        <f t="shared" si="49"/>
        <v>0</v>
      </c>
      <c r="BA87">
        <f t="shared" si="50"/>
        <v>0</v>
      </c>
      <c r="BB87">
        <f t="shared" si="51"/>
        <v>0</v>
      </c>
      <c r="BC87">
        <f t="shared" si="52"/>
        <v>1</v>
      </c>
      <c r="BD87">
        <f t="shared" si="52"/>
        <v>0</v>
      </c>
      <c r="BE87">
        <f t="shared" si="55"/>
        <v>9</v>
      </c>
    </row>
    <row r="88" spans="1:57" ht="18.75" x14ac:dyDescent="0.3">
      <c r="A88" s="31">
        <v>87</v>
      </c>
      <c r="B88" s="32">
        <v>40.365000000000002</v>
      </c>
      <c r="C88" s="32">
        <v>35.933</v>
      </c>
      <c r="D88" s="32">
        <v>37.658999999999999</v>
      </c>
      <c r="E88" s="32">
        <v>35.003</v>
      </c>
      <c r="F88" s="32">
        <v>35.197000000000003</v>
      </c>
      <c r="G88" s="32">
        <v>40.348999999999997</v>
      </c>
      <c r="H88" s="32">
        <v>35.003</v>
      </c>
      <c r="I88" s="32">
        <v>35.003</v>
      </c>
      <c r="J88" s="32">
        <v>40.365000000000002</v>
      </c>
      <c r="K88" s="32">
        <v>35.933</v>
      </c>
      <c r="L88" s="32">
        <v>37.658999999999999</v>
      </c>
      <c r="M88" s="32">
        <v>35.003</v>
      </c>
      <c r="N88" s="32">
        <v>35.003</v>
      </c>
      <c r="O88" s="32">
        <v>35.003</v>
      </c>
      <c r="P88" s="32">
        <v>35.003</v>
      </c>
      <c r="Q88" s="32">
        <v>35.003</v>
      </c>
      <c r="R88" s="32">
        <v>35.003</v>
      </c>
      <c r="S88" s="32">
        <v>43.524999999999999</v>
      </c>
      <c r="T88" s="32">
        <v>35.003</v>
      </c>
      <c r="U88" s="32">
        <v>37.658999999999999</v>
      </c>
      <c r="V88" s="32">
        <v>35.003</v>
      </c>
      <c r="W88" s="32">
        <v>35.003</v>
      </c>
      <c r="X88" s="32">
        <v>42.456000000000003</v>
      </c>
      <c r="Y88" s="32">
        <v>37.581000000000003</v>
      </c>
      <c r="Z88" s="32">
        <v>45.704000000000001</v>
      </c>
      <c r="AA88" s="32">
        <v>35.003</v>
      </c>
      <c r="AB88" s="32">
        <v>30.651</v>
      </c>
      <c r="AC88" s="26">
        <f t="shared" si="53"/>
        <v>30.651</v>
      </c>
      <c r="AD88">
        <f t="shared" si="54"/>
        <v>0</v>
      </c>
      <c r="AE88">
        <f t="shared" si="28"/>
        <v>0</v>
      </c>
      <c r="AF88">
        <f t="shared" si="29"/>
        <v>0</v>
      </c>
      <c r="AG88">
        <f t="shared" si="30"/>
        <v>0</v>
      </c>
      <c r="AH88">
        <f t="shared" si="31"/>
        <v>0</v>
      </c>
      <c r="AI88">
        <f t="shared" si="32"/>
        <v>0</v>
      </c>
      <c r="AJ88">
        <f t="shared" si="33"/>
        <v>0</v>
      </c>
      <c r="AK88">
        <f t="shared" si="34"/>
        <v>0</v>
      </c>
      <c r="AL88">
        <f t="shared" si="35"/>
        <v>0</v>
      </c>
      <c r="AM88">
        <f t="shared" si="36"/>
        <v>0</v>
      </c>
      <c r="AN88">
        <f t="shared" si="37"/>
        <v>0</v>
      </c>
      <c r="AO88">
        <f t="shared" si="38"/>
        <v>0</v>
      </c>
      <c r="AP88">
        <f t="shared" si="39"/>
        <v>0</v>
      </c>
      <c r="AQ88">
        <f t="shared" si="40"/>
        <v>0</v>
      </c>
      <c r="AR88">
        <f t="shared" si="41"/>
        <v>0</v>
      </c>
      <c r="AS88">
        <f t="shared" si="42"/>
        <v>0</v>
      </c>
      <c r="AT88">
        <f t="shared" si="43"/>
        <v>0</v>
      </c>
      <c r="AU88">
        <f t="shared" si="44"/>
        <v>0</v>
      </c>
      <c r="AV88">
        <f t="shared" si="45"/>
        <v>0</v>
      </c>
      <c r="AW88">
        <f t="shared" si="46"/>
        <v>0</v>
      </c>
      <c r="AX88">
        <f t="shared" si="47"/>
        <v>0</v>
      </c>
      <c r="AY88">
        <f t="shared" si="48"/>
        <v>0</v>
      </c>
      <c r="AZ88">
        <f t="shared" si="49"/>
        <v>0</v>
      </c>
      <c r="BA88">
        <f t="shared" si="50"/>
        <v>0</v>
      </c>
      <c r="BB88">
        <f t="shared" si="51"/>
        <v>0</v>
      </c>
      <c r="BC88">
        <f t="shared" si="52"/>
        <v>0</v>
      </c>
      <c r="BD88">
        <f t="shared" si="52"/>
        <v>1</v>
      </c>
      <c r="BE88">
        <f t="shared" si="55"/>
        <v>1</v>
      </c>
    </row>
    <row r="89" spans="1:57" ht="18.75" x14ac:dyDescent="0.3">
      <c r="A89" s="31">
        <v>88</v>
      </c>
      <c r="B89" s="32">
        <v>35.198999999999998</v>
      </c>
      <c r="C89" s="32">
        <v>39.926000000000002</v>
      </c>
      <c r="D89" s="32">
        <v>35.198999999999998</v>
      </c>
      <c r="E89" s="32">
        <v>39.142000000000003</v>
      </c>
      <c r="F89" s="32">
        <v>35.198999999999998</v>
      </c>
      <c r="G89" s="32">
        <v>39.926000000000002</v>
      </c>
      <c r="H89" s="32">
        <v>35.198999999999998</v>
      </c>
      <c r="I89" s="32">
        <v>39.142000000000003</v>
      </c>
      <c r="J89" s="32">
        <v>38.319000000000003</v>
      </c>
      <c r="K89" s="32">
        <v>39.307000000000002</v>
      </c>
      <c r="L89" s="32">
        <v>37.716000000000001</v>
      </c>
      <c r="M89" s="32">
        <v>39.142000000000003</v>
      </c>
      <c r="N89" s="32">
        <v>39.987000000000002</v>
      </c>
      <c r="O89" s="32">
        <v>46.972999999999999</v>
      </c>
      <c r="P89" s="32">
        <v>35.786999999999999</v>
      </c>
      <c r="Q89" s="32">
        <v>39.142000000000003</v>
      </c>
      <c r="R89" s="32">
        <v>39.987000000000002</v>
      </c>
      <c r="S89" s="32">
        <v>46.061</v>
      </c>
      <c r="T89" s="32">
        <v>35.786999999999999</v>
      </c>
      <c r="U89" s="32">
        <v>40.719000000000001</v>
      </c>
      <c r="V89" s="32">
        <v>48.570999999999998</v>
      </c>
      <c r="W89" s="32">
        <v>39.142000000000003</v>
      </c>
      <c r="X89" s="32">
        <v>48.417999999999999</v>
      </c>
      <c r="Y89" s="32">
        <v>40.719000000000001</v>
      </c>
      <c r="Z89" s="32">
        <v>49.677999999999997</v>
      </c>
      <c r="AA89" s="32">
        <v>35.786999999999999</v>
      </c>
      <c r="AB89" s="32">
        <v>29.141999999999999</v>
      </c>
      <c r="AC89" s="26">
        <f t="shared" si="53"/>
        <v>29.141999999999999</v>
      </c>
      <c r="AD89">
        <f t="shared" si="54"/>
        <v>0</v>
      </c>
      <c r="AE89">
        <f t="shared" si="28"/>
        <v>0</v>
      </c>
      <c r="AF89">
        <f t="shared" si="29"/>
        <v>0</v>
      </c>
      <c r="AG89">
        <f t="shared" si="30"/>
        <v>0</v>
      </c>
      <c r="AH89">
        <f t="shared" si="31"/>
        <v>0</v>
      </c>
      <c r="AI89">
        <f t="shared" si="32"/>
        <v>0</v>
      </c>
      <c r="AJ89">
        <f t="shared" si="33"/>
        <v>0</v>
      </c>
      <c r="AK89">
        <f t="shared" si="34"/>
        <v>0</v>
      </c>
      <c r="AL89">
        <f t="shared" si="35"/>
        <v>0</v>
      </c>
      <c r="AM89">
        <f t="shared" si="36"/>
        <v>0</v>
      </c>
      <c r="AN89">
        <f t="shared" si="37"/>
        <v>0</v>
      </c>
      <c r="AO89">
        <f t="shared" si="38"/>
        <v>0</v>
      </c>
      <c r="AP89">
        <f t="shared" si="39"/>
        <v>0</v>
      </c>
      <c r="AQ89">
        <f t="shared" si="40"/>
        <v>0</v>
      </c>
      <c r="AR89">
        <f t="shared" si="41"/>
        <v>0</v>
      </c>
      <c r="AS89">
        <f t="shared" si="42"/>
        <v>0</v>
      </c>
      <c r="AT89">
        <f t="shared" si="43"/>
        <v>0</v>
      </c>
      <c r="AU89">
        <f t="shared" si="44"/>
        <v>0</v>
      </c>
      <c r="AV89">
        <f t="shared" si="45"/>
        <v>0</v>
      </c>
      <c r="AW89">
        <f t="shared" si="46"/>
        <v>0</v>
      </c>
      <c r="AX89">
        <f t="shared" si="47"/>
        <v>0</v>
      </c>
      <c r="AY89">
        <f t="shared" si="48"/>
        <v>0</v>
      </c>
      <c r="AZ89">
        <f t="shared" si="49"/>
        <v>0</v>
      </c>
      <c r="BA89">
        <f t="shared" si="50"/>
        <v>0</v>
      </c>
      <c r="BB89">
        <f t="shared" si="51"/>
        <v>0</v>
      </c>
      <c r="BC89">
        <f t="shared" si="52"/>
        <v>0</v>
      </c>
      <c r="BD89">
        <f t="shared" si="52"/>
        <v>1</v>
      </c>
      <c r="BE89">
        <f t="shared" si="55"/>
        <v>1</v>
      </c>
    </row>
    <row r="90" spans="1:57" ht="18.75" x14ac:dyDescent="0.3">
      <c r="A90" s="31">
        <v>89</v>
      </c>
      <c r="B90" s="32">
        <v>32.322000000000003</v>
      </c>
      <c r="C90" s="32">
        <v>37.545999999999999</v>
      </c>
      <c r="D90" s="32">
        <v>31.603999999999999</v>
      </c>
      <c r="E90" s="32">
        <v>36.76</v>
      </c>
      <c r="F90" s="32">
        <v>43.265999999999998</v>
      </c>
      <c r="G90" s="32">
        <v>43.265999999999998</v>
      </c>
      <c r="H90" s="32">
        <v>41.613</v>
      </c>
      <c r="I90" s="32">
        <v>41.613</v>
      </c>
      <c r="J90" s="32">
        <v>38.085999999999999</v>
      </c>
      <c r="K90" s="32">
        <v>38.085999999999999</v>
      </c>
      <c r="L90" s="32">
        <v>36.76</v>
      </c>
      <c r="M90" s="32">
        <v>36.76</v>
      </c>
      <c r="N90" s="32">
        <v>47.710999999999999</v>
      </c>
      <c r="O90" s="32">
        <v>40.210999999999999</v>
      </c>
      <c r="P90" s="32">
        <v>41.613</v>
      </c>
      <c r="Q90" s="32">
        <v>37.869</v>
      </c>
      <c r="R90" s="32">
        <v>47.710999999999999</v>
      </c>
      <c r="S90" s="32">
        <v>32.677</v>
      </c>
      <c r="T90" s="32">
        <v>41.667999999999999</v>
      </c>
      <c r="U90" s="32">
        <v>32.549999999999997</v>
      </c>
      <c r="V90" s="32">
        <v>39.704000000000001</v>
      </c>
      <c r="W90" s="32">
        <v>36.76</v>
      </c>
      <c r="X90" s="32">
        <v>32.677</v>
      </c>
      <c r="Y90" s="32">
        <v>32.549999999999997</v>
      </c>
      <c r="Z90" s="32">
        <v>34.008000000000003</v>
      </c>
      <c r="AA90" s="32">
        <v>31.603999999999999</v>
      </c>
      <c r="AB90" s="32">
        <v>33.350999999999999</v>
      </c>
      <c r="AC90" s="26">
        <f t="shared" si="53"/>
        <v>31.603999999999999</v>
      </c>
      <c r="AD90">
        <f t="shared" si="54"/>
        <v>0</v>
      </c>
      <c r="AE90">
        <f t="shared" si="28"/>
        <v>0</v>
      </c>
      <c r="AF90">
        <f t="shared" si="29"/>
        <v>1</v>
      </c>
      <c r="AG90">
        <f t="shared" si="30"/>
        <v>0</v>
      </c>
      <c r="AH90">
        <f t="shared" si="31"/>
        <v>0</v>
      </c>
      <c r="AI90">
        <f t="shared" si="32"/>
        <v>0</v>
      </c>
      <c r="AJ90">
        <f t="shared" si="33"/>
        <v>0</v>
      </c>
      <c r="AK90">
        <f t="shared" si="34"/>
        <v>0</v>
      </c>
      <c r="AL90">
        <f t="shared" si="35"/>
        <v>0</v>
      </c>
      <c r="AM90">
        <f t="shared" si="36"/>
        <v>0</v>
      </c>
      <c r="AN90">
        <f t="shared" si="37"/>
        <v>0</v>
      </c>
      <c r="AO90">
        <f t="shared" si="38"/>
        <v>0</v>
      </c>
      <c r="AP90">
        <f t="shared" si="39"/>
        <v>0</v>
      </c>
      <c r="AQ90">
        <f t="shared" si="40"/>
        <v>0</v>
      </c>
      <c r="AR90">
        <f t="shared" si="41"/>
        <v>0</v>
      </c>
      <c r="AS90">
        <f t="shared" si="42"/>
        <v>0</v>
      </c>
      <c r="AT90">
        <f t="shared" si="43"/>
        <v>0</v>
      </c>
      <c r="AU90">
        <f t="shared" si="44"/>
        <v>0</v>
      </c>
      <c r="AV90">
        <f t="shared" si="45"/>
        <v>0</v>
      </c>
      <c r="AW90">
        <f t="shared" si="46"/>
        <v>0</v>
      </c>
      <c r="AX90">
        <f t="shared" si="47"/>
        <v>0</v>
      </c>
      <c r="AY90">
        <f t="shared" si="48"/>
        <v>0</v>
      </c>
      <c r="AZ90">
        <f t="shared" si="49"/>
        <v>0</v>
      </c>
      <c r="BA90">
        <f t="shared" si="50"/>
        <v>0</v>
      </c>
      <c r="BB90">
        <f t="shared" si="51"/>
        <v>0</v>
      </c>
      <c r="BC90">
        <f t="shared" si="52"/>
        <v>1</v>
      </c>
      <c r="BD90">
        <f t="shared" si="52"/>
        <v>0</v>
      </c>
      <c r="BE90">
        <f t="shared" si="55"/>
        <v>2</v>
      </c>
    </row>
    <row r="91" spans="1:57" ht="18.75" x14ac:dyDescent="0.3">
      <c r="A91" s="31">
        <v>90</v>
      </c>
      <c r="B91" s="32">
        <v>28.882999999999999</v>
      </c>
      <c r="C91" s="32">
        <v>28.882999999999999</v>
      </c>
      <c r="D91" s="32">
        <v>28.882999999999999</v>
      </c>
      <c r="E91" s="32">
        <v>28.882999999999999</v>
      </c>
      <c r="F91" s="32">
        <v>38.054000000000002</v>
      </c>
      <c r="G91" s="32">
        <v>38.054000000000002</v>
      </c>
      <c r="H91" s="32">
        <v>37.067</v>
      </c>
      <c r="I91" s="32">
        <v>37.067</v>
      </c>
      <c r="J91" s="32">
        <v>28.882999999999999</v>
      </c>
      <c r="K91" s="32">
        <v>28.882999999999999</v>
      </c>
      <c r="L91" s="32">
        <v>28.882999999999999</v>
      </c>
      <c r="M91" s="32">
        <v>28.882999999999999</v>
      </c>
      <c r="N91" s="32">
        <v>37.728000000000002</v>
      </c>
      <c r="O91" s="32">
        <v>28.882999999999999</v>
      </c>
      <c r="P91" s="32">
        <v>28.882999999999999</v>
      </c>
      <c r="Q91" s="32">
        <v>28.882999999999999</v>
      </c>
      <c r="R91" s="32">
        <v>37.728000000000002</v>
      </c>
      <c r="S91" s="32">
        <v>29.155999999999999</v>
      </c>
      <c r="T91" s="32">
        <v>28.882999999999999</v>
      </c>
      <c r="U91" s="32">
        <v>28.882999999999999</v>
      </c>
      <c r="V91" s="32">
        <v>28.882999999999999</v>
      </c>
      <c r="W91" s="32">
        <v>28.882999999999999</v>
      </c>
      <c r="X91" s="32">
        <v>29.155999999999999</v>
      </c>
      <c r="Y91" s="32">
        <v>28.882999999999999</v>
      </c>
      <c r="Z91" s="32">
        <v>28.882999999999999</v>
      </c>
      <c r="AA91" s="32">
        <v>28.882999999999999</v>
      </c>
      <c r="AB91" s="32">
        <v>36.533999999999999</v>
      </c>
      <c r="AC91" s="26">
        <f t="shared" si="53"/>
        <v>28.882999999999999</v>
      </c>
      <c r="AD91">
        <f t="shared" si="54"/>
        <v>1</v>
      </c>
      <c r="AE91">
        <f t="shared" si="28"/>
        <v>1</v>
      </c>
      <c r="AF91">
        <f t="shared" si="29"/>
        <v>1</v>
      </c>
      <c r="AG91">
        <f t="shared" si="30"/>
        <v>1</v>
      </c>
      <c r="AH91">
        <f t="shared" si="31"/>
        <v>0</v>
      </c>
      <c r="AI91">
        <f t="shared" si="32"/>
        <v>0</v>
      </c>
      <c r="AJ91">
        <f t="shared" si="33"/>
        <v>0</v>
      </c>
      <c r="AK91">
        <f t="shared" si="34"/>
        <v>0</v>
      </c>
      <c r="AL91">
        <f t="shared" si="35"/>
        <v>1</v>
      </c>
      <c r="AM91">
        <f t="shared" si="36"/>
        <v>1</v>
      </c>
      <c r="AN91">
        <f t="shared" si="37"/>
        <v>1</v>
      </c>
      <c r="AO91">
        <f t="shared" si="38"/>
        <v>1</v>
      </c>
      <c r="AP91">
        <f t="shared" si="39"/>
        <v>0</v>
      </c>
      <c r="AQ91">
        <f t="shared" si="40"/>
        <v>1</v>
      </c>
      <c r="AR91">
        <f t="shared" si="41"/>
        <v>1</v>
      </c>
      <c r="AS91">
        <f t="shared" si="42"/>
        <v>1</v>
      </c>
      <c r="AT91">
        <f t="shared" si="43"/>
        <v>0</v>
      </c>
      <c r="AU91">
        <f t="shared" si="44"/>
        <v>0</v>
      </c>
      <c r="AV91">
        <f t="shared" si="45"/>
        <v>1</v>
      </c>
      <c r="AW91">
        <f t="shared" si="46"/>
        <v>1</v>
      </c>
      <c r="AX91">
        <f t="shared" si="47"/>
        <v>1</v>
      </c>
      <c r="AY91">
        <f t="shared" si="48"/>
        <v>1</v>
      </c>
      <c r="AZ91">
        <f t="shared" si="49"/>
        <v>0</v>
      </c>
      <c r="BA91">
        <f t="shared" si="50"/>
        <v>1</v>
      </c>
      <c r="BB91">
        <f t="shared" si="51"/>
        <v>1</v>
      </c>
      <c r="BC91">
        <f t="shared" si="52"/>
        <v>1</v>
      </c>
      <c r="BD91">
        <f t="shared" si="52"/>
        <v>0</v>
      </c>
      <c r="BE91">
        <f t="shared" si="55"/>
        <v>18</v>
      </c>
    </row>
    <row r="92" spans="1:57" ht="18.75" x14ac:dyDescent="0.3">
      <c r="A92" s="31">
        <v>91</v>
      </c>
      <c r="B92" s="32">
        <v>27.143999999999998</v>
      </c>
      <c r="C92" s="32">
        <v>27.143999999999998</v>
      </c>
      <c r="D92" s="32">
        <v>27.143999999999998</v>
      </c>
      <c r="E92" s="32">
        <v>27.143999999999998</v>
      </c>
      <c r="F92" s="32">
        <v>27.143999999999998</v>
      </c>
      <c r="G92" s="32">
        <v>27.143999999999998</v>
      </c>
      <c r="H92" s="32">
        <v>27.143999999999998</v>
      </c>
      <c r="I92" s="32">
        <v>27.143999999999998</v>
      </c>
      <c r="J92" s="32">
        <v>33.594999999999999</v>
      </c>
      <c r="K92" s="32">
        <v>27.143999999999998</v>
      </c>
      <c r="L92" s="32">
        <v>30.417000000000002</v>
      </c>
      <c r="M92" s="32">
        <v>27.143999999999998</v>
      </c>
      <c r="N92" s="32">
        <v>48.412999999999997</v>
      </c>
      <c r="O92" s="32">
        <v>33.75</v>
      </c>
      <c r="P92" s="32">
        <v>26.573</v>
      </c>
      <c r="Q92" s="32">
        <v>27.143999999999998</v>
      </c>
      <c r="R92" s="32">
        <v>48.412999999999997</v>
      </c>
      <c r="S92" s="32">
        <v>30.684000000000001</v>
      </c>
      <c r="T92" s="32">
        <v>37.073999999999998</v>
      </c>
      <c r="U92" s="32">
        <v>27.425000000000001</v>
      </c>
      <c r="V92" s="32">
        <v>33.75</v>
      </c>
      <c r="W92" s="32">
        <v>27.143999999999998</v>
      </c>
      <c r="X92" s="32">
        <v>30.684000000000001</v>
      </c>
      <c r="Y92" s="32">
        <v>27.425000000000001</v>
      </c>
      <c r="Z92" s="32">
        <v>37.814999999999998</v>
      </c>
      <c r="AA92" s="32">
        <v>27.23</v>
      </c>
      <c r="AB92" s="32">
        <v>34.893000000000001</v>
      </c>
      <c r="AC92" s="26">
        <f t="shared" si="53"/>
        <v>26.573</v>
      </c>
      <c r="AD92">
        <f t="shared" si="54"/>
        <v>0</v>
      </c>
      <c r="AE92">
        <f t="shared" si="28"/>
        <v>0</v>
      </c>
      <c r="AF92">
        <f t="shared" si="29"/>
        <v>0</v>
      </c>
      <c r="AG92">
        <f t="shared" si="30"/>
        <v>0</v>
      </c>
      <c r="AH92">
        <f t="shared" si="31"/>
        <v>0</v>
      </c>
      <c r="AI92">
        <f t="shared" si="32"/>
        <v>0</v>
      </c>
      <c r="AJ92">
        <f t="shared" si="33"/>
        <v>0</v>
      </c>
      <c r="AK92">
        <f t="shared" si="34"/>
        <v>0</v>
      </c>
      <c r="AL92">
        <f t="shared" si="35"/>
        <v>0</v>
      </c>
      <c r="AM92">
        <f t="shared" si="36"/>
        <v>0</v>
      </c>
      <c r="AN92">
        <f t="shared" si="37"/>
        <v>0</v>
      </c>
      <c r="AO92">
        <f t="shared" si="38"/>
        <v>0</v>
      </c>
      <c r="AP92">
        <f t="shared" si="39"/>
        <v>0</v>
      </c>
      <c r="AQ92">
        <f t="shared" si="40"/>
        <v>0</v>
      </c>
      <c r="AR92">
        <f t="shared" si="41"/>
        <v>1</v>
      </c>
      <c r="AS92">
        <f t="shared" si="42"/>
        <v>0</v>
      </c>
      <c r="AT92">
        <f t="shared" si="43"/>
        <v>0</v>
      </c>
      <c r="AU92">
        <f t="shared" si="44"/>
        <v>0</v>
      </c>
      <c r="AV92">
        <f t="shared" si="45"/>
        <v>0</v>
      </c>
      <c r="AW92">
        <f t="shared" si="46"/>
        <v>0</v>
      </c>
      <c r="AX92">
        <f t="shared" si="47"/>
        <v>0</v>
      </c>
      <c r="AY92">
        <f t="shared" si="48"/>
        <v>0</v>
      </c>
      <c r="AZ92">
        <f t="shared" si="49"/>
        <v>0</v>
      </c>
      <c r="BA92">
        <f t="shared" si="50"/>
        <v>0</v>
      </c>
      <c r="BB92">
        <f t="shared" si="51"/>
        <v>0</v>
      </c>
      <c r="BC92">
        <f t="shared" si="52"/>
        <v>0</v>
      </c>
      <c r="BD92">
        <f t="shared" si="52"/>
        <v>0</v>
      </c>
      <c r="BE92">
        <f t="shared" si="55"/>
        <v>1</v>
      </c>
    </row>
    <row r="93" spans="1:57" ht="18.75" x14ac:dyDescent="0.3">
      <c r="A93" s="31">
        <v>92</v>
      </c>
      <c r="B93" s="32">
        <v>36.878</v>
      </c>
      <c r="C93" s="32">
        <v>37.994</v>
      </c>
      <c r="D93" s="32">
        <v>36.207999999999998</v>
      </c>
      <c r="E93" s="32">
        <v>33.600999999999999</v>
      </c>
      <c r="F93" s="32">
        <v>35.829000000000001</v>
      </c>
      <c r="G93" s="32">
        <v>35.829000000000001</v>
      </c>
      <c r="H93" s="32">
        <v>34.725999999999999</v>
      </c>
      <c r="I93" s="32">
        <v>34.725999999999999</v>
      </c>
      <c r="J93" s="32">
        <v>35.631</v>
      </c>
      <c r="K93" s="32">
        <v>43.048999999999999</v>
      </c>
      <c r="L93" s="32">
        <v>33.600999999999999</v>
      </c>
      <c r="M93" s="32">
        <v>40.744</v>
      </c>
      <c r="N93" s="32">
        <v>34.588000000000001</v>
      </c>
      <c r="O93" s="32">
        <v>34.588000000000001</v>
      </c>
      <c r="P93" s="32">
        <v>33.600999999999999</v>
      </c>
      <c r="Q93" s="32">
        <v>33.600999999999999</v>
      </c>
      <c r="R93" s="32">
        <v>34.588000000000001</v>
      </c>
      <c r="S93" s="32">
        <v>43.048999999999999</v>
      </c>
      <c r="T93" s="32">
        <v>33.600999999999999</v>
      </c>
      <c r="U93" s="32">
        <v>40.744</v>
      </c>
      <c r="V93" s="32">
        <v>39.119999999999997</v>
      </c>
      <c r="W93" s="32">
        <v>33.600999999999999</v>
      </c>
      <c r="X93" s="32">
        <v>44.348999999999997</v>
      </c>
      <c r="Y93" s="32">
        <v>40.744</v>
      </c>
      <c r="Z93" s="32">
        <v>40.42</v>
      </c>
      <c r="AA93" s="32">
        <v>33.600999999999999</v>
      </c>
      <c r="AB93" s="32">
        <v>32.713999999999999</v>
      </c>
      <c r="AC93" s="26">
        <f t="shared" si="53"/>
        <v>32.713999999999999</v>
      </c>
      <c r="AD93">
        <f t="shared" si="54"/>
        <v>0</v>
      </c>
      <c r="AE93">
        <f t="shared" si="28"/>
        <v>0</v>
      </c>
      <c r="AF93">
        <f t="shared" si="29"/>
        <v>0</v>
      </c>
      <c r="AG93">
        <f t="shared" si="30"/>
        <v>0</v>
      </c>
      <c r="AH93">
        <f t="shared" si="31"/>
        <v>0</v>
      </c>
      <c r="AI93">
        <f t="shared" si="32"/>
        <v>0</v>
      </c>
      <c r="AJ93">
        <f t="shared" si="33"/>
        <v>0</v>
      </c>
      <c r="AK93">
        <f t="shared" si="34"/>
        <v>0</v>
      </c>
      <c r="AL93">
        <f t="shared" si="35"/>
        <v>0</v>
      </c>
      <c r="AM93">
        <f t="shared" si="36"/>
        <v>0</v>
      </c>
      <c r="AN93">
        <f t="shared" si="37"/>
        <v>0</v>
      </c>
      <c r="AO93">
        <f t="shared" si="38"/>
        <v>0</v>
      </c>
      <c r="AP93">
        <f t="shared" si="39"/>
        <v>0</v>
      </c>
      <c r="AQ93">
        <f t="shared" si="40"/>
        <v>0</v>
      </c>
      <c r="AR93">
        <f t="shared" si="41"/>
        <v>0</v>
      </c>
      <c r="AS93">
        <f t="shared" si="42"/>
        <v>0</v>
      </c>
      <c r="AT93">
        <f t="shared" si="43"/>
        <v>0</v>
      </c>
      <c r="AU93">
        <f t="shared" si="44"/>
        <v>0</v>
      </c>
      <c r="AV93">
        <f t="shared" si="45"/>
        <v>0</v>
      </c>
      <c r="AW93">
        <f t="shared" si="46"/>
        <v>0</v>
      </c>
      <c r="AX93">
        <f t="shared" si="47"/>
        <v>0</v>
      </c>
      <c r="AY93">
        <f t="shared" si="48"/>
        <v>0</v>
      </c>
      <c r="AZ93">
        <f t="shared" si="49"/>
        <v>0</v>
      </c>
      <c r="BA93">
        <f t="shared" si="50"/>
        <v>0</v>
      </c>
      <c r="BB93">
        <f t="shared" si="51"/>
        <v>0</v>
      </c>
      <c r="BC93">
        <f t="shared" si="52"/>
        <v>0</v>
      </c>
      <c r="BD93">
        <f t="shared" si="52"/>
        <v>1</v>
      </c>
      <c r="BE93">
        <f t="shared" si="55"/>
        <v>1</v>
      </c>
    </row>
    <row r="94" spans="1:57" ht="18.75" x14ac:dyDescent="0.3">
      <c r="A94" s="31">
        <v>93</v>
      </c>
      <c r="B94" s="32">
        <v>35.345999999999997</v>
      </c>
      <c r="C94" s="32">
        <v>44.16</v>
      </c>
      <c r="D94" s="32">
        <v>35.170999999999999</v>
      </c>
      <c r="E94" s="32">
        <v>39.112000000000002</v>
      </c>
      <c r="F94" s="32">
        <v>39.326999999999998</v>
      </c>
      <c r="G94" s="32">
        <v>39.326999999999998</v>
      </c>
      <c r="H94" s="32">
        <v>39.112000000000002</v>
      </c>
      <c r="I94" s="32">
        <v>39.112000000000002</v>
      </c>
      <c r="J94" s="32">
        <v>39.54</v>
      </c>
      <c r="K94" s="32">
        <v>45.359000000000002</v>
      </c>
      <c r="L94" s="32">
        <v>35.170999999999999</v>
      </c>
      <c r="M94" s="32">
        <v>39.112000000000002</v>
      </c>
      <c r="N94" s="32">
        <v>39.366</v>
      </c>
      <c r="O94" s="32">
        <v>47.4</v>
      </c>
      <c r="P94" s="32">
        <v>35.170999999999999</v>
      </c>
      <c r="Q94" s="32">
        <v>39.112000000000002</v>
      </c>
      <c r="R94" s="32">
        <v>39.366</v>
      </c>
      <c r="S94" s="32">
        <v>45.359000000000002</v>
      </c>
      <c r="T94" s="32">
        <v>35.170999999999999</v>
      </c>
      <c r="U94" s="32">
        <v>39.112000000000002</v>
      </c>
      <c r="V94" s="32">
        <v>47.4</v>
      </c>
      <c r="W94" s="32">
        <v>39.112000000000002</v>
      </c>
      <c r="X94" s="32">
        <v>49.043999999999997</v>
      </c>
      <c r="Y94" s="32">
        <v>39.112000000000002</v>
      </c>
      <c r="Z94" s="32">
        <v>47.863999999999997</v>
      </c>
      <c r="AA94" s="32">
        <v>35.170999999999999</v>
      </c>
      <c r="AB94" s="32">
        <v>32.817</v>
      </c>
      <c r="AC94" s="26">
        <f t="shared" si="53"/>
        <v>32.817</v>
      </c>
      <c r="AD94">
        <f t="shared" si="54"/>
        <v>0</v>
      </c>
      <c r="AE94">
        <f t="shared" si="28"/>
        <v>0</v>
      </c>
      <c r="AF94">
        <f t="shared" si="29"/>
        <v>0</v>
      </c>
      <c r="AG94">
        <f t="shared" si="30"/>
        <v>0</v>
      </c>
      <c r="AH94">
        <f t="shared" si="31"/>
        <v>0</v>
      </c>
      <c r="AI94">
        <f t="shared" si="32"/>
        <v>0</v>
      </c>
      <c r="AJ94">
        <f t="shared" si="33"/>
        <v>0</v>
      </c>
      <c r="AK94">
        <f t="shared" si="34"/>
        <v>0</v>
      </c>
      <c r="AL94">
        <f t="shared" si="35"/>
        <v>0</v>
      </c>
      <c r="AM94">
        <f t="shared" si="36"/>
        <v>0</v>
      </c>
      <c r="AN94">
        <f t="shared" si="37"/>
        <v>0</v>
      </c>
      <c r="AO94">
        <f t="shared" si="38"/>
        <v>0</v>
      </c>
      <c r="AP94">
        <f t="shared" si="39"/>
        <v>0</v>
      </c>
      <c r="AQ94">
        <f t="shared" si="40"/>
        <v>0</v>
      </c>
      <c r="AR94">
        <f t="shared" si="41"/>
        <v>0</v>
      </c>
      <c r="AS94">
        <f t="shared" si="42"/>
        <v>0</v>
      </c>
      <c r="AT94">
        <f t="shared" si="43"/>
        <v>0</v>
      </c>
      <c r="AU94">
        <f t="shared" si="44"/>
        <v>0</v>
      </c>
      <c r="AV94">
        <f t="shared" si="45"/>
        <v>0</v>
      </c>
      <c r="AW94">
        <f t="shared" si="46"/>
        <v>0</v>
      </c>
      <c r="AX94">
        <f t="shared" si="47"/>
        <v>0</v>
      </c>
      <c r="AY94">
        <f t="shared" si="48"/>
        <v>0</v>
      </c>
      <c r="AZ94">
        <f t="shared" si="49"/>
        <v>0</v>
      </c>
      <c r="BA94">
        <f t="shared" si="50"/>
        <v>0</v>
      </c>
      <c r="BB94">
        <f t="shared" si="51"/>
        <v>0</v>
      </c>
      <c r="BC94">
        <f t="shared" si="52"/>
        <v>0</v>
      </c>
      <c r="BD94">
        <f t="shared" si="52"/>
        <v>1</v>
      </c>
      <c r="BE94">
        <f t="shared" si="55"/>
        <v>1</v>
      </c>
    </row>
    <row r="95" spans="1:57" ht="18.75" x14ac:dyDescent="0.3">
      <c r="A95" s="31">
        <v>94</v>
      </c>
      <c r="B95" s="32">
        <v>32.96</v>
      </c>
      <c r="C95" s="32">
        <v>32.194000000000003</v>
      </c>
      <c r="D95" s="32">
        <v>31.023</v>
      </c>
      <c r="E95" s="32">
        <v>29.33</v>
      </c>
      <c r="F95" s="32">
        <v>36.997999999999998</v>
      </c>
      <c r="G95" s="32">
        <v>40.511000000000003</v>
      </c>
      <c r="H95" s="32">
        <v>36.177999999999997</v>
      </c>
      <c r="I95" s="32">
        <v>29.33</v>
      </c>
      <c r="J95" s="32">
        <v>32.96</v>
      </c>
      <c r="K95" s="32">
        <v>32.194000000000003</v>
      </c>
      <c r="L95" s="32">
        <v>31.023</v>
      </c>
      <c r="M95" s="32">
        <v>29.33</v>
      </c>
      <c r="N95" s="32">
        <v>35.594000000000001</v>
      </c>
      <c r="O95" s="32">
        <v>39.209000000000003</v>
      </c>
      <c r="P95" s="32">
        <v>31.77</v>
      </c>
      <c r="Q95" s="32">
        <v>31.023</v>
      </c>
      <c r="R95" s="32">
        <v>35.594000000000001</v>
      </c>
      <c r="S95" s="32">
        <v>37.607999999999997</v>
      </c>
      <c r="T95" s="32">
        <v>31.77</v>
      </c>
      <c r="U95" s="32">
        <v>31.023</v>
      </c>
      <c r="V95" s="32">
        <v>39.209000000000003</v>
      </c>
      <c r="W95" s="32">
        <v>31.023</v>
      </c>
      <c r="X95" s="32">
        <v>41.075000000000003</v>
      </c>
      <c r="Y95" s="32">
        <v>31.023</v>
      </c>
      <c r="Z95" s="32">
        <v>37.384999999999998</v>
      </c>
      <c r="AA95" s="32">
        <v>29.33</v>
      </c>
      <c r="AB95" s="32">
        <v>27.14</v>
      </c>
      <c r="AC95" s="26">
        <f t="shared" si="53"/>
        <v>27.14</v>
      </c>
      <c r="AD95">
        <f t="shared" si="54"/>
        <v>0</v>
      </c>
      <c r="AE95">
        <f t="shared" si="28"/>
        <v>0</v>
      </c>
      <c r="AF95">
        <f t="shared" si="29"/>
        <v>0</v>
      </c>
      <c r="AG95">
        <f t="shared" si="30"/>
        <v>0</v>
      </c>
      <c r="AH95">
        <f t="shared" si="31"/>
        <v>0</v>
      </c>
      <c r="AI95">
        <f t="shared" si="32"/>
        <v>0</v>
      </c>
      <c r="AJ95">
        <f t="shared" si="33"/>
        <v>0</v>
      </c>
      <c r="AK95">
        <f t="shared" si="34"/>
        <v>0</v>
      </c>
      <c r="AL95">
        <f t="shared" si="35"/>
        <v>0</v>
      </c>
      <c r="AM95">
        <f t="shared" si="36"/>
        <v>0</v>
      </c>
      <c r="AN95">
        <f t="shared" si="37"/>
        <v>0</v>
      </c>
      <c r="AO95">
        <f t="shared" si="38"/>
        <v>0</v>
      </c>
      <c r="AP95">
        <f t="shared" si="39"/>
        <v>0</v>
      </c>
      <c r="AQ95">
        <f t="shared" si="40"/>
        <v>0</v>
      </c>
      <c r="AR95">
        <f t="shared" si="41"/>
        <v>0</v>
      </c>
      <c r="AS95">
        <f t="shared" si="42"/>
        <v>0</v>
      </c>
      <c r="AT95">
        <f t="shared" si="43"/>
        <v>0</v>
      </c>
      <c r="AU95">
        <f t="shared" si="44"/>
        <v>0</v>
      </c>
      <c r="AV95">
        <f t="shared" si="45"/>
        <v>0</v>
      </c>
      <c r="AW95">
        <f t="shared" si="46"/>
        <v>0</v>
      </c>
      <c r="AX95">
        <f t="shared" si="47"/>
        <v>0</v>
      </c>
      <c r="AY95">
        <f t="shared" si="48"/>
        <v>0</v>
      </c>
      <c r="AZ95">
        <f t="shared" si="49"/>
        <v>0</v>
      </c>
      <c r="BA95">
        <f t="shared" si="50"/>
        <v>0</v>
      </c>
      <c r="BB95">
        <f t="shared" si="51"/>
        <v>0</v>
      </c>
      <c r="BC95">
        <f t="shared" si="52"/>
        <v>0</v>
      </c>
      <c r="BD95">
        <f t="shared" si="52"/>
        <v>1</v>
      </c>
      <c r="BE95">
        <f t="shared" si="55"/>
        <v>1</v>
      </c>
    </row>
    <row r="96" spans="1:57" ht="18.75" x14ac:dyDescent="0.3">
      <c r="A96" s="31">
        <v>95</v>
      </c>
      <c r="B96" s="32">
        <v>31.353999999999999</v>
      </c>
      <c r="C96" s="32">
        <v>31.353999999999999</v>
      </c>
      <c r="D96" s="32">
        <v>31.353999999999999</v>
      </c>
      <c r="E96" s="32">
        <v>31.353999999999999</v>
      </c>
      <c r="F96" s="32">
        <v>35.758000000000003</v>
      </c>
      <c r="G96" s="32">
        <v>31.353999999999999</v>
      </c>
      <c r="H96" s="32">
        <v>28.266999999999999</v>
      </c>
      <c r="I96" s="32">
        <v>31.353999999999999</v>
      </c>
      <c r="J96" s="32">
        <v>31.353999999999999</v>
      </c>
      <c r="K96" s="32">
        <v>31.353999999999999</v>
      </c>
      <c r="L96" s="32">
        <v>31.353999999999999</v>
      </c>
      <c r="M96" s="32">
        <v>31.353999999999999</v>
      </c>
      <c r="N96" s="32">
        <v>35.210999999999999</v>
      </c>
      <c r="O96" s="32">
        <v>32.067999999999998</v>
      </c>
      <c r="P96" s="32">
        <v>28.266999999999999</v>
      </c>
      <c r="Q96" s="32">
        <v>31.353999999999999</v>
      </c>
      <c r="R96" s="32">
        <v>35.210999999999999</v>
      </c>
      <c r="S96" s="32">
        <v>33.825000000000003</v>
      </c>
      <c r="T96" s="32">
        <v>28.266999999999999</v>
      </c>
      <c r="U96" s="32">
        <v>31.666</v>
      </c>
      <c r="V96" s="32">
        <v>37.911000000000001</v>
      </c>
      <c r="W96" s="32">
        <v>31.353999999999999</v>
      </c>
      <c r="X96" s="32">
        <v>33.825000000000003</v>
      </c>
      <c r="Y96" s="32">
        <v>31.666</v>
      </c>
      <c r="Z96" s="32">
        <v>37.968000000000004</v>
      </c>
      <c r="AA96" s="32">
        <v>28.266999999999999</v>
      </c>
      <c r="AB96" s="32">
        <v>32.765000000000001</v>
      </c>
      <c r="AC96" s="26">
        <f t="shared" si="53"/>
        <v>28.266999999999999</v>
      </c>
      <c r="AD96">
        <f t="shared" si="54"/>
        <v>0</v>
      </c>
      <c r="AE96">
        <f t="shared" si="28"/>
        <v>0</v>
      </c>
      <c r="AF96">
        <f t="shared" si="29"/>
        <v>0</v>
      </c>
      <c r="AG96">
        <f t="shared" si="30"/>
        <v>0</v>
      </c>
      <c r="AH96">
        <f t="shared" si="31"/>
        <v>0</v>
      </c>
      <c r="AI96">
        <f t="shared" si="32"/>
        <v>0</v>
      </c>
      <c r="AJ96">
        <f t="shared" si="33"/>
        <v>1</v>
      </c>
      <c r="AK96">
        <f t="shared" si="34"/>
        <v>0</v>
      </c>
      <c r="AL96">
        <f t="shared" si="35"/>
        <v>0</v>
      </c>
      <c r="AM96">
        <f t="shared" si="36"/>
        <v>0</v>
      </c>
      <c r="AN96">
        <f t="shared" si="37"/>
        <v>0</v>
      </c>
      <c r="AO96">
        <f t="shared" si="38"/>
        <v>0</v>
      </c>
      <c r="AP96">
        <f t="shared" si="39"/>
        <v>0</v>
      </c>
      <c r="AQ96">
        <f t="shared" si="40"/>
        <v>0</v>
      </c>
      <c r="AR96">
        <f t="shared" si="41"/>
        <v>1</v>
      </c>
      <c r="AS96">
        <f t="shared" si="42"/>
        <v>0</v>
      </c>
      <c r="AT96">
        <f t="shared" si="43"/>
        <v>0</v>
      </c>
      <c r="AU96">
        <f t="shared" si="44"/>
        <v>0</v>
      </c>
      <c r="AV96">
        <f t="shared" si="45"/>
        <v>1</v>
      </c>
      <c r="AW96">
        <f t="shared" si="46"/>
        <v>0</v>
      </c>
      <c r="AX96">
        <f t="shared" si="47"/>
        <v>0</v>
      </c>
      <c r="AY96">
        <f t="shared" si="48"/>
        <v>0</v>
      </c>
      <c r="AZ96">
        <f t="shared" si="49"/>
        <v>0</v>
      </c>
      <c r="BA96">
        <f t="shared" si="50"/>
        <v>0</v>
      </c>
      <c r="BB96">
        <f t="shared" si="51"/>
        <v>0</v>
      </c>
      <c r="BC96">
        <f t="shared" si="52"/>
        <v>1</v>
      </c>
      <c r="BD96">
        <f t="shared" si="52"/>
        <v>0</v>
      </c>
      <c r="BE96">
        <f t="shared" si="55"/>
        <v>4</v>
      </c>
    </row>
    <row r="97" spans="1:57" ht="18.75" x14ac:dyDescent="0.3">
      <c r="A97" s="31">
        <v>96</v>
      </c>
      <c r="B97" s="32">
        <v>33.252000000000002</v>
      </c>
      <c r="C97" s="32">
        <v>30.998999999999999</v>
      </c>
      <c r="D97" s="32">
        <v>33.252000000000002</v>
      </c>
      <c r="E97" s="32">
        <v>28.323</v>
      </c>
      <c r="F97" s="32">
        <v>32.67</v>
      </c>
      <c r="G97" s="32">
        <v>33.371000000000002</v>
      </c>
      <c r="H97" s="32">
        <v>27.808</v>
      </c>
      <c r="I97" s="32">
        <v>28.323</v>
      </c>
      <c r="J97" s="32">
        <v>37.317999999999998</v>
      </c>
      <c r="K97" s="32">
        <v>33.564</v>
      </c>
      <c r="L97" s="32">
        <v>36.043999999999997</v>
      </c>
      <c r="M97" s="32">
        <v>28.323</v>
      </c>
      <c r="N97" s="32">
        <v>37.954000000000001</v>
      </c>
      <c r="O97" s="32">
        <v>30.693999999999999</v>
      </c>
      <c r="P97" s="32">
        <v>27.808</v>
      </c>
      <c r="Q97" s="32">
        <v>28.323</v>
      </c>
      <c r="R97" s="32">
        <v>37.954000000000001</v>
      </c>
      <c r="S97" s="32">
        <v>33.564</v>
      </c>
      <c r="T97" s="32">
        <v>35.197000000000003</v>
      </c>
      <c r="U97" s="32">
        <v>28.323</v>
      </c>
      <c r="V97" s="32">
        <v>39.247999999999998</v>
      </c>
      <c r="W97" s="32">
        <v>31.34</v>
      </c>
      <c r="X97" s="32">
        <v>33.564</v>
      </c>
      <c r="Y97" s="32">
        <v>28.323</v>
      </c>
      <c r="Z97" s="32">
        <v>39.247999999999998</v>
      </c>
      <c r="AA97" s="32">
        <v>28.323</v>
      </c>
      <c r="AB97" s="32">
        <v>34.253999999999998</v>
      </c>
      <c r="AC97" s="26">
        <f t="shared" si="53"/>
        <v>27.808</v>
      </c>
      <c r="AD97">
        <f t="shared" si="54"/>
        <v>0</v>
      </c>
      <c r="AE97">
        <f t="shared" si="28"/>
        <v>0</v>
      </c>
      <c r="AF97">
        <f t="shared" si="29"/>
        <v>0</v>
      </c>
      <c r="AG97">
        <f t="shared" si="30"/>
        <v>0</v>
      </c>
      <c r="AH97">
        <f t="shared" si="31"/>
        <v>0</v>
      </c>
      <c r="AI97">
        <f t="shared" si="32"/>
        <v>0</v>
      </c>
      <c r="AJ97">
        <f t="shared" si="33"/>
        <v>1</v>
      </c>
      <c r="AK97">
        <f t="shared" si="34"/>
        <v>0</v>
      </c>
      <c r="AL97">
        <f t="shared" si="35"/>
        <v>0</v>
      </c>
      <c r="AM97">
        <f t="shared" si="36"/>
        <v>0</v>
      </c>
      <c r="AN97">
        <f t="shared" si="37"/>
        <v>0</v>
      </c>
      <c r="AO97">
        <f t="shared" si="38"/>
        <v>0</v>
      </c>
      <c r="AP97">
        <f t="shared" si="39"/>
        <v>0</v>
      </c>
      <c r="AQ97">
        <f t="shared" si="40"/>
        <v>0</v>
      </c>
      <c r="AR97">
        <f t="shared" si="41"/>
        <v>1</v>
      </c>
      <c r="AS97">
        <f t="shared" si="42"/>
        <v>0</v>
      </c>
      <c r="AT97">
        <f t="shared" si="43"/>
        <v>0</v>
      </c>
      <c r="AU97">
        <f t="shared" si="44"/>
        <v>0</v>
      </c>
      <c r="AV97">
        <f t="shared" si="45"/>
        <v>0</v>
      </c>
      <c r="AW97">
        <f t="shared" si="46"/>
        <v>0</v>
      </c>
      <c r="AX97">
        <f t="shared" si="47"/>
        <v>0</v>
      </c>
      <c r="AY97">
        <f t="shared" si="48"/>
        <v>0</v>
      </c>
      <c r="AZ97">
        <f t="shared" si="49"/>
        <v>0</v>
      </c>
      <c r="BA97">
        <f t="shared" si="50"/>
        <v>0</v>
      </c>
      <c r="BB97">
        <f t="shared" si="51"/>
        <v>0</v>
      </c>
      <c r="BC97">
        <f t="shared" si="52"/>
        <v>0</v>
      </c>
      <c r="BD97">
        <f t="shared" si="52"/>
        <v>0</v>
      </c>
      <c r="BE97">
        <f t="shared" si="55"/>
        <v>2</v>
      </c>
    </row>
    <row r="98" spans="1:57" ht="18.75" x14ac:dyDescent="0.3">
      <c r="A98" s="31">
        <v>97</v>
      </c>
      <c r="B98" s="32">
        <v>39.183999999999997</v>
      </c>
      <c r="C98" s="32">
        <v>31.686</v>
      </c>
      <c r="D98" s="32">
        <v>36.006</v>
      </c>
      <c r="E98" s="32">
        <v>31.654</v>
      </c>
      <c r="F98" s="32">
        <v>38.121000000000002</v>
      </c>
      <c r="G98" s="32">
        <v>36.902999999999999</v>
      </c>
      <c r="H98" s="32">
        <v>36.652999999999999</v>
      </c>
      <c r="I98" s="32">
        <v>36.902999999999999</v>
      </c>
      <c r="J98" s="32">
        <v>42.316000000000003</v>
      </c>
      <c r="K98" s="32">
        <v>38.121000000000002</v>
      </c>
      <c r="L98" s="32">
        <v>40.11</v>
      </c>
      <c r="M98" s="32">
        <v>35.924999999999997</v>
      </c>
      <c r="N98" s="32">
        <v>45.985999999999997</v>
      </c>
      <c r="O98" s="32">
        <v>35.353999999999999</v>
      </c>
      <c r="P98" s="32">
        <v>32.865000000000002</v>
      </c>
      <c r="Q98" s="32">
        <v>32.865000000000002</v>
      </c>
      <c r="R98" s="32">
        <v>45.985999999999997</v>
      </c>
      <c r="S98" s="32">
        <v>34.268999999999998</v>
      </c>
      <c r="T98" s="32">
        <v>36.229999999999997</v>
      </c>
      <c r="U98" s="32">
        <v>31.654</v>
      </c>
      <c r="V98" s="32">
        <v>35.353999999999999</v>
      </c>
      <c r="W98" s="32">
        <v>32.865000000000002</v>
      </c>
      <c r="X98" s="32">
        <v>41.863</v>
      </c>
      <c r="Y98" s="32">
        <v>31.654</v>
      </c>
      <c r="Z98" s="32">
        <v>31.654</v>
      </c>
      <c r="AA98" s="32">
        <v>31.654</v>
      </c>
      <c r="AB98" s="32">
        <v>26.78</v>
      </c>
      <c r="AC98" s="26">
        <f t="shared" si="53"/>
        <v>26.78</v>
      </c>
      <c r="AD98">
        <f t="shared" si="54"/>
        <v>0</v>
      </c>
      <c r="AE98">
        <f t="shared" si="28"/>
        <v>0</v>
      </c>
      <c r="AF98">
        <f t="shared" si="29"/>
        <v>0</v>
      </c>
      <c r="AG98">
        <f t="shared" si="30"/>
        <v>0</v>
      </c>
      <c r="AH98">
        <f t="shared" si="31"/>
        <v>0</v>
      </c>
      <c r="AI98">
        <f t="shared" si="32"/>
        <v>0</v>
      </c>
      <c r="AJ98">
        <f t="shared" si="33"/>
        <v>0</v>
      </c>
      <c r="AK98">
        <f t="shared" si="34"/>
        <v>0</v>
      </c>
      <c r="AL98">
        <f t="shared" si="35"/>
        <v>0</v>
      </c>
      <c r="AM98">
        <f t="shared" si="36"/>
        <v>0</v>
      </c>
      <c r="AN98">
        <f t="shared" si="37"/>
        <v>0</v>
      </c>
      <c r="AO98">
        <f t="shared" si="38"/>
        <v>0</v>
      </c>
      <c r="AP98">
        <f t="shared" si="39"/>
        <v>0</v>
      </c>
      <c r="AQ98">
        <f t="shared" si="40"/>
        <v>0</v>
      </c>
      <c r="AR98">
        <f t="shared" si="41"/>
        <v>0</v>
      </c>
      <c r="AS98">
        <f t="shared" si="42"/>
        <v>0</v>
      </c>
      <c r="AT98">
        <f t="shared" si="43"/>
        <v>0</v>
      </c>
      <c r="AU98">
        <f t="shared" si="44"/>
        <v>0</v>
      </c>
      <c r="AV98">
        <f t="shared" si="45"/>
        <v>0</v>
      </c>
      <c r="AW98">
        <f t="shared" si="46"/>
        <v>0</v>
      </c>
      <c r="AX98">
        <f t="shared" si="47"/>
        <v>0</v>
      </c>
      <c r="AY98">
        <f t="shared" si="48"/>
        <v>0</v>
      </c>
      <c r="AZ98">
        <f t="shared" si="49"/>
        <v>0</v>
      </c>
      <c r="BA98">
        <f t="shared" si="50"/>
        <v>0</v>
      </c>
      <c r="BB98">
        <f t="shared" si="51"/>
        <v>0</v>
      </c>
      <c r="BC98">
        <f t="shared" si="52"/>
        <v>0</v>
      </c>
      <c r="BD98">
        <f t="shared" si="52"/>
        <v>1</v>
      </c>
      <c r="BE98">
        <f t="shared" si="55"/>
        <v>1</v>
      </c>
    </row>
    <row r="99" spans="1:57" ht="18.75" x14ac:dyDescent="0.3">
      <c r="A99" s="31">
        <v>98</v>
      </c>
      <c r="B99" s="32">
        <v>34.018000000000001</v>
      </c>
      <c r="C99" s="32">
        <v>33.847999999999999</v>
      </c>
      <c r="D99" s="32">
        <v>33.862000000000002</v>
      </c>
      <c r="E99" s="32">
        <v>31.555</v>
      </c>
      <c r="F99" s="32">
        <v>33.432000000000002</v>
      </c>
      <c r="G99" s="32">
        <v>32.417000000000002</v>
      </c>
      <c r="H99" s="32">
        <v>31.555</v>
      </c>
      <c r="I99" s="32">
        <v>31.286999999999999</v>
      </c>
      <c r="J99" s="32">
        <v>31.661000000000001</v>
      </c>
      <c r="K99" s="32">
        <v>36.177</v>
      </c>
      <c r="L99" s="32">
        <v>31.661000000000001</v>
      </c>
      <c r="M99" s="32">
        <v>31.555</v>
      </c>
      <c r="N99" s="32">
        <v>48.936999999999998</v>
      </c>
      <c r="O99" s="32">
        <v>33.996000000000002</v>
      </c>
      <c r="P99" s="32">
        <v>31.661000000000001</v>
      </c>
      <c r="Q99" s="32">
        <v>31.286999999999999</v>
      </c>
      <c r="R99" s="32">
        <v>48.936999999999998</v>
      </c>
      <c r="S99" s="32">
        <v>37.347999999999999</v>
      </c>
      <c r="T99" s="32">
        <v>32.417000000000002</v>
      </c>
      <c r="U99" s="32">
        <v>34.609000000000002</v>
      </c>
      <c r="V99" s="32">
        <v>33.996000000000002</v>
      </c>
      <c r="W99" s="32">
        <v>31.286999999999999</v>
      </c>
      <c r="X99" s="32">
        <v>36.645000000000003</v>
      </c>
      <c r="Y99" s="32">
        <v>31.555</v>
      </c>
      <c r="Z99" s="32">
        <v>35.161999999999999</v>
      </c>
      <c r="AA99" s="32">
        <v>31.286999999999999</v>
      </c>
      <c r="AB99" s="32">
        <v>34.682000000000002</v>
      </c>
      <c r="AC99" s="26">
        <f t="shared" si="53"/>
        <v>31.286999999999999</v>
      </c>
      <c r="AD99">
        <f t="shared" si="54"/>
        <v>0</v>
      </c>
      <c r="AE99">
        <f t="shared" si="28"/>
        <v>0</v>
      </c>
      <c r="AF99">
        <f t="shared" si="29"/>
        <v>0</v>
      </c>
      <c r="AG99">
        <f t="shared" si="30"/>
        <v>0</v>
      </c>
      <c r="AH99">
        <f t="shared" si="31"/>
        <v>0</v>
      </c>
      <c r="AI99">
        <f t="shared" si="32"/>
        <v>0</v>
      </c>
      <c r="AJ99">
        <f t="shared" si="33"/>
        <v>0</v>
      </c>
      <c r="AK99">
        <f t="shared" si="34"/>
        <v>1</v>
      </c>
      <c r="AL99">
        <f t="shared" si="35"/>
        <v>0</v>
      </c>
      <c r="AM99">
        <f t="shared" si="36"/>
        <v>0</v>
      </c>
      <c r="AN99">
        <f t="shared" si="37"/>
        <v>0</v>
      </c>
      <c r="AO99">
        <f t="shared" si="38"/>
        <v>0</v>
      </c>
      <c r="AP99">
        <f t="shared" si="39"/>
        <v>0</v>
      </c>
      <c r="AQ99">
        <f t="shared" si="40"/>
        <v>0</v>
      </c>
      <c r="AR99">
        <f t="shared" si="41"/>
        <v>0</v>
      </c>
      <c r="AS99">
        <f t="shared" si="42"/>
        <v>1</v>
      </c>
      <c r="AT99">
        <f t="shared" si="43"/>
        <v>0</v>
      </c>
      <c r="AU99">
        <f t="shared" si="44"/>
        <v>0</v>
      </c>
      <c r="AV99">
        <f t="shared" si="45"/>
        <v>0</v>
      </c>
      <c r="AW99">
        <f t="shared" si="46"/>
        <v>0</v>
      </c>
      <c r="AX99">
        <f t="shared" si="47"/>
        <v>0</v>
      </c>
      <c r="AY99">
        <f t="shared" si="48"/>
        <v>1</v>
      </c>
      <c r="AZ99">
        <f t="shared" si="49"/>
        <v>0</v>
      </c>
      <c r="BA99">
        <f t="shared" si="50"/>
        <v>0</v>
      </c>
      <c r="BB99">
        <f t="shared" si="51"/>
        <v>0</v>
      </c>
      <c r="BC99">
        <f t="shared" si="52"/>
        <v>1</v>
      </c>
      <c r="BD99">
        <f t="shared" si="52"/>
        <v>0</v>
      </c>
      <c r="BE99">
        <f t="shared" si="55"/>
        <v>4</v>
      </c>
    </row>
    <row r="100" spans="1:57" ht="18.75" x14ac:dyDescent="0.3">
      <c r="A100" s="31">
        <v>99</v>
      </c>
      <c r="B100" s="32">
        <v>34.942</v>
      </c>
      <c r="C100" s="32">
        <v>34.942</v>
      </c>
      <c r="D100" s="32">
        <v>34.579000000000001</v>
      </c>
      <c r="E100" s="32">
        <v>34.579000000000001</v>
      </c>
      <c r="F100" s="32">
        <v>34.579000000000001</v>
      </c>
      <c r="G100" s="32">
        <v>34.579000000000001</v>
      </c>
      <c r="H100" s="32">
        <v>34.579000000000001</v>
      </c>
      <c r="I100" s="32">
        <v>34.579000000000001</v>
      </c>
      <c r="J100" s="32">
        <v>34.942</v>
      </c>
      <c r="K100" s="32">
        <v>34.942</v>
      </c>
      <c r="L100" s="32">
        <v>34.579000000000001</v>
      </c>
      <c r="M100" s="32">
        <v>34.579000000000001</v>
      </c>
      <c r="N100" s="32">
        <v>34.942</v>
      </c>
      <c r="O100" s="32">
        <v>34.942</v>
      </c>
      <c r="P100" s="32">
        <v>34.579000000000001</v>
      </c>
      <c r="Q100" s="32">
        <v>34.579000000000001</v>
      </c>
      <c r="R100" s="32">
        <v>34.942</v>
      </c>
      <c r="S100" s="32">
        <v>34.942</v>
      </c>
      <c r="T100" s="32">
        <v>34.579000000000001</v>
      </c>
      <c r="U100" s="32">
        <v>34.579000000000001</v>
      </c>
      <c r="V100" s="32">
        <v>34.942</v>
      </c>
      <c r="W100" s="32">
        <v>34.579000000000001</v>
      </c>
      <c r="X100" s="32">
        <v>34.942</v>
      </c>
      <c r="Y100" s="32">
        <v>34.579000000000001</v>
      </c>
      <c r="Z100" s="32">
        <v>38.433999999999997</v>
      </c>
      <c r="AA100" s="32">
        <v>34.579000000000001</v>
      </c>
      <c r="AB100" s="32">
        <v>28.867999999999999</v>
      </c>
      <c r="AC100" s="26">
        <f t="shared" si="53"/>
        <v>28.867999999999999</v>
      </c>
      <c r="AD100">
        <f t="shared" si="54"/>
        <v>0</v>
      </c>
      <c r="AE100">
        <f t="shared" si="28"/>
        <v>0</v>
      </c>
      <c r="AF100">
        <f t="shared" si="29"/>
        <v>0</v>
      </c>
      <c r="AG100">
        <f t="shared" si="30"/>
        <v>0</v>
      </c>
      <c r="AH100">
        <f t="shared" si="31"/>
        <v>0</v>
      </c>
      <c r="AI100">
        <f t="shared" si="32"/>
        <v>0</v>
      </c>
      <c r="AJ100">
        <f t="shared" si="33"/>
        <v>0</v>
      </c>
      <c r="AK100">
        <f t="shared" si="34"/>
        <v>0</v>
      </c>
      <c r="AL100">
        <f t="shared" si="35"/>
        <v>0</v>
      </c>
      <c r="AM100">
        <f t="shared" si="36"/>
        <v>0</v>
      </c>
      <c r="AN100">
        <f t="shared" si="37"/>
        <v>0</v>
      </c>
      <c r="AO100">
        <f t="shared" si="38"/>
        <v>0</v>
      </c>
      <c r="AP100">
        <f t="shared" si="39"/>
        <v>0</v>
      </c>
      <c r="AQ100">
        <f t="shared" si="40"/>
        <v>0</v>
      </c>
      <c r="AR100">
        <f t="shared" si="41"/>
        <v>0</v>
      </c>
      <c r="AS100">
        <f t="shared" si="42"/>
        <v>0</v>
      </c>
      <c r="AT100">
        <f t="shared" si="43"/>
        <v>0</v>
      </c>
      <c r="AU100">
        <f t="shared" si="44"/>
        <v>0</v>
      </c>
      <c r="AV100">
        <f t="shared" si="45"/>
        <v>0</v>
      </c>
      <c r="AW100">
        <f t="shared" si="46"/>
        <v>0</v>
      </c>
      <c r="AX100">
        <f t="shared" si="47"/>
        <v>0</v>
      </c>
      <c r="AY100">
        <f t="shared" si="48"/>
        <v>0</v>
      </c>
      <c r="AZ100">
        <f t="shared" si="49"/>
        <v>0</v>
      </c>
      <c r="BA100">
        <f t="shared" si="50"/>
        <v>0</v>
      </c>
      <c r="BB100">
        <f t="shared" si="51"/>
        <v>0</v>
      </c>
      <c r="BC100">
        <f t="shared" si="52"/>
        <v>0</v>
      </c>
      <c r="BD100">
        <f t="shared" si="52"/>
        <v>1</v>
      </c>
      <c r="BE100">
        <f t="shared" si="55"/>
        <v>1</v>
      </c>
    </row>
    <row r="101" spans="1:57" ht="18.75" x14ac:dyDescent="0.3">
      <c r="A101" s="31">
        <v>100</v>
      </c>
      <c r="B101" s="32">
        <v>33.54</v>
      </c>
      <c r="C101" s="32">
        <v>33.024000000000001</v>
      </c>
      <c r="D101" s="32">
        <v>33.276000000000003</v>
      </c>
      <c r="E101" s="32">
        <v>30.346</v>
      </c>
      <c r="F101" s="32">
        <v>44.259</v>
      </c>
      <c r="G101" s="32">
        <v>32.716999999999999</v>
      </c>
      <c r="H101" s="32">
        <v>41.506999999999998</v>
      </c>
      <c r="I101" s="32">
        <v>32.618000000000002</v>
      </c>
      <c r="J101" s="32">
        <v>33.54</v>
      </c>
      <c r="K101" s="32">
        <v>33.024000000000001</v>
      </c>
      <c r="L101" s="32">
        <v>33.276000000000003</v>
      </c>
      <c r="M101" s="32">
        <v>30.346</v>
      </c>
      <c r="N101" s="32">
        <v>36.97</v>
      </c>
      <c r="O101" s="32">
        <v>37.878999999999998</v>
      </c>
      <c r="P101" s="32">
        <v>36.97</v>
      </c>
      <c r="Q101" s="32">
        <v>37.878999999999998</v>
      </c>
      <c r="R101" s="32">
        <v>36.97</v>
      </c>
      <c r="S101" s="32">
        <v>37.293999999999997</v>
      </c>
      <c r="T101" s="32">
        <v>36.97</v>
      </c>
      <c r="U101" s="32">
        <v>30.346</v>
      </c>
      <c r="V101" s="32">
        <v>43.048999999999999</v>
      </c>
      <c r="W101" s="32">
        <v>33.276000000000003</v>
      </c>
      <c r="X101" s="32">
        <v>37.293999999999997</v>
      </c>
      <c r="Y101" s="32">
        <v>30.346</v>
      </c>
      <c r="Z101" s="32">
        <v>42.433999999999997</v>
      </c>
      <c r="AA101" s="32">
        <v>33.335000000000001</v>
      </c>
      <c r="AB101" s="32">
        <v>32.124000000000002</v>
      </c>
      <c r="AC101" s="26">
        <f t="shared" si="53"/>
        <v>30.346</v>
      </c>
      <c r="AD101">
        <f t="shared" si="54"/>
        <v>0</v>
      </c>
      <c r="AE101">
        <f t="shared" si="28"/>
        <v>0</v>
      </c>
      <c r="AF101">
        <f t="shared" si="29"/>
        <v>0</v>
      </c>
      <c r="AG101">
        <f t="shared" si="30"/>
        <v>1</v>
      </c>
      <c r="AH101">
        <f t="shared" si="31"/>
        <v>0</v>
      </c>
      <c r="AI101">
        <f t="shared" si="32"/>
        <v>0</v>
      </c>
      <c r="AJ101">
        <f t="shared" si="33"/>
        <v>0</v>
      </c>
      <c r="AK101">
        <f t="shared" si="34"/>
        <v>0</v>
      </c>
      <c r="AL101">
        <f t="shared" si="35"/>
        <v>0</v>
      </c>
      <c r="AM101">
        <f t="shared" si="36"/>
        <v>0</v>
      </c>
      <c r="AN101">
        <f t="shared" si="37"/>
        <v>0</v>
      </c>
      <c r="AO101">
        <f t="shared" si="38"/>
        <v>1</v>
      </c>
      <c r="AP101">
        <f t="shared" si="39"/>
        <v>0</v>
      </c>
      <c r="AQ101">
        <f t="shared" si="40"/>
        <v>0</v>
      </c>
      <c r="AR101">
        <f t="shared" si="41"/>
        <v>0</v>
      </c>
      <c r="AS101">
        <f t="shared" si="42"/>
        <v>0</v>
      </c>
      <c r="AT101">
        <f t="shared" si="43"/>
        <v>0</v>
      </c>
      <c r="AU101">
        <f t="shared" si="44"/>
        <v>0</v>
      </c>
      <c r="AV101">
        <f t="shared" si="45"/>
        <v>0</v>
      </c>
      <c r="AW101">
        <f t="shared" si="46"/>
        <v>1</v>
      </c>
      <c r="AX101">
        <f t="shared" si="47"/>
        <v>0</v>
      </c>
      <c r="AY101">
        <f t="shared" si="48"/>
        <v>0</v>
      </c>
      <c r="AZ101">
        <f t="shared" si="49"/>
        <v>0</v>
      </c>
      <c r="BA101">
        <f t="shared" si="50"/>
        <v>1</v>
      </c>
      <c r="BB101">
        <f t="shared" si="51"/>
        <v>0</v>
      </c>
      <c r="BC101">
        <f t="shared" si="52"/>
        <v>0</v>
      </c>
      <c r="BD101">
        <f t="shared" si="52"/>
        <v>0</v>
      </c>
      <c r="BE101">
        <f t="shared" si="55"/>
        <v>4</v>
      </c>
    </row>
    <row r="102" spans="1:57" ht="18.75" x14ac:dyDescent="0.3">
      <c r="A102" s="31">
        <v>101</v>
      </c>
      <c r="B102" s="32">
        <v>35.476999999999997</v>
      </c>
      <c r="C102" s="32">
        <v>40.808999999999997</v>
      </c>
      <c r="D102" s="32">
        <v>33.063000000000002</v>
      </c>
      <c r="E102" s="32">
        <v>39.012</v>
      </c>
      <c r="F102" s="32">
        <v>40.728999999999999</v>
      </c>
      <c r="G102" s="32">
        <v>41.921999999999997</v>
      </c>
      <c r="H102" s="32">
        <v>37.979999999999997</v>
      </c>
      <c r="I102" s="32">
        <v>39.012</v>
      </c>
      <c r="J102" s="32">
        <v>40.283000000000001</v>
      </c>
      <c r="K102" s="32">
        <v>40.283000000000001</v>
      </c>
      <c r="L102" s="32">
        <v>39.927999999999997</v>
      </c>
      <c r="M102" s="32">
        <v>39.927999999999997</v>
      </c>
      <c r="N102" s="32">
        <v>50.448999999999998</v>
      </c>
      <c r="O102" s="32">
        <v>40.572000000000003</v>
      </c>
      <c r="P102" s="32">
        <v>37.844000000000001</v>
      </c>
      <c r="Q102" s="32">
        <v>39.927999999999997</v>
      </c>
      <c r="R102" s="32">
        <v>50.448999999999998</v>
      </c>
      <c r="S102" s="32">
        <v>37.979999999999997</v>
      </c>
      <c r="T102" s="32">
        <v>32.779000000000003</v>
      </c>
      <c r="U102" s="32">
        <v>37.979999999999997</v>
      </c>
      <c r="V102" s="32">
        <v>40.927999999999997</v>
      </c>
      <c r="W102" s="32">
        <v>39.927999999999997</v>
      </c>
      <c r="X102" s="32">
        <v>37.979999999999997</v>
      </c>
      <c r="Y102" s="32">
        <v>37.979999999999997</v>
      </c>
      <c r="Z102" s="32">
        <v>44.268999999999998</v>
      </c>
      <c r="AA102" s="32">
        <v>33.063000000000002</v>
      </c>
      <c r="AB102" s="32">
        <v>33.454999999999998</v>
      </c>
      <c r="AC102" s="26">
        <f t="shared" si="53"/>
        <v>32.779000000000003</v>
      </c>
      <c r="AD102">
        <f>+SUM(AD2:AD101)</f>
        <v>3</v>
      </c>
      <c r="AE102">
        <f t="shared" ref="AE102:BD102" si="56">+SUM(AE2:AE101)</f>
        <v>3</v>
      </c>
      <c r="AF102">
        <f t="shared" si="56"/>
        <v>13</v>
      </c>
      <c r="AG102">
        <f t="shared" si="56"/>
        <v>10</v>
      </c>
      <c r="AH102">
        <f t="shared" si="56"/>
        <v>3</v>
      </c>
      <c r="AI102">
        <f t="shared" si="56"/>
        <v>1</v>
      </c>
      <c r="AJ102">
        <f t="shared" si="56"/>
        <v>8</v>
      </c>
      <c r="AK102">
        <f t="shared" si="56"/>
        <v>6</v>
      </c>
      <c r="AL102">
        <f t="shared" si="56"/>
        <v>4</v>
      </c>
      <c r="AM102">
        <f t="shared" si="56"/>
        <v>6</v>
      </c>
      <c r="AN102">
        <f t="shared" si="56"/>
        <v>13</v>
      </c>
      <c r="AO102">
        <f t="shared" si="56"/>
        <v>9</v>
      </c>
      <c r="AP102">
        <f t="shared" si="56"/>
        <v>1</v>
      </c>
      <c r="AQ102">
        <f t="shared" si="56"/>
        <v>3</v>
      </c>
      <c r="AR102">
        <f t="shared" si="56"/>
        <v>19</v>
      </c>
      <c r="AS102">
        <f t="shared" si="56"/>
        <v>9</v>
      </c>
      <c r="AT102">
        <f t="shared" si="56"/>
        <v>1</v>
      </c>
      <c r="AU102">
        <f t="shared" si="56"/>
        <v>2</v>
      </c>
      <c r="AV102">
        <f t="shared" si="56"/>
        <v>22</v>
      </c>
      <c r="AW102">
        <f t="shared" si="56"/>
        <v>9</v>
      </c>
      <c r="AX102">
        <f t="shared" si="56"/>
        <v>2</v>
      </c>
      <c r="AY102">
        <f t="shared" si="56"/>
        <v>10</v>
      </c>
      <c r="AZ102">
        <f t="shared" si="56"/>
        <v>1</v>
      </c>
      <c r="BA102">
        <f t="shared" si="56"/>
        <v>7</v>
      </c>
      <c r="BB102">
        <f t="shared" si="56"/>
        <v>2</v>
      </c>
      <c r="BC102">
        <f t="shared" si="56"/>
        <v>25</v>
      </c>
      <c r="BD102">
        <f t="shared" si="56"/>
        <v>61</v>
      </c>
    </row>
    <row r="103" spans="1:57" ht="18.75" x14ac:dyDescent="0.3">
      <c r="A103" s="31">
        <v>102</v>
      </c>
      <c r="B103" s="32">
        <v>33.298000000000002</v>
      </c>
      <c r="C103" s="32">
        <v>39.453000000000003</v>
      </c>
      <c r="D103" s="32">
        <v>32.158999999999999</v>
      </c>
      <c r="E103" s="32">
        <v>38.92</v>
      </c>
      <c r="F103" s="32">
        <v>34.761000000000003</v>
      </c>
      <c r="G103" s="32">
        <v>40.914999999999999</v>
      </c>
      <c r="H103" s="32">
        <v>32.158999999999999</v>
      </c>
      <c r="I103" s="32">
        <v>38.92</v>
      </c>
      <c r="J103" s="32">
        <v>32.158999999999999</v>
      </c>
      <c r="K103" s="32">
        <v>32.158999999999999</v>
      </c>
      <c r="L103" s="32">
        <v>32.158999999999999</v>
      </c>
      <c r="M103" s="32">
        <v>32.158999999999999</v>
      </c>
      <c r="N103" s="32">
        <v>33.621000000000002</v>
      </c>
      <c r="O103" s="32">
        <v>33.621000000000002</v>
      </c>
      <c r="P103" s="32">
        <v>32.158999999999999</v>
      </c>
      <c r="Q103" s="32">
        <v>32.158999999999999</v>
      </c>
      <c r="R103" s="32">
        <v>33.621000000000002</v>
      </c>
      <c r="S103" s="32">
        <v>33.621000000000002</v>
      </c>
      <c r="T103" s="32">
        <v>32.158999999999999</v>
      </c>
      <c r="U103" s="32">
        <v>32.158999999999999</v>
      </c>
      <c r="V103" s="32">
        <v>32.158999999999999</v>
      </c>
      <c r="W103" s="32">
        <v>32.158999999999999</v>
      </c>
      <c r="X103" s="32">
        <v>37.965000000000003</v>
      </c>
      <c r="Y103" s="32">
        <v>32.158999999999999</v>
      </c>
      <c r="Z103" s="32">
        <v>37.905999999999999</v>
      </c>
      <c r="AA103" s="32">
        <v>32.158999999999999</v>
      </c>
      <c r="AB103" s="32">
        <v>32.332999999999998</v>
      </c>
      <c r="AD103" s="28">
        <f>+AD102/$A$101</f>
        <v>0.03</v>
      </c>
      <c r="AE103" s="28">
        <f t="shared" ref="AE103:BD103" si="57">+AE102/$A$101</f>
        <v>0.03</v>
      </c>
      <c r="AF103" s="28">
        <f t="shared" si="57"/>
        <v>0.13</v>
      </c>
      <c r="AG103" s="28">
        <f t="shared" si="57"/>
        <v>0.1</v>
      </c>
      <c r="AH103" s="28">
        <f t="shared" si="57"/>
        <v>0.03</v>
      </c>
      <c r="AI103" s="28">
        <f t="shared" si="57"/>
        <v>0.01</v>
      </c>
      <c r="AJ103" s="28">
        <f t="shared" si="57"/>
        <v>0.08</v>
      </c>
      <c r="AK103" s="28">
        <f t="shared" si="57"/>
        <v>0.06</v>
      </c>
      <c r="AL103" s="28">
        <f t="shared" si="57"/>
        <v>0.04</v>
      </c>
      <c r="AM103" s="28">
        <f t="shared" si="57"/>
        <v>0.06</v>
      </c>
      <c r="AN103" s="28">
        <f t="shared" si="57"/>
        <v>0.13</v>
      </c>
      <c r="AO103" s="28">
        <f t="shared" si="57"/>
        <v>0.09</v>
      </c>
      <c r="AP103" s="28">
        <f t="shared" si="57"/>
        <v>0.01</v>
      </c>
      <c r="AQ103" s="28">
        <f t="shared" si="57"/>
        <v>0.03</v>
      </c>
      <c r="AR103" s="28">
        <f t="shared" si="57"/>
        <v>0.19</v>
      </c>
      <c r="AS103" s="28">
        <f t="shared" si="57"/>
        <v>0.09</v>
      </c>
      <c r="AT103" s="28">
        <f t="shared" si="57"/>
        <v>0.01</v>
      </c>
      <c r="AU103" s="28">
        <f t="shared" si="57"/>
        <v>0.02</v>
      </c>
      <c r="AV103" s="28">
        <f t="shared" si="57"/>
        <v>0.22</v>
      </c>
      <c r="AW103" s="28">
        <f t="shared" si="57"/>
        <v>0.09</v>
      </c>
      <c r="AX103" s="28">
        <f t="shared" si="57"/>
        <v>0.02</v>
      </c>
      <c r="AY103" s="28">
        <f t="shared" si="57"/>
        <v>0.1</v>
      </c>
      <c r="AZ103" s="28">
        <f t="shared" si="57"/>
        <v>0.01</v>
      </c>
      <c r="BA103" s="28">
        <f t="shared" si="57"/>
        <v>7.0000000000000007E-2</v>
      </c>
      <c r="BB103" s="28">
        <f t="shared" si="57"/>
        <v>0.02</v>
      </c>
      <c r="BC103" s="28">
        <f t="shared" si="57"/>
        <v>0.25</v>
      </c>
      <c r="BD103" s="28">
        <f t="shared" si="57"/>
        <v>0.61</v>
      </c>
    </row>
    <row r="104" spans="1:57" ht="18.75" x14ac:dyDescent="0.3">
      <c r="A104" s="31">
        <v>103</v>
      </c>
      <c r="B104" s="32">
        <v>31.445</v>
      </c>
      <c r="C104" s="32">
        <v>31.445</v>
      </c>
      <c r="D104" s="32">
        <v>31.445</v>
      </c>
      <c r="E104" s="32">
        <v>31.445</v>
      </c>
      <c r="F104" s="32">
        <v>31.445</v>
      </c>
      <c r="G104" s="32">
        <v>31.445</v>
      </c>
      <c r="H104" s="32">
        <v>31.445</v>
      </c>
      <c r="I104" s="32">
        <v>31.445</v>
      </c>
      <c r="J104" s="32">
        <v>37.322000000000003</v>
      </c>
      <c r="K104" s="32">
        <v>38.631999999999998</v>
      </c>
      <c r="L104" s="32">
        <v>36.308</v>
      </c>
      <c r="M104" s="32">
        <v>37.371000000000002</v>
      </c>
      <c r="N104" s="32">
        <v>40.917999999999999</v>
      </c>
      <c r="O104" s="32">
        <v>40.204999999999998</v>
      </c>
      <c r="P104" s="32">
        <v>28.856000000000002</v>
      </c>
      <c r="Q104" s="32">
        <v>36.308</v>
      </c>
      <c r="R104" s="32">
        <v>40.917999999999999</v>
      </c>
      <c r="S104" s="32">
        <v>39.270000000000003</v>
      </c>
      <c r="T104" s="32">
        <v>36.881999999999998</v>
      </c>
      <c r="U104" s="32">
        <v>31.445</v>
      </c>
      <c r="V104" s="32">
        <v>30.443000000000001</v>
      </c>
      <c r="W104" s="32">
        <v>28.856000000000002</v>
      </c>
      <c r="X104" s="32">
        <v>45.168999999999997</v>
      </c>
      <c r="Y104" s="32">
        <v>31.445</v>
      </c>
      <c r="Z104" s="32">
        <v>37.976999999999997</v>
      </c>
      <c r="AA104" s="32">
        <v>28.856000000000002</v>
      </c>
      <c r="AB104" s="32">
        <v>36.335999999999999</v>
      </c>
    </row>
    <row r="105" spans="1:57" ht="18.75" x14ac:dyDescent="0.3">
      <c r="A105" s="31">
        <v>104</v>
      </c>
      <c r="B105" s="32">
        <v>30.222000000000001</v>
      </c>
      <c r="C105" s="32">
        <v>30.222000000000001</v>
      </c>
      <c r="D105" s="32">
        <v>30.222000000000001</v>
      </c>
      <c r="E105" s="32">
        <v>30.222000000000001</v>
      </c>
      <c r="F105" s="32">
        <v>30.222000000000001</v>
      </c>
      <c r="G105" s="32">
        <v>30.222000000000001</v>
      </c>
      <c r="H105" s="32">
        <v>30.222000000000001</v>
      </c>
      <c r="I105" s="32">
        <v>30.222000000000001</v>
      </c>
      <c r="J105" s="32">
        <v>42.313000000000002</v>
      </c>
      <c r="K105" s="32">
        <v>42.073999999999998</v>
      </c>
      <c r="L105" s="32">
        <v>36.81</v>
      </c>
      <c r="M105" s="32">
        <v>37.481999999999999</v>
      </c>
      <c r="N105" s="32">
        <v>40.186999999999998</v>
      </c>
      <c r="O105" s="32">
        <v>34.896000000000001</v>
      </c>
      <c r="P105" s="32">
        <v>32.417000000000002</v>
      </c>
      <c r="Q105" s="32">
        <v>30.158999999999999</v>
      </c>
      <c r="R105" s="32">
        <v>40.186999999999998</v>
      </c>
      <c r="S105" s="32">
        <v>32.603999999999999</v>
      </c>
      <c r="T105" s="32">
        <v>37.481999999999999</v>
      </c>
      <c r="U105" s="32">
        <v>30.222000000000001</v>
      </c>
      <c r="V105" s="32">
        <v>34.896000000000001</v>
      </c>
      <c r="W105" s="32">
        <v>30.158999999999999</v>
      </c>
      <c r="X105" s="32">
        <v>35.54</v>
      </c>
      <c r="Y105" s="32">
        <v>30.222000000000001</v>
      </c>
      <c r="Z105" s="32">
        <v>41.545999999999999</v>
      </c>
      <c r="AA105" s="32">
        <v>30.222000000000001</v>
      </c>
      <c r="AB105" s="32">
        <v>34.503999999999998</v>
      </c>
    </row>
    <row r="106" spans="1:57" ht="18.75" x14ac:dyDescent="0.3">
      <c r="A106" s="31">
        <v>105</v>
      </c>
      <c r="B106" s="32">
        <v>30.202999999999999</v>
      </c>
      <c r="C106" s="32">
        <v>34.542000000000002</v>
      </c>
      <c r="D106" s="32">
        <v>30.202999999999999</v>
      </c>
      <c r="E106" s="32">
        <v>33.593000000000004</v>
      </c>
      <c r="F106" s="32">
        <v>30.696000000000002</v>
      </c>
      <c r="G106" s="32">
        <v>36.374000000000002</v>
      </c>
      <c r="H106" s="32">
        <v>30.202999999999999</v>
      </c>
      <c r="I106" s="32">
        <v>36.366999999999997</v>
      </c>
      <c r="J106" s="32">
        <v>35.165999999999997</v>
      </c>
      <c r="K106" s="32">
        <v>34.853000000000002</v>
      </c>
      <c r="L106" s="32">
        <v>30.202999999999999</v>
      </c>
      <c r="M106" s="32">
        <v>33.593000000000004</v>
      </c>
      <c r="N106" s="32">
        <v>36.417999999999999</v>
      </c>
      <c r="O106" s="32">
        <v>36.970999999999997</v>
      </c>
      <c r="P106" s="32">
        <v>30.202999999999999</v>
      </c>
      <c r="Q106" s="32">
        <v>33.290999999999997</v>
      </c>
      <c r="R106" s="32">
        <v>36.417999999999999</v>
      </c>
      <c r="S106" s="32">
        <v>37.335000000000001</v>
      </c>
      <c r="T106" s="32">
        <v>30.202999999999999</v>
      </c>
      <c r="U106" s="32">
        <v>33.593000000000004</v>
      </c>
      <c r="V106" s="32">
        <v>36.970999999999997</v>
      </c>
      <c r="W106" s="32">
        <v>33.290999999999997</v>
      </c>
      <c r="X106" s="32">
        <v>43.94</v>
      </c>
      <c r="Y106" s="32">
        <v>33.619</v>
      </c>
      <c r="Z106" s="32">
        <v>33.290999999999997</v>
      </c>
      <c r="AA106" s="32">
        <v>30.202999999999999</v>
      </c>
      <c r="AB106" s="32">
        <v>34.402999999999999</v>
      </c>
    </row>
    <row r="107" spans="1:57" ht="18.75" x14ac:dyDescent="0.3">
      <c r="A107" s="31">
        <v>106</v>
      </c>
      <c r="B107" s="32">
        <v>31.478999999999999</v>
      </c>
      <c r="C107" s="32">
        <v>36.274000000000001</v>
      </c>
      <c r="D107" s="32">
        <v>31.385999999999999</v>
      </c>
      <c r="E107" s="32">
        <v>31.702999999999999</v>
      </c>
      <c r="F107" s="32">
        <v>32.063000000000002</v>
      </c>
      <c r="G107" s="32">
        <v>36.857999999999997</v>
      </c>
      <c r="H107" s="32">
        <v>31.385999999999999</v>
      </c>
      <c r="I107" s="32">
        <v>31.702999999999999</v>
      </c>
      <c r="J107" s="32">
        <v>44.161000000000001</v>
      </c>
      <c r="K107" s="32">
        <v>31.702999999999999</v>
      </c>
      <c r="L107" s="32">
        <v>42.674999999999997</v>
      </c>
      <c r="M107" s="32">
        <v>31.385999999999999</v>
      </c>
      <c r="N107" s="32">
        <v>37.601999999999997</v>
      </c>
      <c r="O107" s="32">
        <v>36.274000000000001</v>
      </c>
      <c r="P107" s="32">
        <v>29.73</v>
      </c>
      <c r="Q107" s="32">
        <v>31.702999999999999</v>
      </c>
      <c r="R107" s="32">
        <v>37.601999999999997</v>
      </c>
      <c r="S107" s="32">
        <v>37.82</v>
      </c>
      <c r="T107" s="32">
        <v>29.413</v>
      </c>
      <c r="U107" s="32">
        <v>31.256</v>
      </c>
      <c r="V107" s="32">
        <v>48.335999999999999</v>
      </c>
      <c r="W107" s="32">
        <v>31.702999999999999</v>
      </c>
      <c r="X107" s="32">
        <v>37.82</v>
      </c>
      <c r="Y107" s="32">
        <v>31.256</v>
      </c>
      <c r="Z107" s="32">
        <v>43.896000000000001</v>
      </c>
      <c r="AA107" s="32">
        <v>31.385999999999999</v>
      </c>
      <c r="AB107" s="32">
        <v>27.481999999999999</v>
      </c>
    </row>
    <row r="108" spans="1:57" ht="18.75" x14ac:dyDescent="0.3">
      <c r="A108" s="31">
        <v>107</v>
      </c>
      <c r="B108" s="32">
        <v>31.189</v>
      </c>
      <c r="C108" s="32">
        <v>32.215000000000003</v>
      </c>
      <c r="D108" s="32">
        <v>26.949000000000002</v>
      </c>
      <c r="E108" s="32">
        <v>29.812000000000001</v>
      </c>
      <c r="F108" s="32">
        <v>28.827000000000002</v>
      </c>
      <c r="G108" s="32">
        <v>35.756</v>
      </c>
      <c r="H108" s="32">
        <v>26.949000000000002</v>
      </c>
      <c r="I108" s="32">
        <v>29.812000000000001</v>
      </c>
      <c r="J108" s="32">
        <v>31.277999999999999</v>
      </c>
      <c r="K108" s="32">
        <v>32.215000000000003</v>
      </c>
      <c r="L108" s="32">
        <v>29.812000000000001</v>
      </c>
      <c r="M108" s="32">
        <v>29.812000000000001</v>
      </c>
      <c r="N108" s="32">
        <v>33.076000000000001</v>
      </c>
      <c r="O108" s="32">
        <v>38.578000000000003</v>
      </c>
      <c r="P108" s="32">
        <v>33.076000000000001</v>
      </c>
      <c r="Q108" s="32">
        <v>31.687999999999999</v>
      </c>
      <c r="R108" s="32">
        <v>33.076000000000001</v>
      </c>
      <c r="S108" s="32">
        <v>28.827000000000002</v>
      </c>
      <c r="T108" s="32">
        <v>33.076000000000001</v>
      </c>
      <c r="U108" s="32">
        <v>26.949000000000002</v>
      </c>
      <c r="V108" s="32">
        <v>40.317</v>
      </c>
      <c r="W108" s="32">
        <v>31.908000000000001</v>
      </c>
      <c r="X108" s="32">
        <v>28.827000000000002</v>
      </c>
      <c r="Y108" s="32">
        <v>26.949000000000002</v>
      </c>
      <c r="Z108" s="32">
        <v>31.939</v>
      </c>
      <c r="AA108" s="32">
        <v>26.161999999999999</v>
      </c>
      <c r="AB108" s="32">
        <v>29.283999999999999</v>
      </c>
    </row>
    <row r="109" spans="1:57" ht="18.75" x14ac:dyDescent="0.3">
      <c r="A109" s="31">
        <v>108</v>
      </c>
      <c r="B109" s="32">
        <v>36.753999999999998</v>
      </c>
      <c r="C109" s="32">
        <v>42.262</v>
      </c>
      <c r="D109" s="32">
        <v>36.448999999999998</v>
      </c>
      <c r="E109" s="32">
        <v>32.273000000000003</v>
      </c>
      <c r="F109" s="32">
        <v>36.448999999999998</v>
      </c>
      <c r="G109" s="32">
        <v>38.012</v>
      </c>
      <c r="H109" s="32">
        <v>36.448999999999998</v>
      </c>
      <c r="I109" s="32">
        <v>36.173999999999999</v>
      </c>
      <c r="J109" s="32">
        <v>36.173999999999999</v>
      </c>
      <c r="K109" s="32">
        <v>45.25</v>
      </c>
      <c r="L109" s="32">
        <v>36.173999999999999</v>
      </c>
      <c r="M109" s="32">
        <v>36.448999999999998</v>
      </c>
      <c r="N109" s="32">
        <v>37.432000000000002</v>
      </c>
      <c r="O109" s="32">
        <v>37.432000000000002</v>
      </c>
      <c r="P109" s="32">
        <v>32.273000000000003</v>
      </c>
      <c r="Q109" s="32">
        <v>32.273000000000003</v>
      </c>
      <c r="R109" s="32">
        <v>37.432000000000002</v>
      </c>
      <c r="S109" s="32">
        <v>38.325000000000003</v>
      </c>
      <c r="T109" s="32">
        <v>32.273000000000003</v>
      </c>
      <c r="U109" s="32">
        <v>36.173999999999999</v>
      </c>
      <c r="V109" s="32">
        <v>36.210999999999999</v>
      </c>
      <c r="W109" s="32">
        <v>32.273000000000003</v>
      </c>
      <c r="X109" s="32">
        <v>45.25</v>
      </c>
      <c r="Y109" s="32">
        <v>36.448999999999998</v>
      </c>
      <c r="Z109" s="32">
        <v>37.173000000000002</v>
      </c>
      <c r="AA109" s="32">
        <v>32.273000000000003</v>
      </c>
      <c r="AB109" s="32">
        <v>31.641999999999999</v>
      </c>
    </row>
    <row r="110" spans="1:57" ht="18.75" x14ac:dyDescent="0.3">
      <c r="A110" s="31">
        <v>109</v>
      </c>
      <c r="B110" s="32">
        <v>31.763000000000002</v>
      </c>
      <c r="C110" s="32">
        <v>35.944000000000003</v>
      </c>
      <c r="D110" s="32">
        <v>31.571999999999999</v>
      </c>
      <c r="E110" s="32">
        <v>34.612000000000002</v>
      </c>
      <c r="F110" s="32">
        <v>31.864000000000001</v>
      </c>
      <c r="G110" s="32">
        <v>35.944000000000003</v>
      </c>
      <c r="H110" s="32">
        <v>31.672999999999998</v>
      </c>
      <c r="I110" s="32">
        <v>34.612000000000002</v>
      </c>
      <c r="J110" s="32">
        <v>33.722999999999999</v>
      </c>
      <c r="K110" s="32">
        <v>40.884</v>
      </c>
      <c r="L110" s="32">
        <v>31.695</v>
      </c>
      <c r="M110" s="32">
        <v>35.994999999999997</v>
      </c>
      <c r="N110" s="32">
        <v>39.707000000000001</v>
      </c>
      <c r="O110" s="32">
        <v>31.571999999999999</v>
      </c>
      <c r="P110" s="32">
        <v>31.571999999999999</v>
      </c>
      <c r="Q110" s="32">
        <v>31.571999999999999</v>
      </c>
      <c r="R110" s="32">
        <v>39.707000000000001</v>
      </c>
      <c r="S110" s="32">
        <v>39.526000000000003</v>
      </c>
      <c r="T110" s="32">
        <v>31.571999999999999</v>
      </c>
      <c r="U110" s="32">
        <v>35.994999999999997</v>
      </c>
      <c r="V110" s="32">
        <v>31.571999999999999</v>
      </c>
      <c r="W110" s="32">
        <v>31.571999999999999</v>
      </c>
      <c r="X110" s="32">
        <v>40.884</v>
      </c>
      <c r="Y110" s="32">
        <v>35.994999999999997</v>
      </c>
      <c r="Z110" s="32">
        <v>32.192</v>
      </c>
      <c r="AA110" s="32">
        <v>31.571999999999999</v>
      </c>
      <c r="AB110" s="32">
        <v>35.868000000000002</v>
      </c>
    </row>
    <row r="111" spans="1:57" ht="18.75" x14ac:dyDescent="0.3">
      <c r="A111" s="31">
        <v>110</v>
      </c>
      <c r="B111" s="32">
        <v>35.177</v>
      </c>
      <c r="C111" s="32">
        <v>31.052</v>
      </c>
      <c r="D111" s="32">
        <v>34.362000000000002</v>
      </c>
      <c r="E111" s="32">
        <v>29.709</v>
      </c>
      <c r="F111" s="32">
        <v>29.709</v>
      </c>
      <c r="G111" s="32">
        <v>29.709</v>
      </c>
      <c r="H111" s="32">
        <v>29.709</v>
      </c>
      <c r="I111" s="32">
        <v>29.709</v>
      </c>
      <c r="J111" s="32">
        <v>35.177</v>
      </c>
      <c r="K111" s="32">
        <v>31.052</v>
      </c>
      <c r="L111" s="32">
        <v>34.362000000000002</v>
      </c>
      <c r="M111" s="32">
        <v>29.709</v>
      </c>
      <c r="N111" s="32">
        <v>35.479999999999997</v>
      </c>
      <c r="O111" s="32">
        <v>37.113999999999997</v>
      </c>
      <c r="P111" s="32">
        <v>32.948999999999998</v>
      </c>
      <c r="Q111" s="32">
        <v>37.113999999999997</v>
      </c>
      <c r="R111" s="32">
        <v>35.479999999999997</v>
      </c>
      <c r="S111" s="32">
        <v>29.709</v>
      </c>
      <c r="T111" s="32">
        <v>29.709</v>
      </c>
      <c r="U111" s="32">
        <v>29.709</v>
      </c>
      <c r="V111" s="32">
        <v>37.113999999999997</v>
      </c>
      <c r="W111" s="32">
        <v>37.113999999999997</v>
      </c>
      <c r="X111" s="32">
        <v>29.709</v>
      </c>
      <c r="Y111" s="32">
        <v>29.709</v>
      </c>
      <c r="Z111" s="32">
        <v>29.709</v>
      </c>
      <c r="AA111" s="32">
        <v>29.709</v>
      </c>
      <c r="AB111" s="32">
        <v>29.216000000000001</v>
      </c>
    </row>
    <row r="112" spans="1:57" ht="18.75" x14ac:dyDescent="0.3">
      <c r="A112" s="31">
        <v>111</v>
      </c>
      <c r="B112" s="32">
        <v>31.515999999999998</v>
      </c>
      <c r="C112" s="32">
        <v>36.573999999999998</v>
      </c>
      <c r="D112" s="32">
        <v>29.204999999999998</v>
      </c>
      <c r="E112" s="32">
        <v>31.763999999999999</v>
      </c>
      <c r="F112" s="32">
        <v>41.485999999999997</v>
      </c>
      <c r="G112" s="32">
        <v>34.488999999999997</v>
      </c>
      <c r="H112" s="32">
        <v>38.881</v>
      </c>
      <c r="I112" s="32">
        <v>31.763999999999999</v>
      </c>
      <c r="J112" s="32">
        <v>35.424999999999997</v>
      </c>
      <c r="K112" s="32">
        <v>36.573999999999998</v>
      </c>
      <c r="L112" s="32">
        <v>31.763999999999999</v>
      </c>
      <c r="M112" s="32">
        <v>31.763999999999999</v>
      </c>
      <c r="N112" s="32">
        <v>43.56</v>
      </c>
      <c r="O112" s="32">
        <v>34.435000000000002</v>
      </c>
      <c r="P112" s="32">
        <v>28.670999999999999</v>
      </c>
      <c r="Q112" s="32">
        <v>30.908000000000001</v>
      </c>
      <c r="R112" s="32">
        <v>43.56</v>
      </c>
      <c r="S112" s="32">
        <v>35.999000000000002</v>
      </c>
      <c r="T112" s="32">
        <v>30.413</v>
      </c>
      <c r="U112" s="32">
        <v>31.763999999999999</v>
      </c>
      <c r="V112" s="32">
        <v>37.491</v>
      </c>
      <c r="W112" s="32">
        <v>31.763999999999999</v>
      </c>
      <c r="X112" s="32">
        <v>35.204999999999998</v>
      </c>
      <c r="Y112" s="32">
        <v>31.763999999999999</v>
      </c>
      <c r="Z112" s="32">
        <v>31.350999999999999</v>
      </c>
      <c r="AA112" s="32">
        <v>28.670999999999999</v>
      </c>
      <c r="AB112" s="32">
        <v>36.737000000000002</v>
      </c>
    </row>
    <row r="113" spans="1:28" ht="18.75" x14ac:dyDescent="0.3">
      <c r="A113" s="31">
        <v>112</v>
      </c>
      <c r="B113" s="32">
        <v>31.151</v>
      </c>
      <c r="C113" s="32">
        <v>31.151</v>
      </c>
      <c r="D113" s="32">
        <v>31.151</v>
      </c>
      <c r="E113" s="32">
        <v>31.151</v>
      </c>
      <c r="F113" s="32">
        <v>37.768999999999998</v>
      </c>
      <c r="G113" s="32">
        <v>34.536000000000001</v>
      </c>
      <c r="H113" s="32">
        <v>35.469000000000001</v>
      </c>
      <c r="I113" s="32">
        <v>31.151</v>
      </c>
      <c r="J113" s="32">
        <v>31.283000000000001</v>
      </c>
      <c r="K113" s="32">
        <v>31.283000000000001</v>
      </c>
      <c r="L113" s="32">
        <v>31.151</v>
      </c>
      <c r="M113" s="32">
        <v>31.151</v>
      </c>
      <c r="N113" s="32">
        <v>51.314</v>
      </c>
      <c r="O113" s="32">
        <v>44.652999999999999</v>
      </c>
      <c r="P113" s="32">
        <v>40.311999999999998</v>
      </c>
      <c r="Q113" s="32">
        <v>41.103000000000002</v>
      </c>
      <c r="R113" s="32">
        <v>51.314</v>
      </c>
      <c r="S113" s="32">
        <v>36.344999999999999</v>
      </c>
      <c r="T113" s="32">
        <v>32.884</v>
      </c>
      <c r="U113" s="32">
        <v>35.469000000000001</v>
      </c>
      <c r="V113" s="32">
        <v>42.256999999999998</v>
      </c>
      <c r="W113" s="32">
        <v>31.151</v>
      </c>
      <c r="X113" s="32">
        <v>36.344999999999999</v>
      </c>
      <c r="Y113" s="32">
        <v>35.469000000000001</v>
      </c>
      <c r="Z113" s="32">
        <v>42.256999999999998</v>
      </c>
      <c r="AA113" s="32">
        <v>31.151</v>
      </c>
      <c r="AB113" s="32">
        <v>34.759</v>
      </c>
    </row>
    <row r="114" spans="1:28" ht="18.75" x14ac:dyDescent="0.3">
      <c r="A114" s="31">
        <v>113</v>
      </c>
      <c r="B114" s="32">
        <v>34.341999999999999</v>
      </c>
      <c r="C114" s="32">
        <v>34.341999999999999</v>
      </c>
      <c r="D114" s="32">
        <v>34.341999999999999</v>
      </c>
      <c r="E114" s="32">
        <v>34.341999999999999</v>
      </c>
      <c r="F114" s="32">
        <v>37.588999999999999</v>
      </c>
      <c r="G114" s="32">
        <v>37.588999999999999</v>
      </c>
      <c r="H114" s="32">
        <v>37.588999999999999</v>
      </c>
      <c r="I114" s="32">
        <v>37.588999999999999</v>
      </c>
      <c r="J114" s="32">
        <v>41.819000000000003</v>
      </c>
      <c r="K114" s="32">
        <v>38.401000000000003</v>
      </c>
      <c r="L114" s="32">
        <v>41.819000000000003</v>
      </c>
      <c r="M114" s="32">
        <v>34.341999999999999</v>
      </c>
      <c r="N114" s="32">
        <v>46.305</v>
      </c>
      <c r="O114" s="32">
        <v>47.777000000000001</v>
      </c>
      <c r="P114" s="32">
        <v>34.341999999999999</v>
      </c>
      <c r="Q114" s="32">
        <v>34.341999999999999</v>
      </c>
      <c r="R114" s="32">
        <v>46.305</v>
      </c>
      <c r="S114" s="32">
        <v>48.195999999999998</v>
      </c>
      <c r="T114" s="32">
        <v>34.341999999999999</v>
      </c>
      <c r="U114" s="32">
        <v>37.588999999999999</v>
      </c>
      <c r="V114" s="32">
        <v>34.341999999999999</v>
      </c>
      <c r="W114" s="32">
        <v>34.341999999999999</v>
      </c>
      <c r="X114" s="32">
        <v>40.555</v>
      </c>
      <c r="Y114" s="32">
        <v>34.341999999999999</v>
      </c>
      <c r="Z114" s="32">
        <v>40.555</v>
      </c>
      <c r="AA114" s="32">
        <v>34.341999999999999</v>
      </c>
      <c r="AB114" s="32">
        <v>27.303000000000001</v>
      </c>
    </row>
    <row r="115" spans="1:28" ht="18.75" x14ac:dyDescent="0.3">
      <c r="A115" s="31">
        <v>114</v>
      </c>
      <c r="B115" s="32">
        <v>28.577999999999999</v>
      </c>
      <c r="C115" s="32">
        <v>33.968000000000004</v>
      </c>
      <c r="D115" s="32">
        <v>28.577999999999999</v>
      </c>
      <c r="E115" s="32">
        <v>31.847000000000001</v>
      </c>
      <c r="F115" s="32">
        <v>29.699000000000002</v>
      </c>
      <c r="G115" s="32">
        <v>39.642000000000003</v>
      </c>
      <c r="H115" s="32">
        <v>28.577999999999999</v>
      </c>
      <c r="I115" s="32">
        <v>36.414999999999999</v>
      </c>
      <c r="J115" s="32">
        <v>28.577999999999999</v>
      </c>
      <c r="K115" s="32">
        <v>33.968000000000004</v>
      </c>
      <c r="L115" s="32">
        <v>28.577999999999999</v>
      </c>
      <c r="M115" s="32">
        <v>31.847000000000001</v>
      </c>
      <c r="N115" s="32">
        <v>29.706</v>
      </c>
      <c r="O115" s="32">
        <v>30.260999999999999</v>
      </c>
      <c r="P115" s="32">
        <v>28.577999999999999</v>
      </c>
      <c r="Q115" s="32">
        <v>29.132999999999999</v>
      </c>
      <c r="R115" s="32">
        <v>29.706</v>
      </c>
      <c r="S115" s="32">
        <v>29.417000000000002</v>
      </c>
      <c r="T115" s="32">
        <v>28.577999999999999</v>
      </c>
      <c r="U115" s="32">
        <v>28.577999999999999</v>
      </c>
      <c r="V115" s="32">
        <v>30.260999999999999</v>
      </c>
      <c r="W115" s="32">
        <v>29.132999999999999</v>
      </c>
      <c r="X115" s="32">
        <v>47.996000000000002</v>
      </c>
      <c r="Y115" s="32">
        <v>31.847000000000001</v>
      </c>
      <c r="Z115" s="32">
        <v>42.155999999999999</v>
      </c>
      <c r="AA115" s="32">
        <v>28.577999999999999</v>
      </c>
      <c r="AB115" s="32">
        <v>31.829000000000001</v>
      </c>
    </row>
    <row r="116" spans="1:28" ht="18.75" x14ac:dyDescent="0.3">
      <c r="A116" s="31">
        <v>115</v>
      </c>
      <c r="B116" s="32">
        <v>40.51</v>
      </c>
      <c r="C116" s="32">
        <v>38.325000000000003</v>
      </c>
      <c r="D116" s="32">
        <v>38.741999999999997</v>
      </c>
      <c r="E116" s="32">
        <v>38.286000000000001</v>
      </c>
      <c r="F116" s="32">
        <v>45.481000000000002</v>
      </c>
      <c r="G116" s="32">
        <v>40.231999999999999</v>
      </c>
      <c r="H116" s="32">
        <v>43.127000000000002</v>
      </c>
      <c r="I116" s="32">
        <v>39.555999999999997</v>
      </c>
      <c r="J116" s="32">
        <v>49.667000000000002</v>
      </c>
      <c r="K116" s="32">
        <v>43.165999999999997</v>
      </c>
      <c r="L116" s="32">
        <v>43.462000000000003</v>
      </c>
      <c r="M116" s="32">
        <v>43.127000000000002</v>
      </c>
      <c r="N116" s="32">
        <v>45.402000000000001</v>
      </c>
      <c r="O116" s="32">
        <v>41.389000000000003</v>
      </c>
      <c r="P116" s="32">
        <v>41.244</v>
      </c>
      <c r="Q116" s="32">
        <v>40.19</v>
      </c>
      <c r="R116" s="32">
        <v>45.402000000000001</v>
      </c>
      <c r="S116" s="32">
        <v>40.204000000000001</v>
      </c>
      <c r="T116" s="32">
        <v>38.286000000000001</v>
      </c>
      <c r="U116" s="32">
        <v>38.741999999999997</v>
      </c>
      <c r="V116" s="32">
        <v>41.389000000000003</v>
      </c>
      <c r="W116" s="32">
        <v>40.19</v>
      </c>
      <c r="X116" s="32">
        <v>45.37</v>
      </c>
      <c r="Y116" s="32">
        <v>40.014000000000003</v>
      </c>
      <c r="Z116" s="32">
        <v>43.127000000000002</v>
      </c>
      <c r="AA116" s="32">
        <v>43.127000000000002</v>
      </c>
      <c r="AB116" s="32">
        <v>35.281999999999996</v>
      </c>
    </row>
    <row r="117" spans="1:28" ht="18.75" x14ac:dyDescent="0.3">
      <c r="A117" s="31">
        <v>116</v>
      </c>
      <c r="B117" s="32">
        <v>32.798000000000002</v>
      </c>
      <c r="C117" s="32">
        <v>35.744</v>
      </c>
      <c r="D117" s="32">
        <v>30.187999999999999</v>
      </c>
      <c r="E117" s="32">
        <v>35.744</v>
      </c>
      <c r="F117" s="32">
        <v>40.96</v>
      </c>
      <c r="G117" s="32">
        <v>37.164000000000001</v>
      </c>
      <c r="H117" s="32">
        <v>39.548000000000002</v>
      </c>
      <c r="I117" s="32">
        <v>36.96</v>
      </c>
      <c r="J117" s="32">
        <v>30.187999999999999</v>
      </c>
      <c r="K117" s="32">
        <v>30.812000000000001</v>
      </c>
      <c r="L117" s="32">
        <v>30.187999999999999</v>
      </c>
      <c r="M117" s="32">
        <v>30.812000000000001</v>
      </c>
      <c r="N117" s="32">
        <v>49.216000000000001</v>
      </c>
      <c r="O117" s="32">
        <v>37.164000000000001</v>
      </c>
      <c r="P117" s="32">
        <v>36.07</v>
      </c>
      <c r="Q117" s="32">
        <v>36.96</v>
      </c>
      <c r="R117" s="32">
        <v>49.216000000000001</v>
      </c>
      <c r="S117" s="32">
        <v>36.295000000000002</v>
      </c>
      <c r="T117" s="32">
        <v>42.985999999999997</v>
      </c>
      <c r="U117" s="32">
        <v>35.744</v>
      </c>
      <c r="V117" s="32">
        <v>37.164000000000001</v>
      </c>
      <c r="W117" s="32">
        <v>36.96</v>
      </c>
      <c r="X117" s="32">
        <v>36.295000000000002</v>
      </c>
      <c r="Y117" s="32">
        <v>35.744</v>
      </c>
      <c r="Z117" s="32">
        <v>38.799999999999997</v>
      </c>
      <c r="AA117" s="32">
        <v>30.187999999999999</v>
      </c>
      <c r="AB117" s="32">
        <v>34.674999999999997</v>
      </c>
    </row>
    <row r="118" spans="1:28" ht="18.75" x14ac:dyDescent="0.3">
      <c r="A118" s="31">
        <v>117</v>
      </c>
      <c r="B118" s="32">
        <v>38.082999999999998</v>
      </c>
      <c r="C118" s="32">
        <v>44.776000000000003</v>
      </c>
      <c r="D118" s="32">
        <v>35.392000000000003</v>
      </c>
      <c r="E118" s="32">
        <v>43.27</v>
      </c>
      <c r="F118" s="32">
        <v>42.651000000000003</v>
      </c>
      <c r="G118" s="32">
        <v>38.389000000000003</v>
      </c>
      <c r="H118" s="32">
        <v>39.853000000000002</v>
      </c>
      <c r="I118" s="32">
        <v>35.392000000000003</v>
      </c>
      <c r="J118" s="32">
        <v>43.106000000000002</v>
      </c>
      <c r="K118" s="32">
        <v>43.106000000000002</v>
      </c>
      <c r="L118" s="32">
        <v>43.106000000000002</v>
      </c>
      <c r="M118" s="32">
        <v>43.106000000000002</v>
      </c>
      <c r="N118" s="32">
        <v>39.853000000000002</v>
      </c>
      <c r="O118" s="32">
        <v>41.014000000000003</v>
      </c>
      <c r="P118" s="32">
        <v>39.853000000000002</v>
      </c>
      <c r="Q118" s="32">
        <v>41.014000000000003</v>
      </c>
      <c r="R118" s="32">
        <v>39.853000000000002</v>
      </c>
      <c r="S118" s="32">
        <v>39.853000000000002</v>
      </c>
      <c r="T118" s="32">
        <v>39.853000000000002</v>
      </c>
      <c r="U118" s="32">
        <v>39.853000000000002</v>
      </c>
      <c r="V118" s="32">
        <v>54.198999999999998</v>
      </c>
      <c r="W118" s="32">
        <v>41.014000000000003</v>
      </c>
      <c r="X118" s="32">
        <v>39.853000000000002</v>
      </c>
      <c r="Y118" s="32">
        <v>39.853000000000002</v>
      </c>
      <c r="Z118" s="32">
        <v>53.085000000000001</v>
      </c>
      <c r="AA118" s="32">
        <v>39.853000000000002</v>
      </c>
      <c r="AB118" s="32">
        <v>32.328000000000003</v>
      </c>
    </row>
    <row r="119" spans="1:28" ht="18.75" x14ac:dyDescent="0.3">
      <c r="A119" s="31">
        <v>118</v>
      </c>
      <c r="B119" s="32">
        <v>29.016999999999999</v>
      </c>
      <c r="C119" s="32">
        <v>31.856999999999999</v>
      </c>
      <c r="D119" s="32">
        <v>28.103999999999999</v>
      </c>
      <c r="E119" s="32">
        <v>31.437000000000001</v>
      </c>
      <c r="F119" s="32">
        <v>31.52</v>
      </c>
      <c r="G119" s="32">
        <v>31.695</v>
      </c>
      <c r="H119" s="32">
        <v>31.437000000000001</v>
      </c>
      <c r="I119" s="32">
        <v>31.542000000000002</v>
      </c>
      <c r="J119" s="32">
        <v>31.695</v>
      </c>
      <c r="K119" s="32">
        <v>31.52</v>
      </c>
      <c r="L119" s="32">
        <v>31.510999999999999</v>
      </c>
      <c r="M119" s="32">
        <v>31.437000000000001</v>
      </c>
      <c r="N119" s="32">
        <v>54.634999999999998</v>
      </c>
      <c r="O119" s="32">
        <v>31.695</v>
      </c>
      <c r="P119" s="32">
        <v>30.757999999999999</v>
      </c>
      <c r="Q119" s="32">
        <v>30.074999999999999</v>
      </c>
      <c r="R119" s="32">
        <v>54.634999999999998</v>
      </c>
      <c r="S119" s="32">
        <v>31.109000000000002</v>
      </c>
      <c r="T119" s="32">
        <v>36.25</v>
      </c>
      <c r="U119" s="32">
        <v>31.109000000000002</v>
      </c>
      <c r="V119" s="32">
        <v>31.695</v>
      </c>
      <c r="W119" s="32">
        <v>30.074999999999999</v>
      </c>
      <c r="X119" s="32">
        <v>32.962000000000003</v>
      </c>
      <c r="Y119" s="32">
        <v>31.437000000000001</v>
      </c>
      <c r="Z119" s="32">
        <v>35.325000000000003</v>
      </c>
      <c r="AA119" s="32">
        <v>28.497</v>
      </c>
      <c r="AB119" s="32">
        <v>30.187999999999999</v>
      </c>
    </row>
    <row r="120" spans="1:28" ht="18.75" x14ac:dyDescent="0.3">
      <c r="A120" s="31">
        <v>119</v>
      </c>
      <c r="B120" s="32">
        <v>32.840000000000003</v>
      </c>
      <c r="C120" s="32">
        <v>32.840000000000003</v>
      </c>
      <c r="D120" s="32">
        <v>31.637</v>
      </c>
      <c r="E120" s="32">
        <v>31.637</v>
      </c>
      <c r="F120" s="32">
        <v>45.997</v>
      </c>
      <c r="G120" s="32">
        <v>38.981999999999999</v>
      </c>
      <c r="H120" s="32">
        <v>42.732999999999997</v>
      </c>
      <c r="I120" s="32">
        <v>31.637</v>
      </c>
      <c r="J120" s="32">
        <v>31.637</v>
      </c>
      <c r="K120" s="32">
        <v>31.637</v>
      </c>
      <c r="L120" s="32">
        <v>31.637</v>
      </c>
      <c r="M120" s="32">
        <v>31.637</v>
      </c>
      <c r="N120" s="32">
        <v>40.816000000000003</v>
      </c>
      <c r="O120" s="32">
        <v>37.779000000000003</v>
      </c>
      <c r="P120" s="32">
        <v>32.863</v>
      </c>
      <c r="Q120" s="32">
        <v>32.863</v>
      </c>
      <c r="R120" s="32">
        <v>40.816000000000003</v>
      </c>
      <c r="S120" s="32">
        <v>39.6</v>
      </c>
      <c r="T120" s="32">
        <v>31.637</v>
      </c>
      <c r="U120" s="32">
        <v>39.6</v>
      </c>
      <c r="V120" s="32">
        <v>35.718000000000004</v>
      </c>
      <c r="W120" s="32">
        <v>31.637</v>
      </c>
      <c r="X120" s="32">
        <v>39.6</v>
      </c>
      <c r="Y120" s="32">
        <v>39.6</v>
      </c>
      <c r="Z120" s="32">
        <v>40.837000000000003</v>
      </c>
      <c r="AA120" s="32">
        <v>31.637</v>
      </c>
      <c r="AB120" s="32">
        <v>30.481999999999999</v>
      </c>
    </row>
    <row r="121" spans="1:28" ht="18.75" x14ac:dyDescent="0.3">
      <c r="A121" s="31">
        <v>120</v>
      </c>
      <c r="B121" s="32">
        <v>37.081000000000003</v>
      </c>
      <c r="C121" s="32">
        <v>33.351999999999997</v>
      </c>
      <c r="D121" s="32">
        <v>36.15</v>
      </c>
      <c r="E121" s="32">
        <v>33.134999999999998</v>
      </c>
      <c r="F121" s="32">
        <v>37.081000000000003</v>
      </c>
      <c r="G121" s="32">
        <v>33.351999999999997</v>
      </c>
      <c r="H121" s="32">
        <v>36.15</v>
      </c>
      <c r="I121" s="32">
        <v>33.134999999999998</v>
      </c>
      <c r="J121" s="32">
        <v>33.134999999999998</v>
      </c>
      <c r="K121" s="32">
        <v>34.316000000000003</v>
      </c>
      <c r="L121" s="32">
        <v>33.134999999999998</v>
      </c>
      <c r="M121" s="32">
        <v>34.027000000000001</v>
      </c>
      <c r="N121" s="32">
        <v>40.115000000000002</v>
      </c>
      <c r="O121" s="32">
        <v>36.564999999999998</v>
      </c>
      <c r="P121" s="32">
        <v>33.134999999999998</v>
      </c>
      <c r="Q121" s="32">
        <v>33.134999999999998</v>
      </c>
      <c r="R121" s="32">
        <v>40.115000000000002</v>
      </c>
      <c r="S121" s="32">
        <v>34.316000000000003</v>
      </c>
      <c r="T121" s="32">
        <v>33.134999999999998</v>
      </c>
      <c r="U121" s="32">
        <v>34.027000000000001</v>
      </c>
      <c r="V121" s="32">
        <v>36.564999999999998</v>
      </c>
      <c r="W121" s="32">
        <v>33.134999999999998</v>
      </c>
      <c r="X121" s="32">
        <v>39.667999999999999</v>
      </c>
      <c r="Y121" s="32">
        <v>34.027000000000001</v>
      </c>
      <c r="Z121" s="32">
        <v>46.531999999999996</v>
      </c>
      <c r="AA121" s="32">
        <v>33.134999999999998</v>
      </c>
      <c r="AB121" s="32">
        <v>33.567</v>
      </c>
    </row>
    <row r="122" spans="1:28" ht="18.75" x14ac:dyDescent="0.3">
      <c r="A122" s="31">
        <v>121</v>
      </c>
      <c r="B122" s="32">
        <v>28.16</v>
      </c>
      <c r="C122" s="32">
        <v>30.663</v>
      </c>
      <c r="D122" s="32">
        <v>26.17</v>
      </c>
      <c r="E122" s="32">
        <v>29.146000000000001</v>
      </c>
      <c r="F122" s="32">
        <v>28.16</v>
      </c>
      <c r="G122" s="32">
        <v>30.663</v>
      </c>
      <c r="H122" s="32">
        <v>26.17</v>
      </c>
      <c r="I122" s="32">
        <v>29.146000000000001</v>
      </c>
      <c r="J122" s="32">
        <v>33.055</v>
      </c>
      <c r="K122" s="32">
        <v>26.245000000000001</v>
      </c>
      <c r="L122" s="32">
        <v>32.798999999999999</v>
      </c>
      <c r="M122" s="32">
        <v>26.17</v>
      </c>
      <c r="N122" s="32">
        <v>28.587</v>
      </c>
      <c r="O122" s="32">
        <v>29.565000000000001</v>
      </c>
      <c r="P122" s="32">
        <v>28.587</v>
      </c>
      <c r="Q122" s="32">
        <v>28.587</v>
      </c>
      <c r="R122" s="32">
        <v>28.587</v>
      </c>
      <c r="S122" s="32">
        <v>32.578000000000003</v>
      </c>
      <c r="T122" s="32">
        <v>28.587</v>
      </c>
      <c r="U122" s="32">
        <v>32.332000000000001</v>
      </c>
      <c r="V122" s="32">
        <v>29.565000000000001</v>
      </c>
      <c r="W122" s="32">
        <v>28.587</v>
      </c>
      <c r="X122" s="32">
        <v>32.972000000000001</v>
      </c>
      <c r="Y122" s="32">
        <v>32.332000000000001</v>
      </c>
      <c r="Z122" s="32">
        <v>35.270000000000003</v>
      </c>
      <c r="AA122" s="32">
        <v>26.17</v>
      </c>
      <c r="AB122" s="32">
        <v>25.048999999999999</v>
      </c>
    </row>
    <row r="123" spans="1:28" ht="18.75" x14ac:dyDescent="0.3">
      <c r="A123" s="31">
        <v>122</v>
      </c>
      <c r="B123" s="32">
        <v>35.450000000000003</v>
      </c>
      <c r="C123" s="32">
        <v>36.734000000000002</v>
      </c>
      <c r="D123" s="32">
        <v>34.975999999999999</v>
      </c>
      <c r="E123" s="32">
        <v>32.215000000000003</v>
      </c>
      <c r="F123" s="32">
        <v>39.125</v>
      </c>
      <c r="G123" s="32">
        <v>33.734999999999999</v>
      </c>
      <c r="H123" s="32">
        <v>37.604999999999997</v>
      </c>
      <c r="I123" s="32">
        <v>31.913</v>
      </c>
      <c r="J123" s="32">
        <v>34.975999999999999</v>
      </c>
      <c r="K123" s="32">
        <v>33.734999999999999</v>
      </c>
      <c r="L123" s="32">
        <v>34.975999999999999</v>
      </c>
      <c r="M123" s="32">
        <v>32.215000000000003</v>
      </c>
      <c r="N123" s="32">
        <v>37.328000000000003</v>
      </c>
      <c r="O123" s="32">
        <v>35.494</v>
      </c>
      <c r="P123" s="32">
        <v>31.913</v>
      </c>
      <c r="Q123" s="32">
        <v>31.913</v>
      </c>
      <c r="R123" s="32">
        <v>37.328000000000003</v>
      </c>
      <c r="S123" s="32">
        <v>38.670999999999999</v>
      </c>
      <c r="T123" s="32">
        <v>32.215000000000003</v>
      </c>
      <c r="U123" s="32">
        <v>36.253999999999998</v>
      </c>
      <c r="V123" s="32">
        <v>40.765000000000001</v>
      </c>
      <c r="W123" s="32">
        <v>37.646000000000001</v>
      </c>
      <c r="X123" s="32">
        <v>43.015000000000001</v>
      </c>
      <c r="Y123" s="32">
        <v>36.253999999999998</v>
      </c>
      <c r="Z123" s="32">
        <v>36.548999999999999</v>
      </c>
      <c r="AA123" s="32">
        <v>31.913</v>
      </c>
      <c r="AB123" s="32">
        <v>24.312999999999999</v>
      </c>
    </row>
    <row r="124" spans="1:28" ht="18.75" x14ac:dyDescent="0.3">
      <c r="A124" s="31">
        <v>123</v>
      </c>
      <c r="B124" s="32">
        <v>34.750999999999998</v>
      </c>
      <c r="C124" s="32">
        <v>32.223999999999997</v>
      </c>
      <c r="D124" s="32">
        <v>34.223999999999997</v>
      </c>
      <c r="E124" s="32">
        <v>31.305</v>
      </c>
      <c r="F124" s="32">
        <v>31.202999999999999</v>
      </c>
      <c r="G124" s="32">
        <v>40.398000000000003</v>
      </c>
      <c r="H124" s="32">
        <v>31.202999999999999</v>
      </c>
      <c r="I124" s="32">
        <v>36.853999999999999</v>
      </c>
      <c r="J124" s="32">
        <v>37.938000000000002</v>
      </c>
      <c r="K124" s="32">
        <v>34.427999999999997</v>
      </c>
      <c r="L124" s="32">
        <v>35.542000000000002</v>
      </c>
      <c r="M124" s="32">
        <v>31.305</v>
      </c>
      <c r="N124" s="32">
        <v>39.029000000000003</v>
      </c>
      <c r="O124" s="32">
        <v>33.509</v>
      </c>
      <c r="P124" s="32">
        <v>32.223999999999997</v>
      </c>
      <c r="Q124" s="32">
        <v>31.305</v>
      </c>
      <c r="R124" s="32">
        <v>39.029000000000003</v>
      </c>
      <c r="S124" s="32">
        <v>39.220999999999997</v>
      </c>
      <c r="T124" s="32">
        <v>31.202999999999999</v>
      </c>
      <c r="U124" s="32">
        <v>35.542000000000002</v>
      </c>
      <c r="V124" s="32">
        <v>37.720999999999997</v>
      </c>
      <c r="W124" s="32">
        <v>36.326000000000001</v>
      </c>
      <c r="X124" s="32">
        <v>40.442999999999998</v>
      </c>
      <c r="Y124" s="32">
        <v>35.542000000000002</v>
      </c>
      <c r="Z124" s="32">
        <v>31.513999999999999</v>
      </c>
      <c r="AA124" s="32">
        <v>31.202999999999999</v>
      </c>
      <c r="AB124" s="32">
        <v>24.931999999999999</v>
      </c>
    </row>
    <row r="125" spans="1:28" ht="18.75" x14ac:dyDescent="0.3">
      <c r="A125" s="31">
        <v>124</v>
      </c>
      <c r="B125" s="32">
        <v>27.887</v>
      </c>
      <c r="C125" s="32">
        <v>27.887</v>
      </c>
      <c r="D125" s="32">
        <v>27.800999999999998</v>
      </c>
      <c r="E125" s="32">
        <v>27.800999999999998</v>
      </c>
      <c r="F125" s="32">
        <v>29.010999999999999</v>
      </c>
      <c r="G125" s="32">
        <v>34.904000000000003</v>
      </c>
      <c r="H125" s="32">
        <v>28.373999999999999</v>
      </c>
      <c r="I125" s="32">
        <v>28.936</v>
      </c>
      <c r="J125" s="32">
        <v>27.800999999999998</v>
      </c>
      <c r="K125" s="32">
        <v>27.800999999999998</v>
      </c>
      <c r="L125" s="32">
        <v>27.800999999999998</v>
      </c>
      <c r="M125" s="32">
        <v>27.800999999999998</v>
      </c>
      <c r="N125" s="32">
        <v>44.966000000000001</v>
      </c>
      <c r="O125" s="32">
        <v>32.003999999999998</v>
      </c>
      <c r="P125" s="32">
        <v>37.595999999999997</v>
      </c>
      <c r="Q125" s="32">
        <v>27.774000000000001</v>
      </c>
      <c r="R125" s="32">
        <v>44.966000000000001</v>
      </c>
      <c r="S125" s="32">
        <v>32.921999999999997</v>
      </c>
      <c r="T125" s="32">
        <v>28.815999999999999</v>
      </c>
      <c r="U125" s="32">
        <v>28.925000000000001</v>
      </c>
      <c r="V125" s="32">
        <v>28.074000000000002</v>
      </c>
      <c r="W125" s="32">
        <v>27.800999999999998</v>
      </c>
      <c r="X125" s="32">
        <v>32.921999999999997</v>
      </c>
      <c r="Y125" s="32">
        <v>28.925000000000001</v>
      </c>
      <c r="Z125" s="32">
        <v>35.89</v>
      </c>
      <c r="AA125" s="32">
        <v>27.800999999999998</v>
      </c>
      <c r="AB125" s="32">
        <v>32.109000000000002</v>
      </c>
    </row>
    <row r="126" spans="1:28" ht="18.75" x14ac:dyDescent="0.3">
      <c r="A126" s="31">
        <v>125</v>
      </c>
      <c r="B126" s="32">
        <v>40.529000000000003</v>
      </c>
      <c r="C126" s="32">
        <v>36.021999999999998</v>
      </c>
      <c r="D126" s="32">
        <v>40.232999999999997</v>
      </c>
      <c r="E126" s="32">
        <v>35.723999999999997</v>
      </c>
      <c r="F126" s="32">
        <v>38.997999999999998</v>
      </c>
      <c r="G126" s="32">
        <v>38.997999999999998</v>
      </c>
      <c r="H126" s="32">
        <v>35.723999999999997</v>
      </c>
      <c r="I126" s="32">
        <v>35.723999999999997</v>
      </c>
      <c r="J126" s="32">
        <v>39.014000000000003</v>
      </c>
      <c r="K126" s="32">
        <v>39.014000000000003</v>
      </c>
      <c r="L126" s="32">
        <v>35.723999999999997</v>
      </c>
      <c r="M126" s="32">
        <v>35.723999999999997</v>
      </c>
      <c r="N126" s="32">
        <v>39.014000000000003</v>
      </c>
      <c r="O126" s="32">
        <v>40.640999999999998</v>
      </c>
      <c r="P126" s="32">
        <v>35.723999999999997</v>
      </c>
      <c r="Q126" s="32">
        <v>37.267000000000003</v>
      </c>
      <c r="R126" s="32">
        <v>39.014000000000003</v>
      </c>
      <c r="S126" s="32">
        <v>39.014000000000003</v>
      </c>
      <c r="T126" s="32">
        <v>35.723999999999997</v>
      </c>
      <c r="U126" s="32">
        <v>35.723999999999997</v>
      </c>
      <c r="V126" s="32">
        <v>38.325000000000003</v>
      </c>
      <c r="W126" s="32">
        <v>35.723999999999997</v>
      </c>
      <c r="X126" s="32">
        <v>39.014000000000003</v>
      </c>
      <c r="Y126" s="32">
        <v>35.723999999999997</v>
      </c>
      <c r="Z126" s="32">
        <v>38.325000000000003</v>
      </c>
      <c r="AA126" s="32">
        <v>35.723999999999997</v>
      </c>
      <c r="AB126" s="32">
        <v>33.609000000000002</v>
      </c>
    </row>
    <row r="127" spans="1:28" ht="18.75" x14ac:dyDescent="0.3">
      <c r="A127" s="31">
        <v>126</v>
      </c>
      <c r="B127" s="32">
        <v>28.85</v>
      </c>
      <c r="C127" s="32">
        <v>28.85</v>
      </c>
      <c r="D127" s="32">
        <v>28.85</v>
      </c>
      <c r="E127" s="32">
        <v>28.85</v>
      </c>
      <c r="F127" s="32">
        <v>28.85</v>
      </c>
      <c r="G127" s="32">
        <v>28.85</v>
      </c>
      <c r="H127" s="32">
        <v>28.85</v>
      </c>
      <c r="I127" s="32">
        <v>28.85</v>
      </c>
      <c r="J127" s="32">
        <v>39.262999999999998</v>
      </c>
      <c r="K127" s="32">
        <v>28.85</v>
      </c>
      <c r="L127" s="32">
        <v>38.037999999999997</v>
      </c>
      <c r="M127" s="32">
        <v>28.85</v>
      </c>
      <c r="N127" s="32">
        <v>28.85</v>
      </c>
      <c r="O127" s="32">
        <v>28.85</v>
      </c>
      <c r="P127" s="32">
        <v>28.85</v>
      </c>
      <c r="Q127" s="32">
        <v>28.85</v>
      </c>
      <c r="R127" s="32">
        <v>28.85</v>
      </c>
      <c r="S127" s="32">
        <v>28.85</v>
      </c>
      <c r="T127" s="32">
        <v>28.85</v>
      </c>
      <c r="U127" s="32">
        <v>28.85</v>
      </c>
      <c r="V127" s="32">
        <v>36.220999999999997</v>
      </c>
      <c r="W127" s="32">
        <v>28.85</v>
      </c>
      <c r="X127" s="32">
        <v>28.85</v>
      </c>
      <c r="Y127" s="32">
        <v>28.85</v>
      </c>
      <c r="Z127" s="32">
        <v>39.735999999999997</v>
      </c>
      <c r="AA127" s="32">
        <v>28.85</v>
      </c>
      <c r="AB127" s="32">
        <v>33.124000000000002</v>
      </c>
    </row>
    <row r="128" spans="1:28" ht="18.75" x14ac:dyDescent="0.3">
      <c r="A128" s="31">
        <v>127</v>
      </c>
      <c r="B128" s="32">
        <v>34.020000000000003</v>
      </c>
      <c r="C128" s="32">
        <v>38.936999999999998</v>
      </c>
      <c r="D128" s="32">
        <v>31.698</v>
      </c>
      <c r="E128" s="32">
        <v>31.698</v>
      </c>
      <c r="F128" s="32">
        <v>31.698</v>
      </c>
      <c r="G128" s="32">
        <v>31.698</v>
      </c>
      <c r="H128" s="32">
        <v>31.698</v>
      </c>
      <c r="I128" s="32">
        <v>31.698</v>
      </c>
      <c r="J128" s="32">
        <v>37.183999999999997</v>
      </c>
      <c r="K128" s="32">
        <v>42.100999999999999</v>
      </c>
      <c r="L128" s="32">
        <v>31.698</v>
      </c>
      <c r="M128" s="32">
        <v>31.698</v>
      </c>
      <c r="N128" s="32">
        <v>37.723999999999997</v>
      </c>
      <c r="O128" s="32">
        <v>43.688000000000002</v>
      </c>
      <c r="P128" s="32">
        <v>31.698</v>
      </c>
      <c r="Q128" s="32">
        <v>33.6</v>
      </c>
      <c r="R128" s="32">
        <v>37.723999999999997</v>
      </c>
      <c r="S128" s="32">
        <v>34.804000000000002</v>
      </c>
      <c r="T128" s="32">
        <v>31.698</v>
      </c>
      <c r="U128" s="32">
        <v>33.384</v>
      </c>
      <c r="V128" s="32">
        <v>43.688000000000002</v>
      </c>
      <c r="W128" s="32">
        <v>33.6</v>
      </c>
      <c r="X128" s="32">
        <v>32.646999999999998</v>
      </c>
      <c r="Y128" s="32">
        <v>31.698</v>
      </c>
      <c r="Z128" s="32">
        <v>38.664999999999999</v>
      </c>
      <c r="AA128" s="32">
        <v>31.698</v>
      </c>
      <c r="AB128" s="32">
        <v>29.739000000000001</v>
      </c>
    </row>
    <row r="129" spans="1:28" ht="18.75" x14ac:dyDescent="0.3">
      <c r="A129" s="31">
        <v>128</v>
      </c>
      <c r="B129" s="32">
        <v>33.603000000000002</v>
      </c>
      <c r="C129" s="32">
        <v>33.603000000000002</v>
      </c>
      <c r="D129" s="32">
        <v>33.603000000000002</v>
      </c>
      <c r="E129" s="32">
        <v>33.603000000000002</v>
      </c>
      <c r="F129" s="32">
        <v>43.987000000000002</v>
      </c>
      <c r="G129" s="32">
        <v>43.987000000000002</v>
      </c>
      <c r="H129" s="32">
        <v>43.289000000000001</v>
      </c>
      <c r="I129" s="32">
        <v>43.289000000000001</v>
      </c>
      <c r="J129" s="32">
        <v>33.707999999999998</v>
      </c>
      <c r="K129" s="32">
        <v>33.707999999999998</v>
      </c>
      <c r="L129" s="32">
        <v>33.603000000000002</v>
      </c>
      <c r="M129" s="32">
        <v>33.603000000000002</v>
      </c>
      <c r="N129" s="32">
        <v>47.63</v>
      </c>
      <c r="O129" s="32">
        <v>37.369</v>
      </c>
      <c r="P129" s="32">
        <v>43.000999999999998</v>
      </c>
      <c r="Q129" s="32">
        <v>33.603000000000002</v>
      </c>
      <c r="R129" s="32">
        <v>47.63</v>
      </c>
      <c r="S129" s="32">
        <v>35.67</v>
      </c>
      <c r="T129" s="32">
        <v>33.314</v>
      </c>
      <c r="U129" s="32">
        <v>33.314</v>
      </c>
      <c r="V129" s="32">
        <v>37.652000000000001</v>
      </c>
      <c r="W129" s="32">
        <v>33.603000000000002</v>
      </c>
      <c r="X129" s="32">
        <v>35.67</v>
      </c>
      <c r="Y129" s="32">
        <v>33.314</v>
      </c>
      <c r="Z129" s="32">
        <v>37.536999999999999</v>
      </c>
      <c r="AA129" s="32">
        <v>33.314</v>
      </c>
      <c r="AB129" s="32">
        <v>32.033999999999999</v>
      </c>
    </row>
    <row r="130" spans="1:28" ht="18.75" x14ac:dyDescent="0.3">
      <c r="A130" s="31">
        <v>129</v>
      </c>
      <c r="B130" s="32">
        <v>40.064</v>
      </c>
      <c r="C130" s="32">
        <v>39.517000000000003</v>
      </c>
      <c r="D130" s="32">
        <v>37.802999999999997</v>
      </c>
      <c r="E130" s="32">
        <v>38.914999999999999</v>
      </c>
      <c r="F130" s="32">
        <v>41.597000000000001</v>
      </c>
      <c r="G130" s="32">
        <v>35.1</v>
      </c>
      <c r="H130" s="32">
        <v>36.003</v>
      </c>
      <c r="I130" s="32">
        <v>34.325000000000003</v>
      </c>
      <c r="J130" s="32">
        <v>43.945</v>
      </c>
      <c r="K130" s="32">
        <v>39.517000000000003</v>
      </c>
      <c r="L130" s="32">
        <v>43.933</v>
      </c>
      <c r="M130" s="32">
        <v>38.914999999999999</v>
      </c>
      <c r="N130" s="32">
        <v>51.158000000000001</v>
      </c>
      <c r="O130" s="32">
        <v>42.817</v>
      </c>
      <c r="P130" s="32">
        <v>45.043999999999997</v>
      </c>
      <c r="Q130" s="32">
        <v>38.914999999999999</v>
      </c>
      <c r="R130" s="32">
        <v>51.158000000000001</v>
      </c>
      <c r="S130" s="32">
        <v>37.506999999999998</v>
      </c>
      <c r="T130" s="32">
        <v>47.841999999999999</v>
      </c>
      <c r="U130" s="32">
        <v>34.156999999999996</v>
      </c>
      <c r="V130" s="32">
        <v>42.817</v>
      </c>
      <c r="W130" s="32">
        <v>38.914999999999999</v>
      </c>
      <c r="X130" s="32">
        <v>36.347000000000001</v>
      </c>
      <c r="Y130" s="32">
        <v>34.156999999999996</v>
      </c>
      <c r="Z130" s="32">
        <v>44.043999999999997</v>
      </c>
      <c r="AA130" s="32">
        <v>34.515999999999998</v>
      </c>
      <c r="AB130" s="32">
        <v>27.957000000000001</v>
      </c>
    </row>
    <row r="131" spans="1:28" ht="18.75" x14ac:dyDescent="0.3">
      <c r="A131" s="31">
        <v>130</v>
      </c>
      <c r="B131" s="32">
        <v>35.107999999999997</v>
      </c>
      <c r="C131" s="32">
        <v>35.107999999999997</v>
      </c>
      <c r="D131" s="32">
        <v>35.107999999999997</v>
      </c>
      <c r="E131" s="32">
        <v>35.107999999999997</v>
      </c>
      <c r="F131" s="32">
        <v>35.107999999999997</v>
      </c>
      <c r="G131" s="32">
        <v>35.107999999999997</v>
      </c>
      <c r="H131" s="32">
        <v>35.107999999999997</v>
      </c>
      <c r="I131" s="32">
        <v>35.107999999999997</v>
      </c>
      <c r="J131" s="32">
        <v>33.023000000000003</v>
      </c>
      <c r="K131" s="32">
        <v>35.107999999999997</v>
      </c>
      <c r="L131" s="32">
        <v>33.023000000000003</v>
      </c>
      <c r="M131" s="32">
        <v>35.107999999999997</v>
      </c>
      <c r="N131" s="32">
        <v>42.103000000000002</v>
      </c>
      <c r="O131" s="32">
        <v>33.023000000000003</v>
      </c>
      <c r="P131" s="32">
        <v>33.023000000000003</v>
      </c>
      <c r="Q131" s="32">
        <v>33.023000000000003</v>
      </c>
      <c r="R131" s="32">
        <v>42.103000000000002</v>
      </c>
      <c r="S131" s="32">
        <v>35.107999999999997</v>
      </c>
      <c r="T131" s="32">
        <v>33.023000000000003</v>
      </c>
      <c r="U131" s="32">
        <v>35.107999999999997</v>
      </c>
      <c r="V131" s="32">
        <v>33.023000000000003</v>
      </c>
      <c r="W131" s="32">
        <v>33.023000000000003</v>
      </c>
      <c r="X131" s="32">
        <v>42.076999999999998</v>
      </c>
      <c r="Y131" s="32">
        <v>35.107999999999997</v>
      </c>
      <c r="Z131" s="32">
        <v>44.316000000000003</v>
      </c>
      <c r="AA131" s="32">
        <v>33.023000000000003</v>
      </c>
      <c r="AB131" s="32">
        <v>38.119999999999997</v>
      </c>
    </row>
    <row r="132" spans="1:28" ht="18.75" x14ac:dyDescent="0.3">
      <c r="A132" s="31">
        <v>131</v>
      </c>
      <c r="B132" s="32">
        <v>33.838000000000001</v>
      </c>
      <c r="C132" s="32">
        <v>34.104999999999997</v>
      </c>
      <c r="D132" s="32">
        <v>33.011000000000003</v>
      </c>
      <c r="E132" s="32">
        <v>30.986999999999998</v>
      </c>
      <c r="F132" s="32">
        <v>35.152999999999999</v>
      </c>
      <c r="G132" s="32">
        <v>35.42</v>
      </c>
      <c r="H132" s="32">
        <v>33.011000000000003</v>
      </c>
      <c r="I132" s="32">
        <v>30.986999999999998</v>
      </c>
      <c r="J132" s="32">
        <v>40.008000000000003</v>
      </c>
      <c r="K132" s="32">
        <v>31.024999999999999</v>
      </c>
      <c r="L132" s="32">
        <v>39.308999999999997</v>
      </c>
      <c r="M132" s="32">
        <v>30.986999999999998</v>
      </c>
      <c r="N132" s="32">
        <v>34.021000000000001</v>
      </c>
      <c r="O132" s="32">
        <v>34.021000000000001</v>
      </c>
      <c r="P132" s="32">
        <v>31.61</v>
      </c>
      <c r="Q132" s="32">
        <v>31.61</v>
      </c>
      <c r="R132" s="32">
        <v>34.021000000000001</v>
      </c>
      <c r="S132" s="32">
        <v>36.64</v>
      </c>
      <c r="T132" s="32">
        <v>31.571999999999999</v>
      </c>
      <c r="U132" s="32">
        <v>33.011000000000003</v>
      </c>
      <c r="V132" s="32">
        <v>32.152999999999999</v>
      </c>
      <c r="W132" s="32">
        <v>31.61</v>
      </c>
      <c r="X132" s="32">
        <v>36.822000000000003</v>
      </c>
      <c r="Y132" s="32">
        <v>33.011000000000003</v>
      </c>
      <c r="Z132" s="32">
        <v>36.594000000000001</v>
      </c>
      <c r="AA132" s="32">
        <v>31.571999999999999</v>
      </c>
      <c r="AB132" s="32">
        <v>31.875</v>
      </c>
    </row>
    <row r="133" spans="1:28" ht="18.75" x14ac:dyDescent="0.3">
      <c r="A133" s="31">
        <v>132</v>
      </c>
      <c r="B133" s="32">
        <v>27.195</v>
      </c>
      <c r="C133" s="32">
        <v>27.195</v>
      </c>
      <c r="D133" s="32">
        <v>27.195</v>
      </c>
      <c r="E133" s="32">
        <v>27.195</v>
      </c>
      <c r="F133" s="32">
        <v>38.210999999999999</v>
      </c>
      <c r="G133" s="32">
        <v>29.731000000000002</v>
      </c>
      <c r="H133" s="32">
        <v>34.302999999999997</v>
      </c>
      <c r="I133" s="32">
        <v>29.337</v>
      </c>
      <c r="J133" s="32">
        <v>27.195</v>
      </c>
      <c r="K133" s="32">
        <v>27.195</v>
      </c>
      <c r="L133" s="32">
        <v>27.195</v>
      </c>
      <c r="M133" s="32">
        <v>27.195</v>
      </c>
      <c r="N133" s="32">
        <v>41.933</v>
      </c>
      <c r="O133" s="32">
        <v>35.987000000000002</v>
      </c>
      <c r="P133" s="32">
        <v>34.302999999999997</v>
      </c>
      <c r="Q133" s="32">
        <v>27.195</v>
      </c>
      <c r="R133" s="32">
        <v>41.933</v>
      </c>
      <c r="S133" s="32">
        <v>35.924999999999997</v>
      </c>
      <c r="T133" s="32">
        <v>27.641999999999999</v>
      </c>
      <c r="U133" s="32">
        <v>29.731000000000002</v>
      </c>
      <c r="V133" s="32">
        <v>34.654000000000003</v>
      </c>
      <c r="W133" s="32">
        <v>27.195</v>
      </c>
      <c r="X133" s="32">
        <v>35.924999999999997</v>
      </c>
      <c r="Y133" s="32">
        <v>29.731000000000002</v>
      </c>
      <c r="Z133" s="32">
        <v>30.497</v>
      </c>
      <c r="AA133" s="32">
        <v>27.195</v>
      </c>
      <c r="AB133" s="32">
        <v>35.517000000000003</v>
      </c>
    </row>
    <row r="134" spans="1:28" ht="18.75" x14ac:dyDescent="0.3">
      <c r="A134" s="31">
        <v>133</v>
      </c>
      <c r="B134" s="32">
        <v>26.727</v>
      </c>
      <c r="C134" s="32">
        <v>26.727</v>
      </c>
      <c r="D134" s="32">
        <v>26.727</v>
      </c>
      <c r="E134" s="32">
        <v>26.727</v>
      </c>
      <c r="F134" s="32">
        <v>27.189</v>
      </c>
      <c r="G134" s="32">
        <v>27.003</v>
      </c>
      <c r="H134" s="32">
        <v>26.95</v>
      </c>
      <c r="I134" s="32">
        <v>26.727</v>
      </c>
      <c r="J134" s="32">
        <v>33.515999999999998</v>
      </c>
      <c r="K134" s="32">
        <v>33.793999999999997</v>
      </c>
      <c r="L134" s="32">
        <v>33.164000000000001</v>
      </c>
      <c r="M134" s="32">
        <v>33.387999999999998</v>
      </c>
      <c r="N134" s="32">
        <v>49.470999999999997</v>
      </c>
      <c r="O134" s="32">
        <v>36.804000000000002</v>
      </c>
      <c r="P134" s="32">
        <v>36.930999999999997</v>
      </c>
      <c r="Q134" s="32">
        <v>33.387999999999998</v>
      </c>
      <c r="R134" s="32">
        <v>49.470999999999997</v>
      </c>
      <c r="S134" s="32">
        <v>30.224</v>
      </c>
      <c r="T134" s="32">
        <v>35.950000000000003</v>
      </c>
      <c r="U134" s="32">
        <v>26.95</v>
      </c>
      <c r="V134" s="32">
        <v>36.804000000000002</v>
      </c>
      <c r="W134" s="32">
        <v>33.387999999999998</v>
      </c>
      <c r="X134" s="32">
        <v>30.224</v>
      </c>
      <c r="Y134" s="32">
        <v>26.95</v>
      </c>
      <c r="Z134" s="32">
        <v>37.588999999999999</v>
      </c>
      <c r="AA134" s="32">
        <v>26.727</v>
      </c>
      <c r="AB134" s="32">
        <v>32.396999999999998</v>
      </c>
    </row>
    <row r="135" spans="1:28" ht="18.75" x14ac:dyDescent="0.3">
      <c r="A135" s="31">
        <v>134</v>
      </c>
      <c r="B135" s="32">
        <v>36.087000000000003</v>
      </c>
      <c r="C135" s="32">
        <v>36.087000000000003</v>
      </c>
      <c r="D135" s="32">
        <v>36.087000000000003</v>
      </c>
      <c r="E135" s="32">
        <v>36.087000000000003</v>
      </c>
      <c r="F135" s="32">
        <v>42.854999999999997</v>
      </c>
      <c r="G135" s="32">
        <v>42.854999999999997</v>
      </c>
      <c r="H135" s="32">
        <v>42.511000000000003</v>
      </c>
      <c r="I135" s="32">
        <v>42.511000000000003</v>
      </c>
      <c r="J135" s="32">
        <v>41.031999999999996</v>
      </c>
      <c r="K135" s="32">
        <v>42.945</v>
      </c>
      <c r="L135" s="32">
        <v>37.445999999999998</v>
      </c>
      <c r="M135" s="32">
        <v>40.213000000000001</v>
      </c>
      <c r="N135" s="32">
        <v>44.856000000000002</v>
      </c>
      <c r="O135" s="32">
        <v>45.91</v>
      </c>
      <c r="P135" s="32">
        <v>40.688000000000002</v>
      </c>
      <c r="Q135" s="32">
        <v>37.445999999999998</v>
      </c>
      <c r="R135" s="32">
        <v>44.856000000000002</v>
      </c>
      <c r="S135" s="32">
        <v>41.524999999999999</v>
      </c>
      <c r="T135" s="32">
        <v>40.213000000000001</v>
      </c>
      <c r="U135" s="32">
        <v>37.445999999999998</v>
      </c>
      <c r="V135" s="32">
        <v>45.91</v>
      </c>
      <c r="W135" s="32">
        <v>37.445999999999998</v>
      </c>
      <c r="X135" s="32">
        <v>49.243000000000002</v>
      </c>
      <c r="Y135" s="32">
        <v>42.511000000000003</v>
      </c>
      <c r="Z135" s="32">
        <v>42.756999999999998</v>
      </c>
      <c r="AA135" s="32">
        <v>36.087000000000003</v>
      </c>
      <c r="AB135" s="32">
        <v>30.844000000000001</v>
      </c>
    </row>
    <row r="136" spans="1:28" ht="18.75" x14ac:dyDescent="0.3">
      <c r="A136" s="31">
        <v>135</v>
      </c>
      <c r="B136" s="32">
        <v>36.226999999999997</v>
      </c>
      <c r="C136" s="32">
        <v>46.064999999999998</v>
      </c>
      <c r="D136" s="32">
        <v>33.496000000000002</v>
      </c>
      <c r="E136" s="32">
        <v>34.572000000000003</v>
      </c>
      <c r="F136" s="32">
        <v>34.572000000000003</v>
      </c>
      <c r="G136" s="32">
        <v>34.847000000000001</v>
      </c>
      <c r="H136" s="32">
        <v>34.572000000000003</v>
      </c>
      <c r="I136" s="32">
        <v>34.847000000000001</v>
      </c>
      <c r="J136" s="32">
        <v>36.226999999999997</v>
      </c>
      <c r="K136" s="32">
        <v>46.064999999999998</v>
      </c>
      <c r="L136" s="32">
        <v>33.496000000000002</v>
      </c>
      <c r="M136" s="32">
        <v>34.572000000000003</v>
      </c>
      <c r="N136" s="32">
        <v>50.98</v>
      </c>
      <c r="O136" s="32">
        <v>33.496000000000002</v>
      </c>
      <c r="P136" s="32">
        <v>33.423000000000002</v>
      </c>
      <c r="Q136" s="32">
        <v>33.496000000000002</v>
      </c>
      <c r="R136" s="32">
        <v>50.98</v>
      </c>
      <c r="S136" s="32">
        <v>39.246000000000002</v>
      </c>
      <c r="T136" s="32">
        <v>41.517000000000003</v>
      </c>
      <c r="U136" s="32">
        <v>34.572000000000003</v>
      </c>
      <c r="V136" s="32">
        <v>33.496000000000002</v>
      </c>
      <c r="W136" s="32">
        <v>33.496000000000002</v>
      </c>
      <c r="X136" s="32">
        <v>45.682000000000002</v>
      </c>
      <c r="Y136" s="32">
        <v>34.572000000000003</v>
      </c>
      <c r="Z136" s="32">
        <v>50.405000000000001</v>
      </c>
      <c r="AA136" s="32">
        <v>34.572000000000003</v>
      </c>
      <c r="AB136" s="32">
        <v>31.975999999999999</v>
      </c>
    </row>
    <row r="137" spans="1:28" ht="18.75" x14ac:dyDescent="0.3">
      <c r="A137" s="31">
        <v>136</v>
      </c>
      <c r="B137" s="32">
        <v>36.076000000000001</v>
      </c>
      <c r="C137" s="32">
        <v>34.978999999999999</v>
      </c>
      <c r="D137" s="32">
        <v>34.682000000000002</v>
      </c>
      <c r="E137" s="32">
        <v>34.270000000000003</v>
      </c>
      <c r="F137" s="32">
        <v>35.893000000000001</v>
      </c>
      <c r="G137" s="32">
        <v>35.622</v>
      </c>
      <c r="H137" s="32">
        <v>34.682000000000002</v>
      </c>
      <c r="I137" s="32">
        <v>34.270000000000003</v>
      </c>
      <c r="J137" s="32">
        <v>40.697000000000003</v>
      </c>
      <c r="K137" s="32">
        <v>34.368000000000002</v>
      </c>
      <c r="L137" s="32">
        <v>34.270000000000003</v>
      </c>
      <c r="M137" s="32">
        <v>34.368000000000002</v>
      </c>
      <c r="N137" s="32">
        <v>40.896999999999998</v>
      </c>
      <c r="O137" s="32">
        <v>42.348999999999997</v>
      </c>
      <c r="P137" s="32">
        <v>31.670999999999999</v>
      </c>
      <c r="Q137" s="32">
        <v>34.270000000000003</v>
      </c>
      <c r="R137" s="32">
        <v>40.896999999999998</v>
      </c>
      <c r="S137" s="32">
        <v>39.493000000000002</v>
      </c>
      <c r="T137" s="32">
        <v>31.670999999999999</v>
      </c>
      <c r="U137" s="32">
        <v>34.368000000000002</v>
      </c>
      <c r="V137" s="32">
        <v>42.348999999999997</v>
      </c>
      <c r="W137" s="32">
        <v>34.270000000000003</v>
      </c>
      <c r="X137" s="32">
        <v>34.978999999999999</v>
      </c>
      <c r="Y137" s="32">
        <v>34.270000000000003</v>
      </c>
      <c r="Z137" s="32">
        <v>42.805</v>
      </c>
      <c r="AA137" s="32">
        <v>34.682000000000002</v>
      </c>
      <c r="AB137" s="32">
        <v>30.54</v>
      </c>
    </row>
    <row r="138" spans="1:28" ht="18.75" x14ac:dyDescent="0.3">
      <c r="A138" s="31">
        <v>137</v>
      </c>
      <c r="B138" s="32">
        <v>35.122999999999998</v>
      </c>
      <c r="C138" s="32">
        <v>40.75</v>
      </c>
      <c r="D138" s="32">
        <v>33.073999999999998</v>
      </c>
      <c r="E138" s="32">
        <v>37.404000000000003</v>
      </c>
      <c r="F138" s="32">
        <v>35.942999999999998</v>
      </c>
      <c r="G138" s="32">
        <v>35.942999999999998</v>
      </c>
      <c r="H138" s="32">
        <v>33.073999999999998</v>
      </c>
      <c r="I138" s="32">
        <v>33.073999999999998</v>
      </c>
      <c r="J138" s="32">
        <v>36.459000000000003</v>
      </c>
      <c r="K138" s="32">
        <v>42.341999999999999</v>
      </c>
      <c r="L138" s="32">
        <v>33.073999999999998</v>
      </c>
      <c r="M138" s="32">
        <v>36.488999999999997</v>
      </c>
      <c r="N138" s="32">
        <v>35.942999999999998</v>
      </c>
      <c r="O138" s="32">
        <v>35.942999999999998</v>
      </c>
      <c r="P138" s="32">
        <v>33.073999999999998</v>
      </c>
      <c r="Q138" s="32">
        <v>33.073999999999998</v>
      </c>
      <c r="R138" s="32">
        <v>35.942999999999998</v>
      </c>
      <c r="S138" s="32">
        <v>35.942999999999998</v>
      </c>
      <c r="T138" s="32">
        <v>33.073999999999998</v>
      </c>
      <c r="U138" s="32">
        <v>33.073999999999998</v>
      </c>
      <c r="V138" s="32">
        <v>35.942999999999998</v>
      </c>
      <c r="W138" s="32">
        <v>33.073999999999998</v>
      </c>
      <c r="X138" s="32">
        <v>35.122999999999998</v>
      </c>
      <c r="Y138" s="32">
        <v>33.073999999999998</v>
      </c>
      <c r="Z138" s="32">
        <v>45.618000000000002</v>
      </c>
      <c r="AA138" s="32">
        <v>33.073999999999998</v>
      </c>
      <c r="AB138" s="32">
        <v>32.497999999999998</v>
      </c>
    </row>
    <row r="139" spans="1:28" ht="18.75" x14ac:dyDescent="0.3">
      <c r="A139" s="31">
        <v>138</v>
      </c>
      <c r="B139" s="32">
        <v>39.935000000000002</v>
      </c>
      <c r="C139" s="32">
        <v>33.33</v>
      </c>
      <c r="D139" s="32">
        <v>36.119999999999997</v>
      </c>
      <c r="E139" s="32">
        <v>33.33</v>
      </c>
      <c r="F139" s="32">
        <v>39.935000000000002</v>
      </c>
      <c r="G139" s="32">
        <v>33.33</v>
      </c>
      <c r="H139" s="32">
        <v>36.119999999999997</v>
      </c>
      <c r="I139" s="32">
        <v>33.33</v>
      </c>
      <c r="J139" s="32">
        <v>38.491</v>
      </c>
      <c r="K139" s="32">
        <v>39.761000000000003</v>
      </c>
      <c r="L139" s="32">
        <v>33.33</v>
      </c>
      <c r="M139" s="32">
        <v>34.862000000000002</v>
      </c>
      <c r="N139" s="32">
        <v>37.347000000000001</v>
      </c>
      <c r="O139" s="32">
        <v>37.347000000000001</v>
      </c>
      <c r="P139" s="32">
        <v>33.33</v>
      </c>
      <c r="Q139" s="32">
        <v>33.33</v>
      </c>
      <c r="R139" s="32">
        <v>37.347000000000001</v>
      </c>
      <c r="S139" s="32">
        <v>38.871000000000002</v>
      </c>
      <c r="T139" s="32">
        <v>33.33</v>
      </c>
      <c r="U139" s="32">
        <v>34.862000000000002</v>
      </c>
      <c r="V139" s="32">
        <v>37.347000000000001</v>
      </c>
      <c r="W139" s="32">
        <v>33.33</v>
      </c>
      <c r="X139" s="32">
        <v>40.22</v>
      </c>
      <c r="Y139" s="32">
        <v>34.862000000000002</v>
      </c>
      <c r="Z139" s="32">
        <v>48.250999999999998</v>
      </c>
      <c r="AA139" s="32">
        <v>33.33</v>
      </c>
      <c r="AB139" s="32">
        <v>32.094999999999999</v>
      </c>
    </row>
    <row r="140" spans="1:28" ht="18.75" x14ac:dyDescent="0.3">
      <c r="A140" s="31">
        <v>139</v>
      </c>
      <c r="B140" s="32">
        <v>36.292999999999999</v>
      </c>
      <c r="C140" s="32">
        <v>32.067</v>
      </c>
      <c r="D140" s="32">
        <v>35.256999999999998</v>
      </c>
      <c r="E140" s="32">
        <v>32.045999999999999</v>
      </c>
      <c r="F140" s="32">
        <v>34.590000000000003</v>
      </c>
      <c r="G140" s="32">
        <v>34.478000000000002</v>
      </c>
      <c r="H140" s="32">
        <v>34.341999999999999</v>
      </c>
      <c r="I140" s="32">
        <v>34.478000000000002</v>
      </c>
      <c r="J140" s="32">
        <v>34.167000000000002</v>
      </c>
      <c r="K140" s="32">
        <v>33.670999999999999</v>
      </c>
      <c r="L140" s="32">
        <v>32.045999999999999</v>
      </c>
      <c r="M140" s="32">
        <v>33.244999999999997</v>
      </c>
      <c r="N140" s="32">
        <v>37.424999999999997</v>
      </c>
      <c r="O140" s="32">
        <v>36.229999999999997</v>
      </c>
      <c r="P140" s="32">
        <v>31.167999999999999</v>
      </c>
      <c r="Q140" s="32">
        <v>34.478000000000002</v>
      </c>
      <c r="R140" s="32">
        <v>37.424999999999997</v>
      </c>
      <c r="S140" s="32">
        <v>33.293999999999997</v>
      </c>
      <c r="T140" s="32">
        <v>34.898000000000003</v>
      </c>
      <c r="U140" s="32">
        <v>33.244999999999997</v>
      </c>
      <c r="V140" s="32">
        <v>36.229999999999997</v>
      </c>
      <c r="W140" s="32">
        <v>34.478000000000002</v>
      </c>
      <c r="X140" s="32">
        <v>43.536000000000001</v>
      </c>
      <c r="Y140" s="32">
        <v>33.244999999999997</v>
      </c>
      <c r="Z140" s="32">
        <v>35.829000000000001</v>
      </c>
      <c r="AA140" s="32">
        <v>30.913</v>
      </c>
      <c r="AB140" s="32">
        <v>29.655000000000001</v>
      </c>
    </row>
    <row r="141" spans="1:28" ht="18.75" x14ac:dyDescent="0.3">
      <c r="A141" s="31">
        <v>140</v>
      </c>
      <c r="B141" s="32">
        <v>30.815000000000001</v>
      </c>
      <c r="C141" s="32">
        <v>30.913</v>
      </c>
      <c r="D141" s="32">
        <v>30.815000000000001</v>
      </c>
      <c r="E141" s="32">
        <v>31.683</v>
      </c>
      <c r="F141" s="32">
        <v>35.344999999999999</v>
      </c>
      <c r="G141" s="32">
        <v>28.068999999999999</v>
      </c>
      <c r="H141" s="32">
        <v>33.343000000000004</v>
      </c>
      <c r="I141" s="32">
        <v>28.068999999999999</v>
      </c>
      <c r="J141" s="32">
        <v>36.192999999999998</v>
      </c>
      <c r="K141" s="32">
        <v>33.476999999999997</v>
      </c>
      <c r="L141" s="32">
        <v>31.536999999999999</v>
      </c>
      <c r="M141" s="32">
        <v>28.693000000000001</v>
      </c>
      <c r="N141" s="32">
        <v>38.533000000000001</v>
      </c>
      <c r="O141" s="32">
        <v>35.073999999999998</v>
      </c>
      <c r="P141" s="32">
        <v>32.311</v>
      </c>
      <c r="Q141" s="32">
        <v>32.311</v>
      </c>
      <c r="R141" s="32">
        <v>38.533000000000001</v>
      </c>
      <c r="S141" s="32">
        <v>32.020000000000003</v>
      </c>
      <c r="T141" s="32">
        <v>31.222000000000001</v>
      </c>
      <c r="U141" s="32">
        <v>30.815000000000001</v>
      </c>
      <c r="V141" s="32">
        <v>33.856000000000002</v>
      </c>
      <c r="W141" s="32">
        <v>31.396000000000001</v>
      </c>
      <c r="X141" s="32">
        <v>32.020000000000003</v>
      </c>
      <c r="Y141" s="32">
        <v>30.815000000000001</v>
      </c>
      <c r="Z141" s="32">
        <v>35.268000000000001</v>
      </c>
      <c r="AA141" s="32">
        <v>30.216999999999999</v>
      </c>
      <c r="AB141" s="32">
        <v>28.677</v>
      </c>
    </row>
    <row r="142" spans="1:28" ht="18.75" x14ac:dyDescent="0.3">
      <c r="A142" s="31">
        <v>141</v>
      </c>
      <c r="B142" s="32">
        <v>36.024999999999999</v>
      </c>
      <c r="C142" s="32">
        <v>36.024999999999999</v>
      </c>
      <c r="D142" s="32">
        <v>36.024999999999999</v>
      </c>
      <c r="E142" s="32">
        <v>36.024999999999999</v>
      </c>
      <c r="F142" s="32">
        <v>44.466000000000001</v>
      </c>
      <c r="G142" s="32">
        <v>46.296999999999997</v>
      </c>
      <c r="H142" s="32">
        <v>42.697000000000003</v>
      </c>
      <c r="I142" s="32">
        <v>38.615000000000002</v>
      </c>
      <c r="J142" s="32">
        <v>36.024999999999999</v>
      </c>
      <c r="K142" s="32">
        <v>35.098999999999997</v>
      </c>
      <c r="L142" s="32">
        <v>36.024999999999999</v>
      </c>
      <c r="M142" s="32">
        <v>35.098999999999997</v>
      </c>
      <c r="N142" s="32">
        <v>50.107999999999997</v>
      </c>
      <c r="O142" s="32">
        <v>40.198999999999998</v>
      </c>
      <c r="P142" s="32">
        <v>40.936999999999998</v>
      </c>
      <c r="Q142" s="32">
        <v>38.615000000000002</v>
      </c>
      <c r="R142" s="32">
        <v>50.107999999999997</v>
      </c>
      <c r="S142" s="32">
        <v>44.753</v>
      </c>
      <c r="T142" s="32">
        <v>35.098999999999997</v>
      </c>
      <c r="U142" s="32">
        <v>38.615000000000002</v>
      </c>
      <c r="V142" s="32">
        <v>40.326000000000001</v>
      </c>
      <c r="W142" s="32">
        <v>36.024999999999999</v>
      </c>
      <c r="X142" s="32">
        <v>44.753</v>
      </c>
      <c r="Y142" s="32">
        <v>38.615000000000002</v>
      </c>
      <c r="Z142" s="32">
        <v>38.384999999999998</v>
      </c>
      <c r="AA142" s="32">
        <v>35.098999999999997</v>
      </c>
      <c r="AB142" s="32">
        <v>33.548999999999999</v>
      </c>
    </row>
    <row r="143" spans="1:28" ht="18.75" x14ac:dyDescent="0.3">
      <c r="A143" s="31">
        <v>142</v>
      </c>
      <c r="B143" s="32">
        <v>30.791</v>
      </c>
      <c r="C143" s="32">
        <v>33.393999999999998</v>
      </c>
      <c r="D143" s="32">
        <v>28.95</v>
      </c>
      <c r="E143" s="32">
        <v>30.876000000000001</v>
      </c>
      <c r="F143" s="32">
        <v>29.744</v>
      </c>
      <c r="G143" s="32">
        <v>34.148000000000003</v>
      </c>
      <c r="H143" s="32">
        <v>28.95</v>
      </c>
      <c r="I143" s="32">
        <v>33.677</v>
      </c>
      <c r="J143" s="32">
        <v>37.375999999999998</v>
      </c>
      <c r="K143" s="32">
        <v>32.731000000000002</v>
      </c>
      <c r="L143" s="32">
        <v>34.124000000000002</v>
      </c>
      <c r="M143" s="32">
        <v>30.213000000000001</v>
      </c>
      <c r="N143" s="32">
        <v>46.802</v>
      </c>
      <c r="O143" s="32">
        <v>33.677</v>
      </c>
      <c r="P143" s="32">
        <v>32.939</v>
      </c>
      <c r="Q143" s="32">
        <v>33.677</v>
      </c>
      <c r="R143" s="32">
        <v>46.802</v>
      </c>
      <c r="S143" s="32">
        <v>31.852</v>
      </c>
      <c r="T143" s="32">
        <v>35.664000000000001</v>
      </c>
      <c r="U143" s="32">
        <v>31.852</v>
      </c>
      <c r="V143" s="32">
        <v>33.677</v>
      </c>
      <c r="W143" s="32">
        <v>33.677</v>
      </c>
      <c r="X143" s="32">
        <v>31.852</v>
      </c>
      <c r="Y143" s="32">
        <v>31.852</v>
      </c>
      <c r="Z143" s="32">
        <v>30.791</v>
      </c>
      <c r="AA143" s="32">
        <v>28.95</v>
      </c>
      <c r="AB143" s="32">
        <v>32.088999999999999</v>
      </c>
    </row>
    <row r="144" spans="1:28" ht="18.75" x14ac:dyDescent="0.3">
      <c r="A144" s="31">
        <v>143</v>
      </c>
      <c r="B144" s="32">
        <v>27.599</v>
      </c>
      <c r="C144" s="32">
        <v>26.936</v>
      </c>
      <c r="D144" s="32">
        <v>27.599</v>
      </c>
      <c r="E144" s="32">
        <v>26.936</v>
      </c>
      <c r="F144" s="32">
        <v>26.829000000000001</v>
      </c>
      <c r="G144" s="32">
        <v>26.702999999999999</v>
      </c>
      <c r="H144" s="32">
        <v>26.673999999999999</v>
      </c>
      <c r="I144" s="32">
        <v>26.565999999999999</v>
      </c>
      <c r="J144" s="32">
        <v>27.599</v>
      </c>
      <c r="K144" s="32">
        <v>26.936</v>
      </c>
      <c r="L144" s="32">
        <v>27.599</v>
      </c>
      <c r="M144" s="32">
        <v>26.936</v>
      </c>
      <c r="N144" s="32">
        <v>26.702999999999999</v>
      </c>
      <c r="O144" s="32">
        <v>26.731000000000002</v>
      </c>
      <c r="P144" s="32">
        <v>26.565999999999999</v>
      </c>
      <c r="Q144" s="32">
        <v>26.673999999999999</v>
      </c>
      <c r="R144" s="32">
        <v>26.702999999999999</v>
      </c>
      <c r="S144" s="32">
        <v>28.26</v>
      </c>
      <c r="T144" s="32">
        <v>26.565999999999999</v>
      </c>
      <c r="U144" s="32">
        <v>26.565999999999999</v>
      </c>
      <c r="V144" s="32">
        <v>26.731000000000002</v>
      </c>
      <c r="W144" s="32">
        <v>26.673999999999999</v>
      </c>
      <c r="X144" s="32">
        <v>32.191000000000003</v>
      </c>
      <c r="Y144" s="32">
        <v>26.565999999999999</v>
      </c>
      <c r="Z144" s="32">
        <v>33.225999999999999</v>
      </c>
      <c r="AA144" s="32">
        <v>26.565999999999999</v>
      </c>
      <c r="AB144" s="32">
        <v>28.934000000000001</v>
      </c>
    </row>
    <row r="145" spans="1:28" ht="18.75" x14ac:dyDescent="0.3">
      <c r="A145" s="31">
        <v>144</v>
      </c>
      <c r="B145" s="32">
        <v>34.539000000000001</v>
      </c>
      <c r="C145" s="32">
        <v>28.992999999999999</v>
      </c>
      <c r="D145" s="32">
        <v>34.47</v>
      </c>
      <c r="E145" s="32">
        <v>28.591000000000001</v>
      </c>
      <c r="F145" s="32">
        <v>34.539000000000001</v>
      </c>
      <c r="G145" s="32">
        <v>28.992999999999999</v>
      </c>
      <c r="H145" s="32">
        <v>34.47</v>
      </c>
      <c r="I145" s="32">
        <v>28.591000000000001</v>
      </c>
      <c r="J145" s="32">
        <v>32.213999999999999</v>
      </c>
      <c r="K145" s="32">
        <v>38.802999999999997</v>
      </c>
      <c r="L145" s="32">
        <v>28.591000000000001</v>
      </c>
      <c r="M145" s="32">
        <v>28.591000000000001</v>
      </c>
      <c r="N145" s="32">
        <v>30.605</v>
      </c>
      <c r="O145" s="32">
        <v>35.884</v>
      </c>
      <c r="P145" s="32">
        <v>28.591000000000001</v>
      </c>
      <c r="Q145" s="32">
        <v>33.972999999999999</v>
      </c>
      <c r="R145" s="32">
        <v>30.605</v>
      </c>
      <c r="S145" s="32">
        <v>35.529000000000003</v>
      </c>
      <c r="T145" s="32">
        <v>28.591000000000001</v>
      </c>
      <c r="U145" s="32">
        <v>32.470999999999997</v>
      </c>
      <c r="V145" s="32">
        <v>35.884</v>
      </c>
      <c r="W145" s="32">
        <v>33.972999999999999</v>
      </c>
      <c r="X145" s="32">
        <v>42.503999999999998</v>
      </c>
      <c r="Y145" s="32">
        <v>38.453000000000003</v>
      </c>
      <c r="Z145" s="32">
        <v>34.606999999999999</v>
      </c>
      <c r="AA145" s="32">
        <v>28.591000000000001</v>
      </c>
      <c r="AB145" s="32">
        <v>31.667999999999999</v>
      </c>
    </row>
    <row r="146" spans="1:28" ht="18.75" x14ac:dyDescent="0.3">
      <c r="A146" s="31">
        <v>145</v>
      </c>
      <c r="B146" s="32">
        <v>35.622999999999998</v>
      </c>
      <c r="C146" s="32">
        <v>30.178000000000001</v>
      </c>
      <c r="D146" s="32">
        <v>33.784999999999997</v>
      </c>
      <c r="E146" s="32">
        <v>30.036000000000001</v>
      </c>
      <c r="F146" s="32">
        <v>33.350999999999999</v>
      </c>
      <c r="G146" s="32">
        <v>35.408000000000001</v>
      </c>
      <c r="H146" s="32">
        <v>32.826999999999998</v>
      </c>
      <c r="I146" s="32">
        <v>34.895000000000003</v>
      </c>
      <c r="J146" s="32">
        <v>35.622999999999998</v>
      </c>
      <c r="K146" s="32">
        <v>30.178000000000001</v>
      </c>
      <c r="L146" s="32">
        <v>33.784999999999997</v>
      </c>
      <c r="M146" s="32">
        <v>30.036000000000001</v>
      </c>
      <c r="N146" s="32">
        <v>35.747999999999998</v>
      </c>
      <c r="O146" s="32">
        <v>35.531999999999996</v>
      </c>
      <c r="P146" s="32">
        <v>30.081</v>
      </c>
      <c r="Q146" s="32">
        <v>34.521000000000001</v>
      </c>
      <c r="R146" s="32">
        <v>35.747999999999998</v>
      </c>
      <c r="S146" s="32">
        <v>37.710999999999999</v>
      </c>
      <c r="T146" s="32">
        <v>30.036000000000001</v>
      </c>
      <c r="U146" s="32">
        <v>33.784999999999997</v>
      </c>
      <c r="V146" s="32">
        <v>35.531999999999996</v>
      </c>
      <c r="W146" s="32">
        <v>34.521000000000001</v>
      </c>
      <c r="X146" s="32">
        <v>36.624000000000002</v>
      </c>
      <c r="Y146" s="32">
        <v>33.784999999999997</v>
      </c>
      <c r="Z146" s="32">
        <v>35.036000000000001</v>
      </c>
      <c r="AA146" s="32">
        <v>32.570999999999998</v>
      </c>
      <c r="AB146" s="32">
        <v>33.886000000000003</v>
      </c>
    </row>
    <row r="147" spans="1:28" ht="18.75" x14ac:dyDescent="0.3">
      <c r="A147" s="31">
        <v>146</v>
      </c>
      <c r="B147" s="32">
        <v>28.117999999999999</v>
      </c>
      <c r="C147" s="32">
        <v>28.117999999999999</v>
      </c>
      <c r="D147" s="32">
        <v>28.117999999999999</v>
      </c>
      <c r="E147" s="32">
        <v>28.117999999999999</v>
      </c>
      <c r="F147" s="32">
        <v>28.117999999999999</v>
      </c>
      <c r="G147" s="32">
        <v>28.117999999999999</v>
      </c>
      <c r="H147" s="32">
        <v>28.117999999999999</v>
      </c>
      <c r="I147" s="32">
        <v>28.117999999999999</v>
      </c>
      <c r="J147" s="32">
        <v>28.25</v>
      </c>
      <c r="K147" s="32">
        <v>28.265000000000001</v>
      </c>
      <c r="L147" s="32">
        <v>28.117999999999999</v>
      </c>
      <c r="M147" s="32">
        <v>28.134</v>
      </c>
      <c r="N147" s="32">
        <v>38.436</v>
      </c>
      <c r="O147" s="32">
        <v>28.25</v>
      </c>
      <c r="P147" s="32">
        <v>34.381999999999998</v>
      </c>
      <c r="Q147" s="32">
        <v>28.117999999999999</v>
      </c>
      <c r="R147" s="32">
        <v>38.436</v>
      </c>
      <c r="S147" s="32">
        <v>30.748000000000001</v>
      </c>
      <c r="T147" s="32">
        <v>28.251999999999999</v>
      </c>
      <c r="U147" s="32">
        <v>28.407</v>
      </c>
      <c r="V147" s="32">
        <v>28.25</v>
      </c>
      <c r="W147" s="32">
        <v>28.117999999999999</v>
      </c>
      <c r="X147" s="32">
        <v>30.748000000000001</v>
      </c>
      <c r="Y147" s="32">
        <v>28.407</v>
      </c>
      <c r="Z147" s="32">
        <v>42.067</v>
      </c>
      <c r="AA147" s="32">
        <v>28.117999999999999</v>
      </c>
      <c r="AB147" s="32">
        <v>30.9</v>
      </c>
    </row>
    <row r="148" spans="1:28" ht="18.75" x14ac:dyDescent="0.3">
      <c r="A148" s="31">
        <v>147</v>
      </c>
      <c r="B148" s="32">
        <v>35.116</v>
      </c>
      <c r="C148" s="32">
        <v>41.256999999999998</v>
      </c>
      <c r="D148" s="32">
        <v>35.116</v>
      </c>
      <c r="E148" s="32">
        <v>36.159999999999997</v>
      </c>
      <c r="F148" s="32">
        <v>43.238999999999997</v>
      </c>
      <c r="G148" s="32">
        <v>36.148000000000003</v>
      </c>
      <c r="H148" s="32">
        <v>41.145000000000003</v>
      </c>
      <c r="I148" s="32">
        <v>36.148000000000003</v>
      </c>
      <c r="J148" s="32">
        <v>45.421999999999997</v>
      </c>
      <c r="K148" s="32">
        <v>39.503</v>
      </c>
      <c r="L148" s="32">
        <v>43.564</v>
      </c>
      <c r="M148" s="32">
        <v>39.503</v>
      </c>
      <c r="N148" s="32">
        <v>58.149000000000001</v>
      </c>
      <c r="O148" s="32">
        <v>40.729999999999997</v>
      </c>
      <c r="P148" s="32">
        <v>45.353000000000002</v>
      </c>
      <c r="Q148" s="32">
        <v>35.993000000000002</v>
      </c>
      <c r="R148" s="32">
        <v>58.149000000000001</v>
      </c>
      <c r="S148" s="32">
        <v>40.162999999999997</v>
      </c>
      <c r="T148" s="32">
        <v>41.369</v>
      </c>
      <c r="U148" s="32">
        <v>36.159999999999997</v>
      </c>
      <c r="V148" s="32">
        <v>42.354999999999997</v>
      </c>
      <c r="W148" s="32">
        <v>36.159999999999997</v>
      </c>
      <c r="X148" s="32">
        <v>40.162999999999997</v>
      </c>
      <c r="Y148" s="32">
        <v>36.159999999999997</v>
      </c>
      <c r="Z148" s="32">
        <v>35.116</v>
      </c>
      <c r="AA148" s="32">
        <v>35.116</v>
      </c>
      <c r="AB148" s="32">
        <v>31.593</v>
      </c>
    </row>
    <row r="149" spans="1:28" ht="18.75" x14ac:dyDescent="0.3">
      <c r="A149" s="31">
        <v>148</v>
      </c>
      <c r="B149" s="32">
        <v>34.631</v>
      </c>
      <c r="C149" s="32">
        <v>34.631</v>
      </c>
      <c r="D149" s="32">
        <v>34.631</v>
      </c>
      <c r="E149" s="32">
        <v>34.631</v>
      </c>
      <c r="F149" s="32">
        <v>35.825000000000003</v>
      </c>
      <c r="G149" s="32">
        <v>41.093000000000004</v>
      </c>
      <c r="H149" s="32">
        <v>34.631</v>
      </c>
      <c r="I149" s="32">
        <v>41.093000000000004</v>
      </c>
      <c r="J149" s="32">
        <v>34.631</v>
      </c>
      <c r="K149" s="32">
        <v>34.631</v>
      </c>
      <c r="L149" s="32">
        <v>34.631</v>
      </c>
      <c r="M149" s="32">
        <v>34.631</v>
      </c>
      <c r="N149" s="32">
        <v>35.152000000000001</v>
      </c>
      <c r="O149" s="32">
        <v>39.04</v>
      </c>
      <c r="P149" s="32">
        <v>34.631</v>
      </c>
      <c r="Q149" s="32">
        <v>39.04</v>
      </c>
      <c r="R149" s="32">
        <v>35.152000000000001</v>
      </c>
      <c r="S149" s="32">
        <v>34.631</v>
      </c>
      <c r="T149" s="32">
        <v>34.631</v>
      </c>
      <c r="U149" s="32">
        <v>34.631</v>
      </c>
      <c r="V149" s="32">
        <v>39.04</v>
      </c>
      <c r="W149" s="32">
        <v>39.04</v>
      </c>
      <c r="X149" s="32">
        <v>38.326999999999998</v>
      </c>
      <c r="Y149" s="32">
        <v>34.631</v>
      </c>
      <c r="Z149" s="32">
        <v>38.756</v>
      </c>
      <c r="AA149" s="32">
        <v>34.631</v>
      </c>
      <c r="AB149" s="32">
        <v>31.9</v>
      </c>
    </row>
    <row r="150" spans="1:28" ht="18.75" x14ac:dyDescent="0.3">
      <c r="A150" s="31">
        <v>149</v>
      </c>
      <c r="B150" s="32">
        <v>34.624000000000002</v>
      </c>
      <c r="C150" s="32">
        <v>30.420999999999999</v>
      </c>
      <c r="D150" s="32">
        <v>30.420999999999999</v>
      </c>
      <c r="E150" s="32">
        <v>29.273</v>
      </c>
      <c r="F150" s="32">
        <v>29.273</v>
      </c>
      <c r="G150" s="32">
        <v>29.962</v>
      </c>
      <c r="H150" s="32">
        <v>29.273</v>
      </c>
      <c r="I150" s="32">
        <v>29.962</v>
      </c>
      <c r="J150" s="32">
        <v>43.271000000000001</v>
      </c>
      <c r="K150" s="32">
        <v>30.699000000000002</v>
      </c>
      <c r="L150" s="32">
        <v>40.624000000000002</v>
      </c>
      <c r="M150" s="32">
        <v>29.273</v>
      </c>
      <c r="N150" s="32">
        <v>36.875999999999998</v>
      </c>
      <c r="O150" s="32">
        <v>30.434000000000001</v>
      </c>
      <c r="P150" s="32">
        <v>29.273</v>
      </c>
      <c r="Q150" s="32">
        <v>29.962</v>
      </c>
      <c r="R150" s="32">
        <v>36.875999999999998</v>
      </c>
      <c r="S150" s="32">
        <v>29.77</v>
      </c>
      <c r="T150" s="32">
        <v>29.273</v>
      </c>
      <c r="U150" s="32">
        <v>29.273</v>
      </c>
      <c r="V150" s="32">
        <v>30.434000000000001</v>
      </c>
      <c r="W150" s="32">
        <v>29.962</v>
      </c>
      <c r="X150" s="32">
        <v>40.442999999999998</v>
      </c>
      <c r="Y150" s="32">
        <v>29.273</v>
      </c>
      <c r="Z150" s="32">
        <v>37.634999999999998</v>
      </c>
      <c r="AA150" s="32">
        <v>29.273</v>
      </c>
      <c r="AB150" s="32">
        <v>35.298000000000002</v>
      </c>
    </row>
    <row r="151" spans="1:28" ht="18.75" x14ac:dyDescent="0.3">
      <c r="A151" s="31">
        <v>150</v>
      </c>
      <c r="B151" s="32">
        <v>34.914000000000001</v>
      </c>
      <c r="C151" s="32">
        <v>34.914000000000001</v>
      </c>
      <c r="D151" s="32">
        <v>32.29</v>
      </c>
      <c r="E151" s="32">
        <v>32.29</v>
      </c>
      <c r="F151" s="32">
        <v>39.170999999999999</v>
      </c>
      <c r="G151" s="32">
        <v>32.719000000000001</v>
      </c>
      <c r="H151" s="32">
        <v>37.500999999999998</v>
      </c>
      <c r="I151" s="32">
        <v>31.067</v>
      </c>
      <c r="J151" s="32">
        <v>34.582999999999998</v>
      </c>
      <c r="K151" s="32">
        <v>34.582999999999998</v>
      </c>
      <c r="L151" s="32">
        <v>32.29</v>
      </c>
      <c r="M151" s="32">
        <v>32.29</v>
      </c>
      <c r="N151" s="32">
        <v>47.469000000000001</v>
      </c>
      <c r="O151" s="32">
        <v>40.289000000000001</v>
      </c>
      <c r="P151" s="32">
        <v>32.72</v>
      </c>
      <c r="Q151" s="32">
        <v>32.29</v>
      </c>
      <c r="R151" s="32">
        <v>47.469000000000001</v>
      </c>
      <c r="S151" s="32">
        <v>39.317</v>
      </c>
      <c r="T151" s="32">
        <v>31.28</v>
      </c>
      <c r="U151" s="32">
        <v>33.253</v>
      </c>
      <c r="V151" s="32">
        <v>42.554000000000002</v>
      </c>
      <c r="W151" s="32">
        <v>32.29</v>
      </c>
      <c r="X151" s="32">
        <v>39.317</v>
      </c>
      <c r="Y151" s="32">
        <v>33.253</v>
      </c>
      <c r="Z151" s="32">
        <v>38.899000000000001</v>
      </c>
      <c r="AA151" s="32">
        <v>32.259</v>
      </c>
      <c r="AB151" s="32">
        <v>33.137999999999998</v>
      </c>
    </row>
    <row r="152" spans="1:28" ht="18.75" x14ac:dyDescent="0.3">
      <c r="A152" s="31">
        <v>151</v>
      </c>
      <c r="B152" s="32">
        <v>28.686</v>
      </c>
      <c r="C152" s="32">
        <v>33.573999999999998</v>
      </c>
      <c r="D152" s="32">
        <v>28.175000000000001</v>
      </c>
      <c r="E152" s="32">
        <v>30.594000000000001</v>
      </c>
      <c r="F152" s="32">
        <v>41.488999999999997</v>
      </c>
      <c r="G152" s="32">
        <v>33.68</v>
      </c>
      <c r="H152" s="32">
        <v>40.131</v>
      </c>
      <c r="I152" s="32">
        <v>32.558999999999997</v>
      </c>
      <c r="J152" s="32">
        <v>29.849</v>
      </c>
      <c r="K152" s="32">
        <v>27.821999999999999</v>
      </c>
      <c r="L152" s="32">
        <v>28.175000000000001</v>
      </c>
      <c r="M152" s="32">
        <v>27.821999999999999</v>
      </c>
      <c r="N152" s="32">
        <v>44.619</v>
      </c>
      <c r="O152" s="32">
        <v>34.814999999999998</v>
      </c>
      <c r="P152" s="32">
        <v>37.530999999999999</v>
      </c>
      <c r="Q152" s="32">
        <v>28.175000000000001</v>
      </c>
      <c r="R152" s="32">
        <v>44.619</v>
      </c>
      <c r="S152" s="32">
        <v>27.821999999999999</v>
      </c>
      <c r="T152" s="32">
        <v>32.444000000000003</v>
      </c>
      <c r="U152" s="32">
        <v>27.821999999999999</v>
      </c>
      <c r="V152" s="32">
        <v>34.975999999999999</v>
      </c>
      <c r="W152" s="32">
        <v>28.175000000000001</v>
      </c>
      <c r="X152" s="32">
        <v>27.821999999999999</v>
      </c>
      <c r="Y152" s="32">
        <v>27.821999999999999</v>
      </c>
      <c r="Z152" s="32">
        <v>39.466000000000001</v>
      </c>
      <c r="AA152" s="32">
        <v>27.821999999999999</v>
      </c>
      <c r="AB152" s="32">
        <v>29.279</v>
      </c>
    </row>
    <row r="153" spans="1:28" ht="18.75" x14ac:dyDescent="0.3">
      <c r="A153" s="31">
        <v>152</v>
      </c>
      <c r="B153" s="32">
        <v>39.340000000000003</v>
      </c>
      <c r="C153" s="32">
        <v>36.686</v>
      </c>
      <c r="D153" s="32">
        <v>37.588999999999999</v>
      </c>
      <c r="E153" s="32">
        <v>33.523000000000003</v>
      </c>
      <c r="F153" s="32">
        <v>36.97</v>
      </c>
      <c r="G153" s="32">
        <v>39.616</v>
      </c>
      <c r="H153" s="32">
        <v>35.917000000000002</v>
      </c>
      <c r="I153" s="32">
        <v>38.859000000000002</v>
      </c>
      <c r="J153" s="32">
        <v>39.340000000000003</v>
      </c>
      <c r="K153" s="32">
        <v>36.686</v>
      </c>
      <c r="L153" s="32">
        <v>37.588999999999999</v>
      </c>
      <c r="M153" s="32">
        <v>33.523000000000003</v>
      </c>
      <c r="N153" s="32">
        <v>35.917000000000002</v>
      </c>
      <c r="O153" s="32">
        <v>38.859000000000002</v>
      </c>
      <c r="P153" s="32">
        <v>35.917000000000002</v>
      </c>
      <c r="Q153" s="32">
        <v>38.859000000000002</v>
      </c>
      <c r="R153" s="32">
        <v>35.917000000000002</v>
      </c>
      <c r="S153" s="32">
        <v>35.917000000000002</v>
      </c>
      <c r="T153" s="32">
        <v>35.917000000000002</v>
      </c>
      <c r="U153" s="32">
        <v>35.917000000000002</v>
      </c>
      <c r="V153" s="32">
        <v>40.137</v>
      </c>
      <c r="W153" s="32">
        <v>38.859000000000002</v>
      </c>
      <c r="X153" s="32">
        <v>35.917000000000002</v>
      </c>
      <c r="Y153" s="32">
        <v>35.917000000000002</v>
      </c>
      <c r="Z153" s="32">
        <v>37.816000000000003</v>
      </c>
      <c r="AA153" s="32">
        <v>35.917000000000002</v>
      </c>
      <c r="AB153" s="32">
        <v>34.875999999999998</v>
      </c>
    </row>
    <row r="154" spans="1:28" ht="18.75" x14ac:dyDescent="0.3">
      <c r="A154" s="31">
        <v>153</v>
      </c>
      <c r="B154" s="32">
        <v>41.069000000000003</v>
      </c>
      <c r="C154" s="32">
        <v>37.906999999999996</v>
      </c>
      <c r="D154" s="32">
        <v>41.069000000000003</v>
      </c>
      <c r="E154" s="32">
        <v>37.906999999999996</v>
      </c>
      <c r="F154" s="32">
        <v>39.963000000000001</v>
      </c>
      <c r="G154" s="32">
        <v>46.003999999999998</v>
      </c>
      <c r="H154" s="32">
        <v>37.494</v>
      </c>
      <c r="I154" s="32">
        <v>41.942999999999998</v>
      </c>
      <c r="J154" s="32">
        <v>42.436</v>
      </c>
      <c r="K154" s="32">
        <v>39.380000000000003</v>
      </c>
      <c r="L154" s="32">
        <v>39.752000000000002</v>
      </c>
      <c r="M154" s="32">
        <v>37.494</v>
      </c>
      <c r="N154" s="32">
        <v>37.494</v>
      </c>
      <c r="O154" s="32">
        <v>37.494</v>
      </c>
      <c r="P154" s="32">
        <v>37.494</v>
      </c>
      <c r="Q154" s="32">
        <v>37.494</v>
      </c>
      <c r="R154" s="32">
        <v>37.494</v>
      </c>
      <c r="S154" s="32">
        <v>41.051000000000002</v>
      </c>
      <c r="T154" s="32">
        <v>37.494</v>
      </c>
      <c r="U154" s="32">
        <v>38.341000000000001</v>
      </c>
      <c r="V154" s="32">
        <v>43.765999999999998</v>
      </c>
      <c r="W154" s="32">
        <v>36.94</v>
      </c>
      <c r="X154" s="32">
        <v>41.051000000000002</v>
      </c>
      <c r="Y154" s="32">
        <v>38.341000000000001</v>
      </c>
      <c r="Z154" s="32">
        <v>38.652000000000001</v>
      </c>
      <c r="AA154" s="32">
        <v>37.631</v>
      </c>
      <c r="AB154" s="32">
        <v>31.236000000000001</v>
      </c>
    </row>
    <row r="155" spans="1:28" ht="18.75" x14ac:dyDescent="0.3">
      <c r="A155" s="31">
        <v>154</v>
      </c>
      <c r="B155" s="32">
        <v>40.534999999999997</v>
      </c>
      <c r="C155" s="32">
        <v>33.802999999999997</v>
      </c>
      <c r="D155" s="32">
        <v>40.421999999999997</v>
      </c>
      <c r="E155" s="32">
        <v>32.847999999999999</v>
      </c>
      <c r="F155" s="32">
        <v>45.567999999999998</v>
      </c>
      <c r="G155" s="32">
        <v>33.802999999999997</v>
      </c>
      <c r="H155" s="32">
        <v>40.536000000000001</v>
      </c>
      <c r="I155" s="32">
        <v>32.847999999999999</v>
      </c>
      <c r="J155" s="32">
        <v>32.847999999999999</v>
      </c>
      <c r="K155" s="32">
        <v>40.840000000000003</v>
      </c>
      <c r="L155" s="32">
        <v>32.847999999999999</v>
      </c>
      <c r="M155" s="32">
        <v>35.905999999999999</v>
      </c>
      <c r="N155" s="32">
        <v>38.539000000000001</v>
      </c>
      <c r="O155" s="32">
        <v>40.369</v>
      </c>
      <c r="P155" s="32">
        <v>32.847999999999999</v>
      </c>
      <c r="Q155" s="32">
        <v>35.372999999999998</v>
      </c>
      <c r="R155" s="32">
        <v>38.539000000000001</v>
      </c>
      <c r="S155" s="32">
        <v>40.840000000000003</v>
      </c>
      <c r="T155" s="32">
        <v>33.802999999999997</v>
      </c>
      <c r="U155" s="32">
        <v>35.905999999999999</v>
      </c>
      <c r="V155" s="32">
        <v>32.847999999999999</v>
      </c>
      <c r="W155" s="32">
        <v>32.847999999999999</v>
      </c>
      <c r="X155" s="32">
        <v>52.639000000000003</v>
      </c>
      <c r="Y155" s="32">
        <v>35.905999999999999</v>
      </c>
      <c r="Z155" s="32">
        <v>40.848999999999997</v>
      </c>
      <c r="AA155" s="32">
        <v>32.847999999999999</v>
      </c>
      <c r="AB155" s="32">
        <v>27.97</v>
      </c>
    </row>
    <row r="156" spans="1:28" ht="18.75" x14ac:dyDescent="0.3">
      <c r="A156" s="31">
        <v>155</v>
      </c>
      <c r="B156" s="32">
        <v>35.277000000000001</v>
      </c>
      <c r="C156" s="32">
        <v>34.052999999999997</v>
      </c>
      <c r="D156" s="32">
        <v>34.395000000000003</v>
      </c>
      <c r="E156" s="32">
        <v>32.438000000000002</v>
      </c>
      <c r="F156" s="32">
        <v>34.764000000000003</v>
      </c>
      <c r="G156" s="32">
        <v>37.287999999999997</v>
      </c>
      <c r="H156" s="32">
        <v>32.850999999999999</v>
      </c>
      <c r="I156" s="32">
        <v>34.103999999999999</v>
      </c>
      <c r="J156" s="32">
        <v>35.151000000000003</v>
      </c>
      <c r="K156" s="32">
        <v>35.012999999999998</v>
      </c>
      <c r="L156" s="32">
        <v>34.9</v>
      </c>
      <c r="M156" s="32">
        <v>33.81</v>
      </c>
      <c r="N156" s="32">
        <v>45.636000000000003</v>
      </c>
      <c r="O156" s="32">
        <v>35.353999999999999</v>
      </c>
      <c r="P156" s="32">
        <v>32.850999999999999</v>
      </c>
      <c r="Q156" s="32">
        <v>33.034999999999997</v>
      </c>
      <c r="R156" s="32">
        <v>45.636000000000003</v>
      </c>
      <c r="S156" s="32">
        <v>34.923000000000002</v>
      </c>
      <c r="T156" s="32">
        <v>33.159999999999997</v>
      </c>
      <c r="U156" s="32">
        <v>32.438000000000002</v>
      </c>
      <c r="V156" s="32">
        <v>35.353999999999999</v>
      </c>
      <c r="W156" s="32">
        <v>33.034999999999997</v>
      </c>
      <c r="X156" s="32">
        <v>41.42</v>
      </c>
      <c r="Y156" s="32">
        <v>34.802999999999997</v>
      </c>
      <c r="Z156" s="32">
        <v>39.334000000000003</v>
      </c>
      <c r="AA156" s="32">
        <v>32.622999999999998</v>
      </c>
      <c r="AB156" s="32">
        <v>29.198</v>
      </c>
    </row>
    <row r="157" spans="1:28" ht="18.75" x14ac:dyDescent="0.3">
      <c r="A157" s="31">
        <v>156</v>
      </c>
      <c r="B157" s="32">
        <v>34.11</v>
      </c>
      <c r="C157" s="32">
        <v>34.11</v>
      </c>
      <c r="D157" s="32">
        <v>33.868000000000002</v>
      </c>
      <c r="E157" s="32">
        <v>33.868000000000002</v>
      </c>
      <c r="F157" s="32">
        <v>42.567</v>
      </c>
      <c r="G157" s="32">
        <v>39.158000000000001</v>
      </c>
      <c r="H157" s="32">
        <v>41.904000000000003</v>
      </c>
      <c r="I157" s="32">
        <v>37.962000000000003</v>
      </c>
      <c r="J157" s="32">
        <v>34.11</v>
      </c>
      <c r="K157" s="32">
        <v>34.11</v>
      </c>
      <c r="L157" s="32">
        <v>33.868000000000002</v>
      </c>
      <c r="M157" s="32">
        <v>33.868000000000002</v>
      </c>
      <c r="N157" s="32">
        <v>34.354999999999997</v>
      </c>
      <c r="O157" s="32">
        <v>42.537999999999997</v>
      </c>
      <c r="P157" s="32">
        <v>30.606999999999999</v>
      </c>
      <c r="Q157" s="32">
        <v>33.868000000000002</v>
      </c>
      <c r="R157" s="32">
        <v>34.354999999999997</v>
      </c>
      <c r="S157" s="32">
        <v>39.85</v>
      </c>
      <c r="T157" s="32">
        <v>33.868000000000002</v>
      </c>
      <c r="U157" s="32">
        <v>33.868000000000002</v>
      </c>
      <c r="V157" s="32">
        <v>44.094000000000001</v>
      </c>
      <c r="W157" s="32">
        <v>33.868000000000002</v>
      </c>
      <c r="X157" s="32">
        <v>48.484999999999999</v>
      </c>
      <c r="Y157" s="32">
        <v>33.868000000000002</v>
      </c>
      <c r="Z157" s="32">
        <v>44.545999999999999</v>
      </c>
      <c r="AA157" s="32">
        <v>30.606999999999999</v>
      </c>
      <c r="AB157" s="32">
        <v>30.533000000000001</v>
      </c>
    </row>
    <row r="158" spans="1:28" ht="18.75" x14ac:dyDescent="0.3">
      <c r="A158" s="31">
        <v>157</v>
      </c>
      <c r="B158" s="32">
        <v>43.44</v>
      </c>
      <c r="C158" s="32">
        <v>38.171999999999997</v>
      </c>
      <c r="D158" s="32">
        <v>40.848999999999997</v>
      </c>
      <c r="E158" s="32">
        <v>38.171999999999997</v>
      </c>
      <c r="F158" s="32">
        <v>53.484000000000002</v>
      </c>
      <c r="G158" s="32">
        <v>38.381999999999998</v>
      </c>
      <c r="H158" s="32">
        <v>44.069000000000003</v>
      </c>
      <c r="I158" s="32">
        <v>38.171999999999997</v>
      </c>
      <c r="J158" s="32">
        <v>45.292000000000002</v>
      </c>
      <c r="K158" s="32">
        <v>38.479999999999997</v>
      </c>
      <c r="L158" s="32">
        <v>40.707000000000001</v>
      </c>
      <c r="M158" s="32">
        <v>37.183</v>
      </c>
      <c r="N158" s="32">
        <v>49.002000000000002</v>
      </c>
      <c r="O158" s="32">
        <v>39.680999999999997</v>
      </c>
      <c r="P158" s="32">
        <v>37.183</v>
      </c>
      <c r="Q158" s="32">
        <v>38.171999999999997</v>
      </c>
      <c r="R158" s="32">
        <v>49.002000000000002</v>
      </c>
      <c r="S158" s="32">
        <v>47.232999999999997</v>
      </c>
      <c r="T158" s="32">
        <v>37.183</v>
      </c>
      <c r="U158" s="32">
        <v>40.009</v>
      </c>
      <c r="V158" s="32">
        <v>42.128</v>
      </c>
      <c r="W158" s="32">
        <v>38.171999999999997</v>
      </c>
      <c r="X158" s="32">
        <v>53.543999999999997</v>
      </c>
      <c r="Y158" s="32">
        <v>40.009</v>
      </c>
      <c r="Z158" s="32">
        <v>47.738</v>
      </c>
      <c r="AA158" s="32">
        <v>37.183</v>
      </c>
      <c r="AB158" s="32">
        <v>34.07</v>
      </c>
    </row>
    <row r="159" spans="1:28" ht="18.75" x14ac:dyDescent="0.3">
      <c r="A159" s="31">
        <v>158</v>
      </c>
      <c r="B159" s="32">
        <v>32.615000000000002</v>
      </c>
      <c r="C159" s="32">
        <v>41.851999999999997</v>
      </c>
      <c r="D159" s="32">
        <v>32.615000000000002</v>
      </c>
      <c r="E159" s="32">
        <v>32.615000000000002</v>
      </c>
      <c r="F159" s="32">
        <v>42.030999999999999</v>
      </c>
      <c r="G159" s="32">
        <v>34.206000000000003</v>
      </c>
      <c r="H159" s="32">
        <v>41.451999999999998</v>
      </c>
      <c r="I159" s="32">
        <v>32.615000000000002</v>
      </c>
      <c r="J159" s="32">
        <v>40.746000000000002</v>
      </c>
      <c r="K159" s="32">
        <v>34.36</v>
      </c>
      <c r="L159" s="32">
        <v>40.746000000000002</v>
      </c>
      <c r="M159" s="32">
        <v>32.615000000000002</v>
      </c>
      <c r="N159" s="32">
        <v>34.206000000000003</v>
      </c>
      <c r="O159" s="32">
        <v>44.695</v>
      </c>
      <c r="P159" s="32">
        <v>32.615000000000002</v>
      </c>
      <c r="Q159" s="32">
        <v>32.615000000000002</v>
      </c>
      <c r="R159" s="32">
        <v>34.206000000000003</v>
      </c>
      <c r="S159" s="32">
        <v>34.206000000000003</v>
      </c>
      <c r="T159" s="32">
        <v>32.615000000000002</v>
      </c>
      <c r="U159" s="32">
        <v>32.615000000000002</v>
      </c>
      <c r="V159" s="32">
        <v>41.61</v>
      </c>
      <c r="W159" s="32">
        <v>38.344000000000001</v>
      </c>
      <c r="X159" s="32">
        <v>34.206000000000003</v>
      </c>
      <c r="Y159" s="32">
        <v>32.615000000000002</v>
      </c>
      <c r="Z159" s="32">
        <v>39.875</v>
      </c>
      <c r="AA159" s="32">
        <v>32.615000000000002</v>
      </c>
      <c r="AB159" s="32">
        <v>32.037999999999997</v>
      </c>
    </row>
    <row r="160" spans="1:28" ht="18.75" x14ac:dyDescent="0.3">
      <c r="A160" s="31">
        <v>159</v>
      </c>
      <c r="B160" s="32">
        <v>38.887999999999998</v>
      </c>
      <c r="C160" s="32">
        <v>35.581000000000003</v>
      </c>
      <c r="D160" s="32">
        <v>36.875</v>
      </c>
      <c r="E160" s="32">
        <v>35.581000000000003</v>
      </c>
      <c r="F160" s="32">
        <v>40.524999999999999</v>
      </c>
      <c r="G160" s="32">
        <v>39.86</v>
      </c>
      <c r="H160" s="32">
        <v>35.319000000000003</v>
      </c>
      <c r="I160" s="32">
        <v>35.581000000000003</v>
      </c>
      <c r="J160" s="32">
        <v>43.743000000000002</v>
      </c>
      <c r="K160" s="32">
        <v>36.969000000000001</v>
      </c>
      <c r="L160" s="32">
        <v>39.795999999999999</v>
      </c>
      <c r="M160" s="32">
        <v>36.183</v>
      </c>
      <c r="N160" s="32">
        <v>39.665999999999997</v>
      </c>
      <c r="O160" s="32">
        <v>44.098999999999997</v>
      </c>
      <c r="P160" s="32">
        <v>35.581000000000003</v>
      </c>
      <c r="Q160" s="32">
        <v>35.319000000000003</v>
      </c>
      <c r="R160" s="32">
        <v>39.665999999999997</v>
      </c>
      <c r="S160" s="32">
        <v>39.665999999999997</v>
      </c>
      <c r="T160" s="32">
        <v>35.139000000000003</v>
      </c>
      <c r="U160" s="32">
        <v>35.139000000000003</v>
      </c>
      <c r="V160" s="32">
        <v>44.771999999999998</v>
      </c>
      <c r="W160" s="32">
        <v>41.417000000000002</v>
      </c>
      <c r="X160" s="32">
        <v>35.139000000000003</v>
      </c>
      <c r="Y160" s="32">
        <v>35.139000000000003</v>
      </c>
      <c r="Z160" s="32">
        <v>46.585999999999999</v>
      </c>
      <c r="AA160" s="32">
        <v>35.139000000000003</v>
      </c>
      <c r="AB160" s="32">
        <v>32.430999999999997</v>
      </c>
    </row>
    <row r="161" spans="1:28" ht="18.75" x14ac:dyDescent="0.3">
      <c r="A161" s="31">
        <v>160</v>
      </c>
      <c r="B161" s="32">
        <v>32.478999999999999</v>
      </c>
      <c r="C161" s="32">
        <v>39.212000000000003</v>
      </c>
      <c r="D161" s="32">
        <v>32.478999999999999</v>
      </c>
      <c r="E161" s="32">
        <v>38.447000000000003</v>
      </c>
      <c r="F161" s="32">
        <v>32.478999999999999</v>
      </c>
      <c r="G161" s="32">
        <v>39.212000000000003</v>
      </c>
      <c r="H161" s="32">
        <v>32.478999999999999</v>
      </c>
      <c r="I161" s="32">
        <v>38.447000000000003</v>
      </c>
      <c r="J161" s="32">
        <v>37.722000000000001</v>
      </c>
      <c r="K161" s="32">
        <v>35.86</v>
      </c>
      <c r="L161" s="32">
        <v>36.508000000000003</v>
      </c>
      <c r="M161" s="32">
        <v>36.712000000000003</v>
      </c>
      <c r="N161" s="32">
        <v>39.228000000000002</v>
      </c>
      <c r="O161" s="32">
        <v>45.960999999999999</v>
      </c>
      <c r="P161" s="32">
        <v>32.478999999999999</v>
      </c>
      <c r="Q161" s="32">
        <v>38.447000000000003</v>
      </c>
      <c r="R161" s="32">
        <v>39.228000000000002</v>
      </c>
      <c r="S161" s="32">
        <v>50.076999999999998</v>
      </c>
      <c r="T161" s="32">
        <v>38.402999999999999</v>
      </c>
      <c r="U161" s="32">
        <v>38.447000000000003</v>
      </c>
      <c r="V161" s="32">
        <v>39.212000000000003</v>
      </c>
      <c r="W161" s="32">
        <v>38.447000000000003</v>
      </c>
      <c r="X161" s="32">
        <v>50.487000000000002</v>
      </c>
      <c r="Y161" s="32">
        <v>38.447000000000003</v>
      </c>
      <c r="Z161" s="32">
        <v>42.695999999999998</v>
      </c>
      <c r="AA161" s="32">
        <v>32.478999999999999</v>
      </c>
      <c r="AB161" s="32">
        <v>35.048000000000002</v>
      </c>
    </row>
    <row r="162" spans="1:28" ht="18.75" x14ac:dyDescent="0.3">
      <c r="A162" s="31">
        <v>161</v>
      </c>
      <c r="B162" s="32">
        <v>31.983000000000001</v>
      </c>
      <c r="C162" s="32">
        <v>31.983000000000001</v>
      </c>
      <c r="D162" s="32">
        <v>31.983000000000001</v>
      </c>
      <c r="E162" s="32">
        <v>31.983000000000001</v>
      </c>
      <c r="F162" s="32">
        <v>41.819000000000003</v>
      </c>
      <c r="G162" s="32">
        <v>41.819000000000003</v>
      </c>
      <c r="H162" s="32">
        <v>41.444000000000003</v>
      </c>
      <c r="I162" s="32">
        <v>41.444000000000003</v>
      </c>
      <c r="J162" s="32">
        <v>42.366999999999997</v>
      </c>
      <c r="K162" s="32">
        <v>34.738</v>
      </c>
      <c r="L162" s="32">
        <v>40.201000000000001</v>
      </c>
      <c r="M162" s="32">
        <v>31.983000000000001</v>
      </c>
      <c r="N162" s="32">
        <v>46.194000000000003</v>
      </c>
      <c r="O162" s="32">
        <v>43.094000000000001</v>
      </c>
      <c r="P162" s="32">
        <v>38.286000000000001</v>
      </c>
      <c r="Q162" s="32">
        <v>38.472999999999999</v>
      </c>
      <c r="R162" s="32">
        <v>46.194000000000003</v>
      </c>
      <c r="S162" s="32">
        <v>39.954999999999998</v>
      </c>
      <c r="T162" s="32">
        <v>40.201000000000001</v>
      </c>
      <c r="U162" s="32">
        <v>39.679000000000002</v>
      </c>
      <c r="V162" s="32">
        <v>38.472999999999999</v>
      </c>
      <c r="W162" s="32">
        <v>38.472999999999999</v>
      </c>
      <c r="X162" s="32">
        <v>39.954999999999998</v>
      </c>
      <c r="Y162" s="32">
        <v>39.679000000000002</v>
      </c>
      <c r="Z162" s="32">
        <v>31.983000000000001</v>
      </c>
      <c r="AA162" s="32">
        <v>31.983000000000001</v>
      </c>
      <c r="AB162" s="32">
        <v>27.838000000000001</v>
      </c>
    </row>
    <row r="163" spans="1:28" ht="18.75" x14ac:dyDescent="0.3">
      <c r="A163" s="31">
        <v>162</v>
      </c>
      <c r="B163" s="32">
        <v>32.475999999999999</v>
      </c>
      <c r="C163" s="32">
        <v>32.475999999999999</v>
      </c>
      <c r="D163" s="32">
        <v>32.475999999999999</v>
      </c>
      <c r="E163" s="32">
        <v>32.475999999999999</v>
      </c>
      <c r="F163" s="32">
        <v>36.423000000000002</v>
      </c>
      <c r="G163" s="32">
        <v>36.423000000000002</v>
      </c>
      <c r="H163" s="32">
        <v>32.475999999999999</v>
      </c>
      <c r="I163" s="32">
        <v>32.475999999999999</v>
      </c>
      <c r="J163" s="32">
        <v>32.475999999999999</v>
      </c>
      <c r="K163" s="32">
        <v>32.475999999999999</v>
      </c>
      <c r="L163" s="32">
        <v>32.475999999999999</v>
      </c>
      <c r="M163" s="32">
        <v>32.475999999999999</v>
      </c>
      <c r="N163" s="32">
        <v>36.423000000000002</v>
      </c>
      <c r="O163" s="32">
        <v>36.423000000000002</v>
      </c>
      <c r="P163" s="32">
        <v>32.475999999999999</v>
      </c>
      <c r="Q163" s="32">
        <v>32.475999999999999</v>
      </c>
      <c r="R163" s="32">
        <v>36.423000000000002</v>
      </c>
      <c r="S163" s="32">
        <v>36.423000000000002</v>
      </c>
      <c r="T163" s="32">
        <v>32.475999999999999</v>
      </c>
      <c r="U163" s="32">
        <v>32.475999999999999</v>
      </c>
      <c r="V163" s="32">
        <v>32.475999999999999</v>
      </c>
      <c r="W163" s="32">
        <v>32.475999999999999</v>
      </c>
      <c r="X163" s="32">
        <v>44.48</v>
      </c>
      <c r="Y163" s="32">
        <v>32.475999999999999</v>
      </c>
      <c r="Z163" s="32">
        <v>40.533000000000001</v>
      </c>
      <c r="AA163" s="32">
        <v>32.475999999999999</v>
      </c>
      <c r="AB163" s="32">
        <v>32.723999999999997</v>
      </c>
    </row>
    <row r="164" spans="1:28" ht="18.75" x14ac:dyDescent="0.3">
      <c r="A164" s="31">
        <v>163</v>
      </c>
      <c r="B164" s="32">
        <v>33.558</v>
      </c>
      <c r="C164" s="32">
        <v>33.972000000000001</v>
      </c>
      <c r="D164" s="32">
        <v>32.564999999999998</v>
      </c>
      <c r="E164" s="32">
        <v>32.814</v>
      </c>
      <c r="F164" s="32">
        <v>34.341000000000001</v>
      </c>
      <c r="G164" s="32">
        <v>33.972000000000001</v>
      </c>
      <c r="H164" s="32">
        <v>33.347999999999999</v>
      </c>
      <c r="I164" s="32">
        <v>32.814</v>
      </c>
      <c r="J164" s="32">
        <v>43.826000000000001</v>
      </c>
      <c r="K164" s="32">
        <v>32.444000000000003</v>
      </c>
      <c r="L164" s="32">
        <v>40.908999999999999</v>
      </c>
      <c r="M164" s="32">
        <v>32.444000000000003</v>
      </c>
      <c r="N164" s="32">
        <v>41.692</v>
      </c>
      <c r="O164" s="32">
        <v>34.932000000000002</v>
      </c>
      <c r="P164" s="32">
        <v>37.122</v>
      </c>
      <c r="Q164" s="32">
        <v>34.200000000000003</v>
      </c>
      <c r="R164" s="32">
        <v>41.692</v>
      </c>
      <c r="S164" s="32">
        <v>40.929000000000002</v>
      </c>
      <c r="T164" s="32">
        <v>32.814</v>
      </c>
      <c r="U164" s="32">
        <v>34.069000000000003</v>
      </c>
      <c r="V164" s="32">
        <v>34.932000000000002</v>
      </c>
      <c r="W164" s="32">
        <v>34.200000000000003</v>
      </c>
      <c r="X164" s="32">
        <v>44.429000000000002</v>
      </c>
      <c r="Y164" s="32">
        <v>34.069000000000003</v>
      </c>
      <c r="Z164" s="32">
        <v>37.569000000000003</v>
      </c>
      <c r="AA164" s="32">
        <v>32.444000000000003</v>
      </c>
      <c r="AB164" s="32">
        <v>31.596</v>
      </c>
    </row>
    <row r="165" spans="1:28" ht="18.75" x14ac:dyDescent="0.3">
      <c r="A165" s="31">
        <v>164</v>
      </c>
      <c r="B165" s="32">
        <v>24.056000000000001</v>
      </c>
      <c r="C165" s="32">
        <v>24.056000000000001</v>
      </c>
      <c r="D165" s="32">
        <v>23.396999999999998</v>
      </c>
      <c r="E165" s="32">
        <v>23.396999999999998</v>
      </c>
      <c r="F165" s="32">
        <v>24.056000000000001</v>
      </c>
      <c r="G165" s="32">
        <v>24.056000000000001</v>
      </c>
      <c r="H165" s="32">
        <v>23.396999999999998</v>
      </c>
      <c r="I165" s="32">
        <v>23.396999999999998</v>
      </c>
      <c r="J165" s="32">
        <v>23.135999999999999</v>
      </c>
      <c r="K165" s="32">
        <v>23.742999999999999</v>
      </c>
      <c r="L165" s="32">
        <v>22.791</v>
      </c>
      <c r="M165" s="32">
        <v>23.396999999999998</v>
      </c>
      <c r="N165" s="32">
        <v>22.791</v>
      </c>
      <c r="O165" s="32">
        <v>22.791</v>
      </c>
      <c r="P165" s="32">
        <v>22.791</v>
      </c>
      <c r="Q165" s="32">
        <v>22.791</v>
      </c>
      <c r="R165" s="32">
        <v>22.791</v>
      </c>
      <c r="S165" s="32">
        <v>23.396999999999998</v>
      </c>
      <c r="T165" s="32">
        <v>22.791</v>
      </c>
      <c r="U165" s="32">
        <v>23.396999999999998</v>
      </c>
      <c r="V165" s="32">
        <v>23.45</v>
      </c>
      <c r="W165" s="32">
        <v>22.791</v>
      </c>
      <c r="X165" s="32">
        <v>23.396999999999998</v>
      </c>
      <c r="Y165" s="32">
        <v>23.396999999999998</v>
      </c>
      <c r="Z165" s="32">
        <v>34.805999999999997</v>
      </c>
      <c r="AA165" s="32">
        <v>22.791</v>
      </c>
      <c r="AB165" s="32">
        <v>32.006</v>
      </c>
    </row>
    <row r="166" spans="1:28" ht="18.75" x14ac:dyDescent="0.3">
      <c r="A166" s="31">
        <v>165</v>
      </c>
      <c r="B166" s="32">
        <v>34.56</v>
      </c>
      <c r="C166" s="32">
        <v>39.064999999999998</v>
      </c>
      <c r="D166" s="32">
        <v>33.070999999999998</v>
      </c>
      <c r="E166" s="32">
        <v>38.625999999999998</v>
      </c>
      <c r="F166" s="32">
        <v>38.625999999999998</v>
      </c>
      <c r="G166" s="32">
        <v>38.625999999999998</v>
      </c>
      <c r="H166" s="32">
        <v>38.625999999999998</v>
      </c>
      <c r="I166" s="32">
        <v>38.625999999999998</v>
      </c>
      <c r="J166" s="32">
        <v>40.548000000000002</v>
      </c>
      <c r="K166" s="32">
        <v>39.691000000000003</v>
      </c>
      <c r="L166" s="32">
        <v>39.545999999999999</v>
      </c>
      <c r="M166" s="32">
        <v>38.134999999999998</v>
      </c>
      <c r="N166" s="32">
        <v>41.548000000000002</v>
      </c>
      <c r="O166" s="32">
        <v>35.957000000000001</v>
      </c>
      <c r="P166" s="32">
        <v>30.795000000000002</v>
      </c>
      <c r="Q166" s="32">
        <v>30.795000000000002</v>
      </c>
      <c r="R166" s="32">
        <v>41.548000000000002</v>
      </c>
      <c r="S166" s="32">
        <v>40.348999999999997</v>
      </c>
      <c r="T166" s="32">
        <v>30.795000000000002</v>
      </c>
      <c r="U166" s="32">
        <v>40.298000000000002</v>
      </c>
      <c r="V166" s="32">
        <v>38.840000000000003</v>
      </c>
      <c r="W166" s="32">
        <v>30.795000000000002</v>
      </c>
      <c r="X166" s="32">
        <v>41.219000000000001</v>
      </c>
      <c r="Y166" s="32">
        <v>38.625999999999998</v>
      </c>
      <c r="Z166" s="32">
        <v>36.713999999999999</v>
      </c>
      <c r="AA166" s="32">
        <v>33.070999999999998</v>
      </c>
      <c r="AB166" s="32">
        <v>26.338000000000001</v>
      </c>
    </row>
    <row r="167" spans="1:28" ht="18.75" x14ac:dyDescent="0.3">
      <c r="A167" s="31">
        <v>166</v>
      </c>
      <c r="B167" s="32">
        <v>35.216000000000001</v>
      </c>
      <c r="C167" s="32">
        <v>44.707999999999998</v>
      </c>
      <c r="D167" s="32">
        <v>32.314</v>
      </c>
      <c r="E167" s="32">
        <v>42.793999999999997</v>
      </c>
      <c r="F167" s="32">
        <v>32.314</v>
      </c>
      <c r="G167" s="32">
        <v>32.314</v>
      </c>
      <c r="H167" s="32">
        <v>32.314</v>
      </c>
      <c r="I167" s="32">
        <v>32.314</v>
      </c>
      <c r="J167" s="32">
        <v>41.045999999999999</v>
      </c>
      <c r="K167" s="32">
        <v>45.905000000000001</v>
      </c>
      <c r="L167" s="32">
        <v>40.454999999999998</v>
      </c>
      <c r="M167" s="32">
        <v>42.904000000000003</v>
      </c>
      <c r="N167" s="32">
        <v>41.048000000000002</v>
      </c>
      <c r="O167" s="32">
        <v>41.531999999999996</v>
      </c>
      <c r="P167" s="32">
        <v>39.526000000000003</v>
      </c>
      <c r="Q167" s="32">
        <v>40.454999999999998</v>
      </c>
      <c r="R167" s="32">
        <v>41.048000000000002</v>
      </c>
      <c r="S167" s="32">
        <v>35.465000000000003</v>
      </c>
      <c r="T167" s="32">
        <v>32.314</v>
      </c>
      <c r="U167" s="32">
        <v>32.314</v>
      </c>
      <c r="V167" s="32">
        <v>43.206000000000003</v>
      </c>
      <c r="W167" s="32">
        <v>40.454999999999998</v>
      </c>
      <c r="X167" s="32">
        <v>35.465000000000003</v>
      </c>
      <c r="Y167" s="32">
        <v>32.314</v>
      </c>
      <c r="Z167" s="32">
        <v>36.029000000000003</v>
      </c>
      <c r="AA167" s="32">
        <v>32.314</v>
      </c>
      <c r="AB167" s="32">
        <v>33.054000000000002</v>
      </c>
    </row>
    <row r="168" spans="1:28" ht="18.75" x14ac:dyDescent="0.3">
      <c r="A168" s="31">
        <v>167</v>
      </c>
      <c r="B168" s="32">
        <v>29.684000000000001</v>
      </c>
      <c r="C168" s="32">
        <v>29.478000000000002</v>
      </c>
      <c r="D168" s="32">
        <v>28.556999999999999</v>
      </c>
      <c r="E168" s="32">
        <v>28.486000000000001</v>
      </c>
      <c r="F168" s="32">
        <v>39.981999999999999</v>
      </c>
      <c r="G168" s="32">
        <v>29.898</v>
      </c>
      <c r="H168" s="32">
        <v>38.914000000000001</v>
      </c>
      <c r="I168" s="32">
        <v>28.556999999999999</v>
      </c>
      <c r="J168" s="32">
        <v>33.061</v>
      </c>
      <c r="K168" s="32">
        <v>29.478000000000002</v>
      </c>
      <c r="L168" s="32">
        <v>31.66</v>
      </c>
      <c r="M168" s="32">
        <v>28.524000000000001</v>
      </c>
      <c r="N168" s="32">
        <v>40.343000000000004</v>
      </c>
      <c r="O168" s="32">
        <v>29.898</v>
      </c>
      <c r="P168" s="32">
        <v>35.75</v>
      </c>
      <c r="Q168" s="32">
        <v>28.556999999999999</v>
      </c>
      <c r="R168" s="32">
        <v>40.343000000000004</v>
      </c>
      <c r="S168" s="32">
        <v>32.972000000000001</v>
      </c>
      <c r="T168" s="32">
        <v>38.914000000000001</v>
      </c>
      <c r="U168" s="32">
        <v>29.742000000000001</v>
      </c>
      <c r="V168" s="32">
        <v>42.741</v>
      </c>
      <c r="W168" s="32">
        <v>28.556999999999999</v>
      </c>
      <c r="X168" s="32">
        <v>29.742000000000001</v>
      </c>
      <c r="Y168" s="32">
        <v>29.742000000000001</v>
      </c>
      <c r="Z168" s="32">
        <v>31.271000000000001</v>
      </c>
      <c r="AA168" s="32">
        <v>28.695</v>
      </c>
      <c r="AB168" s="32">
        <v>31.152000000000001</v>
      </c>
    </row>
    <row r="169" spans="1:28" ht="18.75" x14ac:dyDescent="0.3">
      <c r="A169" s="31">
        <v>168</v>
      </c>
      <c r="B169" s="32">
        <v>29.692</v>
      </c>
      <c r="C169" s="32">
        <v>29.692</v>
      </c>
      <c r="D169" s="32">
        <v>28.908000000000001</v>
      </c>
      <c r="E169" s="32">
        <v>28.908000000000001</v>
      </c>
      <c r="F169" s="32">
        <v>29.692</v>
      </c>
      <c r="G169" s="32">
        <v>29.692</v>
      </c>
      <c r="H169" s="32">
        <v>28.908000000000001</v>
      </c>
      <c r="I169" s="32">
        <v>28.908000000000001</v>
      </c>
      <c r="J169" s="32">
        <v>31.766999999999999</v>
      </c>
      <c r="K169" s="32">
        <v>35.200000000000003</v>
      </c>
      <c r="L169" s="32">
        <v>28.908000000000001</v>
      </c>
      <c r="M169" s="32">
        <v>31.555</v>
      </c>
      <c r="N169" s="32">
        <v>35.241</v>
      </c>
      <c r="O169" s="32">
        <v>28.018000000000001</v>
      </c>
      <c r="P169" s="32">
        <v>27.251999999999999</v>
      </c>
      <c r="Q169" s="32">
        <v>27.251999999999999</v>
      </c>
      <c r="R169" s="32">
        <v>35.241</v>
      </c>
      <c r="S169" s="32">
        <v>29.692</v>
      </c>
      <c r="T169" s="32">
        <v>27.251999999999999</v>
      </c>
      <c r="U169" s="32">
        <v>28.908000000000001</v>
      </c>
      <c r="V169" s="32">
        <v>29.614999999999998</v>
      </c>
      <c r="W169" s="32">
        <v>27.251999999999999</v>
      </c>
      <c r="X169" s="32">
        <v>29.692</v>
      </c>
      <c r="Y169" s="32">
        <v>28.908000000000001</v>
      </c>
      <c r="Z169" s="32">
        <v>39.250999999999998</v>
      </c>
      <c r="AA169" s="32">
        <v>27.251999999999999</v>
      </c>
      <c r="AB169" s="32">
        <v>28.754999999999999</v>
      </c>
    </row>
    <row r="170" spans="1:28" ht="18.75" x14ac:dyDescent="0.3">
      <c r="A170" s="31">
        <v>169</v>
      </c>
      <c r="B170" s="32">
        <v>32.218000000000004</v>
      </c>
      <c r="C170" s="32">
        <v>35.817</v>
      </c>
      <c r="D170" s="32">
        <v>32.218000000000004</v>
      </c>
      <c r="E170" s="32">
        <v>30.064</v>
      </c>
      <c r="F170" s="32">
        <v>32.218000000000004</v>
      </c>
      <c r="G170" s="32">
        <v>35.817</v>
      </c>
      <c r="H170" s="32">
        <v>32.218000000000004</v>
      </c>
      <c r="I170" s="32">
        <v>30.064</v>
      </c>
      <c r="J170" s="32">
        <v>31.225000000000001</v>
      </c>
      <c r="K170" s="32">
        <v>33.034999999999997</v>
      </c>
      <c r="L170" s="32">
        <v>29.155999999999999</v>
      </c>
      <c r="M170" s="32">
        <v>32.218000000000004</v>
      </c>
      <c r="N170" s="32">
        <v>33.374000000000002</v>
      </c>
      <c r="O170" s="32">
        <v>35.026000000000003</v>
      </c>
      <c r="P170" s="32">
        <v>29.155999999999999</v>
      </c>
      <c r="Q170" s="32">
        <v>29.155999999999999</v>
      </c>
      <c r="R170" s="32">
        <v>33.374000000000002</v>
      </c>
      <c r="S170" s="32">
        <v>33.034999999999997</v>
      </c>
      <c r="T170" s="32">
        <v>29.155999999999999</v>
      </c>
      <c r="U170" s="32">
        <v>32.218000000000004</v>
      </c>
      <c r="V170" s="32">
        <v>39.143000000000001</v>
      </c>
      <c r="W170" s="32">
        <v>29.155999999999999</v>
      </c>
      <c r="X170" s="32">
        <v>33.034999999999997</v>
      </c>
      <c r="Y170" s="32">
        <v>32.218000000000004</v>
      </c>
      <c r="Z170" s="32">
        <v>35.6</v>
      </c>
      <c r="AA170" s="32">
        <v>29.155999999999999</v>
      </c>
      <c r="AB170" s="32">
        <v>29.675000000000001</v>
      </c>
    </row>
    <row r="171" spans="1:28" ht="18.75" x14ac:dyDescent="0.3">
      <c r="A171" s="31">
        <v>170</v>
      </c>
      <c r="B171" s="32">
        <v>33.088000000000001</v>
      </c>
      <c r="C171" s="32">
        <v>33.088000000000001</v>
      </c>
      <c r="D171" s="32">
        <v>33.088000000000001</v>
      </c>
      <c r="E171" s="32">
        <v>33.088000000000001</v>
      </c>
      <c r="F171" s="32">
        <v>33.088000000000001</v>
      </c>
      <c r="G171" s="32">
        <v>33.088000000000001</v>
      </c>
      <c r="H171" s="32">
        <v>33.088000000000001</v>
      </c>
      <c r="I171" s="32">
        <v>33.088000000000001</v>
      </c>
      <c r="J171" s="32">
        <v>40.652000000000001</v>
      </c>
      <c r="K171" s="32">
        <v>40.652000000000001</v>
      </c>
      <c r="L171" s="32">
        <v>40.652000000000001</v>
      </c>
      <c r="M171" s="32">
        <v>40.652000000000001</v>
      </c>
      <c r="N171" s="32">
        <v>40.152000000000001</v>
      </c>
      <c r="O171" s="32">
        <v>36.085999999999999</v>
      </c>
      <c r="P171" s="32">
        <v>31.462</v>
      </c>
      <c r="Q171" s="32">
        <v>33.817999999999998</v>
      </c>
      <c r="R171" s="32">
        <v>40.152000000000001</v>
      </c>
      <c r="S171" s="32">
        <v>40.213000000000001</v>
      </c>
      <c r="T171" s="32">
        <v>36.539000000000001</v>
      </c>
      <c r="U171" s="32">
        <v>33.088000000000001</v>
      </c>
      <c r="V171" s="32">
        <v>36.085999999999999</v>
      </c>
      <c r="W171" s="32">
        <v>33.817999999999998</v>
      </c>
      <c r="X171" s="32">
        <v>43.963999999999999</v>
      </c>
      <c r="Y171" s="32">
        <v>33.088000000000001</v>
      </c>
      <c r="Z171" s="32">
        <v>44.145000000000003</v>
      </c>
      <c r="AA171" s="32">
        <v>31.462</v>
      </c>
      <c r="AB171" s="32">
        <v>31.257999999999999</v>
      </c>
    </row>
    <row r="172" spans="1:28" ht="18.75" x14ac:dyDescent="0.3">
      <c r="A172" s="31">
        <v>171</v>
      </c>
      <c r="B172" s="32">
        <v>28.513000000000002</v>
      </c>
      <c r="C172" s="32">
        <v>31.725999999999999</v>
      </c>
      <c r="D172" s="32">
        <v>28.513000000000002</v>
      </c>
      <c r="E172" s="32">
        <v>29.901</v>
      </c>
      <c r="F172" s="32">
        <v>30.155999999999999</v>
      </c>
      <c r="G172" s="32">
        <v>35.433999999999997</v>
      </c>
      <c r="H172" s="32">
        <v>29.594999999999999</v>
      </c>
      <c r="I172" s="32">
        <v>35.433999999999997</v>
      </c>
      <c r="J172" s="32">
        <v>33.264000000000003</v>
      </c>
      <c r="K172" s="32">
        <v>31.215</v>
      </c>
      <c r="L172" s="32">
        <v>28.513000000000002</v>
      </c>
      <c r="M172" s="32">
        <v>28.672000000000001</v>
      </c>
      <c r="N172" s="32">
        <v>35.274999999999999</v>
      </c>
      <c r="O172" s="32">
        <v>32.292000000000002</v>
      </c>
      <c r="P172" s="32">
        <v>28.937999999999999</v>
      </c>
      <c r="Q172" s="32">
        <v>29.901</v>
      </c>
      <c r="R172" s="32">
        <v>35.274999999999999</v>
      </c>
      <c r="S172" s="32">
        <v>34.283000000000001</v>
      </c>
      <c r="T172" s="32">
        <v>28.937999999999999</v>
      </c>
      <c r="U172" s="32">
        <v>31.501999999999999</v>
      </c>
      <c r="V172" s="32">
        <v>32.292000000000002</v>
      </c>
      <c r="W172" s="32">
        <v>29.901</v>
      </c>
      <c r="X172" s="32">
        <v>33.99</v>
      </c>
      <c r="Y172" s="32">
        <v>29.901</v>
      </c>
      <c r="Z172" s="32">
        <v>43.557000000000002</v>
      </c>
      <c r="AA172" s="32">
        <v>28.513000000000002</v>
      </c>
      <c r="AB172" s="32">
        <v>30.13</v>
      </c>
    </row>
    <row r="173" spans="1:28" ht="18.75" x14ac:dyDescent="0.3">
      <c r="A173" s="31">
        <v>172</v>
      </c>
      <c r="B173" s="32">
        <v>27.106000000000002</v>
      </c>
      <c r="C173" s="32">
        <v>27.106000000000002</v>
      </c>
      <c r="D173" s="32">
        <v>26.786000000000001</v>
      </c>
      <c r="E173" s="32">
        <v>26.786000000000001</v>
      </c>
      <c r="F173" s="32">
        <v>27.106000000000002</v>
      </c>
      <c r="G173" s="32">
        <v>27.106000000000002</v>
      </c>
      <c r="H173" s="32">
        <v>26.786000000000001</v>
      </c>
      <c r="I173" s="32">
        <v>26.786000000000001</v>
      </c>
      <c r="J173" s="32">
        <v>25.652000000000001</v>
      </c>
      <c r="K173" s="32">
        <v>27.762</v>
      </c>
      <c r="L173" s="32">
        <v>25.652000000000001</v>
      </c>
      <c r="M173" s="32">
        <v>27.393999999999998</v>
      </c>
      <c r="N173" s="32">
        <v>33.484999999999999</v>
      </c>
      <c r="O173" s="32">
        <v>26.097000000000001</v>
      </c>
      <c r="P173" s="32">
        <v>24.655000000000001</v>
      </c>
      <c r="Q173" s="32">
        <v>25.15</v>
      </c>
      <c r="R173" s="32">
        <v>33.484999999999999</v>
      </c>
      <c r="S173" s="32">
        <v>30.326000000000001</v>
      </c>
      <c r="T173" s="32">
        <v>25.757999999999999</v>
      </c>
      <c r="U173" s="32">
        <v>25.913</v>
      </c>
      <c r="V173" s="32">
        <v>26.097000000000001</v>
      </c>
      <c r="W173" s="32">
        <v>25.15</v>
      </c>
      <c r="X173" s="32">
        <v>33.561999999999998</v>
      </c>
      <c r="Y173" s="32">
        <v>26.786000000000001</v>
      </c>
      <c r="Z173" s="32">
        <v>32.46</v>
      </c>
      <c r="AA173" s="32">
        <v>25.15</v>
      </c>
      <c r="AB173" s="32">
        <v>28.241</v>
      </c>
    </row>
    <row r="174" spans="1:28" ht="18.75" x14ac:dyDescent="0.3">
      <c r="A174" s="31">
        <v>173</v>
      </c>
      <c r="B174" s="32">
        <v>32.109000000000002</v>
      </c>
      <c r="C174" s="32">
        <v>35.308</v>
      </c>
      <c r="D174" s="32">
        <v>29.484000000000002</v>
      </c>
      <c r="E174" s="32">
        <v>32.924999999999997</v>
      </c>
      <c r="F174" s="32">
        <v>29.759</v>
      </c>
      <c r="G174" s="32">
        <v>29.759</v>
      </c>
      <c r="H174" s="32">
        <v>29.484000000000002</v>
      </c>
      <c r="I174" s="32">
        <v>29.484000000000002</v>
      </c>
      <c r="J174" s="32">
        <v>34.354999999999997</v>
      </c>
      <c r="K174" s="32">
        <v>35.265999999999998</v>
      </c>
      <c r="L174" s="32">
        <v>32.924999999999997</v>
      </c>
      <c r="M174" s="32">
        <v>29.484000000000002</v>
      </c>
      <c r="N174" s="32">
        <v>38.927</v>
      </c>
      <c r="O174" s="32">
        <v>34.234000000000002</v>
      </c>
      <c r="P174" s="32">
        <v>35.735999999999997</v>
      </c>
      <c r="Q174" s="32">
        <v>31.231000000000002</v>
      </c>
      <c r="R174" s="32">
        <v>38.927</v>
      </c>
      <c r="S174" s="32">
        <v>35.656999999999996</v>
      </c>
      <c r="T174" s="32">
        <v>29.484000000000002</v>
      </c>
      <c r="U174" s="32">
        <v>32.924999999999997</v>
      </c>
      <c r="V174" s="32">
        <v>35.281999999999996</v>
      </c>
      <c r="W174" s="32">
        <v>32.924999999999997</v>
      </c>
      <c r="X174" s="32">
        <v>35.656999999999996</v>
      </c>
      <c r="Y174" s="32">
        <v>32.924999999999997</v>
      </c>
      <c r="Z174" s="32">
        <v>34.872</v>
      </c>
      <c r="AA174" s="32">
        <v>29.861999999999998</v>
      </c>
      <c r="AB174" s="32">
        <v>29.138999999999999</v>
      </c>
    </row>
    <row r="175" spans="1:28" ht="18.75" x14ac:dyDescent="0.3">
      <c r="A175" s="31">
        <v>174</v>
      </c>
      <c r="B175" s="32">
        <v>29.172000000000001</v>
      </c>
      <c r="C175" s="32">
        <v>29.172000000000001</v>
      </c>
      <c r="D175" s="32">
        <v>29.172000000000001</v>
      </c>
      <c r="E175" s="32">
        <v>29.172000000000001</v>
      </c>
      <c r="F175" s="32">
        <v>30.806999999999999</v>
      </c>
      <c r="G175" s="32">
        <v>30.806999999999999</v>
      </c>
      <c r="H175" s="32">
        <v>29.172000000000001</v>
      </c>
      <c r="I175" s="32">
        <v>29.172000000000001</v>
      </c>
      <c r="J175" s="32">
        <v>42.493000000000002</v>
      </c>
      <c r="K175" s="32">
        <v>31.359000000000002</v>
      </c>
      <c r="L175" s="32">
        <v>37.904000000000003</v>
      </c>
      <c r="M175" s="32">
        <v>31.359000000000002</v>
      </c>
      <c r="N175" s="32">
        <v>37.984000000000002</v>
      </c>
      <c r="O175" s="32">
        <v>29.234999999999999</v>
      </c>
      <c r="P175" s="32">
        <v>37.648000000000003</v>
      </c>
      <c r="Q175" s="32">
        <v>29.172000000000001</v>
      </c>
      <c r="R175" s="32">
        <v>37.984000000000002</v>
      </c>
      <c r="S175" s="32">
        <v>30.803000000000001</v>
      </c>
      <c r="T175" s="32">
        <v>28.324000000000002</v>
      </c>
      <c r="U175" s="32">
        <v>30.74</v>
      </c>
      <c r="V175" s="32">
        <v>41.234000000000002</v>
      </c>
      <c r="W175" s="32">
        <v>29.172000000000001</v>
      </c>
      <c r="X175" s="32">
        <v>30.803000000000001</v>
      </c>
      <c r="Y175" s="32">
        <v>30.74</v>
      </c>
      <c r="Z175" s="32">
        <v>41.845999999999997</v>
      </c>
      <c r="AA175" s="32">
        <v>29.172000000000001</v>
      </c>
      <c r="AB175" s="32">
        <v>33.957000000000001</v>
      </c>
    </row>
    <row r="176" spans="1:28" ht="18.75" x14ac:dyDescent="0.3">
      <c r="A176" s="31">
        <v>175</v>
      </c>
      <c r="B176" s="32">
        <v>33.999000000000002</v>
      </c>
      <c r="C176" s="32">
        <v>42.261000000000003</v>
      </c>
      <c r="D176" s="32">
        <v>33.618000000000002</v>
      </c>
      <c r="E176" s="32">
        <v>41.688000000000002</v>
      </c>
      <c r="F176" s="32">
        <v>33.703000000000003</v>
      </c>
      <c r="G176" s="32">
        <v>42.261000000000003</v>
      </c>
      <c r="H176" s="32">
        <v>33.322000000000003</v>
      </c>
      <c r="I176" s="32">
        <v>41.688000000000002</v>
      </c>
      <c r="J176" s="32">
        <v>33.618000000000002</v>
      </c>
      <c r="K176" s="32">
        <v>33.322000000000003</v>
      </c>
      <c r="L176" s="32">
        <v>33.618000000000002</v>
      </c>
      <c r="M176" s="32">
        <v>33.322000000000003</v>
      </c>
      <c r="N176" s="32">
        <v>51.896999999999998</v>
      </c>
      <c r="O176" s="32">
        <v>41.156999999999996</v>
      </c>
      <c r="P176" s="32">
        <v>33.322000000000003</v>
      </c>
      <c r="Q176" s="32">
        <v>37.090000000000003</v>
      </c>
      <c r="R176" s="32">
        <v>51.896999999999998</v>
      </c>
      <c r="S176" s="32">
        <v>41.69</v>
      </c>
      <c r="T176" s="32">
        <v>33.322000000000003</v>
      </c>
      <c r="U176" s="32">
        <v>41.13</v>
      </c>
      <c r="V176" s="32">
        <v>33.618000000000002</v>
      </c>
      <c r="W176" s="32">
        <v>33.618000000000002</v>
      </c>
      <c r="X176" s="32">
        <v>41.69</v>
      </c>
      <c r="Y176" s="32">
        <v>41.13</v>
      </c>
      <c r="Z176" s="32">
        <v>45.811999999999998</v>
      </c>
      <c r="AA176" s="32">
        <v>33.322000000000003</v>
      </c>
      <c r="AB176" s="32">
        <v>28.14</v>
      </c>
    </row>
    <row r="177" spans="1:28" ht="18.75" x14ac:dyDescent="0.3">
      <c r="A177" s="31">
        <v>176</v>
      </c>
      <c r="B177" s="32">
        <v>33.270000000000003</v>
      </c>
      <c r="C177" s="32">
        <v>29.835999999999999</v>
      </c>
      <c r="D177" s="32">
        <v>29.835999999999999</v>
      </c>
      <c r="E177" s="32">
        <v>29.835999999999999</v>
      </c>
      <c r="F177" s="32">
        <v>37.381</v>
      </c>
      <c r="G177" s="32">
        <v>33.947000000000003</v>
      </c>
      <c r="H177" s="32">
        <v>33.947000000000003</v>
      </c>
      <c r="I177" s="32">
        <v>33.947000000000003</v>
      </c>
      <c r="J177" s="32">
        <v>31.457999999999998</v>
      </c>
      <c r="K177" s="32">
        <v>31.457999999999998</v>
      </c>
      <c r="L177" s="32">
        <v>31.457999999999998</v>
      </c>
      <c r="M177" s="32">
        <v>31.457999999999998</v>
      </c>
      <c r="N177" s="32">
        <v>33.981000000000002</v>
      </c>
      <c r="O177" s="32">
        <v>33.981000000000002</v>
      </c>
      <c r="P177" s="32">
        <v>33.094999999999999</v>
      </c>
      <c r="Q177" s="32">
        <v>33.094999999999999</v>
      </c>
      <c r="R177" s="32">
        <v>33.981000000000002</v>
      </c>
      <c r="S177" s="32">
        <v>34.414000000000001</v>
      </c>
      <c r="T177" s="32">
        <v>33.866999999999997</v>
      </c>
      <c r="U177" s="32">
        <v>34.328000000000003</v>
      </c>
      <c r="V177" s="32">
        <v>36.841999999999999</v>
      </c>
      <c r="W177" s="32">
        <v>31.457999999999998</v>
      </c>
      <c r="X177" s="32">
        <v>34.414000000000001</v>
      </c>
      <c r="Y177" s="32">
        <v>34.328000000000003</v>
      </c>
      <c r="Z177" s="32">
        <v>44.110999999999997</v>
      </c>
      <c r="AA177" s="32">
        <v>29.835999999999999</v>
      </c>
      <c r="AB177" s="32">
        <v>31.257999999999999</v>
      </c>
    </row>
    <row r="178" spans="1:28" ht="18.75" x14ac:dyDescent="0.3">
      <c r="A178" s="31">
        <v>177</v>
      </c>
      <c r="B178" s="32">
        <v>38.808999999999997</v>
      </c>
      <c r="C178" s="32">
        <v>30.591999999999999</v>
      </c>
      <c r="D178" s="32">
        <v>36.46</v>
      </c>
      <c r="E178" s="32">
        <v>29.832999999999998</v>
      </c>
      <c r="F178" s="32">
        <v>31.475999999999999</v>
      </c>
      <c r="G178" s="32">
        <v>37.850999999999999</v>
      </c>
      <c r="H178" s="32">
        <v>29.832999999999998</v>
      </c>
      <c r="I178" s="32">
        <v>37.850999999999999</v>
      </c>
      <c r="J178" s="32">
        <v>38.808999999999997</v>
      </c>
      <c r="K178" s="32">
        <v>30.591999999999999</v>
      </c>
      <c r="L178" s="32">
        <v>36.46</v>
      </c>
      <c r="M178" s="32">
        <v>29.832999999999998</v>
      </c>
      <c r="N178" s="32">
        <v>31.085000000000001</v>
      </c>
      <c r="O178" s="32">
        <v>38.634</v>
      </c>
      <c r="P178" s="32">
        <v>29.832999999999998</v>
      </c>
      <c r="Q178" s="32">
        <v>37.850999999999999</v>
      </c>
      <c r="R178" s="32">
        <v>31.085000000000001</v>
      </c>
      <c r="S178" s="32">
        <v>31.085000000000001</v>
      </c>
      <c r="T178" s="32">
        <v>29.832999999999998</v>
      </c>
      <c r="U178" s="32">
        <v>29.832999999999998</v>
      </c>
      <c r="V178" s="32">
        <v>38.634</v>
      </c>
      <c r="W178" s="32">
        <v>37.850999999999999</v>
      </c>
      <c r="X178" s="32">
        <v>31.085000000000001</v>
      </c>
      <c r="Y178" s="32">
        <v>29.832999999999998</v>
      </c>
      <c r="Z178" s="32">
        <v>36.643000000000001</v>
      </c>
      <c r="AA178" s="32">
        <v>29.832999999999998</v>
      </c>
      <c r="AB178" s="32">
        <v>34.878999999999998</v>
      </c>
    </row>
    <row r="179" spans="1:28" ht="18.75" x14ac:dyDescent="0.3">
      <c r="A179" s="31">
        <v>178</v>
      </c>
      <c r="B179" s="32">
        <v>31.260999999999999</v>
      </c>
      <c r="C179" s="32">
        <v>31.260999999999999</v>
      </c>
      <c r="D179" s="32">
        <v>31.260999999999999</v>
      </c>
      <c r="E179" s="32">
        <v>31.260999999999999</v>
      </c>
      <c r="F179" s="32">
        <v>31.260999999999999</v>
      </c>
      <c r="G179" s="32">
        <v>31.260999999999999</v>
      </c>
      <c r="H179" s="32">
        <v>31.260999999999999</v>
      </c>
      <c r="I179" s="32">
        <v>31.260999999999999</v>
      </c>
      <c r="J179" s="32">
        <v>38.406999999999996</v>
      </c>
      <c r="K179" s="32">
        <v>33.863</v>
      </c>
      <c r="L179" s="32">
        <v>34.406999999999996</v>
      </c>
      <c r="M179" s="32">
        <v>30.81</v>
      </c>
      <c r="N179" s="32">
        <v>33.744</v>
      </c>
      <c r="O179" s="32">
        <v>33.744</v>
      </c>
      <c r="P179" s="32">
        <v>33.744</v>
      </c>
      <c r="Q179" s="32">
        <v>33.744</v>
      </c>
      <c r="R179" s="32">
        <v>33.744</v>
      </c>
      <c r="S179" s="32">
        <v>39.654000000000003</v>
      </c>
      <c r="T179" s="32">
        <v>33.744</v>
      </c>
      <c r="U179" s="32">
        <v>31.260999999999999</v>
      </c>
      <c r="V179" s="32">
        <v>33.744</v>
      </c>
      <c r="W179" s="32">
        <v>33.744</v>
      </c>
      <c r="X179" s="32">
        <v>44.759</v>
      </c>
      <c r="Y179" s="32">
        <v>29.849</v>
      </c>
      <c r="Z179" s="32">
        <v>41.084000000000003</v>
      </c>
      <c r="AA179" s="32">
        <v>33.744</v>
      </c>
      <c r="AB179" s="32">
        <v>37.433</v>
      </c>
    </row>
    <row r="180" spans="1:28" ht="18.75" x14ac:dyDescent="0.3">
      <c r="A180" s="31">
        <v>179</v>
      </c>
      <c r="B180" s="32">
        <v>32.774999999999999</v>
      </c>
      <c r="C180" s="32">
        <v>36.636000000000003</v>
      </c>
      <c r="D180" s="32">
        <v>31.678999999999998</v>
      </c>
      <c r="E180" s="32">
        <v>35.718000000000004</v>
      </c>
      <c r="F180" s="32">
        <v>34.145000000000003</v>
      </c>
      <c r="G180" s="32">
        <v>38.155999999999999</v>
      </c>
      <c r="H180" s="32">
        <v>32.905000000000001</v>
      </c>
      <c r="I180" s="32">
        <v>35.718000000000004</v>
      </c>
      <c r="J180" s="32">
        <v>32.774999999999999</v>
      </c>
      <c r="K180" s="32">
        <v>36.636000000000003</v>
      </c>
      <c r="L180" s="32">
        <v>31.678999999999998</v>
      </c>
      <c r="M180" s="32">
        <v>35.718000000000004</v>
      </c>
      <c r="N180" s="32">
        <v>35.982999999999997</v>
      </c>
      <c r="O180" s="32">
        <v>38.034999999999997</v>
      </c>
      <c r="P180" s="32">
        <v>29.664999999999999</v>
      </c>
      <c r="Q180" s="32">
        <v>32.905000000000001</v>
      </c>
      <c r="R180" s="32">
        <v>35.982999999999997</v>
      </c>
      <c r="S180" s="32">
        <v>43.555</v>
      </c>
      <c r="T180" s="32">
        <v>29.664999999999999</v>
      </c>
      <c r="U180" s="32">
        <v>35.718000000000004</v>
      </c>
      <c r="V180" s="32">
        <v>47.624000000000002</v>
      </c>
      <c r="W180" s="32">
        <v>35.718000000000004</v>
      </c>
      <c r="X180" s="32">
        <v>45.834000000000003</v>
      </c>
      <c r="Y180" s="32">
        <v>35.718000000000004</v>
      </c>
      <c r="Z180" s="32">
        <v>46.073999999999998</v>
      </c>
      <c r="AA180" s="32">
        <v>32.905000000000001</v>
      </c>
      <c r="AB180" s="32">
        <v>28.675000000000001</v>
      </c>
    </row>
    <row r="181" spans="1:28" ht="18.75" x14ac:dyDescent="0.3">
      <c r="A181" s="31">
        <v>180</v>
      </c>
      <c r="B181" s="32">
        <v>34.902000000000001</v>
      </c>
      <c r="C181" s="32">
        <v>39.338000000000001</v>
      </c>
      <c r="D181" s="32">
        <v>30.809000000000001</v>
      </c>
      <c r="E181" s="32">
        <v>39.338000000000001</v>
      </c>
      <c r="F181" s="32">
        <v>34.902000000000001</v>
      </c>
      <c r="G181" s="32">
        <v>39.338000000000001</v>
      </c>
      <c r="H181" s="32">
        <v>30.809000000000001</v>
      </c>
      <c r="I181" s="32">
        <v>39.338000000000001</v>
      </c>
      <c r="J181" s="32">
        <v>30.809000000000001</v>
      </c>
      <c r="K181" s="32">
        <v>30.809000000000001</v>
      </c>
      <c r="L181" s="32">
        <v>30.809000000000001</v>
      </c>
      <c r="M181" s="32">
        <v>30.809000000000001</v>
      </c>
      <c r="N181" s="32">
        <v>31.385000000000002</v>
      </c>
      <c r="O181" s="32">
        <v>31.385000000000002</v>
      </c>
      <c r="P181" s="32">
        <v>30.809000000000001</v>
      </c>
      <c r="Q181" s="32">
        <v>30.809000000000001</v>
      </c>
      <c r="R181" s="32">
        <v>31.385000000000002</v>
      </c>
      <c r="S181" s="32">
        <v>31.385000000000002</v>
      </c>
      <c r="T181" s="32">
        <v>30.809000000000001</v>
      </c>
      <c r="U181" s="32">
        <v>30.809000000000001</v>
      </c>
      <c r="V181" s="32">
        <v>30.809000000000001</v>
      </c>
      <c r="W181" s="32">
        <v>30.809000000000001</v>
      </c>
      <c r="X181" s="32">
        <v>38.337000000000003</v>
      </c>
      <c r="Y181" s="32">
        <v>30.809000000000001</v>
      </c>
      <c r="Z181" s="32">
        <v>37.761000000000003</v>
      </c>
      <c r="AA181" s="32">
        <v>30.809000000000001</v>
      </c>
      <c r="AB181" s="32">
        <v>35.628999999999998</v>
      </c>
    </row>
    <row r="182" spans="1:28" ht="18.75" x14ac:dyDescent="0.3">
      <c r="A182" s="31">
        <v>181</v>
      </c>
      <c r="B182" s="32">
        <v>30.7</v>
      </c>
      <c r="C182" s="32">
        <v>37.271999999999998</v>
      </c>
      <c r="D182" s="32">
        <v>30.7</v>
      </c>
      <c r="E182" s="32">
        <v>30.718</v>
      </c>
      <c r="F182" s="32">
        <v>36.384999999999998</v>
      </c>
      <c r="G182" s="32">
        <v>32.646000000000001</v>
      </c>
      <c r="H182" s="32">
        <v>36.384999999999998</v>
      </c>
      <c r="I182" s="32">
        <v>30.718</v>
      </c>
      <c r="J182" s="32">
        <v>31.899000000000001</v>
      </c>
      <c r="K182" s="32">
        <v>35.750999999999998</v>
      </c>
      <c r="L182" s="32">
        <v>30.718</v>
      </c>
      <c r="M182" s="32">
        <v>30.7</v>
      </c>
      <c r="N182" s="32">
        <v>40.347000000000001</v>
      </c>
      <c r="O182" s="32">
        <v>31.899000000000001</v>
      </c>
      <c r="P182" s="32">
        <v>39.155999999999999</v>
      </c>
      <c r="Q182" s="32">
        <v>30.718</v>
      </c>
      <c r="R182" s="32">
        <v>40.347000000000001</v>
      </c>
      <c r="S182" s="32">
        <v>35.750999999999998</v>
      </c>
      <c r="T182" s="32">
        <v>38.405999999999999</v>
      </c>
      <c r="U182" s="32">
        <v>30.7</v>
      </c>
      <c r="V182" s="32">
        <v>31.899000000000001</v>
      </c>
      <c r="W182" s="32">
        <v>30.718</v>
      </c>
      <c r="X182" s="32">
        <v>45.192999999999998</v>
      </c>
      <c r="Y182" s="32">
        <v>36.787999999999997</v>
      </c>
      <c r="Z182" s="32">
        <v>38.258000000000003</v>
      </c>
      <c r="AA182" s="32">
        <v>30.7</v>
      </c>
      <c r="AB182" s="32">
        <v>35.331000000000003</v>
      </c>
    </row>
    <row r="183" spans="1:28" ht="18.75" x14ac:dyDescent="0.3">
      <c r="A183" s="31">
        <v>182</v>
      </c>
      <c r="B183" s="32">
        <v>32.909999999999997</v>
      </c>
      <c r="C183" s="32">
        <v>34.938000000000002</v>
      </c>
      <c r="D183" s="32">
        <v>29.733000000000001</v>
      </c>
      <c r="E183" s="32">
        <v>34.938000000000002</v>
      </c>
      <c r="F183" s="32">
        <v>29.733000000000001</v>
      </c>
      <c r="G183" s="32">
        <v>29.733000000000001</v>
      </c>
      <c r="H183" s="32">
        <v>29.733000000000001</v>
      </c>
      <c r="I183" s="32">
        <v>29.733000000000001</v>
      </c>
      <c r="J183" s="32">
        <v>32.909999999999997</v>
      </c>
      <c r="K183" s="32">
        <v>34.938000000000002</v>
      </c>
      <c r="L183" s="32">
        <v>29.733000000000001</v>
      </c>
      <c r="M183" s="32">
        <v>34.938000000000002</v>
      </c>
      <c r="N183" s="32">
        <v>34.463000000000001</v>
      </c>
      <c r="O183" s="32">
        <v>29.733000000000001</v>
      </c>
      <c r="P183" s="32">
        <v>29.733000000000001</v>
      </c>
      <c r="Q183" s="32">
        <v>29.733000000000001</v>
      </c>
      <c r="R183" s="32">
        <v>34.463000000000001</v>
      </c>
      <c r="S183" s="32">
        <v>29.733000000000001</v>
      </c>
      <c r="T183" s="32">
        <v>29.733000000000001</v>
      </c>
      <c r="U183" s="32">
        <v>29.733000000000001</v>
      </c>
      <c r="V183" s="32">
        <v>29.733000000000001</v>
      </c>
      <c r="W183" s="32">
        <v>29.733000000000001</v>
      </c>
      <c r="X183" s="32">
        <v>31.088000000000001</v>
      </c>
      <c r="Y183" s="32">
        <v>29.733000000000001</v>
      </c>
      <c r="Z183" s="32">
        <v>34.164999999999999</v>
      </c>
      <c r="AA183" s="32">
        <v>29.733000000000001</v>
      </c>
      <c r="AB183" s="32">
        <v>33.744999999999997</v>
      </c>
    </row>
    <row r="184" spans="1:28" ht="18.75" x14ac:dyDescent="0.3">
      <c r="A184" s="31">
        <v>183</v>
      </c>
      <c r="B184" s="32">
        <v>30.777000000000001</v>
      </c>
      <c r="C184" s="32">
        <v>36.74</v>
      </c>
      <c r="D184" s="32">
        <v>30.777000000000001</v>
      </c>
      <c r="E184" s="32">
        <v>31.462</v>
      </c>
      <c r="F184" s="32">
        <v>32.344999999999999</v>
      </c>
      <c r="G184" s="32">
        <v>37.372</v>
      </c>
      <c r="H184" s="32">
        <v>31.462</v>
      </c>
      <c r="I184" s="32">
        <v>33.158000000000001</v>
      </c>
      <c r="J184" s="32">
        <v>32.094999999999999</v>
      </c>
      <c r="K184" s="32">
        <v>32.360999999999997</v>
      </c>
      <c r="L184" s="32">
        <v>31.518000000000001</v>
      </c>
      <c r="M184" s="32">
        <v>31.462</v>
      </c>
      <c r="N184" s="32">
        <v>38.591999999999999</v>
      </c>
      <c r="O184" s="32">
        <v>36.075000000000003</v>
      </c>
      <c r="P184" s="32">
        <v>33.158000000000001</v>
      </c>
      <c r="Q184" s="32">
        <v>33.158000000000001</v>
      </c>
      <c r="R184" s="32">
        <v>38.591999999999999</v>
      </c>
      <c r="S184" s="32">
        <v>36.075000000000003</v>
      </c>
      <c r="T184" s="32">
        <v>31.462</v>
      </c>
      <c r="U184" s="32">
        <v>31.462</v>
      </c>
      <c r="V184" s="32">
        <v>41.262999999999998</v>
      </c>
      <c r="W184" s="32">
        <v>31.462</v>
      </c>
      <c r="X184" s="32">
        <v>38.398000000000003</v>
      </c>
      <c r="Y184" s="32">
        <v>31.462</v>
      </c>
      <c r="Z184" s="32">
        <v>43.341999999999999</v>
      </c>
      <c r="AA184" s="32">
        <v>33.235999999999997</v>
      </c>
      <c r="AB184" s="32">
        <v>30.792000000000002</v>
      </c>
    </row>
    <row r="185" spans="1:28" ht="18.75" x14ac:dyDescent="0.3">
      <c r="A185" s="31">
        <v>184</v>
      </c>
      <c r="B185" s="32">
        <v>27.492999999999999</v>
      </c>
      <c r="C185" s="32">
        <v>27.492999999999999</v>
      </c>
      <c r="D185" s="32">
        <v>26.573</v>
      </c>
      <c r="E185" s="32">
        <v>26.573</v>
      </c>
      <c r="F185" s="32">
        <v>30.021000000000001</v>
      </c>
      <c r="G185" s="32">
        <v>27.765999999999998</v>
      </c>
      <c r="H185" s="32">
        <v>29.100999999999999</v>
      </c>
      <c r="I185" s="32">
        <v>26.573</v>
      </c>
      <c r="J185" s="32">
        <v>26.573</v>
      </c>
      <c r="K185" s="32">
        <v>26.864000000000001</v>
      </c>
      <c r="L185" s="32">
        <v>26.573</v>
      </c>
      <c r="M185" s="32">
        <v>26.864000000000001</v>
      </c>
      <c r="N185" s="32">
        <v>42.83</v>
      </c>
      <c r="O185" s="32">
        <v>32.204999999999998</v>
      </c>
      <c r="P185" s="32">
        <v>36.381999999999998</v>
      </c>
      <c r="Q185" s="32">
        <v>28.559000000000001</v>
      </c>
      <c r="R185" s="32">
        <v>42.83</v>
      </c>
      <c r="S185" s="32">
        <v>31.957000000000001</v>
      </c>
      <c r="T185" s="32">
        <v>27.783999999999999</v>
      </c>
      <c r="U185" s="32">
        <v>29.100999999999999</v>
      </c>
      <c r="V185" s="32">
        <v>26.846</v>
      </c>
      <c r="W185" s="32">
        <v>26.573</v>
      </c>
      <c r="X185" s="32">
        <v>31.957000000000001</v>
      </c>
      <c r="Y185" s="32">
        <v>29.100999999999999</v>
      </c>
      <c r="Z185" s="32">
        <v>27.98</v>
      </c>
      <c r="AA185" s="32">
        <v>26.864000000000001</v>
      </c>
      <c r="AB185" s="32">
        <v>34.866</v>
      </c>
    </row>
    <row r="186" spans="1:28" ht="18.75" x14ac:dyDescent="0.3">
      <c r="A186" s="31">
        <v>185</v>
      </c>
      <c r="B186" s="32">
        <v>38.939</v>
      </c>
      <c r="C186" s="32">
        <v>38.939</v>
      </c>
      <c r="D186" s="32">
        <v>38.939</v>
      </c>
      <c r="E186" s="32">
        <v>38.939</v>
      </c>
      <c r="F186" s="32">
        <v>38.939</v>
      </c>
      <c r="G186" s="32">
        <v>38.939</v>
      </c>
      <c r="H186" s="32">
        <v>38.939</v>
      </c>
      <c r="I186" s="32">
        <v>38.939</v>
      </c>
      <c r="J186" s="32">
        <v>45.42</v>
      </c>
      <c r="K186" s="32">
        <v>38.093000000000004</v>
      </c>
      <c r="L186" s="32">
        <v>43.469000000000001</v>
      </c>
      <c r="M186" s="32">
        <v>38.561</v>
      </c>
      <c r="N186" s="32">
        <v>38.093000000000004</v>
      </c>
      <c r="O186" s="32">
        <v>43.286000000000001</v>
      </c>
      <c r="P186" s="32">
        <v>34.549999999999997</v>
      </c>
      <c r="Q186" s="32">
        <v>38.939</v>
      </c>
      <c r="R186" s="32">
        <v>38.093000000000004</v>
      </c>
      <c r="S186" s="32">
        <v>45.475000000000001</v>
      </c>
      <c r="T186" s="32">
        <v>34.549999999999997</v>
      </c>
      <c r="U186" s="32">
        <v>38.939</v>
      </c>
      <c r="V186" s="32">
        <v>50.683</v>
      </c>
      <c r="W186" s="32">
        <v>38.939</v>
      </c>
      <c r="X186" s="32">
        <v>51.987000000000002</v>
      </c>
      <c r="Y186" s="32">
        <v>38.939</v>
      </c>
      <c r="Z186" s="32">
        <v>47.991999999999997</v>
      </c>
      <c r="AA186" s="32">
        <v>34.549999999999997</v>
      </c>
      <c r="AB186" s="32">
        <v>32.405000000000001</v>
      </c>
    </row>
    <row r="187" spans="1:28" ht="18.75" x14ac:dyDescent="0.3">
      <c r="A187" s="31">
        <v>186</v>
      </c>
      <c r="B187" s="32">
        <v>34.283999999999999</v>
      </c>
      <c r="C187" s="32">
        <v>37.796999999999997</v>
      </c>
      <c r="D187" s="32">
        <v>34.08</v>
      </c>
      <c r="E187" s="32">
        <v>36.473999999999997</v>
      </c>
      <c r="F187" s="32">
        <v>34.779000000000003</v>
      </c>
      <c r="G187" s="32">
        <v>37.588999999999999</v>
      </c>
      <c r="H187" s="32">
        <v>33.47</v>
      </c>
      <c r="I187" s="32">
        <v>36.473999999999997</v>
      </c>
      <c r="J187" s="32">
        <v>39.517000000000003</v>
      </c>
      <c r="K187" s="32">
        <v>41.015999999999998</v>
      </c>
      <c r="L187" s="32">
        <v>39.048999999999999</v>
      </c>
      <c r="M187" s="32">
        <v>36.805999999999997</v>
      </c>
      <c r="N187" s="32">
        <v>40.99</v>
      </c>
      <c r="O187" s="32">
        <v>34.298999999999999</v>
      </c>
      <c r="P187" s="32">
        <v>38.273000000000003</v>
      </c>
      <c r="Q187" s="32">
        <v>33.473999999999997</v>
      </c>
      <c r="R187" s="32">
        <v>40.99</v>
      </c>
      <c r="S187" s="32">
        <v>39.841999999999999</v>
      </c>
      <c r="T187" s="32">
        <v>33.473999999999997</v>
      </c>
      <c r="U187" s="32">
        <v>38.173000000000002</v>
      </c>
      <c r="V187" s="32">
        <v>34.298999999999999</v>
      </c>
      <c r="W187" s="32">
        <v>33.473999999999997</v>
      </c>
      <c r="X187" s="32">
        <v>40.338000000000001</v>
      </c>
      <c r="Y187" s="32">
        <v>37.746000000000002</v>
      </c>
      <c r="Z187" s="32">
        <v>41.619</v>
      </c>
      <c r="AA187" s="32">
        <v>38.273000000000003</v>
      </c>
      <c r="AB187" s="32">
        <v>30.663</v>
      </c>
    </row>
    <row r="188" spans="1:28" ht="18.75" x14ac:dyDescent="0.3">
      <c r="A188" s="31">
        <v>187</v>
      </c>
      <c r="B188" s="32">
        <v>34.036000000000001</v>
      </c>
      <c r="C188" s="32">
        <v>43.542999999999999</v>
      </c>
      <c r="D188" s="32">
        <v>33.53</v>
      </c>
      <c r="E188" s="32">
        <v>40.576999999999998</v>
      </c>
      <c r="F188" s="32">
        <v>33.53</v>
      </c>
      <c r="G188" s="32">
        <v>33.53</v>
      </c>
      <c r="H188" s="32">
        <v>33.53</v>
      </c>
      <c r="I188" s="32">
        <v>33.53</v>
      </c>
      <c r="J188" s="32">
        <v>34.036000000000001</v>
      </c>
      <c r="K188" s="32">
        <v>43.542999999999999</v>
      </c>
      <c r="L188" s="32">
        <v>33.53</v>
      </c>
      <c r="M188" s="32">
        <v>40.576999999999998</v>
      </c>
      <c r="N188" s="32">
        <v>34.094999999999999</v>
      </c>
      <c r="O188" s="32">
        <v>34.094999999999999</v>
      </c>
      <c r="P188" s="32">
        <v>33.677</v>
      </c>
      <c r="Q188" s="32">
        <v>33.677</v>
      </c>
      <c r="R188" s="32">
        <v>34.094999999999999</v>
      </c>
      <c r="S188" s="32">
        <v>43.603000000000002</v>
      </c>
      <c r="T188" s="32">
        <v>33.53</v>
      </c>
      <c r="U188" s="32">
        <v>40.576999999999998</v>
      </c>
      <c r="V188" s="32">
        <v>34.094999999999999</v>
      </c>
      <c r="W188" s="32">
        <v>33.677</v>
      </c>
      <c r="X188" s="32">
        <v>43.542999999999999</v>
      </c>
      <c r="Y188" s="32">
        <v>40.576999999999998</v>
      </c>
      <c r="Z188" s="32">
        <v>33.889000000000003</v>
      </c>
      <c r="AA188" s="32">
        <v>33.53</v>
      </c>
      <c r="AB188" s="32">
        <v>31.83</v>
      </c>
    </row>
    <row r="189" spans="1:28" ht="18.75" x14ac:dyDescent="0.3">
      <c r="A189" s="31">
        <v>188</v>
      </c>
      <c r="B189" s="32">
        <v>32.767000000000003</v>
      </c>
      <c r="C189" s="32">
        <v>37.923999999999999</v>
      </c>
      <c r="D189" s="32">
        <v>32.677999999999997</v>
      </c>
      <c r="E189" s="32">
        <v>35.956000000000003</v>
      </c>
      <c r="F189" s="32">
        <v>32.767000000000003</v>
      </c>
      <c r="G189" s="32">
        <v>37.923999999999999</v>
      </c>
      <c r="H189" s="32">
        <v>32.677999999999997</v>
      </c>
      <c r="I189" s="32">
        <v>35.956000000000003</v>
      </c>
      <c r="J189" s="32">
        <v>32.601999999999997</v>
      </c>
      <c r="K189" s="32">
        <v>36.258000000000003</v>
      </c>
      <c r="L189" s="32">
        <v>32.229999999999997</v>
      </c>
      <c r="M189" s="32">
        <v>35.664000000000001</v>
      </c>
      <c r="N189" s="32">
        <v>31.843</v>
      </c>
      <c r="O189" s="32">
        <v>38.125</v>
      </c>
      <c r="P189" s="32">
        <v>31.843</v>
      </c>
      <c r="Q189" s="32">
        <v>35.956000000000003</v>
      </c>
      <c r="R189" s="32">
        <v>31.843</v>
      </c>
      <c r="S189" s="32">
        <v>37.905000000000001</v>
      </c>
      <c r="T189" s="32">
        <v>31.843</v>
      </c>
      <c r="U189" s="32">
        <v>35.664000000000001</v>
      </c>
      <c r="V189" s="32">
        <v>38.125</v>
      </c>
      <c r="W189" s="32">
        <v>35.956000000000003</v>
      </c>
      <c r="X189" s="32">
        <v>38.204000000000001</v>
      </c>
      <c r="Y189" s="32">
        <v>35.664000000000001</v>
      </c>
      <c r="Z189" s="32">
        <v>33.423000000000002</v>
      </c>
      <c r="AA189" s="32">
        <v>32.677999999999997</v>
      </c>
      <c r="AB189" s="32">
        <v>36.758000000000003</v>
      </c>
    </row>
    <row r="190" spans="1:28" ht="18.75" x14ac:dyDescent="0.3">
      <c r="A190" s="31">
        <v>189</v>
      </c>
      <c r="B190" s="32">
        <v>28.664999999999999</v>
      </c>
      <c r="C190" s="32">
        <v>33.584000000000003</v>
      </c>
      <c r="D190" s="32">
        <v>28.664999999999999</v>
      </c>
      <c r="E190" s="32">
        <v>33.584000000000003</v>
      </c>
      <c r="F190" s="32">
        <v>33.871000000000002</v>
      </c>
      <c r="G190" s="32">
        <v>33.139000000000003</v>
      </c>
      <c r="H190" s="32">
        <v>33.584000000000003</v>
      </c>
      <c r="I190" s="32">
        <v>28.475000000000001</v>
      </c>
      <c r="J190" s="32">
        <v>33.656999999999996</v>
      </c>
      <c r="K190" s="32">
        <v>33.656999999999996</v>
      </c>
      <c r="L190" s="32">
        <v>33.298000000000002</v>
      </c>
      <c r="M190" s="32">
        <v>33.298000000000002</v>
      </c>
      <c r="N190" s="32">
        <v>34.667999999999999</v>
      </c>
      <c r="O190" s="32">
        <v>32.718000000000004</v>
      </c>
      <c r="P190" s="32">
        <v>32.78</v>
      </c>
      <c r="Q190" s="32">
        <v>32.718000000000004</v>
      </c>
      <c r="R190" s="32">
        <v>34.667999999999999</v>
      </c>
      <c r="S190" s="32">
        <v>38.892000000000003</v>
      </c>
      <c r="T190" s="32">
        <v>32.78</v>
      </c>
      <c r="U190" s="32">
        <v>33.584000000000003</v>
      </c>
      <c r="V190" s="32">
        <v>32.718000000000004</v>
      </c>
      <c r="W190" s="32">
        <v>32.718000000000004</v>
      </c>
      <c r="X190" s="32">
        <v>36.393999999999998</v>
      </c>
      <c r="Y190" s="32">
        <v>33.584000000000003</v>
      </c>
      <c r="Z190" s="32">
        <v>35.869999999999997</v>
      </c>
      <c r="AA190" s="32">
        <v>28.664999999999999</v>
      </c>
      <c r="AB190" s="32">
        <v>32.624000000000002</v>
      </c>
    </row>
    <row r="191" spans="1:28" ht="18.75" x14ac:dyDescent="0.3">
      <c r="A191" s="31">
        <v>190</v>
      </c>
      <c r="B191" s="32">
        <v>29.106999999999999</v>
      </c>
      <c r="C191" s="32">
        <v>29.106999999999999</v>
      </c>
      <c r="D191" s="32">
        <v>29.106999999999999</v>
      </c>
      <c r="E191" s="32">
        <v>29.106999999999999</v>
      </c>
      <c r="F191" s="32">
        <v>29.917000000000002</v>
      </c>
      <c r="G191" s="32">
        <v>29.917000000000002</v>
      </c>
      <c r="H191" s="32">
        <v>29.106999999999999</v>
      </c>
      <c r="I191" s="32">
        <v>29.106999999999999</v>
      </c>
      <c r="J191" s="32">
        <v>39.966999999999999</v>
      </c>
      <c r="K191" s="32">
        <v>29.858000000000001</v>
      </c>
      <c r="L191" s="32">
        <v>39.85</v>
      </c>
      <c r="M191" s="32">
        <v>29.106999999999999</v>
      </c>
      <c r="N191" s="32">
        <v>29.917000000000002</v>
      </c>
      <c r="O191" s="32">
        <v>29.917000000000002</v>
      </c>
      <c r="P191" s="32">
        <v>29.106999999999999</v>
      </c>
      <c r="Q191" s="32">
        <v>29.106999999999999</v>
      </c>
      <c r="R191" s="32">
        <v>29.917000000000002</v>
      </c>
      <c r="S191" s="32">
        <v>29.917000000000002</v>
      </c>
      <c r="T191" s="32">
        <v>29.106999999999999</v>
      </c>
      <c r="U191" s="32">
        <v>29.106999999999999</v>
      </c>
      <c r="V191" s="32">
        <v>37.664000000000001</v>
      </c>
      <c r="W191" s="32">
        <v>32.619</v>
      </c>
      <c r="X191" s="32">
        <v>29.917000000000002</v>
      </c>
      <c r="Y191" s="32">
        <v>29.106999999999999</v>
      </c>
      <c r="Z191" s="32">
        <v>38.796999999999997</v>
      </c>
      <c r="AA191" s="32">
        <v>29.106999999999999</v>
      </c>
      <c r="AB191" s="32">
        <v>31.254999999999999</v>
      </c>
    </row>
    <row r="192" spans="1:28" ht="18.75" x14ac:dyDescent="0.3">
      <c r="A192" s="31">
        <v>191</v>
      </c>
      <c r="B192" s="32">
        <v>36.92</v>
      </c>
      <c r="C192" s="32">
        <v>37.08</v>
      </c>
      <c r="D192" s="32">
        <v>35.503999999999998</v>
      </c>
      <c r="E192" s="32">
        <v>33.515999999999998</v>
      </c>
      <c r="F192" s="32">
        <v>37.033000000000001</v>
      </c>
      <c r="G192" s="32">
        <v>43.603000000000002</v>
      </c>
      <c r="H192" s="32">
        <v>35.006999999999998</v>
      </c>
      <c r="I192" s="32">
        <v>40.524000000000001</v>
      </c>
      <c r="J192" s="32">
        <v>36.92</v>
      </c>
      <c r="K192" s="32">
        <v>37.08</v>
      </c>
      <c r="L192" s="32">
        <v>35.503999999999998</v>
      </c>
      <c r="M192" s="32">
        <v>33.515999999999998</v>
      </c>
      <c r="N192" s="32">
        <v>35.006999999999998</v>
      </c>
      <c r="O192" s="32">
        <v>35.006999999999998</v>
      </c>
      <c r="P192" s="32">
        <v>33.515999999999998</v>
      </c>
      <c r="Q192" s="32">
        <v>33.515999999999998</v>
      </c>
      <c r="R192" s="32">
        <v>35.006999999999998</v>
      </c>
      <c r="S192" s="32">
        <v>36.966000000000001</v>
      </c>
      <c r="T192" s="32">
        <v>33.515999999999998</v>
      </c>
      <c r="U192" s="32">
        <v>35.503999999999998</v>
      </c>
      <c r="V192" s="32">
        <v>35.006999999999998</v>
      </c>
      <c r="W192" s="32">
        <v>33.515999999999998</v>
      </c>
      <c r="X192" s="32">
        <v>46.302</v>
      </c>
      <c r="Y192" s="32">
        <v>35.503999999999998</v>
      </c>
      <c r="Z192" s="32">
        <v>43.222000000000001</v>
      </c>
      <c r="AA192" s="32">
        <v>35.503999999999998</v>
      </c>
      <c r="AB192" s="32">
        <v>32.145000000000003</v>
      </c>
    </row>
    <row r="193" spans="1:28" ht="18.75" x14ac:dyDescent="0.3">
      <c r="A193" s="31">
        <v>192</v>
      </c>
      <c r="B193" s="32">
        <v>33.655999999999999</v>
      </c>
      <c r="C193" s="32">
        <v>35.366</v>
      </c>
      <c r="D193" s="32">
        <v>33.655999999999999</v>
      </c>
      <c r="E193" s="32">
        <v>33.779000000000003</v>
      </c>
      <c r="F193" s="32">
        <v>33.655999999999999</v>
      </c>
      <c r="G193" s="32">
        <v>35.366</v>
      </c>
      <c r="H193" s="32">
        <v>33.655999999999999</v>
      </c>
      <c r="I193" s="32">
        <v>33.779000000000003</v>
      </c>
      <c r="J193" s="32">
        <v>33.390999999999998</v>
      </c>
      <c r="K193" s="32">
        <v>35.366</v>
      </c>
      <c r="L193" s="32">
        <v>33.390999999999998</v>
      </c>
      <c r="M193" s="32">
        <v>33.779000000000003</v>
      </c>
      <c r="N193" s="32">
        <v>33.052999999999997</v>
      </c>
      <c r="O193" s="32">
        <v>35.146999999999998</v>
      </c>
      <c r="P193" s="32">
        <v>30.201000000000001</v>
      </c>
      <c r="Q193" s="32">
        <v>33.110999999999997</v>
      </c>
      <c r="R193" s="32">
        <v>33.052999999999997</v>
      </c>
      <c r="S193" s="32">
        <v>38.656999999999996</v>
      </c>
      <c r="T193" s="32">
        <v>30.201000000000001</v>
      </c>
      <c r="U193" s="32">
        <v>31.966999999999999</v>
      </c>
      <c r="V193" s="32">
        <v>42.997999999999998</v>
      </c>
      <c r="W193" s="32">
        <v>33.390999999999998</v>
      </c>
      <c r="X193" s="32">
        <v>38.656999999999996</v>
      </c>
      <c r="Y193" s="32">
        <v>31.966999999999999</v>
      </c>
      <c r="Z193" s="32">
        <v>46.545000000000002</v>
      </c>
      <c r="AA193" s="32">
        <v>30.201000000000001</v>
      </c>
      <c r="AB193" s="32">
        <v>31.722000000000001</v>
      </c>
    </row>
    <row r="194" spans="1:28" ht="18.75" x14ac:dyDescent="0.3">
      <c r="A194" s="31">
        <v>193</v>
      </c>
      <c r="B194" s="32">
        <v>31.032</v>
      </c>
      <c r="C194" s="32">
        <v>29.798999999999999</v>
      </c>
      <c r="D194" s="32">
        <v>29.579000000000001</v>
      </c>
      <c r="E194" s="32">
        <v>29.579000000000001</v>
      </c>
      <c r="F194" s="32">
        <v>26.901</v>
      </c>
      <c r="G194" s="32">
        <v>27.329000000000001</v>
      </c>
      <c r="H194" s="32">
        <v>26.901</v>
      </c>
      <c r="I194" s="32">
        <v>27.329000000000001</v>
      </c>
      <c r="J194" s="32">
        <v>34.26</v>
      </c>
      <c r="K194" s="32">
        <v>29.798999999999999</v>
      </c>
      <c r="L194" s="32">
        <v>29.579000000000001</v>
      </c>
      <c r="M194" s="32">
        <v>29.579000000000001</v>
      </c>
      <c r="N194" s="32">
        <v>32.991999999999997</v>
      </c>
      <c r="O194" s="32">
        <v>39.228000000000002</v>
      </c>
      <c r="P194" s="32">
        <v>26.901</v>
      </c>
      <c r="Q194" s="32">
        <v>29.579000000000001</v>
      </c>
      <c r="R194" s="32">
        <v>32.991999999999997</v>
      </c>
      <c r="S194" s="32">
        <v>28.803000000000001</v>
      </c>
      <c r="T194" s="32">
        <v>26.901</v>
      </c>
      <c r="U194" s="32">
        <v>26.901</v>
      </c>
      <c r="V194" s="32">
        <v>41.076000000000001</v>
      </c>
      <c r="W194" s="32">
        <v>29.579000000000001</v>
      </c>
      <c r="X194" s="32">
        <v>26.901</v>
      </c>
      <c r="Y194" s="32">
        <v>26.901</v>
      </c>
      <c r="Z194" s="32">
        <v>28.109000000000002</v>
      </c>
      <c r="AA194" s="32">
        <v>26.901</v>
      </c>
      <c r="AB194" s="32">
        <v>31.757000000000001</v>
      </c>
    </row>
    <row r="195" spans="1:28" ht="18.75" x14ac:dyDescent="0.3">
      <c r="A195" s="31">
        <v>194</v>
      </c>
      <c r="B195" s="32">
        <v>31.518000000000001</v>
      </c>
      <c r="C195" s="32">
        <v>31.518000000000001</v>
      </c>
      <c r="D195" s="32">
        <v>31.518000000000001</v>
      </c>
      <c r="E195" s="32">
        <v>31.518000000000001</v>
      </c>
      <c r="F195" s="32">
        <v>31.518000000000001</v>
      </c>
      <c r="G195" s="32">
        <v>31.518000000000001</v>
      </c>
      <c r="H195" s="32">
        <v>31.518000000000001</v>
      </c>
      <c r="I195" s="32">
        <v>31.518000000000001</v>
      </c>
      <c r="J195" s="32">
        <v>34.216999999999999</v>
      </c>
      <c r="K195" s="32">
        <v>34.216999999999999</v>
      </c>
      <c r="L195" s="32">
        <v>31.518000000000001</v>
      </c>
      <c r="M195" s="32">
        <v>31.518000000000001</v>
      </c>
      <c r="N195" s="32">
        <v>34.412999999999997</v>
      </c>
      <c r="O195" s="32">
        <v>31.518000000000001</v>
      </c>
      <c r="P195" s="32">
        <v>31.518000000000001</v>
      </c>
      <c r="Q195" s="32">
        <v>31.518000000000001</v>
      </c>
      <c r="R195" s="32">
        <v>34.412999999999997</v>
      </c>
      <c r="S195" s="32">
        <v>34.216999999999999</v>
      </c>
      <c r="T195" s="32">
        <v>31.518000000000001</v>
      </c>
      <c r="U195" s="32">
        <v>31.518000000000001</v>
      </c>
      <c r="V195" s="32">
        <v>31.518000000000001</v>
      </c>
      <c r="W195" s="32">
        <v>31.518000000000001</v>
      </c>
      <c r="X195" s="32">
        <v>39.728999999999999</v>
      </c>
      <c r="Y195" s="32">
        <v>31.518000000000001</v>
      </c>
      <c r="Z195" s="32">
        <v>39.686</v>
      </c>
      <c r="AA195" s="32">
        <v>31.518000000000001</v>
      </c>
      <c r="AB195" s="32">
        <v>31.466999999999999</v>
      </c>
    </row>
    <row r="196" spans="1:28" ht="18.75" x14ac:dyDescent="0.3">
      <c r="A196" s="31">
        <v>195</v>
      </c>
      <c r="B196" s="32">
        <v>36.078000000000003</v>
      </c>
      <c r="C196" s="32">
        <v>36.078000000000003</v>
      </c>
      <c r="D196" s="32">
        <v>35.081000000000003</v>
      </c>
      <c r="E196" s="32">
        <v>35.081000000000003</v>
      </c>
      <c r="F196" s="32">
        <v>43.311999999999998</v>
      </c>
      <c r="G196" s="32">
        <v>41.756999999999998</v>
      </c>
      <c r="H196" s="32">
        <v>39.234999999999999</v>
      </c>
      <c r="I196" s="32">
        <v>37.661000000000001</v>
      </c>
      <c r="J196" s="32">
        <v>42.168999999999997</v>
      </c>
      <c r="K196" s="32">
        <v>44.725000000000001</v>
      </c>
      <c r="L196" s="32">
        <v>38.941000000000003</v>
      </c>
      <c r="M196" s="32">
        <v>36.561</v>
      </c>
      <c r="N196" s="32">
        <v>46.808</v>
      </c>
      <c r="O196" s="32">
        <v>43.323999999999998</v>
      </c>
      <c r="P196" s="32">
        <v>36.561</v>
      </c>
      <c r="Q196" s="32">
        <v>38.941000000000003</v>
      </c>
      <c r="R196" s="32">
        <v>46.808</v>
      </c>
      <c r="S196" s="32">
        <v>44.725000000000001</v>
      </c>
      <c r="T196" s="32">
        <v>40.325000000000003</v>
      </c>
      <c r="U196" s="32">
        <v>35.081000000000003</v>
      </c>
      <c r="V196" s="32">
        <v>42.91</v>
      </c>
      <c r="W196" s="32">
        <v>35.081000000000003</v>
      </c>
      <c r="X196" s="32">
        <v>44.725000000000001</v>
      </c>
      <c r="Y196" s="32">
        <v>35.081000000000003</v>
      </c>
      <c r="Z196" s="32">
        <v>42.91</v>
      </c>
      <c r="AA196" s="32">
        <v>35.081000000000003</v>
      </c>
      <c r="AB196" s="32">
        <v>30.852</v>
      </c>
    </row>
    <row r="197" spans="1:28" ht="18.75" x14ac:dyDescent="0.3">
      <c r="A197" s="31">
        <v>196</v>
      </c>
      <c r="B197" s="32">
        <v>27.39</v>
      </c>
      <c r="C197" s="32">
        <v>31.446000000000002</v>
      </c>
      <c r="D197" s="32">
        <v>26.568999999999999</v>
      </c>
      <c r="E197" s="32">
        <v>26.568999999999999</v>
      </c>
      <c r="F197" s="32">
        <v>26.568999999999999</v>
      </c>
      <c r="G197" s="32">
        <v>26.568999999999999</v>
      </c>
      <c r="H197" s="32">
        <v>26.568999999999999</v>
      </c>
      <c r="I197" s="32">
        <v>26.568999999999999</v>
      </c>
      <c r="J197" s="32">
        <v>26.724</v>
      </c>
      <c r="K197" s="32">
        <v>26.724</v>
      </c>
      <c r="L197" s="32">
        <v>26.568999999999999</v>
      </c>
      <c r="M197" s="32">
        <v>26.568999999999999</v>
      </c>
      <c r="N197" s="32">
        <v>26.568999999999999</v>
      </c>
      <c r="O197" s="32">
        <v>26.568999999999999</v>
      </c>
      <c r="P197" s="32">
        <v>26.568999999999999</v>
      </c>
      <c r="Q197" s="32">
        <v>26.568999999999999</v>
      </c>
      <c r="R197" s="32">
        <v>26.568999999999999</v>
      </c>
      <c r="S197" s="32">
        <v>26.568999999999999</v>
      </c>
      <c r="T197" s="32">
        <v>26.568999999999999</v>
      </c>
      <c r="U197" s="32">
        <v>26.568999999999999</v>
      </c>
      <c r="V197" s="32">
        <v>26.568999999999999</v>
      </c>
      <c r="W197" s="32">
        <v>26.568999999999999</v>
      </c>
      <c r="X197" s="32">
        <v>29.044</v>
      </c>
      <c r="Y197" s="32">
        <v>26.568999999999999</v>
      </c>
      <c r="Z197" s="32">
        <v>35.319000000000003</v>
      </c>
      <c r="AA197" s="32">
        <v>29.238</v>
      </c>
      <c r="AB197" s="32">
        <v>26.876999999999999</v>
      </c>
    </row>
    <row r="198" spans="1:28" ht="18.75" x14ac:dyDescent="0.3">
      <c r="A198" s="31">
        <v>197</v>
      </c>
      <c r="B198" s="32">
        <v>39.917999999999999</v>
      </c>
      <c r="C198" s="32">
        <v>39.734999999999999</v>
      </c>
      <c r="D198" s="32">
        <v>39.917999999999999</v>
      </c>
      <c r="E198" s="32">
        <v>38.701999999999998</v>
      </c>
      <c r="F198" s="32">
        <v>39.548000000000002</v>
      </c>
      <c r="G198" s="32">
        <v>42.627000000000002</v>
      </c>
      <c r="H198" s="32">
        <v>38.701999999999998</v>
      </c>
      <c r="I198" s="32">
        <v>42.363999999999997</v>
      </c>
      <c r="J198" s="32">
        <v>39.917999999999999</v>
      </c>
      <c r="K198" s="32">
        <v>39.734999999999999</v>
      </c>
      <c r="L198" s="32">
        <v>39.917999999999999</v>
      </c>
      <c r="M198" s="32">
        <v>38.701999999999998</v>
      </c>
      <c r="N198" s="32">
        <v>42.731000000000002</v>
      </c>
      <c r="O198" s="32">
        <v>48.753</v>
      </c>
      <c r="P198" s="32">
        <v>37.863999999999997</v>
      </c>
      <c r="Q198" s="32">
        <v>36.427</v>
      </c>
      <c r="R198" s="32">
        <v>42.731000000000002</v>
      </c>
      <c r="S198" s="32">
        <v>46.686999999999998</v>
      </c>
      <c r="T198" s="32">
        <v>37.863999999999997</v>
      </c>
      <c r="U198" s="32">
        <v>39.326000000000001</v>
      </c>
      <c r="V198" s="32">
        <v>48.753</v>
      </c>
      <c r="W198" s="32">
        <v>36.427</v>
      </c>
      <c r="X198" s="32">
        <v>43.283999999999999</v>
      </c>
      <c r="Y198" s="32">
        <v>39.326000000000001</v>
      </c>
      <c r="Z198" s="32">
        <v>41.466999999999999</v>
      </c>
      <c r="AA198" s="32">
        <v>38.701999999999998</v>
      </c>
      <c r="AB198" s="32">
        <v>29.312999999999999</v>
      </c>
    </row>
    <row r="199" spans="1:28" ht="18.75" x14ac:dyDescent="0.3">
      <c r="A199" s="31">
        <v>198</v>
      </c>
      <c r="B199" s="32">
        <v>29.591000000000001</v>
      </c>
      <c r="C199" s="32">
        <v>29.591000000000001</v>
      </c>
      <c r="D199" s="32">
        <v>29.591000000000001</v>
      </c>
      <c r="E199" s="32">
        <v>29.591000000000001</v>
      </c>
      <c r="F199" s="32">
        <v>37.485999999999997</v>
      </c>
      <c r="G199" s="32">
        <v>29.420999999999999</v>
      </c>
      <c r="H199" s="32">
        <v>33.287999999999997</v>
      </c>
      <c r="I199" s="32">
        <v>28.26</v>
      </c>
      <c r="J199" s="32">
        <v>29.591000000000001</v>
      </c>
      <c r="K199" s="32">
        <v>29.591000000000001</v>
      </c>
      <c r="L199" s="32">
        <v>29.591000000000001</v>
      </c>
      <c r="M199" s="32">
        <v>29.591000000000001</v>
      </c>
      <c r="N199" s="32">
        <v>38.231000000000002</v>
      </c>
      <c r="O199" s="32">
        <v>41.28</v>
      </c>
      <c r="P199" s="32">
        <v>28.306000000000001</v>
      </c>
      <c r="Q199" s="32">
        <v>29.591000000000001</v>
      </c>
      <c r="R199" s="32">
        <v>38.231000000000002</v>
      </c>
      <c r="S199" s="32">
        <v>34.929000000000002</v>
      </c>
      <c r="T199" s="32">
        <v>28.088000000000001</v>
      </c>
      <c r="U199" s="32">
        <v>29.795000000000002</v>
      </c>
      <c r="V199" s="32">
        <v>29.591000000000001</v>
      </c>
      <c r="W199" s="32">
        <v>29.591000000000001</v>
      </c>
      <c r="X199" s="32">
        <v>43.332999999999998</v>
      </c>
      <c r="Y199" s="32">
        <v>29.591000000000001</v>
      </c>
      <c r="Z199" s="32">
        <v>35.33</v>
      </c>
      <c r="AA199" s="32">
        <v>29.600999999999999</v>
      </c>
      <c r="AB199" s="32">
        <v>37.737000000000002</v>
      </c>
    </row>
    <row r="200" spans="1:28" ht="18.75" x14ac:dyDescent="0.3">
      <c r="A200" s="31">
        <v>199</v>
      </c>
      <c r="B200" s="32">
        <v>34.713000000000001</v>
      </c>
      <c r="C200" s="32">
        <v>27.95</v>
      </c>
      <c r="D200" s="32">
        <v>32.405999999999999</v>
      </c>
      <c r="E200" s="32">
        <v>26.832000000000001</v>
      </c>
      <c r="F200" s="32">
        <v>35.552</v>
      </c>
      <c r="G200" s="32">
        <v>27.95</v>
      </c>
      <c r="H200" s="32">
        <v>32.405999999999999</v>
      </c>
      <c r="I200" s="32">
        <v>26.832000000000001</v>
      </c>
      <c r="J200" s="32">
        <v>28.946000000000002</v>
      </c>
      <c r="K200" s="32">
        <v>33.267000000000003</v>
      </c>
      <c r="L200" s="32">
        <v>26.832000000000001</v>
      </c>
      <c r="M200" s="32">
        <v>33.267000000000003</v>
      </c>
      <c r="N200" s="32">
        <v>40.875</v>
      </c>
      <c r="O200" s="32">
        <v>26.832000000000001</v>
      </c>
      <c r="P200" s="32">
        <v>26.832000000000001</v>
      </c>
      <c r="Q200" s="32">
        <v>26.832000000000001</v>
      </c>
      <c r="R200" s="32">
        <v>40.875</v>
      </c>
      <c r="S200" s="32">
        <v>27.506</v>
      </c>
      <c r="T200" s="32">
        <v>27.95</v>
      </c>
      <c r="U200" s="32">
        <v>27.506</v>
      </c>
      <c r="V200" s="32">
        <v>26.832000000000001</v>
      </c>
      <c r="W200" s="32">
        <v>26.832000000000001</v>
      </c>
      <c r="X200" s="32">
        <v>27.506</v>
      </c>
      <c r="Y200" s="32">
        <v>27.506</v>
      </c>
      <c r="Z200" s="32">
        <v>26.832000000000001</v>
      </c>
      <c r="AA200" s="32">
        <v>26.832000000000001</v>
      </c>
      <c r="AB200" s="32">
        <v>34.838000000000001</v>
      </c>
    </row>
    <row r="201" spans="1:28" ht="18.75" x14ac:dyDescent="0.3">
      <c r="A201" s="31">
        <v>200</v>
      </c>
      <c r="B201" s="32">
        <v>37.435000000000002</v>
      </c>
      <c r="C201" s="32">
        <v>34.235999999999997</v>
      </c>
      <c r="D201" s="32">
        <v>34.235999999999997</v>
      </c>
      <c r="E201" s="32">
        <v>33.192999999999998</v>
      </c>
      <c r="F201" s="32">
        <v>33.192999999999998</v>
      </c>
      <c r="G201" s="32">
        <v>33.192999999999998</v>
      </c>
      <c r="H201" s="32">
        <v>33.192999999999998</v>
      </c>
      <c r="I201" s="32">
        <v>33.192999999999998</v>
      </c>
      <c r="J201" s="32">
        <v>33.192999999999998</v>
      </c>
      <c r="K201" s="32">
        <v>33.192999999999998</v>
      </c>
      <c r="L201" s="32">
        <v>33.192999999999998</v>
      </c>
      <c r="M201" s="32">
        <v>33.192999999999998</v>
      </c>
      <c r="N201" s="32">
        <v>33.192999999999998</v>
      </c>
      <c r="O201" s="32">
        <v>33.192999999999998</v>
      </c>
      <c r="P201" s="32">
        <v>33.192999999999998</v>
      </c>
      <c r="Q201" s="32">
        <v>33.192999999999998</v>
      </c>
      <c r="R201" s="32">
        <v>33.192999999999998</v>
      </c>
      <c r="S201" s="32">
        <v>33.192999999999998</v>
      </c>
      <c r="T201" s="32">
        <v>33.192999999999998</v>
      </c>
      <c r="U201" s="32">
        <v>33.192999999999998</v>
      </c>
      <c r="V201" s="32">
        <v>38.423999999999999</v>
      </c>
      <c r="W201" s="32">
        <v>33.192999999999998</v>
      </c>
      <c r="X201" s="32">
        <v>33.192999999999998</v>
      </c>
      <c r="Y201" s="32">
        <v>33.192999999999998</v>
      </c>
      <c r="Z201" s="32">
        <v>38.423999999999999</v>
      </c>
      <c r="AA201" s="32">
        <v>33.192999999999998</v>
      </c>
      <c r="AB201" s="32">
        <v>30.07</v>
      </c>
    </row>
    <row r="202" spans="1:28" ht="18.75" x14ac:dyDescent="0.3">
      <c r="A202" s="31">
        <v>201</v>
      </c>
      <c r="B202" s="32">
        <v>38.707999999999998</v>
      </c>
      <c r="C202" s="32">
        <v>38.923999999999999</v>
      </c>
      <c r="D202" s="32">
        <v>34.375999999999998</v>
      </c>
      <c r="E202" s="32">
        <v>35.210999999999999</v>
      </c>
      <c r="F202" s="32">
        <v>44.923000000000002</v>
      </c>
      <c r="G202" s="32">
        <v>39.345999999999997</v>
      </c>
      <c r="H202" s="32">
        <v>44.713000000000001</v>
      </c>
      <c r="I202" s="32">
        <v>35.719000000000001</v>
      </c>
      <c r="J202" s="32">
        <v>36.420999999999999</v>
      </c>
      <c r="K202" s="32">
        <v>36.393000000000001</v>
      </c>
      <c r="L202" s="32">
        <v>34.375999999999998</v>
      </c>
      <c r="M202" s="32">
        <v>34.323</v>
      </c>
      <c r="N202" s="32">
        <v>46.936999999999998</v>
      </c>
      <c r="O202" s="32">
        <v>40.695999999999998</v>
      </c>
      <c r="P202" s="32">
        <v>44.713000000000001</v>
      </c>
      <c r="Q202" s="32">
        <v>35.719000000000001</v>
      </c>
      <c r="R202" s="32">
        <v>46.936999999999998</v>
      </c>
      <c r="S202" s="32">
        <v>47.042999999999999</v>
      </c>
      <c r="T202" s="32">
        <v>44.283000000000001</v>
      </c>
      <c r="U202" s="32">
        <v>34.375999999999998</v>
      </c>
      <c r="V202" s="32">
        <v>42.753</v>
      </c>
      <c r="W202" s="32">
        <v>34.375999999999998</v>
      </c>
      <c r="X202" s="32">
        <v>47.042999999999999</v>
      </c>
      <c r="Y202" s="32">
        <v>34.375999999999998</v>
      </c>
      <c r="Z202" s="32">
        <v>45.581000000000003</v>
      </c>
      <c r="AA202" s="32">
        <v>34.375999999999998</v>
      </c>
      <c r="AB202" s="32">
        <v>33.799999999999997</v>
      </c>
    </row>
    <row r="203" spans="1:28" ht="18.75" x14ac:dyDescent="0.3">
      <c r="A203" s="31">
        <v>202</v>
      </c>
      <c r="B203" s="32">
        <v>37.884999999999998</v>
      </c>
      <c r="C203" s="32">
        <v>43.332999999999998</v>
      </c>
      <c r="D203" s="32">
        <v>33.091999999999999</v>
      </c>
      <c r="E203" s="32">
        <v>39.853999999999999</v>
      </c>
      <c r="F203" s="32">
        <v>45.853000000000002</v>
      </c>
      <c r="G203" s="32">
        <v>40.137999999999998</v>
      </c>
      <c r="H203" s="32">
        <v>42.012</v>
      </c>
      <c r="I203" s="32">
        <v>37.909999999999997</v>
      </c>
      <c r="J203" s="32">
        <v>37.884999999999998</v>
      </c>
      <c r="K203" s="32">
        <v>43.332999999999998</v>
      </c>
      <c r="L203" s="32">
        <v>33.091999999999999</v>
      </c>
      <c r="M203" s="32">
        <v>39.853999999999999</v>
      </c>
      <c r="N203" s="32">
        <v>39.594000000000001</v>
      </c>
      <c r="O203" s="32">
        <v>44.127000000000002</v>
      </c>
      <c r="P203" s="32">
        <v>33.091999999999999</v>
      </c>
      <c r="Q203" s="32">
        <v>37.909999999999997</v>
      </c>
      <c r="R203" s="32">
        <v>39.594000000000001</v>
      </c>
      <c r="S203" s="32">
        <v>43.332999999999998</v>
      </c>
      <c r="T203" s="32">
        <v>33.091999999999999</v>
      </c>
      <c r="U203" s="32">
        <v>39.853999999999999</v>
      </c>
      <c r="V203" s="32">
        <v>42.545000000000002</v>
      </c>
      <c r="W203" s="32">
        <v>37.909999999999997</v>
      </c>
      <c r="X203" s="32">
        <v>43.332999999999998</v>
      </c>
      <c r="Y203" s="32">
        <v>39.853999999999999</v>
      </c>
      <c r="Z203" s="32">
        <v>33.091999999999999</v>
      </c>
      <c r="AA203" s="32">
        <v>33.091999999999999</v>
      </c>
      <c r="AB203" s="32">
        <v>34.173999999999999</v>
      </c>
    </row>
    <row r="204" spans="1:28" ht="18.75" x14ac:dyDescent="0.3">
      <c r="A204" s="31">
        <v>203</v>
      </c>
      <c r="B204" s="32">
        <v>32.612000000000002</v>
      </c>
      <c r="C204" s="32">
        <v>32.612000000000002</v>
      </c>
      <c r="D204" s="32">
        <v>32.612000000000002</v>
      </c>
      <c r="E204" s="32">
        <v>32.612000000000002</v>
      </c>
      <c r="F204" s="32">
        <v>32.612000000000002</v>
      </c>
      <c r="G204" s="32">
        <v>32.612000000000002</v>
      </c>
      <c r="H204" s="32">
        <v>32.612000000000002</v>
      </c>
      <c r="I204" s="32">
        <v>32.612000000000002</v>
      </c>
      <c r="J204" s="32">
        <v>32.612000000000002</v>
      </c>
      <c r="K204" s="32">
        <v>32.612000000000002</v>
      </c>
      <c r="L204" s="32">
        <v>32.612000000000002</v>
      </c>
      <c r="M204" s="32">
        <v>32.612000000000002</v>
      </c>
      <c r="N204" s="32">
        <v>39.090000000000003</v>
      </c>
      <c r="O204" s="32">
        <v>32.612000000000002</v>
      </c>
      <c r="P204" s="32">
        <v>32.612000000000002</v>
      </c>
      <c r="Q204" s="32">
        <v>32.612000000000002</v>
      </c>
      <c r="R204" s="32">
        <v>39.090000000000003</v>
      </c>
      <c r="S204" s="32">
        <v>42.859000000000002</v>
      </c>
      <c r="T204" s="32">
        <v>37.747</v>
      </c>
      <c r="U204" s="32">
        <v>42.061999999999998</v>
      </c>
      <c r="V204" s="32">
        <v>32.612000000000002</v>
      </c>
      <c r="W204" s="32">
        <v>32.612000000000002</v>
      </c>
      <c r="X204" s="32">
        <v>42.859000000000002</v>
      </c>
      <c r="Y204" s="32">
        <v>42.061999999999998</v>
      </c>
      <c r="Z204" s="32">
        <v>32.612000000000002</v>
      </c>
      <c r="AA204" s="32">
        <v>32.612000000000002</v>
      </c>
      <c r="AB204" s="32">
        <v>27.59</v>
      </c>
    </row>
    <row r="205" spans="1:28" ht="18.75" x14ac:dyDescent="0.3">
      <c r="A205" s="31">
        <v>204</v>
      </c>
      <c r="B205" s="32">
        <v>35.487000000000002</v>
      </c>
      <c r="C205" s="32">
        <v>34.526000000000003</v>
      </c>
      <c r="D205" s="32">
        <v>35.487000000000002</v>
      </c>
      <c r="E205" s="32">
        <v>33.204999999999998</v>
      </c>
      <c r="F205" s="32">
        <v>33.378999999999998</v>
      </c>
      <c r="G205" s="32">
        <v>37.994999999999997</v>
      </c>
      <c r="H205" s="32">
        <v>33.204999999999998</v>
      </c>
      <c r="I205" s="32">
        <v>32.979999999999997</v>
      </c>
      <c r="J205" s="32">
        <v>36.186</v>
      </c>
      <c r="K205" s="32">
        <v>38.091999999999999</v>
      </c>
      <c r="L205" s="32">
        <v>35.866</v>
      </c>
      <c r="M205" s="32">
        <v>37.613999999999997</v>
      </c>
      <c r="N205" s="32">
        <v>48.814999999999998</v>
      </c>
      <c r="O205" s="32">
        <v>37.994999999999997</v>
      </c>
      <c r="P205" s="32">
        <v>37.938000000000002</v>
      </c>
      <c r="Q205" s="32">
        <v>32.979999999999997</v>
      </c>
      <c r="R205" s="32">
        <v>48.814999999999998</v>
      </c>
      <c r="S205" s="32">
        <v>38.091999999999999</v>
      </c>
      <c r="T205" s="32">
        <v>41.314</v>
      </c>
      <c r="U205" s="32">
        <v>33.204999999999998</v>
      </c>
      <c r="V205" s="32">
        <v>37.994999999999997</v>
      </c>
      <c r="W205" s="32">
        <v>32.979999999999997</v>
      </c>
      <c r="X205" s="32">
        <v>42.738999999999997</v>
      </c>
      <c r="Y205" s="32">
        <v>33.204999999999998</v>
      </c>
      <c r="Z205" s="32">
        <v>41.834000000000003</v>
      </c>
      <c r="AA205" s="32">
        <v>32.979999999999997</v>
      </c>
      <c r="AB205" s="32">
        <v>34.436</v>
      </c>
    </row>
    <row r="206" spans="1:28" ht="18.75" x14ac:dyDescent="0.3">
      <c r="A206" s="31">
        <v>205</v>
      </c>
      <c r="B206" s="32">
        <v>31.184999999999999</v>
      </c>
      <c r="C206" s="32">
        <v>31.184999999999999</v>
      </c>
      <c r="D206" s="32">
        <v>31.184999999999999</v>
      </c>
      <c r="E206" s="32">
        <v>31.184999999999999</v>
      </c>
      <c r="F206" s="32">
        <v>34.186999999999998</v>
      </c>
      <c r="G206" s="32">
        <v>34.186999999999998</v>
      </c>
      <c r="H206" s="32">
        <v>34.009</v>
      </c>
      <c r="I206" s="32">
        <v>34.009</v>
      </c>
      <c r="J206" s="32">
        <v>36.438000000000002</v>
      </c>
      <c r="K206" s="32">
        <v>34.527000000000001</v>
      </c>
      <c r="L206" s="32">
        <v>34.009</v>
      </c>
      <c r="M206" s="32">
        <v>31.184999999999999</v>
      </c>
      <c r="N206" s="32">
        <v>36.317999999999998</v>
      </c>
      <c r="O206" s="32">
        <v>31.184999999999999</v>
      </c>
      <c r="P206" s="32">
        <v>34.26</v>
      </c>
      <c r="Q206" s="32">
        <v>31.184999999999999</v>
      </c>
      <c r="R206" s="32">
        <v>36.317999999999998</v>
      </c>
      <c r="S206" s="32">
        <v>34.527000000000001</v>
      </c>
      <c r="T206" s="32">
        <v>31.184999999999999</v>
      </c>
      <c r="U206" s="32">
        <v>31.184999999999999</v>
      </c>
      <c r="V206" s="32">
        <v>31.184999999999999</v>
      </c>
      <c r="W206" s="32">
        <v>31.184999999999999</v>
      </c>
      <c r="X206" s="32">
        <v>36.872999999999998</v>
      </c>
      <c r="Y206" s="32">
        <v>33.643000000000001</v>
      </c>
      <c r="Z206" s="32">
        <v>34.527000000000001</v>
      </c>
      <c r="AA206" s="32">
        <v>31.184999999999999</v>
      </c>
      <c r="AB206" s="32">
        <v>32.191000000000003</v>
      </c>
    </row>
    <row r="207" spans="1:28" ht="18.75" x14ac:dyDescent="0.3">
      <c r="A207" s="31">
        <v>206</v>
      </c>
      <c r="B207" s="32">
        <v>38.01</v>
      </c>
      <c r="C207" s="32">
        <v>32.378</v>
      </c>
      <c r="D207" s="32">
        <v>36.034999999999997</v>
      </c>
      <c r="E207" s="32">
        <v>31.901</v>
      </c>
      <c r="F207" s="32">
        <v>43.975999999999999</v>
      </c>
      <c r="G207" s="32">
        <v>38.393999999999998</v>
      </c>
      <c r="H207" s="32">
        <v>38.479999999999997</v>
      </c>
      <c r="I207" s="32">
        <v>37.917000000000002</v>
      </c>
      <c r="J207" s="32">
        <v>40.902000000000001</v>
      </c>
      <c r="K207" s="32">
        <v>40.902000000000001</v>
      </c>
      <c r="L207" s="32">
        <v>36.576999999999998</v>
      </c>
      <c r="M207" s="32">
        <v>36.576999999999998</v>
      </c>
      <c r="N207" s="32">
        <v>42.622</v>
      </c>
      <c r="O207" s="32">
        <v>32.823</v>
      </c>
      <c r="P207" s="32">
        <v>31.901</v>
      </c>
      <c r="Q207" s="32">
        <v>31.901</v>
      </c>
      <c r="R207" s="32">
        <v>42.622</v>
      </c>
      <c r="S207" s="32">
        <v>38.555</v>
      </c>
      <c r="T207" s="32">
        <v>34.488</v>
      </c>
      <c r="U207" s="32">
        <v>34.619999999999997</v>
      </c>
      <c r="V207" s="32">
        <v>32.823</v>
      </c>
      <c r="W207" s="32">
        <v>31.901</v>
      </c>
      <c r="X207" s="32">
        <v>35.923000000000002</v>
      </c>
      <c r="Y207" s="32">
        <v>34.619999999999997</v>
      </c>
      <c r="Z207" s="32">
        <v>43.136000000000003</v>
      </c>
      <c r="AA207" s="32">
        <v>31.901</v>
      </c>
      <c r="AB207" s="32">
        <v>35.963999999999999</v>
      </c>
    </row>
    <row r="208" spans="1:28" ht="18.75" x14ac:dyDescent="0.3">
      <c r="A208" s="31">
        <v>207</v>
      </c>
      <c r="B208" s="32">
        <v>33.375</v>
      </c>
      <c r="C208" s="32">
        <v>33.375</v>
      </c>
      <c r="D208" s="32">
        <v>30.103000000000002</v>
      </c>
      <c r="E208" s="32">
        <v>30.103000000000002</v>
      </c>
      <c r="F208" s="32">
        <v>40.414000000000001</v>
      </c>
      <c r="G208" s="32">
        <v>39.273000000000003</v>
      </c>
      <c r="H208" s="32">
        <v>40.322000000000003</v>
      </c>
      <c r="I208" s="32">
        <v>37.777000000000001</v>
      </c>
      <c r="J208" s="32">
        <v>37.720999999999997</v>
      </c>
      <c r="K208" s="32">
        <v>33.710999999999999</v>
      </c>
      <c r="L208" s="32">
        <v>37.720999999999997</v>
      </c>
      <c r="M208" s="32">
        <v>30.103000000000002</v>
      </c>
      <c r="N208" s="32">
        <v>43.94</v>
      </c>
      <c r="O208" s="32">
        <v>42.381</v>
      </c>
      <c r="P208" s="32">
        <v>35.036999999999999</v>
      </c>
      <c r="Q208" s="32">
        <v>30.103000000000002</v>
      </c>
      <c r="R208" s="32">
        <v>43.94</v>
      </c>
      <c r="S208" s="32">
        <v>35.774000000000001</v>
      </c>
      <c r="T208" s="32">
        <v>39.194000000000003</v>
      </c>
      <c r="U208" s="32">
        <v>31.29</v>
      </c>
      <c r="V208" s="32">
        <v>43.253</v>
      </c>
      <c r="W208" s="32">
        <v>34.433999999999997</v>
      </c>
      <c r="X208" s="32">
        <v>35.774000000000001</v>
      </c>
      <c r="Y208" s="32">
        <v>31.29</v>
      </c>
      <c r="Z208" s="32">
        <v>42.53</v>
      </c>
      <c r="AA208" s="32">
        <v>30.103000000000002</v>
      </c>
      <c r="AB208" s="32">
        <v>34.872</v>
      </c>
    </row>
    <row r="209" spans="1:28" ht="18.75" x14ac:dyDescent="0.3">
      <c r="A209" s="31">
        <v>208</v>
      </c>
      <c r="B209" s="32">
        <v>33.776000000000003</v>
      </c>
      <c r="C209" s="32">
        <v>33.776000000000003</v>
      </c>
      <c r="D209" s="32">
        <v>31.111999999999998</v>
      </c>
      <c r="E209" s="32">
        <v>31.111999999999998</v>
      </c>
      <c r="F209" s="32">
        <v>34.018999999999998</v>
      </c>
      <c r="G209" s="32">
        <v>34.018999999999998</v>
      </c>
      <c r="H209" s="32">
        <v>31.111999999999998</v>
      </c>
      <c r="I209" s="32">
        <v>31.111999999999998</v>
      </c>
      <c r="J209" s="32">
        <v>34.468000000000004</v>
      </c>
      <c r="K209" s="32">
        <v>43.398000000000003</v>
      </c>
      <c r="L209" s="32">
        <v>32.146999999999998</v>
      </c>
      <c r="M209" s="32">
        <v>37.677999999999997</v>
      </c>
      <c r="N209" s="32">
        <v>34.369</v>
      </c>
      <c r="O209" s="32">
        <v>29.888000000000002</v>
      </c>
      <c r="P209" s="32">
        <v>27.888999999999999</v>
      </c>
      <c r="Q209" s="32">
        <v>27.888999999999999</v>
      </c>
      <c r="R209" s="32">
        <v>34.369</v>
      </c>
      <c r="S209" s="32">
        <v>36.468000000000004</v>
      </c>
      <c r="T209" s="32">
        <v>27.888999999999999</v>
      </c>
      <c r="U209" s="32">
        <v>32.146999999999998</v>
      </c>
      <c r="V209" s="32">
        <v>29.273</v>
      </c>
      <c r="W209" s="32">
        <v>27.888999999999999</v>
      </c>
      <c r="X209" s="32">
        <v>34.08</v>
      </c>
      <c r="Y209" s="32">
        <v>27.888999999999999</v>
      </c>
      <c r="Z209" s="32">
        <v>39.119</v>
      </c>
      <c r="AA209" s="32">
        <v>27.888999999999999</v>
      </c>
      <c r="AB209" s="32">
        <v>32.387999999999998</v>
      </c>
    </row>
    <row r="210" spans="1:28" ht="18.75" x14ac:dyDescent="0.3">
      <c r="A210" s="31">
        <v>209</v>
      </c>
      <c r="B210" s="32">
        <v>38.302999999999997</v>
      </c>
      <c r="C210" s="32">
        <v>38.581000000000003</v>
      </c>
      <c r="D210" s="32">
        <v>37.106000000000002</v>
      </c>
      <c r="E210" s="32">
        <v>38.189</v>
      </c>
      <c r="F210" s="32">
        <v>43.576000000000001</v>
      </c>
      <c r="G210" s="32">
        <v>39.744999999999997</v>
      </c>
      <c r="H210" s="32">
        <v>41.215000000000003</v>
      </c>
      <c r="I210" s="32">
        <v>38.189</v>
      </c>
      <c r="J210" s="32">
        <v>44.295000000000002</v>
      </c>
      <c r="K210" s="32">
        <v>39.744999999999997</v>
      </c>
      <c r="L210" s="32">
        <v>40.235999999999997</v>
      </c>
      <c r="M210" s="32">
        <v>38.189</v>
      </c>
      <c r="N210" s="32">
        <v>45.805999999999997</v>
      </c>
      <c r="O210" s="32">
        <v>41.021000000000001</v>
      </c>
      <c r="P210" s="32">
        <v>38.189</v>
      </c>
      <c r="Q210" s="32">
        <v>35.229999999999997</v>
      </c>
      <c r="R210" s="32">
        <v>45.805999999999997</v>
      </c>
      <c r="S210" s="32">
        <v>46.414999999999999</v>
      </c>
      <c r="T210" s="32">
        <v>40.540999999999997</v>
      </c>
      <c r="U210" s="32">
        <v>42.067999999999998</v>
      </c>
      <c r="V210" s="32">
        <v>35.229999999999997</v>
      </c>
      <c r="W210" s="32">
        <v>35.229999999999997</v>
      </c>
      <c r="X210" s="32">
        <v>49.198999999999998</v>
      </c>
      <c r="Y210" s="32">
        <v>38.890999999999998</v>
      </c>
      <c r="Z210" s="32">
        <v>44.898000000000003</v>
      </c>
      <c r="AA210" s="32">
        <v>36.494</v>
      </c>
      <c r="AB210" s="32">
        <v>34.439</v>
      </c>
    </row>
    <row r="211" spans="1:28" ht="18.75" x14ac:dyDescent="0.3">
      <c r="A211" s="31">
        <v>210</v>
      </c>
      <c r="B211" s="32">
        <v>35.229999999999997</v>
      </c>
      <c r="C211" s="32">
        <v>32.997999999999998</v>
      </c>
      <c r="D211" s="32">
        <v>34.414999999999999</v>
      </c>
      <c r="E211" s="32">
        <v>28.852</v>
      </c>
      <c r="F211" s="32">
        <v>28.852</v>
      </c>
      <c r="G211" s="32">
        <v>28.852</v>
      </c>
      <c r="H211" s="32">
        <v>28.852</v>
      </c>
      <c r="I211" s="32">
        <v>28.852</v>
      </c>
      <c r="J211" s="32">
        <v>35.229999999999997</v>
      </c>
      <c r="K211" s="32">
        <v>32.997999999999998</v>
      </c>
      <c r="L211" s="32">
        <v>34.414999999999999</v>
      </c>
      <c r="M211" s="32">
        <v>28.852</v>
      </c>
      <c r="N211" s="32">
        <v>32.997999999999998</v>
      </c>
      <c r="O211" s="32">
        <v>36.576999999999998</v>
      </c>
      <c r="P211" s="32">
        <v>31.81</v>
      </c>
      <c r="Q211" s="32">
        <v>35.331000000000003</v>
      </c>
      <c r="R211" s="32">
        <v>32.997999999999998</v>
      </c>
      <c r="S211" s="32">
        <v>31.103999999999999</v>
      </c>
      <c r="T211" s="32">
        <v>28.852</v>
      </c>
      <c r="U211" s="32">
        <v>28.852</v>
      </c>
      <c r="V211" s="32">
        <v>36.576999999999998</v>
      </c>
      <c r="W211" s="32">
        <v>35.331000000000003</v>
      </c>
      <c r="X211" s="32">
        <v>32.92</v>
      </c>
      <c r="Y211" s="32">
        <v>28.852</v>
      </c>
      <c r="Z211" s="32">
        <v>41.374000000000002</v>
      </c>
      <c r="AA211" s="32">
        <v>28.852</v>
      </c>
      <c r="AB211" s="32">
        <v>35.19</v>
      </c>
    </row>
    <row r="212" spans="1:28" ht="18.75" x14ac:dyDescent="0.3">
      <c r="A212" s="31">
        <v>211</v>
      </c>
      <c r="B212" s="32">
        <v>35.100999999999999</v>
      </c>
      <c r="C212" s="32">
        <v>33.527000000000001</v>
      </c>
      <c r="D212" s="32">
        <v>34.534999999999997</v>
      </c>
      <c r="E212" s="32">
        <v>31.663</v>
      </c>
      <c r="F212" s="32">
        <v>31.373000000000001</v>
      </c>
      <c r="G212" s="32">
        <v>40.064</v>
      </c>
      <c r="H212" s="32">
        <v>31.373000000000001</v>
      </c>
      <c r="I212" s="32">
        <v>37.159999999999997</v>
      </c>
      <c r="J212" s="32">
        <v>39.116999999999997</v>
      </c>
      <c r="K212" s="32">
        <v>35.353000000000002</v>
      </c>
      <c r="L212" s="32">
        <v>32.262999999999998</v>
      </c>
      <c r="M212" s="32">
        <v>31.663</v>
      </c>
      <c r="N212" s="32">
        <v>37.764000000000003</v>
      </c>
      <c r="O212" s="32">
        <v>40.207000000000001</v>
      </c>
      <c r="P212" s="32">
        <v>31.663</v>
      </c>
      <c r="Q212" s="32">
        <v>36.718000000000004</v>
      </c>
      <c r="R212" s="32">
        <v>37.764000000000003</v>
      </c>
      <c r="S212" s="32">
        <v>39.893000000000001</v>
      </c>
      <c r="T212" s="32">
        <v>31.663</v>
      </c>
      <c r="U212" s="32">
        <v>32.262999999999998</v>
      </c>
      <c r="V212" s="32">
        <v>40.207000000000001</v>
      </c>
      <c r="W212" s="32">
        <v>36.718000000000004</v>
      </c>
      <c r="X212" s="32">
        <v>41.116999999999997</v>
      </c>
      <c r="Y212" s="32">
        <v>34.534999999999997</v>
      </c>
      <c r="Z212" s="32">
        <v>32.341000000000001</v>
      </c>
      <c r="AA212" s="32">
        <v>31.373000000000001</v>
      </c>
      <c r="AB212" s="32">
        <v>33.442999999999998</v>
      </c>
    </row>
    <row r="213" spans="1:28" ht="18.75" x14ac:dyDescent="0.3">
      <c r="A213" s="31">
        <v>212</v>
      </c>
      <c r="B213" s="32">
        <v>37.075000000000003</v>
      </c>
      <c r="C213" s="32">
        <v>38.75</v>
      </c>
      <c r="D213" s="32">
        <v>36.003</v>
      </c>
      <c r="E213" s="32">
        <v>34.372</v>
      </c>
      <c r="F213" s="32">
        <v>36.442999999999998</v>
      </c>
      <c r="G213" s="32">
        <v>41.081000000000003</v>
      </c>
      <c r="H213" s="32">
        <v>34.372</v>
      </c>
      <c r="I213" s="32">
        <v>40.838000000000001</v>
      </c>
      <c r="J213" s="32">
        <v>33.185000000000002</v>
      </c>
      <c r="K213" s="32">
        <v>34.716999999999999</v>
      </c>
      <c r="L213" s="32">
        <v>32.896999999999998</v>
      </c>
      <c r="M213" s="32">
        <v>34.372</v>
      </c>
      <c r="N213" s="32">
        <v>44.76</v>
      </c>
      <c r="O213" s="32">
        <v>33.613999999999997</v>
      </c>
      <c r="P213" s="32">
        <v>32.896999999999998</v>
      </c>
      <c r="Q213" s="32">
        <v>32.896999999999998</v>
      </c>
      <c r="R213" s="32">
        <v>44.76</v>
      </c>
      <c r="S213" s="32">
        <v>35.146000000000001</v>
      </c>
      <c r="T213" s="32">
        <v>34.380000000000003</v>
      </c>
      <c r="U213" s="32">
        <v>34.372</v>
      </c>
      <c r="V213" s="32">
        <v>33.613999999999997</v>
      </c>
      <c r="W213" s="32">
        <v>32.896999999999998</v>
      </c>
      <c r="X213" s="32">
        <v>41.13</v>
      </c>
      <c r="Y213" s="32">
        <v>34.372</v>
      </c>
      <c r="Z213" s="32">
        <v>47.634</v>
      </c>
      <c r="AA213" s="32">
        <v>32.896999999999998</v>
      </c>
      <c r="AB213" s="32">
        <v>31.399000000000001</v>
      </c>
    </row>
    <row r="214" spans="1:28" ht="18.75" x14ac:dyDescent="0.3">
      <c r="A214" s="31">
        <v>213</v>
      </c>
      <c r="B214" s="32">
        <v>29.614000000000001</v>
      </c>
      <c r="C214" s="32">
        <v>34.938000000000002</v>
      </c>
      <c r="D214" s="32">
        <v>29.614000000000001</v>
      </c>
      <c r="E214" s="32">
        <v>34.938000000000002</v>
      </c>
      <c r="F214" s="32">
        <v>34.938000000000002</v>
      </c>
      <c r="G214" s="32">
        <v>34.991999999999997</v>
      </c>
      <c r="H214" s="32">
        <v>34.938000000000002</v>
      </c>
      <c r="I214" s="32">
        <v>34.701999999999998</v>
      </c>
      <c r="J214" s="32">
        <v>29.614000000000001</v>
      </c>
      <c r="K214" s="32">
        <v>34.938000000000002</v>
      </c>
      <c r="L214" s="32">
        <v>29.614000000000001</v>
      </c>
      <c r="M214" s="32">
        <v>34.938000000000002</v>
      </c>
      <c r="N214" s="32">
        <v>29.891999999999999</v>
      </c>
      <c r="O214" s="32">
        <v>29.891999999999999</v>
      </c>
      <c r="P214" s="32">
        <v>29.614000000000001</v>
      </c>
      <c r="Q214" s="32">
        <v>29.614000000000001</v>
      </c>
      <c r="R214" s="32">
        <v>29.891999999999999</v>
      </c>
      <c r="S214" s="32">
        <v>35.216000000000001</v>
      </c>
      <c r="T214" s="32">
        <v>29.614000000000001</v>
      </c>
      <c r="U214" s="32">
        <v>34.938000000000002</v>
      </c>
      <c r="V214" s="32">
        <v>29.891999999999999</v>
      </c>
      <c r="W214" s="32">
        <v>29.614000000000001</v>
      </c>
      <c r="X214" s="32">
        <v>34.938000000000002</v>
      </c>
      <c r="Y214" s="32">
        <v>34.938000000000002</v>
      </c>
      <c r="Z214" s="32">
        <v>31.195</v>
      </c>
      <c r="AA214" s="32">
        <v>29.614000000000001</v>
      </c>
      <c r="AB214" s="32">
        <v>37.975999999999999</v>
      </c>
    </row>
    <row r="215" spans="1:28" ht="18.75" x14ac:dyDescent="0.3">
      <c r="A215" s="31">
        <v>214</v>
      </c>
      <c r="B215" s="32">
        <v>36.747</v>
      </c>
      <c r="C215" s="32">
        <v>35.335999999999999</v>
      </c>
      <c r="D215" s="32">
        <v>34.72</v>
      </c>
      <c r="E215" s="32">
        <v>34.494</v>
      </c>
      <c r="F215" s="32">
        <v>33.264000000000003</v>
      </c>
      <c r="G215" s="32">
        <v>41.289000000000001</v>
      </c>
      <c r="H215" s="32">
        <v>33.264000000000003</v>
      </c>
      <c r="I215" s="32">
        <v>39.06</v>
      </c>
      <c r="J215" s="32">
        <v>36.207000000000001</v>
      </c>
      <c r="K215" s="32">
        <v>35.564999999999998</v>
      </c>
      <c r="L215" s="32">
        <v>34.72</v>
      </c>
      <c r="M215" s="32">
        <v>35.564999999999998</v>
      </c>
      <c r="N215" s="32">
        <v>39.134999999999998</v>
      </c>
      <c r="O215" s="32">
        <v>40.667000000000002</v>
      </c>
      <c r="P215" s="32">
        <v>35.874000000000002</v>
      </c>
      <c r="Q215" s="32">
        <v>39.06</v>
      </c>
      <c r="R215" s="32">
        <v>39.134999999999998</v>
      </c>
      <c r="S215" s="32">
        <v>43.552999999999997</v>
      </c>
      <c r="T215" s="32">
        <v>33.804000000000002</v>
      </c>
      <c r="U215" s="32">
        <v>35.564999999999998</v>
      </c>
      <c r="V215" s="32">
        <v>40.667000000000002</v>
      </c>
      <c r="W215" s="32">
        <v>39.06</v>
      </c>
      <c r="X215" s="32">
        <v>43.250999999999998</v>
      </c>
      <c r="Y215" s="32">
        <v>35.564999999999998</v>
      </c>
      <c r="Z215" s="32">
        <v>38.780999999999999</v>
      </c>
      <c r="AA215" s="32">
        <v>34.405000000000001</v>
      </c>
      <c r="AB215" s="32">
        <v>31.55</v>
      </c>
    </row>
    <row r="216" spans="1:28" ht="18.75" x14ac:dyDescent="0.3">
      <c r="A216" s="31">
        <v>215</v>
      </c>
      <c r="B216" s="32">
        <v>32.311</v>
      </c>
      <c r="C216" s="32">
        <v>35.027999999999999</v>
      </c>
      <c r="D216" s="32">
        <v>31.84</v>
      </c>
      <c r="E216" s="32">
        <v>32.121000000000002</v>
      </c>
      <c r="F216" s="32">
        <v>32.121000000000002</v>
      </c>
      <c r="G216" s="32">
        <v>37.804000000000002</v>
      </c>
      <c r="H216" s="32">
        <v>32.121000000000002</v>
      </c>
      <c r="I216" s="32">
        <v>33.128</v>
      </c>
      <c r="J216" s="32">
        <v>33.6</v>
      </c>
      <c r="K216" s="32">
        <v>36.317</v>
      </c>
      <c r="L216" s="32">
        <v>31.84</v>
      </c>
      <c r="M216" s="32">
        <v>32.121000000000002</v>
      </c>
      <c r="N216" s="32">
        <v>35.920999999999999</v>
      </c>
      <c r="O216" s="32">
        <v>37.631999999999998</v>
      </c>
      <c r="P216" s="32">
        <v>32.121000000000002</v>
      </c>
      <c r="Q216" s="32">
        <v>33.128</v>
      </c>
      <c r="R216" s="32">
        <v>35.920999999999999</v>
      </c>
      <c r="S216" s="32">
        <v>35.920999999999999</v>
      </c>
      <c r="T216" s="32">
        <v>32.121000000000002</v>
      </c>
      <c r="U216" s="32">
        <v>32.121000000000002</v>
      </c>
      <c r="V216" s="32">
        <v>41.835999999999999</v>
      </c>
      <c r="W216" s="32">
        <v>33.128</v>
      </c>
      <c r="X216" s="32">
        <v>33.929000000000002</v>
      </c>
      <c r="Y216" s="32">
        <v>32.121000000000002</v>
      </c>
      <c r="Z216" s="32">
        <v>38.476999999999997</v>
      </c>
      <c r="AA216" s="32">
        <v>32.121000000000002</v>
      </c>
      <c r="AB216" s="32">
        <v>31.414000000000001</v>
      </c>
    </row>
    <row r="217" spans="1:28" ht="18.75" x14ac:dyDescent="0.3">
      <c r="A217" s="31">
        <v>216</v>
      </c>
      <c r="B217" s="32">
        <v>34.180999999999997</v>
      </c>
      <c r="C217" s="32">
        <v>29.163</v>
      </c>
      <c r="D217" s="32">
        <v>33.334000000000003</v>
      </c>
      <c r="E217" s="32">
        <v>29.163</v>
      </c>
      <c r="F217" s="32">
        <v>34.298000000000002</v>
      </c>
      <c r="G217" s="32">
        <v>34.698999999999998</v>
      </c>
      <c r="H217" s="32">
        <v>31.79</v>
      </c>
      <c r="I217" s="32">
        <v>29.163</v>
      </c>
      <c r="J217" s="32">
        <v>41.841000000000001</v>
      </c>
      <c r="K217" s="32">
        <v>30.356999999999999</v>
      </c>
      <c r="L217" s="32">
        <v>37.725000000000001</v>
      </c>
      <c r="M217" s="32">
        <v>29.163</v>
      </c>
      <c r="N217" s="32">
        <v>46.637999999999998</v>
      </c>
      <c r="O217" s="32">
        <v>31.98</v>
      </c>
      <c r="P217" s="32">
        <v>29.204000000000001</v>
      </c>
      <c r="Q217" s="32">
        <v>29.542000000000002</v>
      </c>
      <c r="R217" s="32">
        <v>46.637999999999998</v>
      </c>
      <c r="S217" s="32">
        <v>34.026000000000003</v>
      </c>
      <c r="T217" s="32">
        <v>28.01</v>
      </c>
      <c r="U217" s="32">
        <v>31.79</v>
      </c>
      <c r="V217" s="32">
        <v>29.163</v>
      </c>
      <c r="W217" s="32">
        <v>29.163</v>
      </c>
      <c r="X217" s="32">
        <v>34.026000000000003</v>
      </c>
      <c r="Y217" s="32">
        <v>31.79</v>
      </c>
      <c r="Z217" s="32">
        <v>36.674999999999997</v>
      </c>
      <c r="AA217" s="32">
        <v>29.542000000000002</v>
      </c>
      <c r="AB217" s="32">
        <v>38.512999999999998</v>
      </c>
    </row>
    <row r="218" spans="1:28" ht="18.75" x14ac:dyDescent="0.3">
      <c r="A218" s="31">
        <v>217</v>
      </c>
      <c r="B218" s="32">
        <v>33.337000000000003</v>
      </c>
      <c r="C218" s="32">
        <v>33.337000000000003</v>
      </c>
      <c r="D218" s="32">
        <v>33.337000000000003</v>
      </c>
      <c r="E218" s="32">
        <v>33.337000000000003</v>
      </c>
      <c r="F218" s="32">
        <v>33.634999999999998</v>
      </c>
      <c r="G218" s="32">
        <v>33.634999999999998</v>
      </c>
      <c r="H218" s="32">
        <v>33.337000000000003</v>
      </c>
      <c r="I218" s="32">
        <v>33.337000000000003</v>
      </c>
      <c r="J218" s="32">
        <v>34.200000000000003</v>
      </c>
      <c r="K218" s="32">
        <v>42.396999999999998</v>
      </c>
      <c r="L218" s="32">
        <v>33.357999999999997</v>
      </c>
      <c r="M218" s="32">
        <v>38.573999999999998</v>
      </c>
      <c r="N218" s="32">
        <v>38.984999999999999</v>
      </c>
      <c r="O218" s="32">
        <v>33.634999999999998</v>
      </c>
      <c r="P218" s="32">
        <v>33.337000000000003</v>
      </c>
      <c r="Q218" s="32">
        <v>33.337000000000003</v>
      </c>
      <c r="R218" s="32">
        <v>38.984999999999999</v>
      </c>
      <c r="S218" s="32">
        <v>35.899000000000001</v>
      </c>
      <c r="T218" s="32">
        <v>33.337000000000003</v>
      </c>
      <c r="U218" s="32">
        <v>33.337000000000003</v>
      </c>
      <c r="V218" s="32">
        <v>33.634999999999998</v>
      </c>
      <c r="W218" s="32">
        <v>33.337000000000003</v>
      </c>
      <c r="X218" s="32">
        <v>35.92</v>
      </c>
      <c r="Y218" s="32">
        <v>33.337000000000003</v>
      </c>
      <c r="Z218" s="32">
        <v>33.655000000000001</v>
      </c>
      <c r="AA218" s="32">
        <v>33.337000000000003</v>
      </c>
      <c r="AB218" s="32">
        <v>35.817</v>
      </c>
    </row>
    <row r="219" spans="1:28" ht="18.75" x14ac:dyDescent="0.3">
      <c r="A219" s="31">
        <v>218</v>
      </c>
      <c r="B219" s="32">
        <v>37.095999999999997</v>
      </c>
      <c r="C219" s="32">
        <v>44.838999999999999</v>
      </c>
      <c r="D219" s="32">
        <v>36.723999999999997</v>
      </c>
      <c r="E219" s="32">
        <v>41.207999999999998</v>
      </c>
      <c r="F219" s="32">
        <v>38.561</v>
      </c>
      <c r="G219" s="32">
        <v>43.78</v>
      </c>
      <c r="H219" s="32">
        <v>36.981000000000002</v>
      </c>
      <c r="I219" s="32">
        <v>42.499000000000002</v>
      </c>
      <c r="J219" s="32">
        <v>38.066000000000003</v>
      </c>
      <c r="K219" s="32">
        <v>41.308999999999997</v>
      </c>
      <c r="L219" s="32">
        <v>38.066000000000003</v>
      </c>
      <c r="M219" s="32">
        <v>39.811999999999998</v>
      </c>
      <c r="N219" s="32">
        <v>42.073</v>
      </c>
      <c r="O219" s="32">
        <v>38.082000000000001</v>
      </c>
      <c r="P219" s="32">
        <v>39.537999999999997</v>
      </c>
      <c r="Q219" s="32">
        <v>36.723999999999997</v>
      </c>
      <c r="R219" s="32">
        <v>42.073</v>
      </c>
      <c r="S219" s="32">
        <v>41.747999999999998</v>
      </c>
      <c r="T219" s="32">
        <v>37.256999999999998</v>
      </c>
      <c r="U219" s="32">
        <v>41.207999999999998</v>
      </c>
      <c r="V219" s="32">
        <v>38.082000000000001</v>
      </c>
      <c r="W219" s="32">
        <v>36.723999999999997</v>
      </c>
      <c r="X219" s="32">
        <v>43.850999999999999</v>
      </c>
      <c r="Y219" s="32">
        <v>41.207999999999998</v>
      </c>
      <c r="Z219" s="32">
        <v>39.68</v>
      </c>
      <c r="AA219" s="32">
        <v>36.723999999999997</v>
      </c>
      <c r="AB219" s="32">
        <v>32.613999999999997</v>
      </c>
    </row>
    <row r="220" spans="1:28" ht="18.75" x14ac:dyDescent="0.3">
      <c r="A220" s="31">
        <v>219</v>
      </c>
      <c r="B220" s="32">
        <v>32.133000000000003</v>
      </c>
      <c r="C220" s="32">
        <v>32.133000000000003</v>
      </c>
      <c r="D220" s="32">
        <v>31.774999999999999</v>
      </c>
      <c r="E220" s="32">
        <v>31.774999999999999</v>
      </c>
      <c r="F220" s="32">
        <v>32.61</v>
      </c>
      <c r="G220" s="32">
        <v>32.664000000000001</v>
      </c>
      <c r="H220" s="32">
        <v>31.774999999999999</v>
      </c>
      <c r="I220" s="32">
        <v>31.829000000000001</v>
      </c>
      <c r="J220" s="32">
        <v>32.188000000000002</v>
      </c>
      <c r="K220" s="32">
        <v>32.133000000000003</v>
      </c>
      <c r="L220" s="32">
        <v>31.829000000000001</v>
      </c>
      <c r="M220" s="32">
        <v>31.774999999999999</v>
      </c>
      <c r="N220" s="32">
        <v>44.709000000000003</v>
      </c>
      <c r="O220" s="32">
        <v>32.247</v>
      </c>
      <c r="P220" s="32">
        <v>31.774999999999999</v>
      </c>
      <c r="Q220" s="32">
        <v>31.829000000000001</v>
      </c>
      <c r="R220" s="32">
        <v>44.709000000000003</v>
      </c>
      <c r="S220" s="32">
        <v>32.192999999999998</v>
      </c>
      <c r="T220" s="32">
        <v>31.774999999999999</v>
      </c>
      <c r="U220" s="32">
        <v>31.774999999999999</v>
      </c>
      <c r="V220" s="32">
        <v>32.247</v>
      </c>
      <c r="W220" s="32">
        <v>31.829000000000001</v>
      </c>
      <c r="X220" s="32">
        <v>32.133000000000003</v>
      </c>
      <c r="Y220" s="32">
        <v>31.774999999999999</v>
      </c>
      <c r="Z220" s="32">
        <v>38.792000000000002</v>
      </c>
      <c r="AA220" s="32">
        <v>32.331000000000003</v>
      </c>
      <c r="AB220" s="32">
        <v>31.85</v>
      </c>
    </row>
    <row r="221" spans="1:28" ht="18.75" x14ac:dyDescent="0.3">
      <c r="A221" s="31">
        <v>220</v>
      </c>
      <c r="B221" s="32">
        <v>42.1</v>
      </c>
      <c r="C221" s="32">
        <v>42.392000000000003</v>
      </c>
      <c r="D221" s="32">
        <v>40.991</v>
      </c>
      <c r="E221" s="32">
        <v>37.457000000000001</v>
      </c>
      <c r="F221" s="32">
        <v>37.639000000000003</v>
      </c>
      <c r="G221" s="32">
        <v>45.597999999999999</v>
      </c>
      <c r="H221" s="32">
        <v>37.639000000000003</v>
      </c>
      <c r="I221" s="32">
        <v>38.520000000000003</v>
      </c>
      <c r="J221" s="32">
        <v>42.27</v>
      </c>
      <c r="K221" s="32">
        <v>41.494999999999997</v>
      </c>
      <c r="L221" s="32">
        <v>37.070999999999998</v>
      </c>
      <c r="M221" s="32">
        <v>37.457000000000001</v>
      </c>
      <c r="N221" s="32">
        <v>41.161000000000001</v>
      </c>
      <c r="O221" s="32">
        <v>45.003999999999998</v>
      </c>
      <c r="P221" s="32">
        <v>37.371000000000002</v>
      </c>
      <c r="Q221" s="32">
        <v>43.07</v>
      </c>
      <c r="R221" s="32">
        <v>41.161000000000001</v>
      </c>
      <c r="S221" s="32">
        <v>43.273000000000003</v>
      </c>
      <c r="T221" s="32">
        <v>37.070999999999998</v>
      </c>
      <c r="U221" s="32">
        <v>37.457000000000001</v>
      </c>
      <c r="V221" s="32">
        <v>45.003999999999998</v>
      </c>
      <c r="W221" s="32">
        <v>43.07</v>
      </c>
      <c r="X221" s="32">
        <v>46.546999999999997</v>
      </c>
      <c r="Y221" s="32">
        <v>37.457000000000001</v>
      </c>
      <c r="Z221" s="32">
        <v>37.639000000000003</v>
      </c>
      <c r="AA221" s="32">
        <v>37.639000000000003</v>
      </c>
      <c r="AB221" s="32">
        <v>29.962</v>
      </c>
    </row>
    <row r="222" spans="1:28" ht="18.75" x14ac:dyDescent="0.3">
      <c r="A222" s="31">
        <v>221</v>
      </c>
      <c r="B222" s="32">
        <v>37.997</v>
      </c>
      <c r="C222" s="32">
        <v>38.341000000000001</v>
      </c>
      <c r="D222" s="32">
        <v>37.914999999999999</v>
      </c>
      <c r="E222" s="32">
        <v>39.22</v>
      </c>
      <c r="F222" s="32">
        <v>45.999000000000002</v>
      </c>
      <c r="G222" s="32">
        <v>35.941000000000003</v>
      </c>
      <c r="H222" s="32">
        <v>44.488999999999997</v>
      </c>
      <c r="I222" s="32">
        <v>32.386000000000003</v>
      </c>
      <c r="J222" s="32">
        <v>41.557000000000002</v>
      </c>
      <c r="K222" s="32">
        <v>38.341000000000001</v>
      </c>
      <c r="L222" s="32">
        <v>39.22</v>
      </c>
      <c r="M222" s="32">
        <v>39.22</v>
      </c>
      <c r="N222" s="32">
        <v>44.377000000000002</v>
      </c>
      <c r="O222" s="32">
        <v>41.033000000000001</v>
      </c>
      <c r="P222" s="32">
        <v>31.853000000000002</v>
      </c>
      <c r="Q222" s="32">
        <v>36.393999999999998</v>
      </c>
      <c r="R222" s="32">
        <v>44.377000000000002</v>
      </c>
      <c r="S222" s="32">
        <v>42.993000000000002</v>
      </c>
      <c r="T222" s="32">
        <v>34.677999999999997</v>
      </c>
      <c r="U222" s="32">
        <v>40.31</v>
      </c>
      <c r="V222" s="32">
        <v>42.558999999999997</v>
      </c>
      <c r="W222" s="32">
        <v>37.85</v>
      </c>
      <c r="X222" s="32">
        <v>42.499000000000002</v>
      </c>
      <c r="Y222" s="32">
        <v>40.31</v>
      </c>
      <c r="Z222" s="32">
        <v>35.83</v>
      </c>
      <c r="AA222" s="32">
        <v>31.853000000000002</v>
      </c>
      <c r="AB222" s="32">
        <v>32.716999999999999</v>
      </c>
    </row>
    <row r="223" spans="1:28" ht="18.75" x14ac:dyDescent="0.3">
      <c r="A223" s="31">
        <v>222</v>
      </c>
      <c r="B223" s="32">
        <v>30.774000000000001</v>
      </c>
      <c r="C223" s="32">
        <v>30.774000000000001</v>
      </c>
      <c r="D223" s="32">
        <v>30.774000000000001</v>
      </c>
      <c r="E223" s="32">
        <v>30.774000000000001</v>
      </c>
      <c r="F223" s="32">
        <v>30.856999999999999</v>
      </c>
      <c r="G223" s="32">
        <v>30.774000000000001</v>
      </c>
      <c r="H223" s="32">
        <v>30.856999999999999</v>
      </c>
      <c r="I223" s="32">
        <v>30.774000000000001</v>
      </c>
      <c r="J223" s="32">
        <v>43.476999999999997</v>
      </c>
      <c r="K223" s="32">
        <v>34.154000000000003</v>
      </c>
      <c r="L223" s="32">
        <v>37.637</v>
      </c>
      <c r="M223" s="32">
        <v>27.81</v>
      </c>
      <c r="N223" s="32">
        <v>36.320999999999998</v>
      </c>
      <c r="O223" s="32">
        <v>30.209</v>
      </c>
      <c r="P223" s="32">
        <v>27.396999999999998</v>
      </c>
      <c r="Q223" s="32">
        <v>27.396999999999998</v>
      </c>
      <c r="R223" s="32">
        <v>36.320999999999998</v>
      </c>
      <c r="S223" s="32">
        <v>30.782</v>
      </c>
      <c r="T223" s="32">
        <v>27.396999999999998</v>
      </c>
      <c r="U223" s="32">
        <v>27.81</v>
      </c>
      <c r="V223" s="32">
        <v>29.706</v>
      </c>
      <c r="W223" s="32">
        <v>27.396999999999998</v>
      </c>
      <c r="X223" s="32">
        <v>30.782</v>
      </c>
      <c r="Y223" s="32">
        <v>27.81</v>
      </c>
      <c r="Z223" s="32">
        <v>37.137</v>
      </c>
      <c r="AA223" s="32">
        <v>27.396999999999998</v>
      </c>
      <c r="AB223" s="32">
        <v>31.068000000000001</v>
      </c>
    </row>
    <row r="224" spans="1:28" ht="18.75" x14ac:dyDescent="0.3">
      <c r="A224" s="31">
        <v>223</v>
      </c>
      <c r="B224" s="32">
        <v>29.562000000000001</v>
      </c>
      <c r="C224" s="32">
        <v>29.562000000000001</v>
      </c>
      <c r="D224" s="32">
        <v>29.562000000000001</v>
      </c>
      <c r="E224" s="32">
        <v>29.562000000000001</v>
      </c>
      <c r="F224" s="32">
        <v>30.856000000000002</v>
      </c>
      <c r="G224" s="32">
        <v>30.856000000000002</v>
      </c>
      <c r="H224" s="32">
        <v>29.562000000000001</v>
      </c>
      <c r="I224" s="32">
        <v>29.562000000000001</v>
      </c>
      <c r="J224" s="32">
        <v>34.317999999999998</v>
      </c>
      <c r="K224" s="32">
        <v>43.61</v>
      </c>
      <c r="L224" s="32">
        <v>29.562000000000001</v>
      </c>
      <c r="M224" s="32">
        <v>41.744999999999997</v>
      </c>
      <c r="N224" s="32">
        <v>35.612000000000002</v>
      </c>
      <c r="O224" s="32">
        <v>35.612000000000002</v>
      </c>
      <c r="P224" s="32">
        <v>29.562000000000001</v>
      </c>
      <c r="Q224" s="32">
        <v>29.562000000000001</v>
      </c>
      <c r="R224" s="32">
        <v>35.612000000000002</v>
      </c>
      <c r="S224" s="32">
        <v>42.884999999999998</v>
      </c>
      <c r="T224" s="32">
        <v>29.562000000000001</v>
      </c>
      <c r="U224" s="32">
        <v>33.719000000000001</v>
      </c>
      <c r="V224" s="32">
        <v>35.612000000000002</v>
      </c>
      <c r="W224" s="32">
        <v>29.562000000000001</v>
      </c>
      <c r="X224" s="32">
        <v>36.509</v>
      </c>
      <c r="Y224" s="32">
        <v>29.562000000000001</v>
      </c>
      <c r="Z224" s="32">
        <v>36.509</v>
      </c>
      <c r="AA224" s="32">
        <v>29.562000000000001</v>
      </c>
      <c r="AB224" s="32">
        <v>39.225000000000001</v>
      </c>
    </row>
    <row r="225" spans="1:28" ht="18.75" x14ac:dyDescent="0.3">
      <c r="A225" s="31">
        <v>224</v>
      </c>
      <c r="B225" s="32">
        <v>36.383000000000003</v>
      </c>
      <c r="C225" s="32">
        <v>42.95</v>
      </c>
      <c r="D225" s="32">
        <v>35.593000000000004</v>
      </c>
      <c r="E225" s="32">
        <v>37.454000000000001</v>
      </c>
      <c r="F225" s="32">
        <v>40.636000000000003</v>
      </c>
      <c r="G225" s="32">
        <v>41.6</v>
      </c>
      <c r="H225" s="32">
        <v>39.847000000000001</v>
      </c>
      <c r="I225" s="32">
        <v>39.639000000000003</v>
      </c>
      <c r="J225" s="32">
        <v>35.286000000000001</v>
      </c>
      <c r="K225" s="32">
        <v>45.835000000000001</v>
      </c>
      <c r="L225" s="32">
        <v>35.286000000000001</v>
      </c>
      <c r="M225" s="32">
        <v>40.134999999999998</v>
      </c>
      <c r="N225" s="32">
        <v>38.798000000000002</v>
      </c>
      <c r="O225" s="32">
        <v>41.654000000000003</v>
      </c>
      <c r="P225" s="32">
        <v>35.286000000000001</v>
      </c>
      <c r="Q225" s="32">
        <v>40.226999999999997</v>
      </c>
      <c r="R225" s="32">
        <v>38.798000000000002</v>
      </c>
      <c r="S225" s="32">
        <v>39.145000000000003</v>
      </c>
      <c r="T225" s="32">
        <v>37.454000000000001</v>
      </c>
      <c r="U225" s="32">
        <v>38.356999999999999</v>
      </c>
      <c r="V225" s="32">
        <v>42.631</v>
      </c>
      <c r="W225" s="32">
        <v>40.226999999999997</v>
      </c>
      <c r="X225" s="32">
        <v>40.841999999999999</v>
      </c>
      <c r="Y225" s="32">
        <v>38.356999999999999</v>
      </c>
      <c r="Z225" s="32">
        <v>37.802999999999997</v>
      </c>
      <c r="AA225" s="32">
        <v>35.286000000000001</v>
      </c>
      <c r="AB225" s="32">
        <v>32.677</v>
      </c>
    </row>
    <row r="226" spans="1:28" ht="18.75" x14ac:dyDescent="0.3">
      <c r="A226" s="31">
        <v>225</v>
      </c>
      <c r="B226" s="32">
        <v>26.361999999999998</v>
      </c>
      <c r="C226" s="32">
        <v>31.12</v>
      </c>
      <c r="D226" s="32">
        <v>26.361999999999998</v>
      </c>
      <c r="E226" s="32">
        <v>30.652999999999999</v>
      </c>
      <c r="F226" s="32">
        <v>27.02</v>
      </c>
      <c r="G226" s="32">
        <v>31.12</v>
      </c>
      <c r="H226" s="32">
        <v>27.02</v>
      </c>
      <c r="I226" s="32">
        <v>30.652999999999999</v>
      </c>
      <c r="J226" s="32">
        <v>43.154000000000003</v>
      </c>
      <c r="K226" s="32">
        <v>32.828000000000003</v>
      </c>
      <c r="L226" s="32">
        <v>34.524000000000001</v>
      </c>
      <c r="M226" s="32">
        <v>26.361999999999998</v>
      </c>
      <c r="N226" s="32">
        <v>37.604999999999997</v>
      </c>
      <c r="O226" s="32">
        <v>33.481999999999999</v>
      </c>
      <c r="P226" s="32">
        <v>26.361999999999998</v>
      </c>
      <c r="Q226" s="32">
        <v>29.582999999999998</v>
      </c>
      <c r="R226" s="32">
        <v>37.604999999999997</v>
      </c>
      <c r="S226" s="32">
        <v>38.231000000000002</v>
      </c>
      <c r="T226" s="32">
        <v>26.361999999999998</v>
      </c>
      <c r="U226" s="32">
        <v>30.652999999999999</v>
      </c>
      <c r="V226" s="32">
        <v>31.12</v>
      </c>
      <c r="W226" s="32">
        <v>30.652999999999999</v>
      </c>
      <c r="X226" s="32">
        <v>36.087000000000003</v>
      </c>
      <c r="Y226" s="32">
        <v>30.652999999999999</v>
      </c>
      <c r="Z226" s="32">
        <v>36.893999999999998</v>
      </c>
      <c r="AA226" s="32">
        <v>30.652999999999999</v>
      </c>
      <c r="AB226" s="32">
        <v>27.452999999999999</v>
      </c>
    </row>
    <row r="227" spans="1:28" ht="18.75" x14ac:dyDescent="0.3">
      <c r="A227" s="31">
        <v>226</v>
      </c>
      <c r="B227" s="32">
        <v>39.488999999999997</v>
      </c>
      <c r="C227" s="32">
        <v>37.113999999999997</v>
      </c>
      <c r="D227" s="32">
        <v>37.686999999999998</v>
      </c>
      <c r="E227" s="32">
        <v>35.204999999999998</v>
      </c>
      <c r="F227" s="32">
        <v>43.412999999999997</v>
      </c>
      <c r="G227" s="32">
        <v>37.113999999999997</v>
      </c>
      <c r="H227" s="32">
        <v>37.808999999999997</v>
      </c>
      <c r="I227" s="32">
        <v>35.204999999999998</v>
      </c>
      <c r="J227" s="32">
        <v>39.488999999999997</v>
      </c>
      <c r="K227" s="32">
        <v>37.113999999999997</v>
      </c>
      <c r="L227" s="32">
        <v>37.686999999999998</v>
      </c>
      <c r="M227" s="32">
        <v>35.204999999999998</v>
      </c>
      <c r="N227" s="32">
        <v>38.533999999999999</v>
      </c>
      <c r="O227" s="32">
        <v>38.770000000000003</v>
      </c>
      <c r="P227" s="32">
        <v>37.402999999999999</v>
      </c>
      <c r="Q227" s="32">
        <v>37.686999999999998</v>
      </c>
      <c r="R227" s="32">
        <v>38.533999999999999</v>
      </c>
      <c r="S227" s="32">
        <v>36.909999999999997</v>
      </c>
      <c r="T227" s="32">
        <v>32.104999999999997</v>
      </c>
      <c r="U227" s="32">
        <v>32.104999999999997</v>
      </c>
      <c r="V227" s="32">
        <v>41.457999999999998</v>
      </c>
      <c r="W227" s="32">
        <v>35.204999999999998</v>
      </c>
      <c r="X227" s="32">
        <v>36.909999999999997</v>
      </c>
      <c r="Y227" s="32">
        <v>32.104999999999997</v>
      </c>
      <c r="Z227" s="32">
        <v>35.536999999999999</v>
      </c>
      <c r="AA227" s="32">
        <v>32.104999999999997</v>
      </c>
      <c r="AB227" s="32">
        <v>28.184999999999999</v>
      </c>
    </row>
    <row r="228" spans="1:28" ht="18.75" x14ac:dyDescent="0.3">
      <c r="A228" s="31">
        <v>227</v>
      </c>
      <c r="B228" s="32">
        <v>34.47</v>
      </c>
      <c r="C228" s="32">
        <v>34.47</v>
      </c>
      <c r="D228" s="32">
        <v>30.986999999999998</v>
      </c>
      <c r="E228" s="32">
        <v>30.986999999999998</v>
      </c>
      <c r="F228" s="32">
        <v>36.356999999999999</v>
      </c>
      <c r="G228" s="32">
        <v>36.652999999999999</v>
      </c>
      <c r="H228" s="32">
        <v>31.056999999999999</v>
      </c>
      <c r="I228" s="32">
        <v>30.986999999999998</v>
      </c>
      <c r="J228" s="32">
        <v>40.274000000000001</v>
      </c>
      <c r="K228" s="32">
        <v>37.357999999999997</v>
      </c>
      <c r="L228" s="32">
        <v>40.149000000000001</v>
      </c>
      <c r="M228" s="32">
        <v>31.056999999999999</v>
      </c>
      <c r="N228" s="32">
        <v>41.966000000000001</v>
      </c>
      <c r="O228" s="32">
        <v>37.119</v>
      </c>
      <c r="P228" s="32">
        <v>40.149000000000001</v>
      </c>
      <c r="Q228" s="32">
        <v>30.986999999999998</v>
      </c>
      <c r="R228" s="32">
        <v>41.966000000000001</v>
      </c>
      <c r="S228" s="32">
        <v>37.357999999999997</v>
      </c>
      <c r="T228" s="32">
        <v>40.149000000000001</v>
      </c>
      <c r="U228" s="32">
        <v>31.056999999999999</v>
      </c>
      <c r="V228" s="32">
        <v>43.174999999999997</v>
      </c>
      <c r="W228" s="32">
        <v>34.914000000000001</v>
      </c>
      <c r="X228" s="32">
        <v>37.357999999999997</v>
      </c>
      <c r="Y228" s="32">
        <v>31.056999999999999</v>
      </c>
      <c r="Z228" s="32">
        <v>39.341000000000001</v>
      </c>
      <c r="AA228" s="32">
        <v>30.986999999999998</v>
      </c>
      <c r="AB228" s="32">
        <v>30.631</v>
      </c>
    </row>
    <row r="229" spans="1:28" ht="18.75" x14ac:dyDescent="0.3">
      <c r="A229" s="31">
        <v>228</v>
      </c>
      <c r="B229" s="32">
        <v>32.088999999999999</v>
      </c>
      <c r="C229" s="32">
        <v>29.536999999999999</v>
      </c>
      <c r="D229" s="32">
        <v>32.088999999999999</v>
      </c>
      <c r="E229" s="32">
        <v>28.526</v>
      </c>
      <c r="F229" s="32">
        <v>34.936</v>
      </c>
      <c r="G229" s="32">
        <v>28.681000000000001</v>
      </c>
      <c r="H229" s="32">
        <v>33.176000000000002</v>
      </c>
      <c r="I229" s="32">
        <v>28.199000000000002</v>
      </c>
      <c r="J229" s="32">
        <v>28.199000000000002</v>
      </c>
      <c r="K229" s="32">
        <v>28.526</v>
      </c>
      <c r="L229" s="32">
        <v>28.199000000000002</v>
      </c>
      <c r="M229" s="32">
        <v>28.526</v>
      </c>
      <c r="N229" s="32">
        <v>41.478000000000002</v>
      </c>
      <c r="O229" s="32">
        <v>28.199000000000002</v>
      </c>
      <c r="P229" s="32">
        <v>28.199000000000002</v>
      </c>
      <c r="Q229" s="32">
        <v>28.199000000000002</v>
      </c>
      <c r="R229" s="32">
        <v>41.478000000000002</v>
      </c>
      <c r="S229" s="32">
        <v>28.526</v>
      </c>
      <c r="T229" s="32">
        <v>28.199000000000002</v>
      </c>
      <c r="U229" s="32">
        <v>28.526</v>
      </c>
      <c r="V229" s="32">
        <v>28.199000000000002</v>
      </c>
      <c r="W229" s="32">
        <v>28.199000000000002</v>
      </c>
      <c r="X229" s="32">
        <v>28.526</v>
      </c>
      <c r="Y229" s="32">
        <v>28.526</v>
      </c>
      <c r="Z229" s="32">
        <v>35.286000000000001</v>
      </c>
      <c r="AA229" s="32">
        <v>28.199000000000002</v>
      </c>
      <c r="AB229" s="32">
        <v>29.896000000000001</v>
      </c>
    </row>
    <row r="230" spans="1:28" ht="18.75" x14ac:dyDescent="0.3">
      <c r="A230" s="31">
        <v>229</v>
      </c>
      <c r="B230" s="32">
        <v>33.218000000000004</v>
      </c>
      <c r="C230" s="32">
        <v>32.265000000000001</v>
      </c>
      <c r="D230" s="32">
        <v>32.834000000000003</v>
      </c>
      <c r="E230" s="32">
        <v>32.265000000000001</v>
      </c>
      <c r="F230" s="32">
        <v>38.868000000000002</v>
      </c>
      <c r="G230" s="32">
        <v>38.868000000000002</v>
      </c>
      <c r="H230" s="32">
        <v>38.868000000000002</v>
      </c>
      <c r="I230" s="32">
        <v>38.868000000000002</v>
      </c>
      <c r="J230" s="32">
        <v>33.218000000000004</v>
      </c>
      <c r="K230" s="32">
        <v>32.265000000000001</v>
      </c>
      <c r="L230" s="32">
        <v>32.834000000000003</v>
      </c>
      <c r="M230" s="32">
        <v>32.265000000000001</v>
      </c>
      <c r="N230" s="32">
        <v>35.710999999999999</v>
      </c>
      <c r="O230" s="32">
        <v>40.96</v>
      </c>
      <c r="P230" s="32">
        <v>33.268999999999998</v>
      </c>
      <c r="Q230" s="32">
        <v>32.834000000000003</v>
      </c>
      <c r="R230" s="32">
        <v>35.710999999999999</v>
      </c>
      <c r="S230" s="32">
        <v>32.265000000000001</v>
      </c>
      <c r="T230" s="32">
        <v>31.672999999999998</v>
      </c>
      <c r="U230" s="32">
        <v>32.265000000000001</v>
      </c>
      <c r="V230" s="32">
        <v>40.96</v>
      </c>
      <c r="W230" s="32">
        <v>32.834000000000003</v>
      </c>
      <c r="X230" s="32">
        <v>32.265000000000001</v>
      </c>
      <c r="Y230" s="32">
        <v>32.265000000000001</v>
      </c>
      <c r="Z230" s="32">
        <v>34.265000000000001</v>
      </c>
      <c r="AA230" s="32">
        <v>31.672999999999998</v>
      </c>
      <c r="AB230" s="32">
        <v>33.435000000000002</v>
      </c>
    </row>
    <row r="231" spans="1:28" ht="18.75" x14ac:dyDescent="0.3">
      <c r="A231" s="31">
        <v>230</v>
      </c>
      <c r="B231" s="32">
        <v>30.928999999999998</v>
      </c>
      <c r="C231" s="32">
        <v>30.928999999999998</v>
      </c>
      <c r="D231" s="32">
        <v>28.99</v>
      </c>
      <c r="E231" s="32">
        <v>28.99</v>
      </c>
      <c r="F231" s="32">
        <v>34.820999999999998</v>
      </c>
      <c r="G231" s="32">
        <v>34.820999999999998</v>
      </c>
      <c r="H231" s="32">
        <v>34.820999999999998</v>
      </c>
      <c r="I231" s="32">
        <v>34.820999999999998</v>
      </c>
      <c r="J231" s="32">
        <v>28.99</v>
      </c>
      <c r="K231" s="32">
        <v>30.928999999999998</v>
      </c>
      <c r="L231" s="32">
        <v>28.99</v>
      </c>
      <c r="M231" s="32">
        <v>28.99</v>
      </c>
      <c r="N231" s="32">
        <v>43.189</v>
      </c>
      <c r="O231" s="32">
        <v>31.140999999999998</v>
      </c>
      <c r="P231" s="32">
        <v>34.148000000000003</v>
      </c>
      <c r="Q231" s="32">
        <v>30.324000000000002</v>
      </c>
      <c r="R231" s="32">
        <v>43.189</v>
      </c>
      <c r="S231" s="32">
        <v>32.201999999999998</v>
      </c>
      <c r="T231" s="32">
        <v>27.818000000000001</v>
      </c>
      <c r="U231" s="32">
        <v>28.99</v>
      </c>
      <c r="V231" s="32">
        <v>30.875</v>
      </c>
      <c r="W231" s="32">
        <v>28.99</v>
      </c>
      <c r="X231" s="32">
        <v>32.201999999999998</v>
      </c>
      <c r="Y231" s="32">
        <v>28.99</v>
      </c>
      <c r="Z231" s="32">
        <v>33.737000000000002</v>
      </c>
      <c r="AA231" s="32">
        <v>29.367999999999999</v>
      </c>
      <c r="AB231" s="32">
        <v>30.942</v>
      </c>
    </row>
    <row r="232" spans="1:28" ht="18.75" x14ac:dyDescent="0.3">
      <c r="A232" s="31">
        <v>231</v>
      </c>
      <c r="B232" s="32">
        <v>33.113</v>
      </c>
      <c r="C232" s="32">
        <v>36.667999999999999</v>
      </c>
      <c r="D232" s="32">
        <v>31.972000000000001</v>
      </c>
      <c r="E232" s="32">
        <v>35.274999999999999</v>
      </c>
      <c r="F232" s="32">
        <v>33.113</v>
      </c>
      <c r="G232" s="32">
        <v>36.667999999999999</v>
      </c>
      <c r="H232" s="32">
        <v>31.972000000000001</v>
      </c>
      <c r="I232" s="32">
        <v>35.274999999999999</v>
      </c>
      <c r="J232" s="32">
        <v>35.274999999999999</v>
      </c>
      <c r="K232" s="32">
        <v>34.856999999999999</v>
      </c>
      <c r="L232" s="32">
        <v>35.274999999999999</v>
      </c>
      <c r="M232" s="32">
        <v>34.856999999999999</v>
      </c>
      <c r="N232" s="32">
        <v>34.685000000000002</v>
      </c>
      <c r="O232" s="32">
        <v>32.232999999999997</v>
      </c>
      <c r="P232" s="32">
        <v>31.46</v>
      </c>
      <c r="Q232" s="32">
        <v>31.46</v>
      </c>
      <c r="R232" s="32">
        <v>34.685000000000002</v>
      </c>
      <c r="S232" s="32">
        <v>35.442999999999998</v>
      </c>
      <c r="T232" s="32">
        <v>31.46</v>
      </c>
      <c r="U232" s="32">
        <v>31.972000000000001</v>
      </c>
      <c r="V232" s="32">
        <v>44.265000000000001</v>
      </c>
      <c r="W232" s="32">
        <v>31.46</v>
      </c>
      <c r="X232" s="32">
        <v>35.442999999999998</v>
      </c>
      <c r="Y232" s="32">
        <v>31.972000000000001</v>
      </c>
      <c r="Z232" s="32">
        <v>36.939</v>
      </c>
      <c r="AA232" s="32">
        <v>31.46</v>
      </c>
      <c r="AB232" s="32">
        <v>33.456000000000003</v>
      </c>
    </row>
    <row r="233" spans="1:28" ht="18.75" x14ac:dyDescent="0.3">
      <c r="A233" s="31">
        <v>232</v>
      </c>
      <c r="B233" s="32">
        <v>29.837</v>
      </c>
      <c r="C233" s="32">
        <v>29.837</v>
      </c>
      <c r="D233" s="32">
        <v>29.837</v>
      </c>
      <c r="E233" s="32">
        <v>29.837</v>
      </c>
      <c r="F233" s="32">
        <v>29.837</v>
      </c>
      <c r="G233" s="32">
        <v>29.777000000000001</v>
      </c>
      <c r="H233" s="32">
        <v>29.837</v>
      </c>
      <c r="I233" s="32">
        <v>29.777000000000001</v>
      </c>
      <c r="J233" s="32">
        <v>41.634999999999998</v>
      </c>
      <c r="K233" s="32">
        <v>32.978999999999999</v>
      </c>
      <c r="L233" s="32">
        <v>32.734000000000002</v>
      </c>
      <c r="M233" s="32">
        <v>32.956000000000003</v>
      </c>
      <c r="N233" s="32">
        <v>44.249000000000002</v>
      </c>
      <c r="O233" s="32">
        <v>33.634999999999998</v>
      </c>
      <c r="P233" s="32">
        <v>29.777000000000001</v>
      </c>
      <c r="Q233" s="32">
        <v>29.777000000000001</v>
      </c>
      <c r="R233" s="32">
        <v>44.249000000000002</v>
      </c>
      <c r="S233" s="32">
        <v>33.811</v>
      </c>
      <c r="T233" s="32">
        <v>33.529000000000003</v>
      </c>
      <c r="U233" s="32">
        <v>29.837</v>
      </c>
      <c r="V233" s="32">
        <v>33.634999999999998</v>
      </c>
      <c r="W233" s="32">
        <v>29.777000000000001</v>
      </c>
      <c r="X233" s="32">
        <v>42.286999999999999</v>
      </c>
      <c r="Y233" s="32">
        <v>29.837</v>
      </c>
      <c r="Z233" s="32">
        <v>46.377000000000002</v>
      </c>
      <c r="AA233" s="32">
        <v>29.777000000000001</v>
      </c>
      <c r="AB233" s="32">
        <v>31.582000000000001</v>
      </c>
    </row>
    <row r="234" spans="1:28" ht="18.75" x14ac:dyDescent="0.3">
      <c r="A234" s="31">
        <v>233</v>
      </c>
      <c r="B234" s="32">
        <v>38.933</v>
      </c>
      <c r="C234" s="32">
        <v>36.152000000000001</v>
      </c>
      <c r="D234" s="32">
        <v>36.037999999999997</v>
      </c>
      <c r="E234" s="32">
        <v>36.295999999999999</v>
      </c>
      <c r="F234" s="32">
        <v>38.933</v>
      </c>
      <c r="G234" s="32">
        <v>36.152000000000001</v>
      </c>
      <c r="H234" s="32">
        <v>36.037999999999997</v>
      </c>
      <c r="I234" s="32">
        <v>36.295999999999999</v>
      </c>
      <c r="J234" s="32">
        <v>46.610999999999997</v>
      </c>
      <c r="K234" s="32">
        <v>36.090000000000003</v>
      </c>
      <c r="L234" s="32">
        <v>45.488999999999997</v>
      </c>
      <c r="M234" s="32">
        <v>35.33</v>
      </c>
      <c r="N234" s="32">
        <v>43.896000000000001</v>
      </c>
      <c r="O234" s="32">
        <v>36.037999999999997</v>
      </c>
      <c r="P234" s="32">
        <v>39.814999999999998</v>
      </c>
      <c r="Q234" s="32">
        <v>34.26</v>
      </c>
      <c r="R234" s="32">
        <v>43.896000000000001</v>
      </c>
      <c r="S234" s="32">
        <v>38.218000000000004</v>
      </c>
      <c r="T234" s="32">
        <v>39.814999999999998</v>
      </c>
      <c r="U234" s="32">
        <v>36.037999999999997</v>
      </c>
      <c r="V234" s="32">
        <v>34.26</v>
      </c>
      <c r="W234" s="32">
        <v>34.26</v>
      </c>
      <c r="X234" s="32">
        <v>38.218000000000004</v>
      </c>
      <c r="Y234" s="32">
        <v>36.037999999999997</v>
      </c>
      <c r="Z234" s="32">
        <v>38.543999999999997</v>
      </c>
      <c r="AA234" s="32">
        <v>34.26</v>
      </c>
      <c r="AB234" s="32">
        <v>34.604999999999997</v>
      </c>
    </row>
    <row r="235" spans="1:28" ht="18.75" x14ac:dyDescent="0.3">
      <c r="A235" s="31">
        <v>234</v>
      </c>
      <c r="B235" s="32">
        <v>33.594000000000001</v>
      </c>
      <c r="C235" s="32">
        <v>41.457999999999998</v>
      </c>
      <c r="D235" s="32">
        <v>33.594000000000001</v>
      </c>
      <c r="E235" s="32">
        <v>39.887999999999998</v>
      </c>
      <c r="F235" s="32">
        <v>40.33</v>
      </c>
      <c r="G235" s="32">
        <v>43.747999999999998</v>
      </c>
      <c r="H235" s="32">
        <v>35.643999999999998</v>
      </c>
      <c r="I235" s="32">
        <v>41.936999999999998</v>
      </c>
      <c r="J235" s="32">
        <v>43.564</v>
      </c>
      <c r="K235" s="32">
        <v>33.594000000000001</v>
      </c>
      <c r="L235" s="32">
        <v>43.258000000000003</v>
      </c>
      <c r="M235" s="32">
        <v>33.594000000000001</v>
      </c>
      <c r="N235" s="32">
        <v>48.23</v>
      </c>
      <c r="O235" s="32">
        <v>41.640999999999998</v>
      </c>
      <c r="P235" s="32">
        <v>38.686999999999998</v>
      </c>
      <c r="Q235" s="32">
        <v>41.095999999999997</v>
      </c>
      <c r="R235" s="32">
        <v>48.23</v>
      </c>
      <c r="S235" s="32">
        <v>37.399000000000001</v>
      </c>
      <c r="T235" s="32">
        <v>38.618000000000002</v>
      </c>
      <c r="U235" s="32">
        <v>37.399000000000001</v>
      </c>
      <c r="V235" s="32">
        <v>49.725000000000001</v>
      </c>
      <c r="W235" s="32">
        <v>39.887999999999998</v>
      </c>
      <c r="X235" s="32">
        <v>37.399000000000001</v>
      </c>
      <c r="Y235" s="32">
        <v>37.399000000000001</v>
      </c>
      <c r="Z235" s="32">
        <v>41.634999999999998</v>
      </c>
      <c r="AA235" s="32">
        <v>33.594000000000001</v>
      </c>
      <c r="AB235" s="32">
        <v>33.521000000000001</v>
      </c>
    </row>
    <row r="236" spans="1:28" ht="18.75" x14ac:dyDescent="0.3">
      <c r="A236" s="31">
        <v>235</v>
      </c>
      <c r="B236" s="32">
        <v>37.82</v>
      </c>
      <c r="C236" s="32">
        <v>37.82</v>
      </c>
      <c r="D236" s="32">
        <v>36.591999999999999</v>
      </c>
      <c r="E236" s="32">
        <v>36.591999999999999</v>
      </c>
      <c r="F236" s="32">
        <v>39.847000000000001</v>
      </c>
      <c r="G236" s="32">
        <v>49.744</v>
      </c>
      <c r="H236" s="32">
        <v>37.82</v>
      </c>
      <c r="I236" s="32">
        <v>46.484999999999999</v>
      </c>
      <c r="J236" s="32">
        <v>36.488</v>
      </c>
      <c r="K236" s="32">
        <v>37.82</v>
      </c>
      <c r="L236" s="32">
        <v>35.020000000000003</v>
      </c>
      <c r="M236" s="32">
        <v>36.591999999999999</v>
      </c>
      <c r="N236" s="32">
        <v>51.624000000000002</v>
      </c>
      <c r="O236" s="32">
        <v>36.488</v>
      </c>
      <c r="P236" s="32">
        <v>46.881999999999998</v>
      </c>
      <c r="Q236" s="32">
        <v>35.020000000000003</v>
      </c>
      <c r="R236" s="32">
        <v>51.624000000000002</v>
      </c>
      <c r="S236" s="32">
        <v>37.82</v>
      </c>
      <c r="T236" s="32">
        <v>46.783000000000001</v>
      </c>
      <c r="U236" s="32">
        <v>36.591999999999999</v>
      </c>
      <c r="V236" s="32">
        <v>36.488</v>
      </c>
      <c r="W236" s="32">
        <v>35.020000000000003</v>
      </c>
      <c r="X236" s="32">
        <v>41.753</v>
      </c>
      <c r="Y236" s="32">
        <v>36.591999999999999</v>
      </c>
      <c r="Z236" s="32">
        <v>43.779000000000003</v>
      </c>
      <c r="AA236" s="32">
        <v>36.591999999999999</v>
      </c>
      <c r="AB236" s="32">
        <v>31.791</v>
      </c>
    </row>
    <row r="237" spans="1:28" ht="18.75" x14ac:dyDescent="0.3">
      <c r="A237" s="31">
        <v>236</v>
      </c>
      <c r="B237" s="32">
        <v>33.728999999999999</v>
      </c>
      <c r="C237" s="32">
        <v>33.728999999999999</v>
      </c>
      <c r="D237" s="32">
        <v>32.545999999999999</v>
      </c>
      <c r="E237" s="32">
        <v>32.545999999999999</v>
      </c>
      <c r="F237" s="32">
        <v>33.137999999999998</v>
      </c>
      <c r="G237" s="32">
        <v>33.137999999999998</v>
      </c>
      <c r="H237" s="32">
        <v>32.545999999999999</v>
      </c>
      <c r="I237" s="32">
        <v>32.545999999999999</v>
      </c>
      <c r="J237" s="32">
        <v>33.728999999999999</v>
      </c>
      <c r="K237" s="32">
        <v>33.728999999999999</v>
      </c>
      <c r="L237" s="32">
        <v>32.545999999999999</v>
      </c>
      <c r="M237" s="32">
        <v>32.545999999999999</v>
      </c>
      <c r="N237" s="32">
        <v>33.137999999999998</v>
      </c>
      <c r="O237" s="32">
        <v>33.137999999999998</v>
      </c>
      <c r="P237" s="32">
        <v>32.545999999999999</v>
      </c>
      <c r="Q237" s="32">
        <v>32.545999999999999</v>
      </c>
      <c r="R237" s="32">
        <v>33.137999999999998</v>
      </c>
      <c r="S237" s="32">
        <v>33.137999999999998</v>
      </c>
      <c r="T237" s="32">
        <v>32.545999999999999</v>
      </c>
      <c r="U237" s="32">
        <v>32.545999999999999</v>
      </c>
      <c r="V237" s="32">
        <v>33.137999999999998</v>
      </c>
      <c r="W237" s="32">
        <v>32.545999999999999</v>
      </c>
      <c r="X237" s="32">
        <v>33.137999999999998</v>
      </c>
      <c r="Y237" s="32">
        <v>32.545999999999999</v>
      </c>
      <c r="Z237" s="32">
        <v>33.137999999999998</v>
      </c>
      <c r="AA237" s="32">
        <v>32.545999999999999</v>
      </c>
      <c r="AB237" s="32">
        <v>32.643999999999998</v>
      </c>
    </row>
    <row r="238" spans="1:28" ht="18.75" x14ac:dyDescent="0.3">
      <c r="A238" s="31">
        <v>237</v>
      </c>
      <c r="B238" s="32">
        <v>30.33</v>
      </c>
      <c r="C238" s="32">
        <v>30.33</v>
      </c>
      <c r="D238" s="32">
        <v>30.33</v>
      </c>
      <c r="E238" s="32">
        <v>30.33</v>
      </c>
      <c r="F238" s="32">
        <v>33.241999999999997</v>
      </c>
      <c r="G238" s="32">
        <v>35.433</v>
      </c>
      <c r="H238" s="32">
        <v>30.995000000000001</v>
      </c>
      <c r="I238" s="32">
        <v>33.289000000000001</v>
      </c>
      <c r="J238" s="32">
        <v>30.33</v>
      </c>
      <c r="K238" s="32">
        <v>30.33</v>
      </c>
      <c r="L238" s="32">
        <v>30.33</v>
      </c>
      <c r="M238" s="32">
        <v>30.33</v>
      </c>
      <c r="N238" s="32">
        <v>33.459000000000003</v>
      </c>
      <c r="O238" s="32">
        <v>35.773000000000003</v>
      </c>
      <c r="P238" s="32">
        <v>30.33</v>
      </c>
      <c r="Q238" s="32">
        <v>32.624000000000002</v>
      </c>
      <c r="R238" s="32">
        <v>33.459000000000003</v>
      </c>
      <c r="S238" s="32">
        <v>33.549999999999997</v>
      </c>
      <c r="T238" s="32">
        <v>30.33</v>
      </c>
      <c r="U238" s="32">
        <v>30.33</v>
      </c>
      <c r="V238" s="32">
        <v>35.773000000000003</v>
      </c>
      <c r="W238" s="32">
        <v>32.624000000000002</v>
      </c>
      <c r="X238" s="32">
        <v>34.177</v>
      </c>
      <c r="Y238" s="32">
        <v>33.276000000000003</v>
      </c>
      <c r="Z238" s="32">
        <v>33.549999999999997</v>
      </c>
      <c r="AA238" s="32">
        <v>30.33</v>
      </c>
      <c r="AB238" s="32">
        <v>31.834</v>
      </c>
    </row>
    <row r="239" spans="1:28" ht="18.75" x14ac:dyDescent="0.3">
      <c r="A239" s="31">
        <v>238</v>
      </c>
      <c r="B239" s="32">
        <v>30.582999999999998</v>
      </c>
      <c r="C239" s="32">
        <v>33.295000000000002</v>
      </c>
      <c r="D239" s="32">
        <v>30.582999999999998</v>
      </c>
      <c r="E239" s="32">
        <v>32.691000000000003</v>
      </c>
      <c r="F239" s="32">
        <v>31.632000000000001</v>
      </c>
      <c r="G239" s="32">
        <v>36.457000000000001</v>
      </c>
      <c r="H239" s="32">
        <v>31.26</v>
      </c>
      <c r="I239" s="32">
        <v>35.945</v>
      </c>
      <c r="J239" s="32">
        <v>30.582999999999998</v>
      </c>
      <c r="K239" s="32">
        <v>33.295000000000002</v>
      </c>
      <c r="L239" s="32">
        <v>30.582999999999998</v>
      </c>
      <c r="M239" s="32">
        <v>32.691000000000003</v>
      </c>
      <c r="N239" s="32">
        <v>39.936</v>
      </c>
      <c r="O239" s="32">
        <v>35.984000000000002</v>
      </c>
      <c r="P239" s="32">
        <v>35.384</v>
      </c>
      <c r="Q239" s="32">
        <v>35.945</v>
      </c>
      <c r="R239" s="32">
        <v>39.936</v>
      </c>
      <c r="S239" s="32">
        <v>36.476999999999997</v>
      </c>
      <c r="T239" s="32">
        <v>31.26</v>
      </c>
      <c r="U239" s="32">
        <v>31.26</v>
      </c>
      <c r="V239" s="32">
        <v>37.634999999999998</v>
      </c>
      <c r="W239" s="32">
        <v>35.945</v>
      </c>
      <c r="X239" s="32">
        <v>31.26</v>
      </c>
      <c r="Y239" s="32">
        <v>31.26</v>
      </c>
      <c r="Z239" s="32">
        <v>38.054000000000002</v>
      </c>
      <c r="AA239" s="32">
        <v>30.582999999999998</v>
      </c>
      <c r="AB239" s="32">
        <v>30.552</v>
      </c>
    </row>
    <row r="240" spans="1:28" ht="18.75" x14ac:dyDescent="0.3">
      <c r="A240" s="31">
        <v>239</v>
      </c>
      <c r="B240" s="32">
        <v>34.029000000000003</v>
      </c>
      <c r="C240" s="32">
        <v>34.029000000000003</v>
      </c>
      <c r="D240" s="32">
        <v>34.029000000000003</v>
      </c>
      <c r="E240" s="32">
        <v>34.029000000000003</v>
      </c>
      <c r="F240" s="32">
        <v>39.643999999999998</v>
      </c>
      <c r="G240" s="32">
        <v>34.029000000000003</v>
      </c>
      <c r="H240" s="32">
        <v>37.042000000000002</v>
      </c>
      <c r="I240" s="32">
        <v>34.029000000000003</v>
      </c>
      <c r="J240" s="32">
        <v>34.029000000000003</v>
      </c>
      <c r="K240" s="32">
        <v>34.029000000000003</v>
      </c>
      <c r="L240" s="32">
        <v>34.029000000000003</v>
      </c>
      <c r="M240" s="32">
        <v>34.029000000000003</v>
      </c>
      <c r="N240" s="32">
        <v>30.68</v>
      </c>
      <c r="O240" s="32">
        <v>34.234000000000002</v>
      </c>
      <c r="P240" s="32">
        <v>30.475000000000001</v>
      </c>
      <c r="Q240" s="32">
        <v>34.029000000000003</v>
      </c>
      <c r="R240" s="32">
        <v>30.68</v>
      </c>
      <c r="S240" s="32">
        <v>36.128999999999998</v>
      </c>
      <c r="T240" s="32">
        <v>30.475000000000001</v>
      </c>
      <c r="U240" s="32">
        <v>35.735999999999997</v>
      </c>
      <c r="V240" s="32">
        <v>39.01</v>
      </c>
      <c r="W240" s="32">
        <v>34.029000000000003</v>
      </c>
      <c r="X240" s="32">
        <v>36.128999999999998</v>
      </c>
      <c r="Y240" s="32">
        <v>35.735999999999997</v>
      </c>
      <c r="Z240" s="32">
        <v>35.223999999999997</v>
      </c>
      <c r="AA240" s="32">
        <v>30.475000000000001</v>
      </c>
      <c r="AB240" s="32">
        <v>31.597000000000001</v>
      </c>
    </row>
    <row r="241" spans="1:28" ht="18.75" x14ac:dyDescent="0.3">
      <c r="A241" s="31">
        <v>240</v>
      </c>
      <c r="B241" s="32">
        <v>36.363</v>
      </c>
      <c r="C241" s="32">
        <v>34.161000000000001</v>
      </c>
      <c r="D241" s="32">
        <v>35.067</v>
      </c>
      <c r="E241" s="32">
        <v>32.799999999999997</v>
      </c>
      <c r="F241" s="32">
        <v>35.290999999999997</v>
      </c>
      <c r="G241" s="32">
        <v>33.433</v>
      </c>
      <c r="H241" s="32">
        <v>34.804000000000002</v>
      </c>
      <c r="I241" s="32">
        <v>32.799999999999997</v>
      </c>
      <c r="J241" s="32">
        <v>37.746000000000002</v>
      </c>
      <c r="K241" s="32">
        <v>33.972000000000001</v>
      </c>
      <c r="L241" s="32">
        <v>35.067</v>
      </c>
      <c r="M241" s="32">
        <v>32.799999999999997</v>
      </c>
      <c r="N241" s="32">
        <v>36.445</v>
      </c>
      <c r="O241" s="32">
        <v>30.384</v>
      </c>
      <c r="P241" s="32">
        <v>35.293999999999997</v>
      </c>
      <c r="Q241" s="32">
        <v>30.384</v>
      </c>
      <c r="R241" s="32">
        <v>36.445</v>
      </c>
      <c r="S241" s="32">
        <v>35.741999999999997</v>
      </c>
      <c r="T241" s="32">
        <v>29.414000000000001</v>
      </c>
      <c r="U241" s="32">
        <v>34.804000000000002</v>
      </c>
      <c r="V241" s="32">
        <v>40.021000000000001</v>
      </c>
      <c r="W241" s="32">
        <v>30.384</v>
      </c>
      <c r="X241" s="32">
        <v>35.741999999999997</v>
      </c>
      <c r="Y241" s="32">
        <v>34.804000000000002</v>
      </c>
      <c r="Z241" s="32">
        <v>30.658000000000001</v>
      </c>
      <c r="AA241" s="32">
        <v>28.030999999999999</v>
      </c>
      <c r="AB241" s="32">
        <v>37.518999999999998</v>
      </c>
    </row>
    <row r="242" spans="1:28" ht="18.75" x14ac:dyDescent="0.3">
      <c r="A242" s="31">
        <v>241</v>
      </c>
      <c r="B242" s="32">
        <v>33.384999999999998</v>
      </c>
      <c r="C242" s="32">
        <v>33.384999999999998</v>
      </c>
      <c r="D242" s="32">
        <v>33.384999999999998</v>
      </c>
      <c r="E242" s="32">
        <v>33.384999999999998</v>
      </c>
      <c r="F242" s="32">
        <v>35.399000000000001</v>
      </c>
      <c r="G242" s="32">
        <v>35.399000000000001</v>
      </c>
      <c r="H242" s="32">
        <v>33.384999999999998</v>
      </c>
      <c r="I242" s="32">
        <v>33.384999999999998</v>
      </c>
      <c r="J242" s="32">
        <v>35.399000000000001</v>
      </c>
      <c r="K242" s="32">
        <v>35.399000000000001</v>
      </c>
      <c r="L242" s="32">
        <v>33.384999999999998</v>
      </c>
      <c r="M242" s="32">
        <v>33.384999999999998</v>
      </c>
      <c r="N242" s="32">
        <v>35.399000000000001</v>
      </c>
      <c r="O242" s="32">
        <v>35.399000000000001</v>
      </c>
      <c r="P242" s="32">
        <v>33.384999999999998</v>
      </c>
      <c r="Q242" s="32">
        <v>33.384999999999998</v>
      </c>
      <c r="R242" s="32">
        <v>35.399000000000001</v>
      </c>
      <c r="S242" s="32">
        <v>35.399000000000001</v>
      </c>
      <c r="T242" s="32">
        <v>33.384999999999998</v>
      </c>
      <c r="U242" s="32">
        <v>33.384999999999998</v>
      </c>
      <c r="V242" s="32">
        <v>35.399000000000001</v>
      </c>
      <c r="W242" s="32">
        <v>33.384999999999998</v>
      </c>
      <c r="X242" s="32">
        <v>35.399000000000001</v>
      </c>
      <c r="Y242" s="32">
        <v>33.384999999999998</v>
      </c>
      <c r="Z242" s="32">
        <v>35.399000000000001</v>
      </c>
      <c r="AA242" s="32">
        <v>33.384999999999998</v>
      </c>
      <c r="AB242" s="32">
        <v>33.393000000000001</v>
      </c>
    </row>
    <row r="243" spans="1:28" ht="18.75" x14ac:dyDescent="0.3">
      <c r="A243" s="31">
        <v>242</v>
      </c>
      <c r="B243" s="32">
        <v>35.093000000000004</v>
      </c>
      <c r="C243" s="32">
        <v>35.093000000000004</v>
      </c>
      <c r="D243" s="32">
        <v>35.093000000000004</v>
      </c>
      <c r="E243" s="32">
        <v>35.093000000000004</v>
      </c>
      <c r="F243" s="32">
        <v>35.093000000000004</v>
      </c>
      <c r="G243" s="32">
        <v>35.093000000000004</v>
      </c>
      <c r="H243" s="32">
        <v>35.093000000000004</v>
      </c>
      <c r="I243" s="32">
        <v>35.093000000000004</v>
      </c>
      <c r="J243" s="32">
        <v>48.944000000000003</v>
      </c>
      <c r="K243" s="32">
        <v>48.944000000000003</v>
      </c>
      <c r="L243" s="32">
        <v>47.508000000000003</v>
      </c>
      <c r="M243" s="32">
        <v>47.508000000000003</v>
      </c>
      <c r="N243" s="32">
        <v>58.399000000000001</v>
      </c>
      <c r="O243" s="32">
        <v>43.856999999999999</v>
      </c>
      <c r="P243" s="32">
        <v>44.665999999999997</v>
      </c>
      <c r="Q243" s="32">
        <v>41.381</v>
      </c>
      <c r="R243" s="32">
        <v>58.399000000000001</v>
      </c>
      <c r="S243" s="32">
        <v>46.902999999999999</v>
      </c>
      <c r="T243" s="32">
        <v>33.944000000000003</v>
      </c>
      <c r="U243" s="32">
        <v>35.093000000000004</v>
      </c>
      <c r="V243" s="32">
        <v>45.667000000000002</v>
      </c>
      <c r="W243" s="32">
        <v>41.381</v>
      </c>
      <c r="X243" s="32">
        <v>35.093000000000004</v>
      </c>
      <c r="Y243" s="32">
        <v>35.093000000000004</v>
      </c>
      <c r="Z243" s="32">
        <v>47.128</v>
      </c>
      <c r="AA243" s="32">
        <v>36.390999999999998</v>
      </c>
      <c r="AB243" s="32">
        <v>32.252000000000002</v>
      </c>
    </row>
    <row r="244" spans="1:28" ht="18.75" x14ac:dyDescent="0.3">
      <c r="A244" s="31">
        <v>243</v>
      </c>
      <c r="B244" s="32">
        <v>30.202000000000002</v>
      </c>
      <c r="C244" s="32">
        <v>30.202000000000002</v>
      </c>
      <c r="D244" s="32">
        <v>30.202000000000002</v>
      </c>
      <c r="E244" s="32">
        <v>30.202000000000002</v>
      </c>
      <c r="F244" s="32">
        <v>30.202000000000002</v>
      </c>
      <c r="G244" s="32">
        <v>30.202000000000002</v>
      </c>
      <c r="H244" s="32">
        <v>30.202000000000002</v>
      </c>
      <c r="I244" s="32">
        <v>30.202000000000002</v>
      </c>
      <c r="J244" s="32">
        <v>30.202000000000002</v>
      </c>
      <c r="K244" s="32">
        <v>30.202000000000002</v>
      </c>
      <c r="L244" s="32">
        <v>30.202000000000002</v>
      </c>
      <c r="M244" s="32">
        <v>30.202000000000002</v>
      </c>
      <c r="N244" s="32">
        <v>30.202000000000002</v>
      </c>
      <c r="O244" s="32">
        <v>30.202000000000002</v>
      </c>
      <c r="P244" s="32">
        <v>30.202000000000002</v>
      </c>
      <c r="Q244" s="32">
        <v>30.202000000000002</v>
      </c>
      <c r="R244" s="32">
        <v>30.202000000000002</v>
      </c>
      <c r="S244" s="32">
        <v>30.202000000000002</v>
      </c>
      <c r="T244" s="32">
        <v>30.202000000000002</v>
      </c>
      <c r="U244" s="32">
        <v>30.202000000000002</v>
      </c>
      <c r="V244" s="32">
        <v>30.202000000000002</v>
      </c>
      <c r="W244" s="32">
        <v>30.202000000000002</v>
      </c>
      <c r="X244" s="32">
        <v>34.085999999999999</v>
      </c>
      <c r="Y244" s="32">
        <v>30.202000000000002</v>
      </c>
      <c r="Z244" s="32">
        <v>37.578000000000003</v>
      </c>
      <c r="AA244" s="32">
        <v>30.202000000000002</v>
      </c>
      <c r="AB244" s="32">
        <v>32.658999999999999</v>
      </c>
    </row>
    <row r="245" spans="1:28" ht="18.75" x14ac:dyDescent="0.3">
      <c r="A245" s="31">
        <v>244</v>
      </c>
      <c r="B245" s="32">
        <v>44.468000000000004</v>
      </c>
      <c r="C245" s="32">
        <v>39.392000000000003</v>
      </c>
      <c r="D245" s="32">
        <v>43.764000000000003</v>
      </c>
      <c r="E245" s="32">
        <v>37.777000000000001</v>
      </c>
      <c r="F245" s="32">
        <v>37.777000000000001</v>
      </c>
      <c r="G245" s="32">
        <v>36.465000000000003</v>
      </c>
      <c r="H245" s="32">
        <v>37.777000000000001</v>
      </c>
      <c r="I245" s="32">
        <v>36.002000000000002</v>
      </c>
      <c r="J245" s="32">
        <v>36.002000000000002</v>
      </c>
      <c r="K245" s="32">
        <v>40.168999999999997</v>
      </c>
      <c r="L245" s="32">
        <v>36.002000000000002</v>
      </c>
      <c r="M245" s="32">
        <v>37.777000000000001</v>
      </c>
      <c r="N245" s="32">
        <v>43.026000000000003</v>
      </c>
      <c r="O245" s="32">
        <v>36.968000000000004</v>
      </c>
      <c r="P245" s="32">
        <v>36.465000000000003</v>
      </c>
      <c r="Q245" s="32">
        <v>36.002000000000002</v>
      </c>
      <c r="R245" s="32">
        <v>43.026000000000003</v>
      </c>
      <c r="S245" s="32">
        <v>37.963000000000001</v>
      </c>
      <c r="T245" s="32">
        <v>42.228999999999999</v>
      </c>
      <c r="U245" s="32">
        <v>37.777000000000001</v>
      </c>
      <c r="V245" s="32">
        <v>36.968000000000004</v>
      </c>
      <c r="W245" s="32">
        <v>36.002000000000002</v>
      </c>
      <c r="X245" s="32">
        <v>37.963000000000001</v>
      </c>
      <c r="Y245" s="32">
        <v>37.777000000000001</v>
      </c>
      <c r="Z245" s="32">
        <v>41.384</v>
      </c>
      <c r="AA245" s="32">
        <v>36.002000000000002</v>
      </c>
      <c r="AB245" s="32">
        <v>32.256999999999998</v>
      </c>
    </row>
    <row r="246" spans="1:28" ht="18.75" x14ac:dyDescent="0.3">
      <c r="A246" s="31">
        <v>245</v>
      </c>
      <c r="B246" s="32">
        <v>36.639000000000003</v>
      </c>
      <c r="C246" s="32">
        <v>38.640999999999998</v>
      </c>
      <c r="D246" s="32">
        <v>36.268999999999998</v>
      </c>
      <c r="E246" s="32">
        <v>38.640999999999998</v>
      </c>
      <c r="F246" s="32">
        <v>48.325000000000003</v>
      </c>
      <c r="G246" s="32">
        <v>42.994</v>
      </c>
      <c r="H246" s="32">
        <v>38.362000000000002</v>
      </c>
      <c r="I246" s="32">
        <v>41.893000000000001</v>
      </c>
      <c r="J246" s="32">
        <v>36.639000000000003</v>
      </c>
      <c r="K246" s="32">
        <v>38.640999999999998</v>
      </c>
      <c r="L246" s="32">
        <v>36.268999999999998</v>
      </c>
      <c r="M246" s="32">
        <v>38.640999999999998</v>
      </c>
      <c r="N246" s="32">
        <v>45.143999999999998</v>
      </c>
      <c r="O246" s="32">
        <v>46.728000000000002</v>
      </c>
      <c r="P246" s="32">
        <v>37.299999999999997</v>
      </c>
      <c r="Q246" s="32">
        <v>41.893000000000001</v>
      </c>
      <c r="R246" s="32">
        <v>45.143999999999998</v>
      </c>
      <c r="S246" s="32">
        <v>35.408999999999999</v>
      </c>
      <c r="T246" s="32">
        <v>35.408999999999999</v>
      </c>
      <c r="U246" s="32">
        <v>35.408999999999999</v>
      </c>
      <c r="V246" s="32">
        <v>46.728000000000002</v>
      </c>
      <c r="W246" s="32">
        <v>41.893000000000001</v>
      </c>
      <c r="X246" s="32">
        <v>45.289000000000001</v>
      </c>
      <c r="Y246" s="32">
        <v>36.636000000000003</v>
      </c>
      <c r="Z246" s="32">
        <v>41.981999999999999</v>
      </c>
      <c r="AA246" s="32">
        <v>36.268999999999998</v>
      </c>
      <c r="AB246" s="32">
        <v>35.073</v>
      </c>
    </row>
    <row r="247" spans="1:28" ht="18.75" x14ac:dyDescent="0.3">
      <c r="A247" s="31">
        <v>246</v>
      </c>
      <c r="B247" s="32">
        <v>30.838000000000001</v>
      </c>
      <c r="C247" s="32">
        <v>30.838000000000001</v>
      </c>
      <c r="D247" s="32">
        <v>30.632000000000001</v>
      </c>
      <c r="E247" s="32">
        <v>30.632000000000001</v>
      </c>
      <c r="F247" s="32">
        <v>30.526</v>
      </c>
      <c r="G247" s="32">
        <v>30.526</v>
      </c>
      <c r="H247" s="32">
        <v>30.526</v>
      </c>
      <c r="I247" s="32">
        <v>30.526</v>
      </c>
      <c r="J247" s="32">
        <v>38.784999999999997</v>
      </c>
      <c r="K247" s="32">
        <v>30.838000000000001</v>
      </c>
      <c r="L247" s="32">
        <v>31.052</v>
      </c>
      <c r="M247" s="32">
        <v>30.632000000000001</v>
      </c>
      <c r="N247" s="32">
        <v>37.006999999999998</v>
      </c>
      <c r="O247" s="32">
        <v>36.844000000000001</v>
      </c>
      <c r="P247" s="32">
        <v>30.946000000000002</v>
      </c>
      <c r="Q247" s="32">
        <v>30.632000000000001</v>
      </c>
      <c r="R247" s="32">
        <v>37.006999999999998</v>
      </c>
      <c r="S247" s="32">
        <v>42.048999999999999</v>
      </c>
      <c r="T247" s="32">
        <v>30.946000000000002</v>
      </c>
      <c r="U247" s="32">
        <v>30.946000000000002</v>
      </c>
      <c r="V247" s="32">
        <v>36.844000000000001</v>
      </c>
      <c r="W247" s="32">
        <v>30.632000000000001</v>
      </c>
      <c r="X247" s="32">
        <v>31.931000000000001</v>
      </c>
      <c r="Y247" s="32">
        <v>30.526</v>
      </c>
      <c r="Z247" s="32">
        <v>34.484999999999999</v>
      </c>
      <c r="AA247" s="32">
        <v>30.526</v>
      </c>
      <c r="AB247" s="32">
        <v>29.477</v>
      </c>
    </row>
    <row r="248" spans="1:28" ht="18.75" x14ac:dyDescent="0.3">
      <c r="A248" s="31">
        <v>247</v>
      </c>
      <c r="B248" s="32">
        <v>34.921999999999997</v>
      </c>
      <c r="C248" s="32">
        <v>31.637</v>
      </c>
      <c r="D248" s="32">
        <v>31.497</v>
      </c>
      <c r="E248" s="32">
        <v>29.268999999999998</v>
      </c>
      <c r="F248" s="32">
        <v>33.412999999999997</v>
      </c>
      <c r="G248" s="32">
        <v>29.268999999999998</v>
      </c>
      <c r="H248" s="32">
        <v>27.972999999999999</v>
      </c>
      <c r="I248" s="32">
        <v>27.806999999999999</v>
      </c>
      <c r="J248" s="32">
        <v>26.91</v>
      </c>
      <c r="K248" s="32">
        <v>35.838000000000001</v>
      </c>
      <c r="L248" s="32">
        <v>26.026</v>
      </c>
      <c r="M248" s="32">
        <v>34.374000000000002</v>
      </c>
      <c r="N248" s="32">
        <v>31.420999999999999</v>
      </c>
      <c r="O248" s="32">
        <v>31.637</v>
      </c>
      <c r="P248" s="32">
        <v>26.026</v>
      </c>
      <c r="Q248" s="32">
        <v>31.574000000000002</v>
      </c>
      <c r="R248" s="32">
        <v>31.420999999999999</v>
      </c>
      <c r="S248" s="32">
        <v>27.972999999999999</v>
      </c>
      <c r="T248" s="32">
        <v>26.026</v>
      </c>
      <c r="U248" s="32">
        <v>26.026</v>
      </c>
      <c r="V248" s="32">
        <v>33.686</v>
      </c>
      <c r="W248" s="32">
        <v>31.497</v>
      </c>
      <c r="X248" s="32">
        <v>27.972999999999999</v>
      </c>
      <c r="Y248" s="32">
        <v>26.026</v>
      </c>
      <c r="Z248" s="32">
        <v>27.677</v>
      </c>
      <c r="AA248" s="32">
        <v>26.026</v>
      </c>
      <c r="AB248" s="32">
        <v>33.185000000000002</v>
      </c>
    </row>
    <row r="249" spans="1:28" ht="18.75" x14ac:dyDescent="0.3">
      <c r="A249" s="31">
        <v>248</v>
      </c>
      <c r="B249" s="32">
        <v>39.31</v>
      </c>
      <c r="C249" s="32">
        <v>47.527000000000001</v>
      </c>
      <c r="D249" s="32">
        <v>38.801000000000002</v>
      </c>
      <c r="E249" s="32">
        <v>43.723999999999997</v>
      </c>
      <c r="F249" s="32">
        <v>41.64</v>
      </c>
      <c r="G249" s="32">
        <v>44.378</v>
      </c>
      <c r="H249" s="32">
        <v>41.64</v>
      </c>
      <c r="I249" s="32">
        <v>43.723999999999997</v>
      </c>
      <c r="J249" s="32">
        <v>38.801000000000002</v>
      </c>
      <c r="K249" s="32">
        <v>38.801000000000002</v>
      </c>
      <c r="L249" s="32">
        <v>38.801000000000002</v>
      </c>
      <c r="M249" s="32">
        <v>38.801000000000002</v>
      </c>
      <c r="N249" s="32">
        <v>49.273000000000003</v>
      </c>
      <c r="O249" s="32">
        <v>43.636000000000003</v>
      </c>
      <c r="P249" s="32">
        <v>42.658000000000001</v>
      </c>
      <c r="Q249" s="32">
        <v>38.801000000000002</v>
      </c>
      <c r="R249" s="32">
        <v>49.273000000000003</v>
      </c>
      <c r="S249" s="32">
        <v>47.423000000000002</v>
      </c>
      <c r="T249" s="32">
        <v>37.253999999999998</v>
      </c>
      <c r="U249" s="32">
        <v>38.801000000000002</v>
      </c>
      <c r="V249" s="32">
        <v>43.636000000000003</v>
      </c>
      <c r="W249" s="32">
        <v>38.801000000000002</v>
      </c>
      <c r="X249" s="32">
        <v>47.423000000000002</v>
      </c>
      <c r="Y249" s="32">
        <v>38.801000000000002</v>
      </c>
      <c r="Z249" s="32">
        <v>37.392000000000003</v>
      </c>
      <c r="AA249" s="32">
        <v>37.253999999999998</v>
      </c>
      <c r="AB249" s="32">
        <v>26.587</v>
      </c>
    </row>
    <row r="250" spans="1:28" ht="18.75" x14ac:dyDescent="0.3">
      <c r="A250" s="31">
        <v>249</v>
      </c>
      <c r="B250" s="32">
        <v>35.564999999999998</v>
      </c>
      <c r="C250" s="32">
        <v>30.292000000000002</v>
      </c>
      <c r="D250" s="32">
        <v>33.238999999999997</v>
      </c>
      <c r="E250" s="32">
        <v>28.225000000000001</v>
      </c>
      <c r="F250" s="32">
        <v>35.847999999999999</v>
      </c>
      <c r="G250" s="32">
        <v>35.642000000000003</v>
      </c>
      <c r="H250" s="32">
        <v>33.972999999999999</v>
      </c>
      <c r="I250" s="32">
        <v>33.238999999999997</v>
      </c>
      <c r="J250" s="32">
        <v>35.564999999999998</v>
      </c>
      <c r="K250" s="32">
        <v>30.292000000000002</v>
      </c>
      <c r="L250" s="32">
        <v>33.238999999999997</v>
      </c>
      <c r="M250" s="32">
        <v>28.225000000000001</v>
      </c>
      <c r="N250" s="32">
        <v>36.31</v>
      </c>
      <c r="O250" s="32">
        <v>28.225000000000001</v>
      </c>
      <c r="P250" s="32">
        <v>26.628</v>
      </c>
      <c r="Q250" s="32">
        <v>28.225000000000001</v>
      </c>
      <c r="R250" s="32">
        <v>36.31</v>
      </c>
      <c r="S250" s="32">
        <v>33.866999999999997</v>
      </c>
      <c r="T250" s="32">
        <v>26.628</v>
      </c>
      <c r="U250" s="32">
        <v>31.783000000000001</v>
      </c>
      <c r="V250" s="32">
        <v>28.225000000000001</v>
      </c>
      <c r="W250" s="32">
        <v>28.225000000000001</v>
      </c>
      <c r="X250" s="32">
        <v>31.655999999999999</v>
      </c>
      <c r="Y250" s="32">
        <v>30.172999999999998</v>
      </c>
      <c r="Z250" s="32">
        <v>26.628</v>
      </c>
      <c r="AA250" s="32">
        <v>26.628</v>
      </c>
      <c r="AB250" s="32">
        <v>32.67</v>
      </c>
    </row>
    <row r="251" spans="1:28" ht="18.75" x14ac:dyDescent="0.3">
      <c r="A251" s="31">
        <v>250</v>
      </c>
      <c r="B251" s="32">
        <v>40.801000000000002</v>
      </c>
      <c r="C251" s="32">
        <v>42.546999999999997</v>
      </c>
      <c r="D251" s="32">
        <v>38.869</v>
      </c>
      <c r="E251" s="32">
        <v>33.107999999999997</v>
      </c>
      <c r="F251" s="32">
        <v>43.720999999999997</v>
      </c>
      <c r="G251" s="32">
        <v>42.405000000000001</v>
      </c>
      <c r="H251" s="32">
        <v>38.869</v>
      </c>
      <c r="I251" s="32">
        <v>33.107999999999997</v>
      </c>
      <c r="J251" s="32">
        <v>36.274999999999999</v>
      </c>
      <c r="K251" s="32">
        <v>39.65</v>
      </c>
      <c r="L251" s="32">
        <v>33.107999999999997</v>
      </c>
      <c r="M251" s="32">
        <v>36.088000000000001</v>
      </c>
      <c r="N251" s="32">
        <v>46.156999999999996</v>
      </c>
      <c r="O251" s="32">
        <v>35.420999999999999</v>
      </c>
      <c r="P251" s="32">
        <v>32.603000000000002</v>
      </c>
      <c r="Q251" s="32">
        <v>33.107999999999997</v>
      </c>
      <c r="R251" s="32">
        <v>46.156999999999996</v>
      </c>
      <c r="S251" s="32">
        <v>41.423000000000002</v>
      </c>
      <c r="T251" s="32">
        <v>32.603000000000002</v>
      </c>
      <c r="U251" s="32">
        <v>36.088000000000001</v>
      </c>
      <c r="V251" s="32">
        <v>35.337000000000003</v>
      </c>
      <c r="W251" s="32">
        <v>33.107999999999997</v>
      </c>
      <c r="X251" s="32">
        <v>43.765000000000001</v>
      </c>
      <c r="Y251" s="32">
        <v>36.088000000000001</v>
      </c>
      <c r="Z251" s="32">
        <v>42.381</v>
      </c>
      <c r="AA251" s="32">
        <v>33.107999999999997</v>
      </c>
      <c r="AB251" s="32">
        <v>31.885999999999999</v>
      </c>
    </row>
    <row r="252" spans="1:28" ht="18.75" x14ac:dyDescent="0.3">
      <c r="A252" s="31">
        <v>251</v>
      </c>
      <c r="B252" s="32">
        <v>38.332000000000001</v>
      </c>
      <c r="C252" s="32">
        <v>33.503999999999998</v>
      </c>
      <c r="D252" s="32">
        <v>37.978999999999999</v>
      </c>
      <c r="E252" s="32">
        <v>33.503999999999998</v>
      </c>
      <c r="F252" s="32">
        <v>33.503999999999998</v>
      </c>
      <c r="G252" s="32">
        <v>40.828000000000003</v>
      </c>
      <c r="H252" s="32">
        <v>33.503999999999998</v>
      </c>
      <c r="I252" s="32">
        <v>40.828000000000003</v>
      </c>
      <c r="J252" s="32">
        <v>37.32</v>
      </c>
      <c r="K252" s="32">
        <v>33.503999999999998</v>
      </c>
      <c r="L252" s="32">
        <v>35.640999999999998</v>
      </c>
      <c r="M252" s="32">
        <v>33.503999999999998</v>
      </c>
      <c r="N252" s="32">
        <v>45.625</v>
      </c>
      <c r="O252" s="32">
        <v>37.32</v>
      </c>
      <c r="P252" s="32">
        <v>40.828000000000003</v>
      </c>
      <c r="Q252" s="32">
        <v>35.640999999999998</v>
      </c>
      <c r="R252" s="32">
        <v>45.625</v>
      </c>
      <c r="S252" s="32">
        <v>40.828000000000003</v>
      </c>
      <c r="T252" s="32">
        <v>42.137</v>
      </c>
      <c r="U252" s="32">
        <v>33.503999999999998</v>
      </c>
      <c r="V252" s="32">
        <v>37.32</v>
      </c>
      <c r="W252" s="32">
        <v>35.640999999999998</v>
      </c>
      <c r="X252" s="32">
        <v>48.811</v>
      </c>
      <c r="Y252" s="32">
        <v>33.503999999999998</v>
      </c>
      <c r="Z252" s="32">
        <v>42.8</v>
      </c>
      <c r="AA252" s="32">
        <v>33.503999999999998</v>
      </c>
      <c r="AB252" s="32">
        <v>34.686999999999998</v>
      </c>
    </row>
    <row r="253" spans="1:28" ht="18.75" x14ac:dyDescent="0.3">
      <c r="A253" s="31">
        <v>252</v>
      </c>
      <c r="B253" s="32">
        <v>24.672000000000001</v>
      </c>
      <c r="C253" s="32">
        <v>24.672000000000001</v>
      </c>
      <c r="D253" s="32">
        <v>24.672000000000001</v>
      </c>
      <c r="E253" s="32">
        <v>24.672000000000001</v>
      </c>
      <c r="F253" s="32">
        <v>26.058</v>
      </c>
      <c r="G253" s="32">
        <v>29.071000000000002</v>
      </c>
      <c r="H253" s="32">
        <v>25.95</v>
      </c>
      <c r="I253" s="32">
        <v>24.672000000000001</v>
      </c>
      <c r="J253" s="32">
        <v>24.672000000000001</v>
      </c>
      <c r="K253" s="32">
        <v>24.672000000000001</v>
      </c>
      <c r="L253" s="32">
        <v>24.672000000000001</v>
      </c>
      <c r="M253" s="32">
        <v>24.672000000000001</v>
      </c>
      <c r="N253" s="32">
        <v>30.315999999999999</v>
      </c>
      <c r="O253" s="32">
        <v>30.552</v>
      </c>
      <c r="P253" s="32">
        <v>24.672000000000001</v>
      </c>
      <c r="Q253" s="32">
        <v>25.95</v>
      </c>
      <c r="R253" s="32">
        <v>30.315999999999999</v>
      </c>
      <c r="S253" s="32">
        <v>26.058</v>
      </c>
      <c r="T253" s="32">
        <v>24.672000000000001</v>
      </c>
      <c r="U253" s="32">
        <v>25.95</v>
      </c>
      <c r="V253" s="32">
        <v>29.071000000000002</v>
      </c>
      <c r="W253" s="32">
        <v>24.672000000000001</v>
      </c>
      <c r="X253" s="32">
        <v>26.058</v>
      </c>
      <c r="Y253" s="32">
        <v>25.95</v>
      </c>
      <c r="Z253" s="32">
        <v>34.067</v>
      </c>
      <c r="AA253" s="32">
        <v>24.672000000000001</v>
      </c>
      <c r="AB253" s="32">
        <v>30.132000000000001</v>
      </c>
    </row>
    <row r="254" spans="1:28" ht="18.75" x14ac:dyDescent="0.3">
      <c r="A254" s="31">
        <v>253</v>
      </c>
      <c r="B254" s="32">
        <v>38.801000000000002</v>
      </c>
      <c r="C254" s="32">
        <v>36.872999999999998</v>
      </c>
      <c r="D254" s="32">
        <v>34.124000000000002</v>
      </c>
      <c r="E254" s="32">
        <v>36.872999999999998</v>
      </c>
      <c r="F254" s="32">
        <v>40.655000000000001</v>
      </c>
      <c r="G254" s="32">
        <v>40.683</v>
      </c>
      <c r="H254" s="32">
        <v>39.901000000000003</v>
      </c>
      <c r="I254" s="32">
        <v>39.881999999999998</v>
      </c>
      <c r="J254" s="32">
        <v>41.905999999999999</v>
      </c>
      <c r="K254" s="32">
        <v>42.646999999999998</v>
      </c>
      <c r="L254" s="32">
        <v>39.518999999999998</v>
      </c>
      <c r="M254" s="32">
        <v>36.6</v>
      </c>
      <c r="N254" s="32">
        <v>51.941000000000003</v>
      </c>
      <c r="O254" s="32">
        <v>39.462000000000003</v>
      </c>
      <c r="P254" s="32">
        <v>33.936</v>
      </c>
      <c r="Q254" s="32">
        <v>39.561999999999998</v>
      </c>
      <c r="R254" s="32">
        <v>51.941000000000003</v>
      </c>
      <c r="S254" s="32">
        <v>41.078000000000003</v>
      </c>
      <c r="T254" s="32">
        <v>37.561</v>
      </c>
      <c r="U254" s="32">
        <v>34.124000000000002</v>
      </c>
      <c r="V254" s="32">
        <v>39.462000000000003</v>
      </c>
      <c r="W254" s="32">
        <v>39.561999999999998</v>
      </c>
      <c r="X254" s="32">
        <v>42.494</v>
      </c>
      <c r="Y254" s="32">
        <v>34.124000000000002</v>
      </c>
      <c r="Z254" s="32">
        <v>42.898000000000003</v>
      </c>
      <c r="AA254" s="32">
        <v>36.872999999999998</v>
      </c>
      <c r="AB254" s="32">
        <v>29.518999999999998</v>
      </c>
    </row>
    <row r="255" spans="1:28" ht="18.75" x14ac:dyDescent="0.3">
      <c r="A255" s="31">
        <v>254</v>
      </c>
      <c r="B255" s="32">
        <v>33.18</v>
      </c>
      <c r="C255" s="32">
        <v>33.18</v>
      </c>
      <c r="D255" s="32">
        <v>33.18</v>
      </c>
      <c r="E255" s="32">
        <v>33.18</v>
      </c>
      <c r="F255" s="32">
        <v>41.965000000000003</v>
      </c>
      <c r="G255" s="32">
        <v>33.18</v>
      </c>
      <c r="H255" s="32">
        <v>41.965000000000003</v>
      </c>
      <c r="I255" s="32">
        <v>33.18</v>
      </c>
      <c r="J255" s="32">
        <v>33.320999999999998</v>
      </c>
      <c r="K255" s="32">
        <v>33.320999999999998</v>
      </c>
      <c r="L255" s="32">
        <v>33.18</v>
      </c>
      <c r="M255" s="32">
        <v>33.18</v>
      </c>
      <c r="N255" s="32">
        <v>39.326999999999998</v>
      </c>
      <c r="O255" s="32">
        <v>33.320999999999998</v>
      </c>
      <c r="P255" s="32">
        <v>31.937000000000001</v>
      </c>
      <c r="Q255" s="32">
        <v>33.18</v>
      </c>
      <c r="R255" s="32">
        <v>39.326999999999998</v>
      </c>
      <c r="S255" s="32">
        <v>35.33</v>
      </c>
      <c r="T255" s="32">
        <v>31.937000000000001</v>
      </c>
      <c r="U255" s="32">
        <v>33.146999999999998</v>
      </c>
      <c r="V255" s="32">
        <v>33.320999999999998</v>
      </c>
      <c r="W255" s="32">
        <v>33.18</v>
      </c>
      <c r="X255" s="32">
        <v>34.896999999999998</v>
      </c>
      <c r="Y255" s="32">
        <v>33.146999999999998</v>
      </c>
      <c r="Z255" s="32">
        <v>34.896999999999998</v>
      </c>
      <c r="AA255" s="32">
        <v>33.146999999999998</v>
      </c>
      <c r="AB255" s="32">
        <v>26.963000000000001</v>
      </c>
    </row>
    <row r="256" spans="1:28" ht="18.75" x14ac:dyDescent="0.3">
      <c r="A256" s="31">
        <v>255</v>
      </c>
      <c r="B256" s="32">
        <v>31.805</v>
      </c>
      <c r="C256" s="32">
        <v>31.805</v>
      </c>
      <c r="D256" s="32">
        <v>31.805</v>
      </c>
      <c r="E256" s="32">
        <v>31.805</v>
      </c>
      <c r="F256" s="32">
        <v>31.805</v>
      </c>
      <c r="G256" s="32">
        <v>31.805</v>
      </c>
      <c r="H256" s="32">
        <v>31.805</v>
      </c>
      <c r="I256" s="32">
        <v>31.805</v>
      </c>
      <c r="J256" s="32">
        <v>34.713000000000001</v>
      </c>
      <c r="K256" s="32">
        <v>35.101999999999997</v>
      </c>
      <c r="L256" s="32">
        <v>31.805</v>
      </c>
      <c r="M256" s="32">
        <v>32.206000000000003</v>
      </c>
      <c r="N256" s="32">
        <v>35.972999999999999</v>
      </c>
      <c r="O256" s="32">
        <v>34.665999999999997</v>
      </c>
      <c r="P256" s="32">
        <v>31.805</v>
      </c>
      <c r="Q256" s="32">
        <v>31.805</v>
      </c>
      <c r="R256" s="32">
        <v>35.972999999999999</v>
      </c>
      <c r="S256" s="32">
        <v>36.383000000000003</v>
      </c>
      <c r="T256" s="32">
        <v>31.805</v>
      </c>
      <c r="U256" s="32">
        <v>32.206000000000003</v>
      </c>
      <c r="V256" s="32">
        <v>35.972999999999999</v>
      </c>
      <c r="W256" s="32">
        <v>31.805</v>
      </c>
      <c r="X256" s="32">
        <v>41.6</v>
      </c>
      <c r="Y256" s="32">
        <v>32.206000000000003</v>
      </c>
      <c r="Z256" s="32">
        <v>51.536000000000001</v>
      </c>
      <c r="AA256" s="32">
        <v>31.805</v>
      </c>
      <c r="AB256" s="32">
        <v>31.603000000000002</v>
      </c>
    </row>
    <row r="257" spans="1:28" ht="18.75" x14ac:dyDescent="0.3">
      <c r="A257" s="31">
        <v>256</v>
      </c>
      <c r="B257" s="32">
        <v>33.573999999999998</v>
      </c>
      <c r="C257" s="32">
        <v>36.213000000000001</v>
      </c>
      <c r="D257" s="32">
        <v>30.123000000000001</v>
      </c>
      <c r="E257" s="32">
        <v>32.869999999999997</v>
      </c>
      <c r="F257" s="32">
        <v>36.603999999999999</v>
      </c>
      <c r="G257" s="32">
        <v>36.588000000000001</v>
      </c>
      <c r="H257" s="32">
        <v>33.222999999999999</v>
      </c>
      <c r="I257" s="32">
        <v>34.770000000000003</v>
      </c>
      <c r="J257" s="32">
        <v>37.347999999999999</v>
      </c>
      <c r="K257" s="32">
        <v>37.347999999999999</v>
      </c>
      <c r="L257" s="32">
        <v>36.79</v>
      </c>
      <c r="M257" s="32">
        <v>36.79</v>
      </c>
      <c r="N257" s="32">
        <v>34.770000000000003</v>
      </c>
      <c r="O257" s="32">
        <v>40.914999999999999</v>
      </c>
      <c r="P257" s="32">
        <v>34.770000000000003</v>
      </c>
      <c r="Q257" s="32">
        <v>36.816000000000003</v>
      </c>
      <c r="R257" s="32">
        <v>34.770000000000003</v>
      </c>
      <c r="S257" s="32">
        <v>34.770000000000003</v>
      </c>
      <c r="T257" s="32">
        <v>34.770000000000003</v>
      </c>
      <c r="U257" s="32">
        <v>34.770000000000003</v>
      </c>
      <c r="V257" s="32">
        <v>41.308999999999997</v>
      </c>
      <c r="W257" s="32">
        <v>36.816000000000003</v>
      </c>
      <c r="X257" s="32">
        <v>35.787999999999997</v>
      </c>
      <c r="Y257" s="32">
        <v>30.123000000000001</v>
      </c>
      <c r="Z257" s="32">
        <v>42.332999999999998</v>
      </c>
      <c r="AA257" s="32">
        <v>30.123000000000001</v>
      </c>
      <c r="AB257" s="32">
        <v>35.314999999999998</v>
      </c>
    </row>
    <row r="258" spans="1:28" ht="18.75" x14ac:dyDescent="0.3">
      <c r="A258" s="31">
        <v>257</v>
      </c>
      <c r="B258" s="32">
        <v>38.197000000000003</v>
      </c>
      <c r="C258" s="32">
        <v>37.956000000000003</v>
      </c>
      <c r="D258" s="32">
        <v>38.197000000000003</v>
      </c>
      <c r="E258" s="32">
        <v>37.956000000000003</v>
      </c>
      <c r="F258" s="32">
        <v>39.439</v>
      </c>
      <c r="G258" s="32">
        <v>39.439</v>
      </c>
      <c r="H258" s="32">
        <v>37.956000000000003</v>
      </c>
      <c r="I258" s="32">
        <v>37.956000000000003</v>
      </c>
      <c r="J258" s="32">
        <v>41.381</v>
      </c>
      <c r="K258" s="32">
        <v>38.348999999999997</v>
      </c>
      <c r="L258" s="32">
        <v>41.381</v>
      </c>
      <c r="M258" s="32">
        <v>36.866999999999997</v>
      </c>
      <c r="N258" s="32">
        <v>39.585000000000001</v>
      </c>
      <c r="O258" s="32">
        <v>45.128</v>
      </c>
      <c r="P258" s="32">
        <v>36.866999999999997</v>
      </c>
      <c r="Q258" s="32">
        <v>37.956000000000003</v>
      </c>
      <c r="R258" s="32">
        <v>39.585000000000001</v>
      </c>
      <c r="S258" s="32">
        <v>44.856000000000002</v>
      </c>
      <c r="T258" s="32">
        <v>35.045999999999999</v>
      </c>
      <c r="U258" s="32">
        <v>37.956000000000003</v>
      </c>
      <c r="V258" s="32">
        <v>44.741999999999997</v>
      </c>
      <c r="W258" s="32">
        <v>37.956000000000003</v>
      </c>
      <c r="X258" s="32">
        <v>46.170999999999999</v>
      </c>
      <c r="Y258" s="32">
        <v>37.956000000000003</v>
      </c>
      <c r="Z258" s="32">
        <v>39.786999999999999</v>
      </c>
      <c r="AA258" s="32">
        <v>36.866999999999997</v>
      </c>
      <c r="AB258" s="32">
        <v>29.039000000000001</v>
      </c>
    </row>
    <row r="259" spans="1:28" ht="18.75" x14ac:dyDescent="0.3">
      <c r="A259" s="31">
        <v>258</v>
      </c>
      <c r="B259" s="32">
        <v>35.491</v>
      </c>
      <c r="C259" s="32">
        <v>36.936</v>
      </c>
      <c r="D259" s="32">
        <v>31.91</v>
      </c>
      <c r="E259" s="32">
        <v>36.411999999999999</v>
      </c>
      <c r="F259" s="32">
        <v>39.668999999999997</v>
      </c>
      <c r="G259" s="32">
        <v>39.668999999999997</v>
      </c>
      <c r="H259" s="32">
        <v>39.433</v>
      </c>
      <c r="I259" s="32">
        <v>39.433</v>
      </c>
      <c r="J259" s="32">
        <v>35.491</v>
      </c>
      <c r="K259" s="32">
        <v>36.936</v>
      </c>
      <c r="L259" s="32">
        <v>31.91</v>
      </c>
      <c r="M259" s="32">
        <v>36.411999999999999</v>
      </c>
      <c r="N259" s="32">
        <v>44.292000000000002</v>
      </c>
      <c r="O259" s="32">
        <v>33.590000000000003</v>
      </c>
      <c r="P259" s="32">
        <v>30.856000000000002</v>
      </c>
      <c r="Q259" s="32">
        <v>31.91</v>
      </c>
      <c r="R259" s="32">
        <v>44.292000000000002</v>
      </c>
      <c r="S259" s="32">
        <v>37.512999999999998</v>
      </c>
      <c r="T259" s="32">
        <v>36.411999999999999</v>
      </c>
      <c r="U259" s="32">
        <v>32.302999999999997</v>
      </c>
      <c r="V259" s="32">
        <v>38.881</v>
      </c>
      <c r="W259" s="32">
        <v>36.392000000000003</v>
      </c>
      <c r="X259" s="32">
        <v>37.512999999999998</v>
      </c>
      <c r="Y259" s="32">
        <v>32.302999999999997</v>
      </c>
      <c r="Z259" s="32">
        <v>34.061</v>
      </c>
      <c r="AA259" s="32">
        <v>32.302999999999997</v>
      </c>
      <c r="AB259" s="32">
        <v>30.289000000000001</v>
      </c>
    </row>
    <row r="260" spans="1:28" ht="18.75" x14ac:dyDescent="0.3">
      <c r="A260" s="31">
        <v>259</v>
      </c>
      <c r="B260" s="32">
        <v>40.610999999999997</v>
      </c>
      <c r="C260" s="32">
        <v>39.052999999999997</v>
      </c>
      <c r="D260" s="32">
        <v>40.610999999999997</v>
      </c>
      <c r="E260" s="32">
        <v>35.387999999999998</v>
      </c>
      <c r="F260" s="32">
        <v>40.610999999999997</v>
      </c>
      <c r="G260" s="32">
        <v>39.052999999999997</v>
      </c>
      <c r="H260" s="32">
        <v>40.610999999999997</v>
      </c>
      <c r="I260" s="32">
        <v>35.387999999999998</v>
      </c>
      <c r="J260" s="32">
        <v>49.378999999999998</v>
      </c>
      <c r="K260" s="32">
        <v>43.576000000000001</v>
      </c>
      <c r="L260" s="32">
        <v>37.542999999999999</v>
      </c>
      <c r="M260" s="32">
        <v>41.804000000000002</v>
      </c>
      <c r="N260" s="32">
        <v>37.542999999999999</v>
      </c>
      <c r="O260" s="32">
        <v>37.542999999999999</v>
      </c>
      <c r="P260" s="32">
        <v>35.387999999999998</v>
      </c>
      <c r="Q260" s="32">
        <v>35.387999999999998</v>
      </c>
      <c r="R260" s="32">
        <v>37.542999999999999</v>
      </c>
      <c r="S260" s="32">
        <v>48.531999999999996</v>
      </c>
      <c r="T260" s="32">
        <v>35.387999999999998</v>
      </c>
      <c r="U260" s="32">
        <v>35.387999999999998</v>
      </c>
      <c r="V260" s="32">
        <v>37.542999999999999</v>
      </c>
      <c r="W260" s="32">
        <v>35.387999999999998</v>
      </c>
      <c r="X260" s="32">
        <v>53.683</v>
      </c>
      <c r="Y260" s="32">
        <v>43.689</v>
      </c>
      <c r="Z260" s="32">
        <v>40.472999999999999</v>
      </c>
      <c r="AA260" s="32">
        <v>35.387999999999998</v>
      </c>
      <c r="AB260" s="32">
        <v>27.658999999999999</v>
      </c>
    </row>
    <row r="261" spans="1:28" ht="18.75" x14ac:dyDescent="0.3">
      <c r="A261" s="31">
        <v>260</v>
      </c>
      <c r="B261" s="32">
        <v>34.595999999999997</v>
      </c>
      <c r="C261" s="32">
        <v>32.698999999999998</v>
      </c>
      <c r="D261" s="32">
        <v>34.595999999999997</v>
      </c>
      <c r="E261" s="32">
        <v>31.923999999999999</v>
      </c>
      <c r="F261" s="32">
        <v>39.1</v>
      </c>
      <c r="G261" s="32">
        <v>33.354999999999997</v>
      </c>
      <c r="H261" s="32">
        <v>37.692</v>
      </c>
      <c r="I261" s="32">
        <v>31.923999999999999</v>
      </c>
      <c r="J261" s="32">
        <v>31.923999999999999</v>
      </c>
      <c r="K261" s="32">
        <v>31.923999999999999</v>
      </c>
      <c r="L261" s="32">
        <v>31.923999999999999</v>
      </c>
      <c r="M261" s="32">
        <v>31.923999999999999</v>
      </c>
      <c r="N261" s="32">
        <v>32.716000000000001</v>
      </c>
      <c r="O261" s="32">
        <v>31.923999999999999</v>
      </c>
      <c r="P261" s="32">
        <v>31.923999999999999</v>
      </c>
      <c r="Q261" s="32">
        <v>31.923999999999999</v>
      </c>
      <c r="R261" s="32">
        <v>32.716000000000001</v>
      </c>
      <c r="S261" s="32">
        <v>33.811999999999998</v>
      </c>
      <c r="T261" s="32">
        <v>31.923999999999999</v>
      </c>
      <c r="U261" s="32">
        <v>32.716000000000001</v>
      </c>
      <c r="V261" s="32">
        <v>31.923999999999999</v>
      </c>
      <c r="W261" s="32">
        <v>31.923999999999999</v>
      </c>
      <c r="X261" s="32">
        <v>37.887999999999998</v>
      </c>
      <c r="Y261" s="32">
        <v>31.923999999999999</v>
      </c>
      <c r="Z261" s="32">
        <v>36.384999999999998</v>
      </c>
      <c r="AA261" s="32">
        <v>31.923999999999999</v>
      </c>
      <c r="AB261" s="32">
        <v>33.781999999999996</v>
      </c>
    </row>
    <row r="262" spans="1:28" ht="18.75" x14ac:dyDescent="0.3">
      <c r="A262" s="31">
        <v>261</v>
      </c>
      <c r="B262" s="32">
        <v>34.853000000000002</v>
      </c>
      <c r="C262" s="32">
        <v>39.017000000000003</v>
      </c>
      <c r="D262" s="32">
        <v>34.518999999999998</v>
      </c>
      <c r="E262" s="32">
        <v>38.743000000000002</v>
      </c>
      <c r="F262" s="32">
        <v>38.886000000000003</v>
      </c>
      <c r="G262" s="32">
        <v>38.886000000000003</v>
      </c>
      <c r="H262" s="32">
        <v>38.886000000000003</v>
      </c>
      <c r="I262" s="32">
        <v>38.886000000000003</v>
      </c>
      <c r="J262" s="32">
        <v>35.198</v>
      </c>
      <c r="K262" s="32">
        <v>35.198</v>
      </c>
      <c r="L262" s="32">
        <v>34.518999999999998</v>
      </c>
      <c r="M262" s="32">
        <v>34.518999999999998</v>
      </c>
      <c r="N262" s="32">
        <v>41.113999999999997</v>
      </c>
      <c r="O262" s="32">
        <v>38.031999999999996</v>
      </c>
      <c r="P262" s="32">
        <v>35.706000000000003</v>
      </c>
      <c r="Q262" s="32">
        <v>34.518999999999998</v>
      </c>
      <c r="R262" s="32">
        <v>41.113999999999997</v>
      </c>
      <c r="S262" s="32">
        <v>43.753</v>
      </c>
      <c r="T262" s="32">
        <v>38.118000000000002</v>
      </c>
      <c r="U262" s="32">
        <v>38.743000000000002</v>
      </c>
      <c r="V262" s="32">
        <v>45.878999999999998</v>
      </c>
      <c r="W262" s="32">
        <v>34.518999999999998</v>
      </c>
      <c r="X262" s="32">
        <v>40.756999999999998</v>
      </c>
      <c r="Y262" s="32">
        <v>38.743000000000002</v>
      </c>
      <c r="Z262" s="32">
        <v>35.840000000000003</v>
      </c>
      <c r="AA262" s="32">
        <v>33.82</v>
      </c>
      <c r="AB262" s="32">
        <v>25.978000000000002</v>
      </c>
    </row>
    <row r="263" spans="1:28" ht="18.75" x14ac:dyDescent="0.3">
      <c r="A263" s="31">
        <v>262</v>
      </c>
      <c r="B263" s="32">
        <v>32.29</v>
      </c>
      <c r="C263" s="32">
        <v>36.773000000000003</v>
      </c>
      <c r="D263" s="32">
        <v>32.29</v>
      </c>
      <c r="E263" s="32">
        <v>36.773000000000003</v>
      </c>
      <c r="F263" s="32">
        <v>31.923999999999999</v>
      </c>
      <c r="G263" s="32">
        <v>31.923999999999999</v>
      </c>
      <c r="H263" s="32">
        <v>31.923999999999999</v>
      </c>
      <c r="I263" s="32">
        <v>31.923999999999999</v>
      </c>
      <c r="J263" s="32">
        <v>40.659999999999997</v>
      </c>
      <c r="K263" s="32">
        <v>40.659999999999997</v>
      </c>
      <c r="L263" s="32">
        <v>40.268999999999998</v>
      </c>
      <c r="M263" s="32">
        <v>40.268999999999998</v>
      </c>
      <c r="N263" s="32">
        <v>42.256999999999998</v>
      </c>
      <c r="O263" s="32">
        <v>40.268999999999998</v>
      </c>
      <c r="P263" s="32">
        <v>38.212000000000003</v>
      </c>
      <c r="Q263" s="32">
        <v>40.268999999999998</v>
      </c>
      <c r="R263" s="32">
        <v>42.256999999999998</v>
      </c>
      <c r="S263" s="32">
        <v>46.267000000000003</v>
      </c>
      <c r="T263" s="32">
        <v>37.143000000000001</v>
      </c>
      <c r="U263" s="32">
        <v>32.29</v>
      </c>
      <c r="V263" s="32">
        <v>44.42</v>
      </c>
      <c r="W263" s="32">
        <v>40.268999999999998</v>
      </c>
      <c r="X263" s="32">
        <v>41.274000000000001</v>
      </c>
      <c r="Y263" s="32">
        <v>32.29</v>
      </c>
      <c r="Z263" s="32">
        <v>41.741999999999997</v>
      </c>
      <c r="AA263" s="32">
        <v>32.29</v>
      </c>
      <c r="AB263" s="32">
        <v>31.361000000000001</v>
      </c>
    </row>
    <row r="264" spans="1:28" ht="18.75" x14ac:dyDescent="0.3">
      <c r="A264" s="31">
        <v>263</v>
      </c>
      <c r="B264" s="32">
        <v>41.963999999999999</v>
      </c>
      <c r="C264" s="32">
        <v>43.201999999999998</v>
      </c>
      <c r="D264" s="32">
        <v>41.963999999999999</v>
      </c>
      <c r="E264" s="32">
        <v>43.201999999999998</v>
      </c>
      <c r="F264" s="32">
        <v>37.274999999999999</v>
      </c>
      <c r="G264" s="32">
        <v>37.274999999999999</v>
      </c>
      <c r="H264" s="32">
        <v>37.274999999999999</v>
      </c>
      <c r="I264" s="32">
        <v>37.274999999999999</v>
      </c>
      <c r="J264" s="32">
        <v>38.183999999999997</v>
      </c>
      <c r="K264" s="32">
        <v>38.183999999999997</v>
      </c>
      <c r="L264" s="32">
        <v>38.183999999999997</v>
      </c>
      <c r="M264" s="32">
        <v>38.183999999999997</v>
      </c>
      <c r="N264" s="32">
        <v>56.933</v>
      </c>
      <c r="O264" s="32">
        <v>40.304000000000002</v>
      </c>
      <c r="P264" s="32">
        <v>38.183999999999997</v>
      </c>
      <c r="Q264" s="32">
        <v>38.183999999999997</v>
      </c>
      <c r="R264" s="32">
        <v>56.933</v>
      </c>
      <c r="S264" s="32">
        <v>39.829000000000001</v>
      </c>
      <c r="T264" s="32">
        <v>43.201999999999998</v>
      </c>
      <c r="U264" s="32">
        <v>37.274999999999999</v>
      </c>
      <c r="V264" s="32">
        <v>40.304000000000002</v>
      </c>
      <c r="W264" s="32">
        <v>38.183999999999997</v>
      </c>
      <c r="X264" s="32">
        <v>39.829000000000001</v>
      </c>
      <c r="Y264" s="32">
        <v>37.274999999999999</v>
      </c>
      <c r="Z264" s="32">
        <v>45.238999999999997</v>
      </c>
      <c r="AA264" s="32">
        <v>38.183999999999997</v>
      </c>
      <c r="AB264" s="32">
        <v>32.718000000000004</v>
      </c>
    </row>
    <row r="265" spans="1:28" ht="18.75" x14ac:dyDescent="0.3">
      <c r="A265" s="31">
        <v>264</v>
      </c>
      <c r="B265" s="32">
        <v>34.063000000000002</v>
      </c>
      <c r="C265" s="32">
        <v>34.063000000000002</v>
      </c>
      <c r="D265" s="32">
        <v>34.063000000000002</v>
      </c>
      <c r="E265" s="32">
        <v>34.063000000000002</v>
      </c>
      <c r="F265" s="32">
        <v>35.237000000000002</v>
      </c>
      <c r="G265" s="32">
        <v>35.237000000000002</v>
      </c>
      <c r="H265" s="32">
        <v>34.063000000000002</v>
      </c>
      <c r="I265" s="32">
        <v>34.063000000000002</v>
      </c>
      <c r="J265" s="32">
        <v>37.677</v>
      </c>
      <c r="K265" s="32">
        <v>42.31</v>
      </c>
      <c r="L265" s="32">
        <v>35.017000000000003</v>
      </c>
      <c r="M265" s="32">
        <v>40.49</v>
      </c>
      <c r="N265" s="32">
        <v>42.746000000000002</v>
      </c>
      <c r="O265" s="32">
        <v>35.017000000000003</v>
      </c>
      <c r="P265" s="32">
        <v>30.291</v>
      </c>
      <c r="Q265" s="32">
        <v>35.017000000000003</v>
      </c>
      <c r="R265" s="32">
        <v>42.746000000000002</v>
      </c>
      <c r="S265" s="32">
        <v>34.063000000000002</v>
      </c>
      <c r="T265" s="32">
        <v>30.291</v>
      </c>
      <c r="U265" s="32">
        <v>34.063000000000002</v>
      </c>
      <c r="V265" s="32">
        <v>35.017000000000003</v>
      </c>
      <c r="W265" s="32">
        <v>35.017000000000003</v>
      </c>
      <c r="X265" s="32">
        <v>34.063000000000002</v>
      </c>
      <c r="Y265" s="32">
        <v>34.063000000000002</v>
      </c>
      <c r="Z265" s="32">
        <v>45.881</v>
      </c>
      <c r="AA265" s="32">
        <v>30.291</v>
      </c>
      <c r="AB265" s="32">
        <v>32.426000000000002</v>
      </c>
    </row>
    <row r="266" spans="1:28" ht="18.75" x14ac:dyDescent="0.3">
      <c r="A266" s="31">
        <v>265</v>
      </c>
      <c r="B266" s="32">
        <v>36.701000000000001</v>
      </c>
      <c r="C266" s="32">
        <v>35.570999999999998</v>
      </c>
      <c r="D266" s="32">
        <v>36.113</v>
      </c>
      <c r="E266" s="32">
        <v>32.877000000000002</v>
      </c>
      <c r="F266" s="32">
        <v>37.369</v>
      </c>
      <c r="G266" s="32">
        <v>36.238999999999997</v>
      </c>
      <c r="H266" s="32">
        <v>36.113</v>
      </c>
      <c r="I266" s="32">
        <v>32.877000000000002</v>
      </c>
      <c r="J266" s="32">
        <v>33.594000000000001</v>
      </c>
      <c r="K266" s="32">
        <v>33.594000000000001</v>
      </c>
      <c r="L266" s="32">
        <v>32.877000000000002</v>
      </c>
      <c r="M266" s="32">
        <v>32.877000000000002</v>
      </c>
      <c r="N266" s="32">
        <v>41.055</v>
      </c>
      <c r="O266" s="32">
        <v>35.26</v>
      </c>
      <c r="P266" s="32">
        <v>35.020000000000003</v>
      </c>
      <c r="Q266" s="32">
        <v>32.877000000000002</v>
      </c>
      <c r="R266" s="32">
        <v>41.055</v>
      </c>
      <c r="S266" s="32">
        <v>37.531999999999996</v>
      </c>
      <c r="T266" s="32">
        <v>39.009</v>
      </c>
      <c r="U266" s="32">
        <v>35.392000000000003</v>
      </c>
      <c r="V266" s="32">
        <v>38.503999999999998</v>
      </c>
      <c r="W266" s="32">
        <v>32.877000000000002</v>
      </c>
      <c r="X266" s="32">
        <v>37.531999999999996</v>
      </c>
      <c r="Y266" s="32">
        <v>35.392000000000003</v>
      </c>
      <c r="Z266" s="32">
        <v>45.893000000000001</v>
      </c>
      <c r="AA266" s="32">
        <v>32.877000000000002</v>
      </c>
      <c r="AB266" s="32">
        <v>33.694000000000003</v>
      </c>
    </row>
    <row r="267" spans="1:28" ht="18.75" x14ac:dyDescent="0.3">
      <c r="A267" s="31">
        <v>266</v>
      </c>
      <c r="B267" s="32">
        <v>30.125</v>
      </c>
      <c r="C267" s="32">
        <v>30.125</v>
      </c>
      <c r="D267" s="32">
        <v>30.125</v>
      </c>
      <c r="E267" s="32">
        <v>30.125</v>
      </c>
      <c r="F267" s="32">
        <v>42.784999999999997</v>
      </c>
      <c r="G267" s="32">
        <v>33.174999999999997</v>
      </c>
      <c r="H267" s="32">
        <v>33.683999999999997</v>
      </c>
      <c r="I267" s="32">
        <v>30.245999999999999</v>
      </c>
      <c r="J267" s="32">
        <v>30.245999999999999</v>
      </c>
      <c r="K267" s="32">
        <v>30.125</v>
      </c>
      <c r="L267" s="32">
        <v>30.245999999999999</v>
      </c>
      <c r="M267" s="32">
        <v>30.125</v>
      </c>
      <c r="N267" s="32">
        <v>39.963999999999999</v>
      </c>
      <c r="O267" s="32">
        <v>37.058999999999997</v>
      </c>
      <c r="P267" s="32">
        <v>39.963999999999999</v>
      </c>
      <c r="Q267" s="32">
        <v>32.944000000000003</v>
      </c>
      <c r="R267" s="32">
        <v>39.963999999999999</v>
      </c>
      <c r="S267" s="32">
        <v>32.823999999999998</v>
      </c>
      <c r="T267" s="32">
        <v>39.963999999999999</v>
      </c>
      <c r="U267" s="32">
        <v>30.125</v>
      </c>
      <c r="V267" s="32">
        <v>37.058999999999997</v>
      </c>
      <c r="W267" s="32">
        <v>32.944000000000003</v>
      </c>
      <c r="X267" s="32">
        <v>30.125</v>
      </c>
      <c r="Y267" s="32">
        <v>30.125</v>
      </c>
      <c r="Z267" s="32">
        <v>42.642000000000003</v>
      </c>
      <c r="AA267" s="32">
        <v>30.125</v>
      </c>
      <c r="AB267" s="32">
        <v>34.451999999999998</v>
      </c>
    </row>
    <row r="268" spans="1:28" ht="18.75" x14ac:dyDescent="0.3">
      <c r="A268" s="31">
        <v>267</v>
      </c>
      <c r="B268" s="32">
        <v>28.745000000000001</v>
      </c>
      <c r="C268" s="32">
        <v>28.745000000000001</v>
      </c>
      <c r="D268" s="32">
        <v>28.745000000000001</v>
      </c>
      <c r="E268" s="32">
        <v>28.745000000000001</v>
      </c>
      <c r="F268" s="32">
        <v>37.874000000000002</v>
      </c>
      <c r="G268" s="32">
        <v>33.677</v>
      </c>
      <c r="H268" s="32">
        <v>36.741999999999997</v>
      </c>
      <c r="I268" s="32">
        <v>28.745000000000001</v>
      </c>
      <c r="J268" s="32">
        <v>31.957999999999998</v>
      </c>
      <c r="K268" s="32">
        <v>31.957999999999998</v>
      </c>
      <c r="L268" s="32">
        <v>31.957999999999998</v>
      </c>
      <c r="M268" s="32">
        <v>31.957999999999998</v>
      </c>
      <c r="N268" s="32">
        <v>42.509</v>
      </c>
      <c r="O268" s="32">
        <v>36.948999999999998</v>
      </c>
      <c r="P268" s="32">
        <v>28.745000000000001</v>
      </c>
      <c r="Q268" s="32">
        <v>31.957999999999998</v>
      </c>
      <c r="R268" s="32">
        <v>42.509</v>
      </c>
      <c r="S268" s="32">
        <v>28.745000000000001</v>
      </c>
      <c r="T268" s="32">
        <v>32.241</v>
      </c>
      <c r="U268" s="32">
        <v>28.745000000000001</v>
      </c>
      <c r="V268" s="32">
        <v>36.948999999999998</v>
      </c>
      <c r="W268" s="32">
        <v>31.957999999999998</v>
      </c>
      <c r="X268" s="32">
        <v>28.745000000000001</v>
      </c>
      <c r="Y268" s="32">
        <v>28.745000000000001</v>
      </c>
      <c r="Z268" s="32">
        <v>33.677</v>
      </c>
      <c r="AA268" s="32">
        <v>28.745000000000001</v>
      </c>
      <c r="AB268" s="32">
        <v>30.872</v>
      </c>
    </row>
    <row r="269" spans="1:28" ht="18.75" x14ac:dyDescent="0.3">
      <c r="A269" s="31">
        <v>268</v>
      </c>
      <c r="B269" s="32">
        <v>46.889000000000003</v>
      </c>
      <c r="C269" s="32">
        <v>44.764000000000003</v>
      </c>
      <c r="D269" s="32">
        <v>44.896999999999998</v>
      </c>
      <c r="E269" s="32">
        <v>37.090000000000003</v>
      </c>
      <c r="F269" s="32">
        <v>42.472000000000001</v>
      </c>
      <c r="G269" s="32">
        <v>40.445999999999998</v>
      </c>
      <c r="H269" s="32">
        <v>40.56</v>
      </c>
      <c r="I269" s="32">
        <v>37.634</v>
      </c>
      <c r="J269" s="32">
        <v>37.634</v>
      </c>
      <c r="K269" s="32">
        <v>47.844000000000001</v>
      </c>
      <c r="L269" s="32">
        <v>36.738999999999997</v>
      </c>
      <c r="M269" s="32">
        <v>42.387999999999998</v>
      </c>
      <c r="N269" s="32">
        <v>43.146999999999998</v>
      </c>
      <c r="O269" s="32">
        <v>41.066000000000003</v>
      </c>
      <c r="P269" s="32">
        <v>37.957999999999998</v>
      </c>
      <c r="Q269" s="32">
        <v>36.738999999999997</v>
      </c>
      <c r="R269" s="32">
        <v>43.146999999999998</v>
      </c>
      <c r="S269" s="32">
        <v>39.015000000000001</v>
      </c>
      <c r="T269" s="32">
        <v>36.738999999999997</v>
      </c>
      <c r="U269" s="32">
        <v>36.738999999999997</v>
      </c>
      <c r="V269" s="32">
        <v>39.798999999999999</v>
      </c>
      <c r="W269" s="32">
        <v>36.738999999999997</v>
      </c>
      <c r="X269" s="32">
        <v>52.024999999999999</v>
      </c>
      <c r="Y269" s="32">
        <v>42.387999999999998</v>
      </c>
      <c r="Z269" s="32">
        <v>45.680999999999997</v>
      </c>
      <c r="AA269" s="32">
        <v>36.738999999999997</v>
      </c>
      <c r="AB269" s="32">
        <v>40.118000000000002</v>
      </c>
    </row>
    <row r="270" spans="1:28" ht="18.75" x14ac:dyDescent="0.3">
      <c r="A270" s="31">
        <v>269</v>
      </c>
      <c r="B270" s="32">
        <v>30.355</v>
      </c>
      <c r="C270" s="32">
        <v>32.619</v>
      </c>
      <c r="D270" s="32">
        <v>28.279</v>
      </c>
      <c r="E270" s="32">
        <v>32.591000000000001</v>
      </c>
      <c r="F270" s="32">
        <v>30.355</v>
      </c>
      <c r="G270" s="32">
        <v>32.619</v>
      </c>
      <c r="H270" s="32">
        <v>28.279</v>
      </c>
      <c r="I270" s="32">
        <v>32.591000000000001</v>
      </c>
      <c r="J270" s="32">
        <v>28.279</v>
      </c>
      <c r="K270" s="32">
        <v>39.085000000000001</v>
      </c>
      <c r="L270" s="32">
        <v>28.279</v>
      </c>
      <c r="M270" s="32">
        <v>35.548999999999999</v>
      </c>
      <c r="N270" s="32">
        <v>34.131</v>
      </c>
      <c r="O270" s="32">
        <v>34.131</v>
      </c>
      <c r="P270" s="32">
        <v>28.279</v>
      </c>
      <c r="Q270" s="32">
        <v>28.279</v>
      </c>
      <c r="R270" s="32">
        <v>34.131</v>
      </c>
      <c r="S270" s="32">
        <v>40.064999999999998</v>
      </c>
      <c r="T270" s="32">
        <v>28.338000000000001</v>
      </c>
      <c r="U270" s="32">
        <v>32.591000000000001</v>
      </c>
      <c r="V270" s="32">
        <v>28.279</v>
      </c>
      <c r="W270" s="32">
        <v>28.279</v>
      </c>
      <c r="X270" s="32">
        <v>40.064999999999998</v>
      </c>
      <c r="Y270" s="32">
        <v>32.591000000000001</v>
      </c>
      <c r="Z270" s="32">
        <v>41.904000000000003</v>
      </c>
      <c r="AA270" s="32">
        <v>28.279</v>
      </c>
      <c r="AB270" s="32">
        <v>30.757000000000001</v>
      </c>
    </row>
    <row r="271" spans="1:28" ht="18.75" x14ac:dyDescent="0.3">
      <c r="A271" s="31">
        <v>270</v>
      </c>
      <c r="B271" s="32">
        <v>35.716999999999999</v>
      </c>
      <c r="C271" s="32">
        <v>35.716999999999999</v>
      </c>
      <c r="D271" s="32">
        <v>35.716999999999999</v>
      </c>
      <c r="E271" s="32">
        <v>35.716999999999999</v>
      </c>
      <c r="F271" s="32">
        <v>43.058999999999997</v>
      </c>
      <c r="G271" s="32">
        <v>39.496000000000002</v>
      </c>
      <c r="H271" s="32">
        <v>39.496000000000002</v>
      </c>
      <c r="I271" s="32">
        <v>39.496000000000002</v>
      </c>
      <c r="J271" s="32">
        <v>46.561999999999998</v>
      </c>
      <c r="K271" s="32">
        <v>35.716999999999999</v>
      </c>
      <c r="L271" s="32">
        <v>43.872</v>
      </c>
      <c r="M271" s="32">
        <v>35.716999999999999</v>
      </c>
      <c r="N271" s="32">
        <v>44.957000000000001</v>
      </c>
      <c r="O271" s="32">
        <v>50.938000000000002</v>
      </c>
      <c r="P271" s="32">
        <v>35.716999999999999</v>
      </c>
      <c r="Q271" s="32">
        <v>46.414999999999999</v>
      </c>
      <c r="R271" s="32">
        <v>44.957000000000001</v>
      </c>
      <c r="S271" s="32">
        <v>35.716999999999999</v>
      </c>
      <c r="T271" s="32">
        <v>37.308</v>
      </c>
      <c r="U271" s="32">
        <v>35.716999999999999</v>
      </c>
      <c r="V271" s="32">
        <v>50.2</v>
      </c>
      <c r="W271" s="32">
        <v>43.16</v>
      </c>
      <c r="X271" s="32">
        <v>35.716999999999999</v>
      </c>
      <c r="Y271" s="32">
        <v>35.716999999999999</v>
      </c>
      <c r="Z271" s="32">
        <v>41.511000000000003</v>
      </c>
      <c r="AA271" s="32">
        <v>41.122</v>
      </c>
      <c r="AB271" s="32">
        <v>34.999000000000002</v>
      </c>
    </row>
    <row r="272" spans="1:28" ht="18.75" x14ac:dyDescent="0.3">
      <c r="A272" s="31">
        <v>271</v>
      </c>
      <c r="B272" s="32">
        <v>36.134</v>
      </c>
      <c r="C272" s="32">
        <v>42.014000000000003</v>
      </c>
      <c r="D272" s="32">
        <v>34.103000000000002</v>
      </c>
      <c r="E272" s="32">
        <v>36.293999999999997</v>
      </c>
      <c r="F272" s="32">
        <v>38.832999999999998</v>
      </c>
      <c r="G272" s="32">
        <v>38.832999999999998</v>
      </c>
      <c r="H272" s="32">
        <v>35.741999999999997</v>
      </c>
      <c r="I272" s="32">
        <v>35.741999999999997</v>
      </c>
      <c r="J272" s="32">
        <v>40.774999999999999</v>
      </c>
      <c r="K272" s="32">
        <v>35.741999999999997</v>
      </c>
      <c r="L272" s="32">
        <v>37.313000000000002</v>
      </c>
      <c r="M272" s="32">
        <v>35.177</v>
      </c>
      <c r="N272" s="32">
        <v>36.146999999999998</v>
      </c>
      <c r="O272" s="32">
        <v>36.146999999999998</v>
      </c>
      <c r="P272" s="32">
        <v>34.640999999999998</v>
      </c>
      <c r="Q272" s="32">
        <v>34.640999999999998</v>
      </c>
      <c r="R272" s="32">
        <v>36.146999999999998</v>
      </c>
      <c r="S272" s="32">
        <v>40.469000000000001</v>
      </c>
      <c r="T272" s="32">
        <v>34.637999999999998</v>
      </c>
      <c r="U272" s="32">
        <v>36.293999999999997</v>
      </c>
      <c r="V272" s="32">
        <v>41.561999999999998</v>
      </c>
      <c r="W272" s="32">
        <v>34.640999999999998</v>
      </c>
      <c r="X272" s="32">
        <v>40.469000000000001</v>
      </c>
      <c r="Y272" s="32">
        <v>36.293999999999997</v>
      </c>
      <c r="Z272" s="32">
        <v>38.47</v>
      </c>
      <c r="AA272" s="32">
        <v>34.103000000000002</v>
      </c>
      <c r="AB272" s="32">
        <v>32.220999999999997</v>
      </c>
    </row>
    <row r="273" spans="1:28" ht="18.75" x14ac:dyDescent="0.3">
      <c r="A273" s="31">
        <v>272</v>
      </c>
      <c r="B273" s="32">
        <v>30.507999999999999</v>
      </c>
      <c r="C273" s="32">
        <v>33.351999999999997</v>
      </c>
      <c r="D273" s="32">
        <v>30.507999999999999</v>
      </c>
      <c r="E273" s="32">
        <v>33.351999999999997</v>
      </c>
      <c r="F273" s="32">
        <v>40.116</v>
      </c>
      <c r="G273" s="32">
        <v>40.116</v>
      </c>
      <c r="H273" s="32">
        <v>37.69</v>
      </c>
      <c r="I273" s="32">
        <v>37.69</v>
      </c>
      <c r="J273" s="32">
        <v>33.081000000000003</v>
      </c>
      <c r="K273" s="32">
        <v>33.351999999999997</v>
      </c>
      <c r="L273" s="32">
        <v>33.081000000000003</v>
      </c>
      <c r="M273" s="32">
        <v>33.351999999999997</v>
      </c>
      <c r="N273" s="32">
        <v>37.566000000000003</v>
      </c>
      <c r="O273" s="32">
        <v>36.229999999999997</v>
      </c>
      <c r="P273" s="32">
        <v>30.507999999999999</v>
      </c>
      <c r="Q273" s="32">
        <v>33.081000000000003</v>
      </c>
      <c r="R273" s="32">
        <v>37.566000000000003</v>
      </c>
      <c r="S273" s="32">
        <v>33.036999999999999</v>
      </c>
      <c r="T273" s="32">
        <v>37.521999999999998</v>
      </c>
      <c r="U273" s="32">
        <v>30.507999999999999</v>
      </c>
      <c r="V273" s="32">
        <v>37.427999999999997</v>
      </c>
      <c r="W273" s="32">
        <v>33.081000000000003</v>
      </c>
      <c r="X273" s="32">
        <v>33.036999999999999</v>
      </c>
      <c r="Y273" s="32">
        <v>30.507999999999999</v>
      </c>
      <c r="Z273" s="32">
        <v>33.658000000000001</v>
      </c>
      <c r="AA273" s="32">
        <v>30.507999999999999</v>
      </c>
      <c r="AB273" s="32">
        <v>25.004999999999999</v>
      </c>
    </row>
    <row r="274" spans="1:28" ht="18.75" x14ac:dyDescent="0.3">
      <c r="A274" s="31">
        <v>273</v>
      </c>
      <c r="B274" s="32">
        <v>33.301000000000002</v>
      </c>
      <c r="C274" s="32">
        <v>37.304000000000002</v>
      </c>
      <c r="D274" s="32">
        <v>31.495000000000001</v>
      </c>
      <c r="E274" s="32">
        <v>34.058</v>
      </c>
      <c r="F274" s="32">
        <v>42.341999999999999</v>
      </c>
      <c r="G274" s="32">
        <v>34.213999999999999</v>
      </c>
      <c r="H274" s="32">
        <v>41.287999999999997</v>
      </c>
      <c r="I274" s="32">
        <v>32.819000000000003</v>
      </c>
      <c r="J274" s="32">
        <v>33.301000000000002</v>
      </c>
      <c r="K274" s="32">
        <v>37.304000000000002</v>
      </c>
      <c r="L274" s="32">
        <v>31.495000000000001</v>
      </c>
      <c r="M274" s="32">
        <v>34.058</v>
      </c>
      <c r="N274" s="32">
        <v>33.301000000000002</v>
      </c>
      <c r="O274" s="32">
        <v>33.301000000000002</v>
      </c>
      <c r="P274" s="32">
        <v>31.495000000000001</v>
      </c>
      <c r="Q274" s="32">
        <v>31.495000000000001</v>
      </c>
      <c r="R274" s="32">
        <v>33.301000000000002</v>
      </c>
      <c r="S274" s="32">
        <v>37.758000000000003</v>
      </c>
      <c r="T274" s="32">
        <v>31.495000000000001</v>
      </c>
      <c r="U274" s="32">
        <v>34.058</v>
      </c>
      <c r="V274" s="32">
        <v>31.75</v>
      </c>
      <c r="W274" s="32">
        <v>31.495000000000001</v>
      </c>
      <c r="X274" s="32">
        <v>51.649000000000001</v>
      </c>
      <c r="Y274" s="32">
        <v>34.058</v>
      </c>
      <c r="Z274" s="32">
        <v>46.734999999999999</v>
      </c>
      <c r="AA274" s="32">
        <v>31.495000000000001</v>
      </c>
      <c r="AB274" s="32">
        <v>34.454000000000001</v>
      </c>
    </row>
    <row r="275" spans="1:28" ht="18.75" x14ac:dyDescent="0.3">
      <c r="A275" s="31">
        <v>274</v>
      </c>
      <c r="B275" s="32">
        <v>32.581000000000003</v>
      </c>
      <c r="C275" s="32">
        <v>32.581000000000003</v>
      </c>
      <c r="D275" s="32">
        <v>32.581000000000003</v>
      </c>
      <c r="E275" s="32">
        <v>32.581000000000003</v>
      </c>
      <c r="F275" s="32">
        <v>44.18</v>
      </c>
      <c r="G275" s="32">
        <v>37.539000000000001</v>
      </c>
      <c r="H275" s="32">
        <v>36.590000000000003</v>
      </c>
      <c r="I275" s="32">
        <v>36.857999999999997</v>
      </c>
      <c r="J275" s="32">
        <v>32.581000000000003</v>
      </c>
      <c r="K275" s="32">
        <v>32.561999999999998</v>
      </c>
      <c r="L275" s="32">
        <v>32.581000000000003</v>
      </c>
      <c r="M275" s="32">
        <v>32.561999999999998</v>
      </c>
      <c r="N275" s="32">
        <v>47.793999999999997</v>
      </c>
      <c r="O275" s="32">
        <v>37.649000000000001</v>
      </c>
      <c r="P275" s="32">
        <v>32.561999999999998</v>
      </c>
      <c r="Q275" s="32">
        <v>32.581000000000003</v>
      </c>
      <c r="R275" s="32">
        <v>47.793999999999997</v>
      </c>
      <c r="S275" s="32">
        <v>37.357999999999997</v>
      </c>
      <c r="T275" s="32">
        <v>32.561999999999998</v>
      </c>
      <c r="U275" s="32">
        <v>32.561999999999998</v>
      </c>
      <c r="V275" s="32">
        <v>37.649000000000001</v>
      </c>
      <c r="W275" s="32">
        <v>32.581000000000003</v>
      </c>
      <c r="X275" s="32">
        <v>37.357999999999997</v>
      </c>
      <c r="Y275" s="32">
        <v>32.561999999999998</v>
      </c>
      <c r="Z275" s="32">
        <v>44.869</v>
      </c>
      <c r="AA275" s="32">
        <v>32.561999999999998</v>
      </c>
      <c r="AB275" s="32">
        <v>30.216000000000001</v>
      </c>
    </row>
    <row r="276" spans="1:28" ht="18.75" x14ac:dyDescent="0.3">
      <c r="A276" s="31">
        <v>275</v>
      </c>
      <c r="B276" s="32">
        <v>30.876000000000001</v>
      </c>
      <c r="C276" s="32">
        <v>32.439</v>
      </c>
      <c r="D276" s="32">
        <v>30.048999999999999</v>
      </c>
      <c r="E276" s="32">
        <v>29.321000000000002</v>
      </c>
      <c r="F276" s="32">
        <v>32.165999999999997</v>
      </c>
      <c r="G276" s="32">
        <v>33.728999999999999</v>
      </c>
      <c r="H276" s="32">
        <v>30.048999999999999</v>
      </c>
      <c r="I276" s="32">
        <v>29.321000000000002</v>
      </c>
      <c r="J276" s="32">
        <v>38.896999999999998</v>
      </c>
      <c r="K276" s="32">
        <v>29.359000000000002</v>
      </c>
      <c r="L276" s="32">
        <v>38.179000000000002</v>
      </c>
      <c r="M276" s="32">
        <v>29.321000000000002</v>
      </c>
      <c r="N276" s="32">
        <v>32.33</v>
      </c>
      <c r="O276" s="32">
        <v>32.33</v>
      </c>
      <c r="P276" s="32">
        <v>29.079000000000001</v>
      </c>
      <c r="Q276" s="32">
        <v>29.079000000000001</v>
      </c>
      <c r="R276" s="32">
        <v>32.33</v>
      </c>
      <c r="S276" s="32">
        <v>33.652999999999999</v>
      </c>
      <c r="T276" s="32">
        <v>29.041</v>
      </c>
      <c r="U276" s="32">
        <v>30.048999999999999</v>
      </c>
      <c r="V276" s="32">
        <v>30.486999999999998</v>
      </c>
      <c r="W276" s="32">
        <v>29.079000000000001</v>
      </c>
      <c r="X276" s="32">
        <v>33.835000000000001</v>
      </c>
      <c r="Y276" s="32">
        <v>30.048999999999999</v>
      </c>
      <c r="Z276" s="32">
        <v>33.988</v>
      </c>
      <c r="AA276" s="32">
        <v>29.041</v>
      </c>
      <c r="AB276" s="32">
        <v>30.312000000000001</v>
      </c>
    </row>
    <row r="277" spans="1:28" ht="18.75" x14ac:dyDescent="0.3">
      <c r="A277" s="31">
        <v>276</v>
      </c>
      <c r="B277" s="32">
        <v>33.158000000000001</v>
      </c>
      <c r="C277" s="32">
        <v>38.298000000000002</v>
      </c>
      <c r="D277" s="32">
        <v>32.387999999999998</v>
      </c>
      <c r="E277" s="32">
        <v>35.750999999999998</v>
      </c>
      <c r="F277" s="32">
        <v>36.963999999999999</v>
      </c>
      <c r="G277" s="32">
        <v>39.094000000000001</v>
      </c>
      <c r="H277" s="32">
        <v>36.587000000000003</v>
      </c>
      <c r="I277" s="32">
        <v>36.587000000000003</v>
      </c>
      <c r="J277" s="32">
        <v>38.432000000000002</v>
      </c>
      <c r="K277" s="32">
        <v>32.387999999999998</v>
      </c>
      <c r="L277" s="32">
        <v>37.79</v>
      </c>
      <c r="M277" s="32">
        <v>32.387999999999998</v>
      </c>
      <c r="N277" s="32">
        <v>40.661999999999999</v>
      </c>
      <c r="O277" s="32">
        <v>38.091000000000001</v>
      </c>
      <c r="P277" s="32">
        <v>36.587000000000003</v>
      </c>
      <c r="Q277" s="32">
        <v>32.387999999999998</v>
      </c>
      <c r="R277" s="32">
        <v>40.661999999999999</v>
      </c>
      <c r="S277" s="32">
        <v>39.066000000000003</v>
      </c>
      <c r="T277" s="32">
        <v>37.79</v>
      </c>
      <c r="U277" s="32">
        <v>36.587000000000003</v>
      </c>
      <c r="V277" s="32">
        <v>34.481000000000002</v>
      </c>
      <c r="W277" s="32">
        <v>32.387999999999998</v>
      </c>
      <c r="X277" s="32">
        <v>39.066000000000003</v>
      </c>
      <c r="Y277" s="32">
        <v>36.587000000000003</v>
      </c>
      <c r="Z277" s="32">
        <v>34.18</v>
      </c>
      <c r="AA277" s="32">
        <v>32.387999999999998</v>
      </c>
      <c r="AB277" s="32">
        <v>31.137</v>
      </c>
    </row>
    <row r="278" spans="1:28" ht="18.75" x14ac:dyDescent="0.3">
      <c r="A278" s="31">
        <v>277</v>
      </c>
      <c r="B278" s="32">
        <v>31.071000000000002</v>
      </c>
      <c r="C278" s="32">
        <v>38.99</v>
      </c>
      <c r="D278" s="32">
        <v>30.402999999999999</v>
      </c>
      <c r="E278" s="32">
        <v>36.856999999999999</v>
      </c>
      <c r="F278" s="32">
        <v>34.500999999999998</v>
      </c>
      <c r="G278" s="32">
        <v>39.771000000000001</v>
      </c>
      <c r="H278" s="32">
        <v>32.357999999999997</v>
      </c>
      <c r="I278" s="32">
        <v>37.935000000000002</v>
      </c>
      <c r="J278" s="32">
        <v>31.62</v>
      </c>
      <c r="K278" s="32">
        <v>33.784999999999997</v>
      </c>
      <c r="L278" s="32">
        <v>30.617999999999999</v>
      </c>
      <c r="M278" s="32">
        <v>32.837000000000003</v>
      </c>
      <c r="N278" s="32">
        <v>39.819000000000003</v>
      </c>
      <c r="O278" s="32">
        <v>41.24</v>
      </c>
      <c r="P278" s="32">
        <v>36.389000000000003</v>
      </c>
      <c r="Q278" s="32">
        <v>36.389000000000003</v>
      </c>
      <c r="R278" s="32">
        <v>39.819000000000003</v>
      </c>
      <c r="S278" s="32">
        <v>30.015000000000001</v>
      </c>
      <c r="T278" s="32">
        <v>32.884999999999998</v>
      </c>
      <c r="U278" s="32">
        <v>30.015000000000001</v>
      </c>
      <c r="V278" s="32">
        <v>41.24</v>
      </c>
      <c r="W278" s="32">
        <v>36.389000000000003</v>
      </c>
      <c r="X278" s="32">
        <v>33.784999999999997</v>
      </c>
      <c r="Y278" s="32">
        <v>32.837000000000003</v>
      </c>
      <c r="Z278" s="32">
        <v>39.009</v>
      </c>
      <c r="AA278" s="32">
        <v>32.229999999999997</v>
      </c>
      <c r="AB278" s="32">
        <v>34.433999999999997</v>
      </c>
    </row>
    <row r="279" spans="1:28" ht="18.75" x14ac:dyDescent="0.3">
      <c r="A279" s="31">
        <v>278</v>
      </c>
      <c r="B279" s="32">
        <v>31.298999999999999</v>
      </c>
      <c r="C279" s="32">
        <v>31.298999999999999</v>
      </c>
      <c r="D279" s="32">
        <v>31.298999999999999</v>
      </c>
      <c r="E279" s="32">
        <v>31.298999999999999</v>
      </c>
      <c r="F279" s="32">
        <v>35.018999999999998</v>
      </c>
      <c r="G279" s="32">
        <v>35.018999999999998</v>
      </c>
      <c r="H279" s="32">
        <v>35.018999999999998</v>
      </c>
      <c r="I279" s="32">
        <v>35.018999999999998</v>
      </c>
      <c r="J279" s="32">
        <v>33.481000000000002</v>
      </c>
      <c r="K279" s="32">
        <v>41.286000000000001</v>
      </c>
      <c r="L279" s="32">
        <v>31.298999999999999</v>
      </c>
      <c r="M279" s="32">
        <v>35.018999999999998</v>
      </c>
      <c r="N279" s="32">
        <v>34.616999999999997</v>
      </c>
      <c r="O279" s="32">
        <v>32.74</v>
      </c>
      <c r="P279" s="32">
        <v>31.298999999999999</v>
      </c>
      <c r="Q279" s="32">
        <v>31.298999999999999</v>
      </c>
      <c r="R279" s="32">
        <v>34.616999999999997</v>
      </c>
      <c r="S279" s="32">
        <v>32.74</v>
      </c>
      <c r="T279" s="32">
        <v>31.298999999999999</v>
      </c>
      <c r="U279" s="32">
        <v>31.298999999999999</v>
      </c>
      <c r="V279" s="32">
        <v>35.360999999999997</v>
      </c>
      <c r="W279" s="32">
        <v>31.298999999999999</v>
      </c>
      <c r="X279" s="32">
        <v>33.481000000000002</v>
      </c>
      <c r="Y279" s="32">
        <v>31.298999999999999</v>
      </c>
      <c r="Z279" s="32">
        <v>36.100999999999999</v>
      </c>
      <c r="AA279" s="32">
        <v>31.298999999999999</v>
      </c>
      <c r="AB279" s="32">
        <v>30.085000000000001</v>
      </c>
    </row>
    <row r="280" spans="1:28" ht="18.75" x14ac:dyDescent="0.3">
      <c r="A280" s="31">
        <v>279</v>
      </c>
      <c r="B280" s="32">
        <v>39.283999999999999</v>
      </c>
      <c r="C280" s="32">
        <v>46.082000000000001</v>
      </c>
      <c r="D280" s="32">
        <v>37.71</v>
      </c>
      <c r="E280" s="32">
        <v>37.71</v>
      </c>
      <c r="F280" s="32">
        <v>37.731999999999999</v>
      </c>
      <c r="G280" s="32">
        <v>43.959000000000003</v>
      </c>
      <c r="H280" s="32">
        <v>37.71</v>
      </c>
      <c r="I280" s="32">
        <v>42.256999999999998</v>
      </c>
      <c r="J280" s="32">
        <v>38.377000000000002</v>
      </c>
      <c r="K280" s="32">
        <v>44.811999999999998</v>
      </c>
      <c r="L280" s="32">
        <v>37.71</v>
      </c>
      <c r="M280" s="32">
        <v>43.662999999999997</v>
      </c>
      <c r="N280" s="32">
        <v>40.713000000000001</v>
      </c>
      <c r="O280" s="32">
        <v>37.835999999999999</v>
      </c>
      <c r="P280" s="32">
        <v>37.71</v>
      </c>
      <c r="Q280" s="32">
        <v>37.71</v>
      </c>
      <c r="R280" s="32">
        <v>40.713000000000001</v>
      </c>
      <c r="S280" s="32">
        <v>37.731999999999999</v>
      </c>
      <c r="T280" s="32">
        <v>37.71</v>
      </c>
      <c r="U280" s="32">
        <v>37.71</v>
      </c>
      <c r="V280" s="32">
        <v>48.49</v>
      </c>
      <c r="W280" s="32">
        <v>42.256999999999998</v>
      </c>
      <c r="X280" s="32">
        <v>42.158000000000001</v>
      </c>
      <c r="Y280" s="32">
        <v>37.71</v>
      </c>
      <c r="Z280" s="32">
        <v>45.14</v>
      </c>
      <c r="AA280" s="32">
        <v>37.71</v>
      </c>
      <c r="AB280" s="32">
        <v>28.922000000000001</v>
      </c>
    </row>
    <row r="281" spans="1:28" ht="18.75" x14ac:dyDescent="0.3">
      <c r="A281" s="31">
        <v>280</v>
      </c>
      <c r="B281" s="32">
        <v>37.216999999999999</v>
      </c>
      <c r="C281" s="32">
        <v>34.075000000000003</v>
      </c>
      <c r="D281" s="32">
        <v>36.085000000000001</v>
      </c>
      <c r="E281" s="32">
        <v>32.896000000000001</v>
      </c>
      <c r="F281" s="32">
        <v>37.034999999999997</v>
      </c>
      <c r="G281" s="32">
        <v>36.061999999999998</v>
      </c>
      <c r="H281" s="32">
        <v>36.085000000000001</v>
      </c>
      <c r="I281" s="32">
        <v>34.716999999999999</v>
      </c>
      <c r="J281" s="32">
        <v>38.279000000000003</v>
      </c>
      <c r="K281" s="32">
        <v>36.061999999999998</v>
      </c>
      <c r="L281" s="32">
        <v>37.247</v>
      </c>
      <c r="M281" s="32">
        <v>32.896000000000001</v>
      </c>
      <c r="N281" s="32">
        <v>49.642000000000003</v>
      </c>
      <c r="O281" s="32">
        <v>36.295000000000002</v>
      </c>
      <c r="P281" s="32">
        <v>35.673999999999999</v>
      </c>
      <c r="Q281" s="32">
        <v>37.247</v>
      </c>
      <c r="R281" s="32">
        <v>49.642000000000003</v>
      </c>
      <c r="S281" s="32">
        <v>39.915999999999997</v>
      </c>
      <c r="T281" s="32">
        <v>34.716999999999999</v>
      </c>
      <c r="U281" s="32">
        <v>35.982999999999997</v>
      </c>
      <c r="V281" s="32">
        <v>40.286000000000001</v>
      </c>
      <c r="W281" s="32">
        <v>37.247</v>
      </c>
      <c r="X281" s="32">
        <v>39.915999999999997</v>
      </c>
      <c r="Y281" s="32">
        <v>35.982999999999997</v>
      </c>
      <c r="Z281" s="32">
        <v>40.838999999999999</v>
      </c>
      <c r="AA281" s="32">
        <v>33.624000000000002</v>
      </c>
      <c r="AB281" s="32">
        <v>35.612000000000002</v>
      </c>
    </row>
    <row r="282" spans="1:28" ht="18.75" x14ac:dyDescent="0.3">
      <c r="A282" s="31">
        <v>281</v>
      </c>
      <c r="B282" s="32">
        <v>32.244</v>
      </c>
      <c r="C282" s="32">
        <v>33.945</v>
      </c>
      <c r="D282" s="32">
        <v>32.088000000000001</v>
      </c>
      <c r="E282" s="32">
        <v>33.738999999999997</v>
      </c>
      <c r="F282" s="32">
        <v>33.332000000000001</v>
      </c>
      <c r="G282" s="32">
        <v>36.774000000000001</v>
      </c>
      <c r="H282" s="32">
        <v>33.219000000000001</v>
      </c>
      <c r="I282" s="32">
        <v>35.953000000000003</v>
      </c>
      <c r="J282" s="32">
        <v>32.244</v>
      </c>
      <c r="K282" s="32">
        <v>33.945</v>
      </c>
      <c r="L282" s="32">
        <v>32.088000000000001</v>
      </c>
      <c r="M282" s="32">
        <v>33.738999999999997</v>
      </c>
      <c r="N282" s="32">
        <v>30.68</v>
      </c>
      <c r="O282" s="32">
        <v>37.104999999999997</v>
      </c>
      <c r="P282" s="32">
        <v>30.486000000000001</v>
      </c>
      <c r="Q282" s="32">
        <v>35.953000000000003</v>
      </c>
      <c r="R282" s="32">
        <v>30.68</v>
      </c>
      <c r="S282" s="32">
        <v>30.68</v>
      </c>
      <c r="T282" s="32">
        <v>30.486000000000001</v>
      </c>
      <c r="U282" s="32">
        <v>30.486000000000001</v>
      </c>
      <c r="V282" s="32">
        <v>37.104999999999997</v>
      </c>
      <c r="W282" s="32">
        <v>35.953000000000003</v>
      </c>
      <c r="X282" s="32">
        <v>30.713999999999999</v>
      </c>
      <c r="Y282" s="32">
        <v>30.486000000000001</v>
      </c>
      <c r="Z282" s="32">
        <v>33.332000000000001</v>
      </c>
      <c r="AA282" s="32">
        <v>30.486000000000001</v>
      </c>
      <c r="AB282" s="32">
        <v>30.416</v>
      </c>
    </row>
    <row r="283" spans="1:28" ht="18.75" x14ac:dyDescent="0.3">
      <c r="A283" s="31">
        <v>282</v>
      </c>
      <c r="B283" s="32">
        <v>29.69</v>
      </c>
      <c r="C283" s="32">
        <v>29.69</v>
      </c>
      <c r="D283" s="32">
        <v>29.349</v>
      </c>
      <c r="E283" s="32">
        <v>29.349</v>
      </c>
      <c r="F283" s="32">
        <v>30.780999999999999</v>
      </c>
      <c r="G283" s="32">
        <v>30.780999999999999</v>
      </c>
      <c r="H283" s="32">
        <v>29.349</v>
      </c>
      <c r="I283" s="32">
        <v>29.349</v>
      </c>
      <c r="J283" s="32">
        <v>29.349</v>
      </c>
      <c r="K283" s="32">
        <v>29.349</v>
      </c>
      <c r="L283" s="32">
        <v>29.349</v>
      </c>
      <c r="M283" s="32">
        <v>29.349</v>
      </c>
      <c r="N283" s="32">
        <v>43.771000000000001</v>
      </c>
      <c r="O283" s="32">
        <v>31.081</v>
      </c>
      <c r="P283" s="32">
        <v>31.492999999999999</v>
      </c>
      <c r="Q283" s="32">
        <v>29.349</v>
      </c>
      <c r="R283" s="32">
        <v>43.771000000000001</v>
      </c>
      <c r="S283" s="32">
        <v>38.726999999999997</v>
      </c>
      <c r="T283" s="32">
        <v>37.148000000000003</v>
      </c>
      <c r="U283" s="32">
        <v>34.499000000000002</v>
      </c>
      <c r="V283" s="32">
        <v>31.081</v>
      </c>
      <c r="W283" s="32">
        <v>29.349</v>
      </c>
      <c r="X283" s="32">
        <v>38.726999999999997</v>
      </c>
      <c r="Y283" s="32">
        <v>34.499000000000002</v>
      </c>
      <c r="Z283" s="32">
        <v>38.707999999999998</v>
      </c>
      <c r="AA283" s="32">
        <v>29.349</v>
      </c>
      <c r="AB283" s="32">
        <v>36.165999999999997</v>
      </c>
    </row>
    <row r="284" spans="1:28" ht="18.75" x14ac:dyDescent="0.3">
      <c r="A284" s="31">
        <v>283</v>
      </c>
      <c r="B284" s="32">
        <v>34.881</v>
      </c>
      <c r="C284" s="32">
        <v>34.881</v>
      </c>
      <c r="D284" s="32">
        <v>34.505000000000003</v>
      </c>
      <c r="E284" s="32">
        <v>34.505000000000003</v>
      </c>
      <c r="F284" s="32">
        <v>40.304000000000002</v>
      </c>
      <c r="G284" s="32">
        <v>40.304000000000002</v>
      </c>
      <c r="H284" s="32">
        <v>38.04</v>
      </c>
      <c r="I284" s="32">
        <v>38.04</v>
      </c>
      <c r="J284" s="32">
        <v>36.432000000000002</v>
      </c>
      <c r="K284" s="32">
        <v>36.432000000000002</v>
      </c>
      <c r="L284" s="32">
        <v>34.505000000000003</v>
      </c>
      <c r="M284" s="32">
        <v>34.505000000000003</v>
      </c>
      <c r="N284" s="32">
        <v>46.898000000000003</v>
      </c>
      <c r="O284" s="32">
        <v>41.433</v>
      </c>
      <c r="P284" s="32">
        <v>31.437999999999999</v>
      </c>
      <c r="Q284" s="32">
        <v>37.923000000000002</v>
      </c>
      <c r="R284" s="32">
        <v>46.898000000000003</v>
      </c>
      <c r="S284" s="32">
        <v>41.201999999999998</v>
      </c>
      <c r="T284" s="32">
        <v>31.335000000000001</v>
      </c>
      <c r="U284" s="32">
        <v>38.329000000000001</v>
      </c>
      <c r="V284" s="32">
        <v>39.405999999999999</v>
      </c>
      <c r="W284" s="32">
        <v>34.505000000000003</v>
      </c>
      <c r="X284" s="32">
        <v>41.201999999999998</v>
      </c>
      <c r="Y284" s="32">
        <v>38.329000000000001</v>
      </c>
      <c r="Z284" s="32">
        <v>42.396999999999998</v>
      </c>
      <c r="AA284" s="32">
        <v>34.212000000000003</v>
      </c>
      <c r="AB284" s="32">
        <v>31.651</v>
      </c>
    </row>
    <row r="285" spans="1:28" ht="18.75" x14ac:dyDescent="0.3">
      <c r="A285" s="31">
        <v>284</v>
      </c>
      <c r="B285" s="32">
        <v>36.433</v>
      </c>
      <c r="C285" s="32">
        <v>36.433</v>
      </c>
      <c r="D285" s="32">
        <v>36.433</v>
      </c>
      <c r="E285" s="32">
        <v>36.433</v>
      </c>
      <c r="F285" s="32">
        <v>41.031999999999996</v>
      </c>
      <c r="G285" s="32">
        <v>38.551000000000002</v>
      </c>
      <c r="H285" s="32">
        <v>36.433</v>
      </c>
      <c r="I285" s="32">
        <v>36.433</v>
      </c>
      <c r="J285" s="32">
        <v>40.149000000000001</v>
      </c>
      <c r="K285" s="32">
        <v>42.911000000000001</v>
      </c>
      <c r="L285" s="32">
        <v>38.636000000000003</v>
      </c>
      <c r="M285" s="32">
        <v>38.561999999999998</v>
      </c>
      <c r="N285" s="32">
        <v>44.331000000000003</v>
      </c>
      <c r="O285" s="32">
        <v>38.667000000000002</v>
      </c>
      <c r="P285" s="32">
        <v>34.314999999999998</v>
      </c>
      <c r="Q285" s="32">
        <v>38.636000000000003</v>
      </c>
      <c r="R285" s="32">
        <v>44.331000000000003</v>
      </c>
      <c r="S285" s="32">
        <v>37.698999999999998</v>
      </c>
      <c r="T285" s="32">
        <v>34.314999999999998</v>
      </c>
      <c r="U285" s="32">
        <v>36.433</v>
      </c>
      <c r="V285" s="32">
        <v>38.667000000000002</v>
      </c>
      <c r="W285" s="32">
        <v>38.636000000000003</v>
      </c>
      <c r="X285" s="32">
        <v>36.433</v>
      </c>
      <c r="Y285" s="32">
        <v>36.433</v>
      </c>
      <c r="Z285" s="32">
        <v>40.524999999999999</v>
      </c>
      <c r="AA285" s="32">
        <v>36.433</v>
      </c>
      <c r="AB285" s="32">
        <v>33.061</v>
      </c>
    </row>
    <row r="286" spans="1:28" ht="18.75" x14ac:dyDescent="0.3">
      <c r="A286" s="31">
        <v>285</v>
      </c>
      <c r="B286" s="32">
        <v>37.125999999999998</v>
      </c>
      <c r="C286" s="32">
        <v>31.407</v>
      </c>
      <c r="D286" s="32">
        <v>35.381</v>
      </c>
      <c r="E286" s="32">
        <v>31.407</v>
      </c>
      <c r="F286" s="32">
        <v>40.127000000000002</v>
      </c>
      <c r="G286" s="32">
        <v>36.197000000000003</v>
      </c>
      <c r="H286" s="32">
        <v>35.381</v>
      </c>
      <c r="I286" s="32">
        <v>31.407</v>
      </c>
      <c r="J286" s="32">
        <v>37.408000000000001</v>
      </c>
      <c r="K286" s="32">
        <v>34.085999999999999</v>
      </c>
      <c r="L286" s="32">
        <v>35.381</v>
      </c>
      <c r="M286" s="32">
        <v>33.804000000000002</v>
      </c>
      <c r="N286" s="32">
        <v>44.304000000000002</v>
      </c>
      <c r="O286" s="32">
        <v>45.095999999999997</v>
      </c>
      <c r="P286" s="32">
        <v>33.106000000000002</v>
      </c>
      <c r="Q286" s="32">
        <v>35.381</v>
      </c>
      <c r="R286" s="32">
        <v>44.304000000000002</v>
      </c>
      <c r="S286" s="32">
        <v>36.972000000000001</v>
      </c>
      <c r="T286" s="32">
        <v>35.935000000000002</v>
      </c>
      <c r="U286" s="32">
        <v>33.795000000000002</v>
      </c>
      <c r="V286" s="32">
        <v>45.095999999999997</v>
      </c>
      <c r="W286" s="32">
        <v>35.381</v>
      </c>
      <c r="X286" s="32">
        <v>39.398000000000003</v>
      </c>
      <c r="Y286" s="32">
        <v>33.174999999999997</v>
      </c>
      <c r="Z286" s="32">
        <v>40.735999999999997</v>
      </c>
      <c r="AA286" s="32">
        <v>33.174999999999997</v>
      </c>
      <c r="AB286" s="32">
        <v>36.841999999999999</v>
      </c>
    </row>
    <row r="287" spans="1:28" ht="18.75" x14ac:dyDescent="0.3">
      <c r="A287" s="31">
        <v>286</v>
      </c>
      <c r="B287" s="32">
        <v>27.792000000000002</v>
      </c>
      <c r="C287" s="32">
        <v>28.885000000000002</v>
      </c>
      <c r="D287" s="32">
        <v>27.443000000000001</v>
      </c>
      <c r="E287" s="32">
        <v>28.885000000000002</v>
      </c>
      <c r="F287" s="32">
        <v>35.527999999999999</v>
      </c>
      <c r="G287" s="32">
        <v>26.614000000000001</v>
      </c>
      <c r="H287" s="32">
        <v>30.667000000000002</v>
      </c>
      <c r="I287" s="32">
        <v>25.689</v>
      </c>
      <c r="J287" s="32">
        <v>32.566000000000003</v>
      </c>
      <c r="K287" s="32">
        <v>28.640999999999998</v>
      </c>
      <c r="L287" s="32">
        <v>29.369</v>
      </c>
      <c r="M287" s="32">
        <v>28.539000000000001</v>
      </c>
      <c r="N287" s="32">
        <v>40.813000000000002</v>
      </c>
      <c r="O287" s="32">
        <v>30.501000000000001</v>
      </c>
      <c r="P287" s="32">
        <v>34.200000000000003</v>
      </c>
      <c r="Q287" s="32">
        <v>30.061</v>
      </c>
      <c r="R287" s="32">
        <v>40.813000000000002</v>
      </c>
      <c r="S287" s="32">
        <v>27.062999999999999</v>
      </c>
      <c r="T287" s="32">
        <v>25.882000000000001</v>
      </c>
      <c r="U287" s="32">
        <v>27.062999999999999</v>
      </c>
      <c r="V287" s="32">
        <v>32.926000000000002</v>
      </c>
      <c r="W287" s="32">
        <v>30.061</v>
      </c>
      <c r="X287" s="32">
        <v>27.062999999999999</v>
      </c>
      <c r="Y287" s="32">
        <v>27.062999999999999</v>
      </c>
      <c r="Z287" s="32">
        <v>31.439</v>
      </c>
      <c r="AA287" s="32">
        <v>26.87</v>
      </c>
      <c r="AB287" s="32">
        <v>34.902000000000001</v>
      </c>
    </row>
    <row r="288" spans="1:28" ht="18.75" x14ac:dyDescent="0.3">
      <c r="A288" s="31">
        <v>287</v>
      </c>
      <c r="B288" s="32">
        <v>33.597999999999999</v>
      </c>
      <c r="C288" s="32">
        <v>39.003</v>
      </c>
      <c r="D288" s="32">
        <v>31.643999999999998</v>
      </c>
      <c r="E288" s="32">
        <v>37.179000000000002</v>
      </c>
      <c r="F288" s="32">
        <v>33.597999999999999</v>
      </c>
      <c r="G288" s="32">
        <v>39.003</v>
      </c>
      <c r="H288" s="32">
        <v>31.643999999999998</v>
      </c>
      <c r="I288" s="32">
        <v>37.179000000000002</v>
      </c>
      <c r="J288" s="32">
        <v>39.951000000000001</v>
      </c>
      <c r="K288" s="32">
        <v>37.094000000000001</v>
      </c>
      <c r="L288" s="32">
        <v>37.179000000000002</v>
      </c>
      <c r="M288" s="32">
        <v>34.176000000000002</v>
      </c>
      <c r="N288" s="32">
        <v>36.79</v>
      </c>
      <c r="O288" s="32">
        <v>41.274000000000001</v>
      </c>
      <c r="P288" s="32">
        <v>31.643999999999998</v>
      </c>
      <c r="Q288" s="32">
        <v>37.179000000000002</v>
      </c>
      <c r="R288" s="32">
        <v>36.79</v>
      </c>
      <c r="S288" s="32">
        <v>32.65</v>
      </c>
      <c r="T288" s="32">
        <v>31.643999999999998</v>
      </c>
      <c r="U288" s="32">
        <v>31.643999999999998</v>
      </c>
      <c r="V288" s="32">
        <v>47.118000000000002</v>
      </c>
      <c r="W288" s="32">
        <v>38.008000000000003</v>
      </c>
      <c r="X288" s="32">
        <v>32.65</v>
      </c>
      <c r="Y288" s="32">
        <v>31.643999999999998</v>
      </c>
      <c r="Z288" s="32">
        <v>39.186</v>
      </c>
      <c r="AA288" s="32">
        <v>31.643999999999998</v>
      </c>
      <c r="AB288" s="32">
        <v>35.715000000000003</v>
      </c>
    </row>
    <row r="289" spans="1:28" ht="18.75" x14ac:dyDescent="0.3">
      <c r="A289" s="31">
        <v>288</v>
      </c>
      <c r="B289" s="32">
        <v>31.832999999999998</v>
      </c>
      <c r="C289" s="32">
        <v>31.832999999999998</v>
      </c>
      <c r="D289" s="32">
        <v>31.594000000000001</v>
      </c>
      <c r="E289" s="32">
        <v>31.594000000000001</v>
      </c>
      <c r="F289" s="32">
        <v>29.236999999999998</v>
      </c>
      <c r="G289" s="32">
        <v>31.832999999999998</v>
      </c>
      <c r="H289" s="32">
        <v>28.998000000000001</v>
      </c>
      <c r="I289" s="32">
        <v>31.594000000000001</v>
      </c>
      <c r="J289" s="32">
        <v>31.594000000000001</v>
      </c>
      <c r="K289" s="32">
        <v>28.998000000000001</v>
      </c>
      <c r="L289" s="32">
        <v>31.594000000000001</v>
      </c>
      <c r="M289" s="32">
        <v>28.998000000000001</v>
      </c>
      <c r="N289" s="32">
        <v>39.883000000000003</v>
      </c>
      <c r="O289" s="32">
        <v>31.832999999999998</v>
      </c>
      <c r="P289" s="32">
        <v>37.953000000000003</v>
      </c>
      <c r="Q289" s="32">
        <v>31.594000000000001</v>
      </c>
      <c r="R289" s="32">
        <v>39.883000000000003</v>
      </c>
      <c r="S289" s="32">
        <v>29.236999999999998</v>
      </c>
      <c r="T289" s="32">
        <v>28.998000000000001</v>
      </c>
      <c r="U289" s="32">
        <v>28.998000000000001</v>
      </c>
      <c r="V289" s="32">
        <v>33.823999999999998</v>
      </c>
      <c r="W289" s="32">
        <v>31.594000000000001</v>
      </c>
      <c r="X289" s="32">
        <v>29.236999999999998</v>
      </c>
      <c r="Y289" s="32">
        <v>28.998000000000001</v>
      </c>
      <c r="Z289" s="32">
        <v>40.651000000000003</v>
      </c>
      <c r="AA289" s="32">
        <v>28.998000000000001</v>
      </c>
      <c r="AB289" s="32">
        <v>31.995999999999999</v>
      </c>
    </row>
    <row r="290" spans="1:28" ht="18.75" x14ac:dyDescent="0.3">
      <c r="A290" s="31">
        <v>289</v>
      </c>
      <c r="B290" s="32">
        <v>32.843000000000004</v>
      </c>
      <c r="C290" s="32">
        <v>37.930999999999997</v>
      </c>
      <c r="D290" s="32">
        <v>32.270000000000003</v>
      </c>
      <c r="E290" s="32">
        <v>31.012</v>
      </c>
      <c r="F290" s="32">
        <v>31.902999999999999</v>
      </c>
      <c r="G290" s="32">
        <v>37.351999999999997</v>
      </c>
      <c r="H290" s="32">
        <v>31.012</v>
      </c>
      <c r="I290" s="32">
        <v>32.270000000000003</v>
      </c>
      <c r="J290" s="32">
        <v>32.843000000000004</v>
      </c>
      <c r="K290" s="32">
        <v>37.930999999999997</v>
      </c>
      <c r="L290" s="32">
        <v>32.270000000000003</v>
      </c>
      <c r="M290" s="32">
        <v>31.012</v>
      </c>
      <c r="N290" s="32">
        <v>31.329000000000001</v>
      </c>
      <c r="O290" s="32">
        <v>33.377000000000002</v>
      </c>
      <c r="P290" s="32">
        <v>31.012</v>
      </c>
      <c r="Q290" s="32">
        <v>32.270000000000003</v>
      </c>
      <c r="R290" s="32">
        <v>31.329000000000001</v>
      </c>
      <c r="S290" s="32">
        <v>31.329000000000001</v>
      </c>
      <c r="T290" s="32">
        <v>31.012</v>
      </c>
      <c r="U290" s="32">
        <v>31.012</v>
      </c>
      <c r="V290" s="32">
        <v>34.106999999999999</v>
      </c>
      <c r="W290" s="32">
        <v>33.158999999999999</v>
      </c>
      <c r="X290" s="32">
        <v>31.329000000000001</v>
      </c>
      <c r="Y290" s="32">
        <v>31.012</v>
      </c>
      <c r="Z290" s="32">
        <v>38.213000000000001</v>
      </c>
      <c r="AA290" s="32">
        <v>31.012</v>
      </c>
      <c r="AB290" s="32">
        <v>37.563000000000002</v>
      </c>
    </row>
    <row r="291" spans="1:28" ht="18.75" x14ac:dyDescent="0.3">
      <c r="A291" s="31">
        <v>290</v>
      </c>
      <c r="B291" s="32">
        <v>36.405000000000001</v>
      </c>
      <c r="C291" s="32">
        <v>34.027000000000001</v>
      </c>
      <c r="D291" s="32">
        <v>32.274000000000001</v>
      </c>
      <c r="E291" s="32">
        <v>32.770000000000003</v>
      </c>
      <c r="F291" s="32">
        <v>36.405000000000001</v>
      </c>
      <c r="G291" s="32">
        <v>34.027000000000001</v>
      </c>
      <c r="H291" s="32">
        <v>32.274000000000001</v>
      </c>
      <c r="I291" s="32">
        <v>32.770000000000003</v>
      </c>
      <c r="J291" s="32">
        <v>33.101999999999997</v>
      </c>
      <c r="K291" s="32">
        <v>42.859000000000002</v>
      </c>
      <c r="L291" s="32">
        <v>32.274000000000001</v>
      </c>
      <c r="M291" s="32">
        <v>42.337000000000003</v>
      </c>
      <c r="N291" s="32">
        <v>34.027000000000001</v>
      </c>
      <c r="O291" s="32">
        <v>37.826000000000001</v>
      </c>
      <c r="P291" s="32">
        <v>32.770000000000003</v>
      </c>
      <c r="Q291" s="32">
        <v>32.274000000000001</v>
      </c>
      <c r="R291" s="32">
        <v>34.027000000000001</v>
      </c>
      <c r="S291" s="32">
        <v>34.027000000000001</v>
      </c>
      <c r="T291" s="32">
        <v>32.274000000000001</v>
      </c>
      <c r="U291" s="32">
        <v>32.274000000000001</v>
      </c>
      <c r="V291" s="32">
        <v>44.555999999999997</v>
      </c>
      <c r="W291" s="32">
        <v>32.274000000000001</v>
      </c>
      <c r="X291" s="32">
        <v>34.027000000000001</v>
      </c>
      <c r="Y291" s="32">
        <v>32.274000000000001</v>
      </c>
      <c r="Z291" s="32">
        <v>40.673000000000002</v>
      </c>
      <c r="AA291" s="32">
        <v>32.274000000000001</v>
      </c>
      <c r="AB291" s="32">
        <v>33.837000000000003</v>
      </c>
    </row>
    <row r="292" spans="1:28" ht="18.75" x14ac:dyDescent="0.3">
      <c r="A292" s="31">
        <v>291</v>
      </c>
      <c r="B292" s="32">
        <v>37.514000000000003</v>
      </c>
      <c r="C292" s="32">
        <v>37.341999999999999</v>
      </c>
      <c r="D292" s="32">
        <v>37.337000000000003</v>
      </c>
      <c r="E292" s="32">
        <v>36.335999999999999</v>
      </c>
      <c r="F292" s="32">
        <v>42.933</v>
      </c>
      <c r="G292" s="32">
        <v>39.637</v>
      </c>
      <c r="H292" s="32">
        <v>37.899000000000001</v>
      </c>
      <c r="I292" s="32">
        <v>33.584000000000003</v>
      </c>
      <c r="J292" s="32">
        <v>36.981999999999999</v>
      </c>
      <c r="K292" s="32">
        <v>43.069000000000003</v>
      </c>
      <c r="L292" s="32">
        <v>36.805999999999997</v>
      </c>
      <c r="M292" s="32">
        <v>42.036999999999999</v>
      </c>
      <c r="N292" s="32">
        <v>45.435000000000002</v>
      </c>
      <c r="O292" s="32">
        <v>39.247</v>
      </c>
      <c r="P292" s="32">
        <v>43.777000000000001</v>
      </c>
      <c r="Q292" s="32">
        <v>33.584000000000003</v>
      </c>
      <c r="R292" s="32">
        <v>45.435000000000002</v>
      </c>
      <c r="S292" s="32">
        <v>40.878</v>
      </c>
      <c r="T292" s="32">
        <v>35.238999999999997</v>
      </c>
      <c r="U292" s="32">
        <v>36.335999999999999</v>
      </c>
      <c r="V292" s="32">
        <v>39.247</v>
      </c>
      <c r="W292" s="32">
        <v>33.584000000000003</v>
      </c>
      <c r="X292" s="32">
        <v>35.124000000000002</v>
      </c>
      <c r="Y292" s="32">
        <v>35.124000000000002</v>
      </c>
      <c r="Z292" s="32">
        <v>42.220999999999997</v>
      </c>
      <c r="AA292" s="32">
        <v>33.584000000000003</v>
      </c>
      <c r="AB292" s="32">
        <v>38.704000000000001</v>
      </c>
    </row>
    <row r="293" spans="1:28" ht="18.75" x14ac:dyDescent="0.3">
      <c r="A293" s="31">
        <v>292</v>
      </c>
      <c r="B293" s="32">
        <v>35.448</v>
      </c>
      <c r="C293" s="32">
        <v>41.246000000000002</v>
      </c>
      <c r="D293" s="32">
        <v>35.360999999999997</v>
      </c>
      <c r="E293" s="32">
        <v>41.037999999999997</v>
      </c>
      <c r="F293" s="32">
        <v>45.127000000000002</v>
      </c>
      <c r="G293" s="32">
        <v>41.037999999999997</v>
      </c>
      <c r="H293" s="32">
        <v>44.231000000000002</v>
      </c>
      <c r="I293" s="32">
        <v>41.037999999999997</v>
      </c>
      <c r="J293" s="32">
        <v>43.274000000000001</v>
      </c>
      <c r="K293" s="32">
        <v>40.366</v>
      </c>
      <c r="L293" s="32">
        <v>43.274000000000001</v>
      </c>
      <c r="M293" s="32">
        <v>40.366</v>
      </c>
      <c r="N293" s="32">
        <v>56.41</v>
      </c>
      <c r="O293" s="32">
        <v>44.722999999999999</v>
      </c>
      <c r="P293" s="32">
        <v>35.680999999999997</v>
      </c>
      <c r="Q293" s="32">
        <v>40.366</v>
      </c>
      <c r="R293" s="32">
        <v>56.41</v>
      </c>
      <c r="S293" s="32">
        <v>47.485999999999997</v>
      </c>
      <c r="T293" s="32">
        <v>39.683999999999997</v>
      </c>
      <c r="U293" s="32">
        <v>41.037999999999997</v>
      </c>
      <c r="V293" s="32">
        <v>44.502000000000002</v>
      </c>
      <c r="W293" s="32">
        <v>40.366</v>
      </c>
      <c r="X293" s="32">
        <v>47.337000000000003</v>
      </c>
      <c r="Y293" s="32">
        <v>41.037999999999997</v>
      </c>
      <c r="Z293" s="32">
        <v>40.895000000000003</v>
      </c>
      <c r="AA293" s="32">
        <v>35.988</v>
      </c>
      <c r="AB293" s="32">
        <v>34.47</v>
      </c>
    </row>
    <row r="294" spans="1:28" ht="18.75" x14ac:dyDescent="0.3">
      <c r="A294" s="31">
        <v>293</v>
      </c>
      <c r="B294" s="32">
        <v>33.057000000000002</v>
      </c>
      <c r="C294" s="32">
        <v>33.057000000000002</v>
      </c>
      <c r="D294" s="32">
        <v>32.401000000000003</v>
      </c>
      <c r="E294" s="32">
        <v>32.401000000000003</v>
      </c>
      <c r="F294" s="32">
        <v>40.593000000000004</v>
      </c>
      <c r="G294" s="32">
        <v>44.421999999999997</v>
      </c>
      <c r="H294" s="32">
        <v>36.021000000000001</v>
      </c>
      <c r="I294" s="32">
        <v>32.871000000000002</v>
      </c>
      <c r="J294" s="32">
        <v>44.002000000000002</v>
      </c>
      <c r="K294" s="32">
        <v>44.002000000000002</v>
      </c>
      <c r="L294" s="32">
        <v>43.021999999999998</v>
      </c>
      <c r="M294" s="32">
        <v>43.021999999999998</v>
      </c>
      <c r="N294" s="32">
        <v>43.290999999999997</v>
      </c>
      <c r="O294" s="32">
        <v>47.606000000000002</v>
      </c>
      <c r="P294" s="32">
        <v>33.338999999999999</v>
      </c>
      <c r="Q294" s="32">
        <v>43.021999999999998</v>
      </c>
      <c r="R294" s="32">
        <v>43.290999999999997</v>
      </c>
      <c r="S294" s="32">
        <v>42.619</v>
      </c>
      <c r="T294" s="32">
        <v>34.372</v>
      </c>
      <c r="U294" s="32">
        <v>36.021000000000001</v>
      </c>
      <c r="V294" s="32">
        <v>45.838000000000001</v>
      </c>
      <c r="W294" s="32">
        <v>43.021999999999998</v>
      </c>
      <c r="X294" s="32">
        <v>36.908000000000001</v>
      </c>
      <c r="Y294" s="32">
        <v>36.021000000000001</v>
      </c>
      <c r="Z294" s="32">
        <v>41.436</v>
      </c>
      <c r="AA294" s="32">
        <v>32.401000000000003</v>
      </c>
      <c r="AB294" s="32">
        <v>34.719000000000001</v>
      </c>
    </row>
    <row r="295" spans="1:28" ht="18.75" x14ac:dyDescent="0.3">
      <c r="A295" s="31">
        <v>294</v>
      </c>
      <c r="B295" s="32">
        <v>37.006999999999998</v>
      </c>
      <c r="C295" s="32">
        <v>41.048999999999999</v>
      </c>
      <c r="D295" s="32">
        <v>35.689</v>
      </c>
      <c r="E295" s="32">
        <v>39.86</v>
      </c>
      <c r="F295" s="32">
        <v>37.006999999999998</v>
      </c>
      <c r="G295" s="32">
        <v>41.048999999999999</v>
      </c>
      <c r="H295" s="32">
        <v>35.689</v>
      </c>
      <c r="I295" s="32">
        <v>39.86</v>
      </c>
      <c r="J295" s="32">
        <v>43.018999999999998</v>
      </c>
      <c r="K295" s="32">
        <v>41.048999999999999</v>
      </c>
      <c r="L295" s="32">
        <v>39.86</v>
      </c>
      <c r="M295" s="32">
        <v>39.86</v>
      </c>
      <c r="N295" s="32">
        <v>43.018000000000001</v>
      </c>
      <c r="O295" s="32">
        <v>43.008000000000003</v>
      </c>
      <c r="P295" s="32">
        <v>33.618000000000002</v>
      </c>
      <c r="Q295" s="32">
        <v>42.154000000000003</v>
      </c>
      <c r="R295" s="32">
        <v>43.018000000000001</v>
      </c>
      <c r="S295" s="32">
        <v>43.131</v>
      </c>
      <c r="T295" s="32">
        <v>32.694000000000003</v>
      </c>
      <c r="U295" s="32">
        <v>39.86</v>
      </c>
      <c r="V295" s="32">
        <v>47.255000000000003</v>
      </c>
      <c r="W295" s="32">
        <v>42.154000000000003</v>
      </c>
      <c r="X295" s="32">
        <v>43.131</v>
      </c>
      <c r="Y295" s="32">
        <v>39.86</v>
      </c>
      <c r="Z295" s="32">
        <v>50.067999999999998</v>
      </c>
      <c r="AA295" s="32">
        <v>35.689</v>
      </c>
      <c r="AB295" s="32">
        <v>30.161999999999999</v>
      </c>
    </row>
    <row r="296" spans="1:28" ht="18.75" x14ac:dyDescent="0.3">
      <c r="A296" s="31">
        <v>295</v>
      </c>
      <c r="B296" s="32">
        <v>33.417999999999999</v>
      </c>
      <c r="C296" s="32">
        <v>35.366</v>
      </c>
      <c r="D296" s="32">
        <v>33.417999999999999</v>
      </c>
      <c r="E296" s="32">
        <v>33.417999999999999</v>
      </c>
      <c r="F296" s="32">
        <v>33.429000000000002</v>
      </c>
      <c r="G296" s="32">
        <v>33.429000000000002</v>
      </c>
      <c r="H296" s="32">
        <v>33.417999999999999</v>
      </c>
      <c r="I296" s="32">
        <v>33.417999999999999</v>
      </c>
      <c r="J296" s="32">
        <v>32.354999999999997</v>
      </c>
      <c r="K296" s="32">
        <v>35.366</v>
      </c>
      <c r="L296" s="32">
        <v>32.354999999999997</v>
      </c>
      <c r="M296" s="32">
        <v>33.417999999999999</v>
      </c>
      <c r="N296" s="32">
        <v>43.39</v>
      </c>
      <c r="O296" s="32">
        <v>33.656999999999996</v>
      </c>
      <c r="P296" s="32">
        <v>31.564</v>
      </c>
      <c r="Q296" s="32">
        <v>31.564</v>
      </c>
      <c r="R296" s="32">
        <v>43.39</v>
      </c>
      <c r="S296" s="32">
        <v>33.417999999999999</v>
      </c>
      <c r="T296" s="32">
        <v>41.890999999999998</v>
      </c>
      <c r="U296" s="32">
        <v>33.417999999999999</v>
      </c>
      <c r="V296" s="32">
        <v>33.656999999999996</v>
      </c>
      <c r="W296" s="32">
        <v>31.564</v>
      </c>
      <c r="X296" s="32">
        <v>39.136000000000003</v>
      </c>
      <c r="Y296" s="32">
        <v>33.417999999999999</v>
      </c>
      <c r="Z296" s="32">
        <v>42.536999999999999</v>
      </c>
      <c r="AA296" s="32">
        <v>33.417999999999999</v>
      </c>
      <c r="AB296" s="32">
        <v>26.350999999999999</v>
      </c>
    </row>
    <row r="297" spans="1:28" ht="18.75" x14ac:dyDescent="0.3">
      <c r="A297" s="31">
        <v>296</v>
      </c>
      <c r="B297" s="32">
        <v>37.526000000000003</v>
      </c>
      <c r="C297" s="32">
        <v>43.552</v>
      </c>
      <c r="D297" s="32">
        <v>36.186999999999998</v>
      </c>
      <c r="E297" s="32">
        <v>42.451999999999998</v>
      </c>
      <c r="F297" s="32">
        <v>37.526000000000003</v>
      </c>
      <c r="G297" s="32">
        <v>43.552</v>
      </c>
      <c r="H297" s="32">
        <v>36.186999999999998</v>
      </c>
      <c r="I297" s="32">
        <v>42.451999999999998</v>
      </c>
      <c r="J297" s="32">
        <v>34.69</v>
      </c>
      <c r="K297" s="32">
        <v>45.061999999999998</v>
      </c>
      <c r="L297" s="32">
        <v>33.012999999999998</v>
      </c>
      <c r="M297" s="32">
        <v>42.451999999999998</v>
      </c>
      <c r="N297" s="32">
        <v>36.198</v>
      </c>
      <c r="O297" s="32">
        <v>35.152000000000001</v>
      </c>
      <c r="P297" s="32">
        <v>34.353000000000002</v>
      </c>
      <c r="Q297" s="32">
        <v>34.353000000000002</v>
      </c>
      <c r="R297" s="32">
        <v>36.198</v>
      </c>
      <c r="S297" s="32">
        <v>35.152000000000001</v>
      </c>
      <c r="T297" s="32">
        <v>33.012999999999998</v>
      </c>
      <c r="U297" s="32">
        <v>33.012999999999998</v>
      </c>
      <c r="V297" s="32">
        <v>35.152000000000001</v>
      </c>
      <c r="W297" s="32">
        <v>34.353000000000002</v>
      </c>
      <c r="X297" s="32">
        <v>39.591999999999999</v>
      </c>
      <c r="Y297" s="32">
        <v>33.012999999999998</v>
      </c>
      <c r="Z297" s="32">
        <v>34.69</v>
      </c>
      <c r="AA297" s="32">
        <v>33.012999999999998</v>
      </c>
      <c r="AB297" s="32">
        <v>32.143000000000001</v>
      </c>
    </row>
    <row r="298" spans="1:28" ht="18.75" x14ac:dyDescent="0.3">
      <c r="A298" s="31">
        <v>297</v>
      </c>
      <c r="B298" s="32">
        <v>31.332000000000001</v>
      </c>
      <c r="C298" s="32">
        <v>33.954999999999998</v>
      </c>
      <c r="D298" s="32">
        <v>31.2</v>
      </c>
      <c r="E298" s="32">
        <v>32.472999999999999</v>
      </c>
      <c r="F298" s="32">
        <v>31.2</v>
      </c>
      <c r="G298" s="32">
        <v>32.472999999999999</v>
      </c>
      <c r="H298" s="32">
        <v>31.2</v>
      </c>
      <c r="I298" s="32">
        <v>32.472999999999999</v>
      </c>
      <c r="J298" s="32">
        <v>32.472999999999999</v>
      </c>
      <c r="K298" s="32">
        <v>31.2</v>
      </c>
      <c r="L298" s="32">
        <v>32.472999999999999</v>
      </c>
      <c r="M298" s="32">
        <v>31.2</v>
      </c>
      <c r="N298" s="32">
        <v>35.674999999999997</v>
      </c>
      <c r="O298" s="32">
        <v>31.545000000000002</v>
      </c>
      <c r="P298" s="32">
        <v>35.43</v>
      </c>
      <c r="Q298" s="32">
        <v>31.2</v>
      </c>
      <c r="R298" s="32">
        <v>35.674999999999997</v>
      </c>
      <c r="S298" s="32">
        <v>33.954999999999998</v>
      </c>
      <c r="T298" s="32">
        <v>31.2</v>
      </c>
      <c r="U298" s="32">
        <v>32.472999999999999</v>
      </c>
      <c r="V298" s="32">
        <v>31.545000000000002</v>
      </c>
      <c r="W298" s="32">
        <v>31.2</v>
      </c>
      <c r="X298" s="32">
        <v>36.738</v>
      </c>
      <c r="Y298" s="32">
        <v>31.2</v>
      </c>
      <c r="Z298" s="32">
        <v>41.584000000000003</v>
      </c>
      <c r="AA298" s="32">
        <v>32.472999999999999</v>
      </c>
      <c r="AB298" s="32">
        <v>30.870999999999999</v>
      </c>
    </row>
    <row r="299" spans="1:28" ht="18.75" x14ac:dyDescent="0.3">
      <c r="A299" s="31">
        <v>298</v>
      </c>
      <c r="B299" s="32">
        <v>33.069000000000003</v>
      </c>
      <c r="C299" s="32">
        <v>38.679000000000002</v>
      </c>
      <c r="D299" s="32">
        <v>32.976999999999997</v>
      </c>
      <c r="E299" s="32">
        <v>38.075000000000003</v>
      </c>
      <c r="F299" s="32">
        <v>38.183</v>
      </c>
      <c r="G299" s="32">
        <v>38.47</v>
      </c>
      <c r="H299" s="32">
        <v>38.183</v>
      </c>
      <c r="I299" s="32">
        <v>38.075000000000003</v>
      </c>
      <c r="J299" s="32">
        <v>41.201999999999998</v>
      </c>
      <c r="K299" s="32">
        <v>41.375999999999998</v>
      </c>
      <c r="L299" s="32">
        <v>40.804000000000002</v>
      </c>
      <c r="M299" s="32">
        <v>38.075000000000003</v>
      </c>
      <c r="N299" s="32">
        <v>44.442999999999998</v>
      </c>
      <c r="O299" s="32">
        <v>43.856000000000002</v>
      </c>
      <c r="P299" s="32">
        <v>34.003999999999998</v>
      </c>
      <c r="Q299" s="32">
        <v>32.976999999999997</v>
      </c>
      <c r="R299" s="32">
        <v>44.442999999999998</v>
      </c>
      <c r="S299" s="32">
        <v>44.036000000000001</v>
      </c>
      <c r="T299" s="32">
        <v>37.701000000000001</v>
      </c>
      <c r="U299" s="32">
        <v>38.075000000000003</v>
      </c>
      <c r="V299" s="32">
        <v>43.856000000000002</v>
      </c>
      <c r="W299" s="32">
        <v>32.976999999999997</v>
      </c>
      <c r="X299" s="32">
        <v>44.036000000000001</v>
      </c>
      <c r="Y299" s="32">
        <v>38.075000000000003</v>
      </c>
      <c r="Z299" s="32">
        <v>36.698999999999998</v>
      </c>
      <c r="AA299" s="32">
        <v>33.112000000000002</v>
      </c>
      <c r="AB299" s="32">
        <v>27.265000000000001</v>
      </c>
    </row>
    <row r="300" spans="1:28" ht="18.75" x14ac:dyDescent="0.3">
      <c r="A300" s="31">
        <v>299</v>
      </c>
      <c r="B300" s="32">
        <v>36.585000000000001</v>
      </c>
      <c r="C300" s="32">
        <v>42.725999999999999</v>
      </c>
      <c r="D300" s="32">
        <v>35.832999999999998</v>
      </c>
      <c r="E300" s="32">
        <v>40.497</v>
      </c>
      <c r="F300" s="32">
        <v>43.262999999999998</v>
      </c>
      <c r="G300" s="32">
        <v>40.531999999999996</v>
      </c>
      <c r="H300" s="32">
        <v>40.497</v>
      </c>
      <c r="I300" s="32">
        <v>35.832999999999998</v>
      </c>
      <c r="J300" s="32">
        <v>44.445999999999998</v>
      </c>
      <c r="K300" s="32">
        <v>43.389000000000003</v>
      </c>
      <c r="L300" s="32">
        <v>44.445999999999998</v>
      </c>
      <c r="M300" s="32">
        <v>40.497</v>
      </c>
      <c r="N300" s="32">
        <v>41.082000000000001</v>
      </c>
      <c r="O300" s="32">
        <v>40.531999999999996</v>
      </c>
      <c r="P300" s="32">
        <v>40.497</v>
      </c>
      <c r="Q300" s="32">
        <v>35.832999999999998</v>
      </c>
      <c r="R300" s="32">
        <v>41.082000000000001</v>
      </c>
      <c r="S300" s="32">
        <v>42.543999999999997</v>
      </c>
      <c r="T300" s="32">
        <v>40.35</v>
      </c>
      <c r="U300" s="32">
        <v>40.363</v>
      </c>
      <c r="V300" s="32">
        <v>43.968000000000004</v>
      </c>
      <c r="W300" s="32">
        <v>35.832999999999998</v>
      </c>
      <c r="X300" s="32">
        <v>42.543999999999997</v>
      </c>
      <c r="Y300" s="32">
        <v>40.363</v>
      </c>
      <c r="Z300" s="32">
        <v>39.04</v>
      </c>
      <c r="AA300" s="32">
        <v>35.832999999999998</v>
      </c>
      <c r="AB300" s="32">
        <v>29.361000000000001</v>
      </c>
    </row>
    <row r="301" spans="1:28" ht="18.75" x14ac:dyDescent="0.3">
      <c r="A301" s="31">
        <v>300</v>
      </c>
      <c r="B301" s="32">
        <v>32.195999999999998</v>
      </c>
      <c r="C301" s="32">
        <v>32.195999999999998</v>
      </c>
      <c r="D301" s="32">
        <v>32.195999999999998</v>
      </c>
      <c r="E301" s="32">
        <v>32.195999999999998</v>
      </c>
      <c r="F301" s="32">
        <v>33.326000000000001</v>
      </c>
      <c r="G301" s="32">
        <v>32.195999999999998</v>
      </c>
      <c r="H301" s="32">
        <v>32.195999999999998</v>
      </c>
      <c r="I301" s="32">
        <v>32.195999999999998</v>
      </c>
      <c r="J301" s="32">
        <v>35.414999999999999</v>
      </c>
      <c r="K301" s="32">
        <v>33.326000000000001</v>
      </c>
      <c r="L301" s="32">
        <v>33.56</v>
      </c>
      <c r="M301" s="32">
        <v>32.195999999999998</v>
      </c>
      <c r="N301" s="32">
        <v>45.308999999999997</v>
      </c>
      <c r="O301" s="32">
        <v>33.805</v>
      </c>
      <c r="P301" s="32">
        <v>32.823</v>
      </c>
      <c r="Q301" s="32">
        <v>33.805</v>
      </c>
      <c r="R301" s="32">
        <v>45.308999999999997</v>
      </c>
      <c r="S301" s="32">
        <v>33.351999999999997</v>
      </c>
      <c r="T301" s="32">
        <v>34.457000000000001</v>
      </c>
      <c r="U301" s="32">
        <v>32.195999999999998</v>
      </c>
      <c r="V301" s="32">
        <v>34.231999999999999</v>
      </c>
      <c r="W301" s="32">
        <v>33.805</v>
      </c>
      <c r="X301" s="32">
        <v>33.351999999999997</v>
      </c>
      <c r="Y301" s="32">
        <v>32.195999999999998</v>
      </c>
      <c r="Z301" s="32">
        <v>43.197000000000003</v>
      </c>
      <c r="AA301" s="32">
        <v>28.917000000000002</v>
      </c>
      <c r="AB301" s="32">
        <v>34.585000000000001</v>
      </c>
    </row>
    <row r="302" spans="1:28" ht="18.75" x14ac:dyDescent="0.3">
      <c r="A302" s="31">
        <v>301</v>
      </c>
      <c r="B302" s="32">
        <v>32.582000000000001</v>
      </c>
      <c r="C302" s="32">
        <v>41.561</v>
      </c>
      <c r="D302" s="32">
        <v>32.582000000000001</v>
      </c>
      <c r="E302" s="32">
        <v>34.831000000000003</v>
      </c>
      <c r="F302" s="32">
        <v>34.831000000000003</v>
      </c>
      <c r="G302" s="32">
        <v>34.831000000000003</v>
      </c>
      <c r="H302" s="32">
        <v>34.831000000000003</v>
      </c>
      <c r="I302" s="32">
        <v>34.831000000000003</v>
      </c>
      <c r="J302" s="32">
        <v>34.859000000000002</v>
      </c>
      <c r="K302" s="32">
        <v>45.02</v>
      </c>
      <c r="L302" s="32">
        <v>34.831000000000003</v>
      </c>
      <c r="M302" s="32">
        <v>34.831000000000003</v>
      </c>
      <c r="N302" s="32">
        <v>36.040999999999997</v>
      </c>
      <c r="O302" s="32">
        <v>32.582000000000001</v>
      </c>
      <c r="P302" s="32">
        <v>34.831000000000003</v>
      </c>
      <c r="Q302" s="32">
        <v>32.582000000000001</v>
      </c>
      <c r="R302" s="32">
        <v>36.040999999999997</v>
      </c>
      <c r="S302" s="32">
        <v>35.216000000000001</v>
      </c>
      <c r="T302" s="32">
        <v>32.582000000000001</v>
      </c>
      <c r="U302" s="32">
        <v>34.831000000000003</v>
      </c>
      <c r="V302" s="32">
        <v>32.582000000000001</v>
      </c>
      <c r="W302" s="32">
        <v>32.582000000000001</v>
      </c>
      <c r="X302" s="32">
        <v>35.216000000000001</v>
      </c>
      <c r="Y302" s="32">
        <v>33.445999999999998</v>
      </c>
      <c r="Z302" s="32">
        <v>46.671999999999997</v>
      </c>
      <c r="AA302" s="32">
        <v>32.582000000000001</v>
      </c>
      <c r="AB302" s="32">
        <v>36.305</v>
      </c>
    </row>
    <row r="303" spans="1:28" ht="18.75" x14ac:dyDescent="0.3">
      <c r="A303" s="31">
        <v>302</v>
      </c>
      <c r="B303" s="32">
        <v>29.225999999999999</v>
      </c>
      <c r="C303" s="32">
        <v>29.225999999999999</v>
      </c>
      <c r="D303" s="32">
        <v>29.013000000000002</v>
      </c>
      <c r="E303" s="32">
        <v>29.013000000000002</v>
      </c>
      <c r="F303" s="32">
        <v>42.781999999999996</v>
      </c>
      <c r="G303" s="32">
        <v>36.380000000000003</v>
      </c>
      <c r="H303" s="32">
        <v>34.484000000000002</v>
      </c>
      <c r="I303" s="32">
        <v>34.798000000000002</v>
      </c>
      <c r="J303" s="32">
        <v>29.324000000000002</v>
      </c>
      <c r="K303" s="32">
        <v>29.225999999999999</v>
      </c>
      <c r="L303" s="32">
        <v>29.111000000000001</v>
      </c>
      <c r="M303" s="32">
        <v>29.013000000000002</v>
      </c>
      <c r="N303" s="32">
        <v>39.283999999999999</v>
      </c>
      <c r="O303" s="32">
        <v>33.947000000000003</v>
      </c>
      <c r="P303" s="32">
        <v>31.454000000000001</v>
      </c>
      <c r="Q303" s="32">
        <v>35.701999999999998</v>
      </c>
      <c r="R303" s="32">
        <v>39.283999999999999</v>
      </c>
      <c r="S303" s="32">
        <v>31.594000000000001</v>
      </c>
      <c r="T303" s="32">
        <v>31.454000000000001</v>
      </c>
      <c r="U303" s="32">
        <v>31.356000000000002</v>
      </c>
      <c r="V303" s="32">
        <v>33.947000000000003</v>
      </c>
      <c r="W303" s="32">
        <v>35.701999999999998</v>
      </c>
      <c r="X303" s="32">
        <v>29.225999999999999</v>
      </c>
      <c r="Y303" s="32">
        <v>31.356000000000002</v>
      </c>
      <c r="Z303" s="32">
        <v>29.225999999999999</v>
      </c>
      <c r="AA303" s="32">
        <v>29.013000000000002</v>
      </c>
      <c r="AB303" s="32">
        <v>32.67</v>
      </c>
    </row>
    <row r="304" spans="1:28" ht="18.75" x14ac:dyDescent="0.3">
      <c r="A304" s="31">
        <v>303</v>
      </c>
      <c r="B304" s="32">
        <v>29.757000000000001</v>
      </c>
      <c r="C304" s="32">
        <v>32.183999999999997</v>
      </c>
      <c r="D304" s="32">
        <v>29.757000000000001</v>
      </c>
      <c r="E304" s="32">
        <v>32.183999999999997</v>
      </c>
      <c r="F304" s="32">
        <v>31.411999999999999</v>
      </c>
      <c r="G304" s="32">
        <v>31.777999999999999</v>
      </c>
      <c r="H304" s="32">
        <v>31.411999999999999</v>
      </c>
      <c r="I304" s="32">
        <v>31.777999999999999</v>
      </c>
      <c r="J304" s="32">
        <v>33.679000000000002</v>
      </c>
      <c r="K304" s="32">
        <v>33.683999999999997</v>
      </c>
      <c r="L304" s="32">
        <v>32.222999999999999</v>
      </c>
      <c r="M304" s="32">
        <v>32.183999999999997</v>
      </c>
      <c r="N304" s="32">
        <v>41.206000000000003</v>
      </c>
      <c r="O304" s="32">
        <v>34.045000000000002</v>
      </c>
      <c r="P304" s="32">
        <v>26.907</v>
      </c>
      <c r="Q304" s="32">
        <v>33.329000000000001</v>
      </c>
      <c r="R304" s="32">
        <v>41.206000000000003</v>
      </c>
      <c r="S304" s="32">
        <v>37.061</v>
      </c>
      <c r="T304" s="32">
        <v>29.440999999999999</v>
      </c>
      <c r="U304" s="32">
        <v>32.924999999999997</v>
      </c>
      <c r="V304" s="32">
        <v>34.045000000000002</v>
      </c>
      <c r="W304" s="32">
        <v>33.329000000000001</v>
      </c>
      <c r="X304" s="32">
        <v>32.924999999999997</v>
      </c>
      <c r="Y304" s="32">
        <v>32.924999999999997</v>
      </c>
      <c r="Z304" s="32">
        <v>33.612000000000002</v>
      </c>
      <c r="AA304" s="32">
        <v>26.907</v>
      </c>
      <c r="AB304" s="32">
        <v>39.234000000000002</v>
      </c>
    </row>
    <row r="305" spans="1:28" ht="18.75" x14ac:dyDescent="0.3">
      <c r="A305" s="31">
        <v>304</v>
      </c>
      <c r="B305" s="32">
        <v>37.576999999999998</v>
      </c>
      <c r="C305" s="32">
        <v>36.003999999999998</v>
      </c>
      <c r="D305" s="32">
        <v>34.695</v>
      </c>
      <c r="E305" s="32">
        <v>34.695</v>
      </c>
      <c r="F305" s="32">
        <v>41.024999999999999</v>
      </c>
      <c r="G305" s="32">
        <v>37.710999999999999</v>
      </c>
      <c r="H305" s="32">
        <v>37.710999999999999</v>
      </c>
      <c r="I305" s="32">
        <v>34.695</v>
      </c>
      <c r="J305" s="32">
        <v>40.948</v>
      </c>
      <c r="K305" s="32">
        <v>40.948</v>
      </c>
      <c r="L305" s="32">
        <v>40.948</v>
      </c>
      <c r="M305" s="32">
        <v>40.948</v>
      </c>
      <c r="N305" s="32">
        <v>43.302999999999997</v>
      </c>
      <c r="O305" s="32">
        <v>35.896000000000001</v>
      </c>
      <c r="P305" s="32">
        <v>40.073999999999998</v>
      </c>
      <c r="Q305" s="32">
        <v>35.896000000000001</v>
      </c>
      <c r="R305" s="32">
        <v>43.302999999999997</v>
      </c>
      <c r="S305" s="32">
        <v>43.371000000000002</v>
      </c>
      <c r="T305" s="32">
        <v>41.658999999999999</v>
      </c>
      <c r="U305" s="32">
        <v>34.695</v>
      </c>
      <c r="V305" s="32">
        <v>35.896000000000001</v>
      </c>
      <c r="W305" s="32">
        <v>35.896000000000001</v>
      </c>
      <c r="X305" s="32">
        <v>46.470999999999997</v>
      </c>
      <c r="Y305" s="32">
        <v>34.695</v>
      </c>
      <c r="Z305" s="32">
        <v>43.588999999999999</v>
      </c>
      <c r="AA305" s="32">
        <v>34.695</v>
      </c>
      <c r="AB305" s="32">
        <v>28.140999999999998</v>
      </c>
    </row>
    <row r="306" spans="1:28" ht="18.75" x14ac:dyDescent="0.3">
      <c r="A306" s="31">
        <v>305</v>
      </c>
      <c r="B306" s="32">
        <v>44.857999999999997</v>
      </c>
      <c r="C306" s="32">
        <v>43.1</v>
      </c>
      <c r="D306" s="32">
        <v>44.857999999999997</v>
      </c>
      <c r="E306" s="32">
        <v>39.780999999999999</v>
      </c>
      <c r="F306" s="32">
        <v>47.698999999999998</v>
      </c>
      <c r="G306" s="32">
        <v>44.5</v>
      </c>
      <c r="H306" s="32">
        <v>39.780999999999999</v>
      </c>
      <c r="I306" s="32">
        <v>40.92</v>
      </c>
      <c r="J306" s="32">
        <v>51.555999999999997</v>
      </c>
      <c r="K306" s="32">
        <v>50.902000000000001</v>
      </c>
      <c r="L306" s="32">
        <v>50.741</v>
      </c>
      <c r="M306" s="32">
        <v>39.780999999999999</v>
      </c>
      <c r="N306" s="32">
        <v>50.56</v>
      </c>
      <c r="O306" s="32">
        <v>50.845999999999997</v>
      </c>
      <c r="P306" s="32">
        <v>39.780999999999999</v>
      </c>
      <c r="Q306" s="32">
        <v>48.896000000000001</v>
      </c>
      <c r="R306" s="32">
        <v>50.56</v>
      </c>
      <c r="S306" s="32">
        <v>52.017000000000003</v>
      </c>
      <c r="T306" s="32">
        <v>39.780999999999999</v>
      </c>
      <c r="U306" s="32">
        <v>47.052</v>
      </c>
      <c r="V306" s="32">
        <v>50.845999999999997</v>
      </c>
      <c r="W306" s="32">
        <v>48.896000000000001</v>
      </c>
      <c r="X306" s="32">
        <v>52.017000000000003</v>
      </c>
      <c r="Y306" s="32">
        <v>47.052</v>
      </c>
      <c r="Z306" s="32">
        <v>42.405999999999999</v>
      </c>
      <c r="AA306" s="32">
        <v>39.780999999999999</v>
      </c>
      <c r="AB306" s="32">
        <v>31.824999999999999</v>
      </c>
    </row>
    <row r="307" spans="1:28" ht="18.75" x14ac:dyDescent="0.3">
      <c r="A307" s="31">
        <v>306</v>
      </c>
      <c r="B307" s="32">
        <v>33.506</v>
      </c>
      <c r="C307" s="32">
        <v>33.506</v>
      </c>
      <c r="D307" s="32">
        <v>33.506</v>
      </c>
      <c r="E307" s="32">
        <v>33.506</v>
      </c>
      <c r="F307" s="32">
        <v>33.506</v>
      </c>
      <c r="G307" s="32">
        <v>33.506</v>
      </c>
      <c r="H307" s="32">
        <v>33.506</v>
      </c>
      <c r="I307" s="32">
        <v>33.506</v>
      </c>
      <c r="J307" s="32">
        <v>30.009</v>
      </c>
      <c r="K307" s="32">
        <v>30.009</v>
      </c>
      <c r="L307" s="32">
        <v>30.009</v>
      </c>
      <c r="M307" s="32">
        <v>30.009</v>
      </c>
      <c r="N307" s="32">
        <v>31.137</v>
      </c>
      <c r="O307" s="32">
        <v>31.137</v>
      </c>
      <c r="P307" s="32">
        <v>30.009</v>
      </c>
      <c r="Q307" s="32">
        <v>30.009</v>
      </c>
      <c r="R307" s="32">
        <v>31.137</v>
      </c>
      <c r="S307" s="32">
        <v>31.324999999999999</v>
      </c>
      <c r="T307" s="32">
        <v>30.009</v>
      </c>
      <c r="U307" s="32">
        <v>30.009</v>
      </c>
      <c r="V307" s="32">
        <v>31.137</v>
      </c>
      <c r="W307" s="32">
        <v>30.009</v>
      </c>
      <c r="X307" s="32">
        <v>39.287999999999997</v>
      </c>
      <c r="Y307" s="32">
        <v>30.009</v>
      </c>
      <c r="Z307" s="32">
        <v>41.975000000000001</v>
      </c>
      <c r="AA307" s="32">
        <v>30.009</v>
      </c>
      <c r="AB307" s="32">
        <v>29.344000000000001</v>
      </c>
    </row>
    <row r="308" spans="1:28" ht="18.75" x14ac:dyDescent="0.3">
      <c r="A308" s="31">
        <v>307</v>
      </c>
      <c r="B308" s="32">
        <v>36.956000000000003</v>
      </c>
      <c r="C308" s="32">
        <v>36.281999999999996</v>
      </c>
      <c r="D308" s="32">
        <v>36.956000000000003</v>
      </c>
      <c r="E308" s="32">
        <v>32.517000000000003</v>
      </c>
      <c r="F308" s="32">
        <v>38.037999999999997</v>
      </c>
      <c r="G308" s="32">
        <v>40.962000000000003</v>
      </c>
      <c r="H308" s="32">
        <v>36.991999999999997</v>
      </c>
      <c r="I308" s="32">
        <v>36.17</v>
      </c>
      <c r="J308" s="32">
        <v>42.003999999999998</v>
      </c>
      <c r="K308" s="32">
        <v>35.677</v>
      </c>
      <c r="L308" s="32">
        <v>36.956000000000003</v>
      </c>
      <c r="M308" s="32">
        <v>32.517000000000003</v>
      </c>
      <c r="N308" s="32">
        <v>43.283000000000001</v>
      </c>
      <c r="O308" s="32">
        <v>42.216999999999999</v>
      </c>
      <c r="P308" s="32">
        <v>32.517000000000003</v>
      </c>
      <c r="Q308" s="32">
        <v>39.579000000000001</v>
      </c>
      <c r="R308" s="32">
        <v>43.283000000000001</v>
      </c>
      <c r="S308" s="32">
        <v>37.552</v>
      </c>
      <c r="T308" s="32">
        <v>32.517000000000003</v>
      </c>
      <c r="U308" s="32">
        <v>35.896000000000001</v>
      </c>
      <c r="V308" s="32">
        <v>42.216999999999999</v>
      </c>
      <c r="W308" s="32">
        <v>39.579000000000001</v>
      </c>
      <c r="X308" s="32">
        <v>39.426000000000002</v>
      </c>
      <c r="Y308" s="32">
        <v>37.317</v>
      </c>
      <c r="Z308" s="32">
        <v>38.037999999999997</v>
      </c>
      <c r="AA308" s="32">
        <v>35.896000000000001</v>
      </c>
      <c r="AB308" s="32">
        <v>33.383000000000003</v>
      </c>
    </row>
    <row r="309" spans="1:28" ht="18.75" x14ac:dyDescent="0.3">
      <c r="A309" s="31">
        <v>308</v>
      </c>
      <c r="B309" s="32">
        <v>27.582000000000001</v>
      </c>
      <c r="C309" s="32">
        <v>27.582000000000001</v>
      </c>
      <c r="D309" s="32">
        <v>27.582000000000001</v>
      </c>
      <c r="E309" s="32">
        <v>27.582000000000001</v>
      </c>
      <c r="F309" s="32">
        <v>39.066000000000003</v>
      </c>
      <c r="G309" s="32">
        <v>31.097000000000001</v>
      </c>
      <c r="H309" s="32">
        <v>35.527000000000001</v>
      </c>
      <c r="I309" s="32">
        <v>30.561</v>
      </c>
      <c r="J309" s="32">
        <v>27.582000000000001</v>
      </c>
      <c r="K309" s="32">
        <v>27.582000000000001</v>
      </c>
      <c r="L309" s="32">
        <v>27.582000000000001</v>
      </c>
      <c r="M309" s="32">
        <v>27.582000000000001</v>
      </c>
      <c r="N309" s="32">
        <v>40.625999999999998</v>
      </c>
      <c r="O309" s="32">
        <v>31.695</v>
      </c>
      <c r="P309" s="32">
        <v>40.286000000000001</v>
      </c>
      <c r="Q309" s="32">
        <v>30.494</v>
      </c>
      <c r="R309" s="32">
        <v>40.625999999999998</v>
      </c>
      <c r="S309" s="32">
        <v>33.99</v>
      </c>
      <c r="T309" s="32">
        <v>36.366</v>
      </c>
      <c r="U309" s="32">
        <v>31.097000000000001</v>
      </c>
      <c r="V309" s="32">
        <v>31.695</v>
      </c>
      <c r="W309" s="32">
        <v>30.494</v>
      </c>
      <c r="X309" s="32">
        <v>33.99</v>
      </c>
      <c r="Y309" s="32">
        <v>31.097000000000001</v>
      </c>
      <c r="Z309" s="32">
        <v>35.451999999999998</v>
      </c>
      <c r="AA309" s="32">
        <v>28.866</v>
      </c>
      <c r="AB309" s="32">
        <v>31.013000000000002</v>
      </c>
    </row>
    <row r="310" spans="1:28" ht="18.75" x14ac:dyDescent="0.3">
      <c r="A310" s="31">
        <v>309</v>
      </c>
      <c r="B310" s="32">
        <v>34.482999999999997</v>
      </c>
      <c r="C310" s="32">
        <v>34.482999999999997</v>
      </c>
      <c r="D310" s="32">
        <v>34.482999999999997</v>
      </c>
      <c r="E310" s="32">
        <v>34.482999999999997</v>
      </c>
      <c r="F310" s="32">
        <v>34.790999999999997</v>
      </c>
      <c r="G310" s="32">
        <v>34.790999999999997</v>
      </c>
      <c r="H310" s="32">
        <v>34.482999999999997</v>
      </c>
      <c r="I310" s="32">
        <v>34.482999999999997</v>
      </c>
      <c r="J310" s="32">
        <v>34.482999999999997</v>
      </c>
      <c r="K310" s="32">
        <v>34.482999999999997</v>
      </c>
      <c r="L310" s="32">
        <v>34.482999999999997</v>
      </c>
      <c r="M310" s="32">
        <v>34.482999999999997</v>
      </c>
      <c r="N310" s="32">
        <v>40.140999999999998</v>
      </c>
      <c r="O310" s="32">
        <v>34.790999999999997</v>
      </c>
      <c r="P310" s="32">
        <v>34.482999999999997</v>
      </c>
      <c r="Q310" s="32">
        <v>34.482999999999997</v>
      </c>
      <c r="R310" s="32">
        <v>40.140999999999998</v>
      </c>
      <c r="S310" s="32">
        <v>34.790999999999997</v>
      </c>
      <c r="T310" s="32">
        <v>34.482999999999997</v>
      </c>
      <c r="U310" s="32">
        <v>34.482999999999997</v>
      </c>
      <c r="V310" s="32">
        <v>39.606999999999999</v>
      </c>
      <c r="W310" s="32">
        <v>34.482999999999997</v>
      </c>
      <c r="X310" s="32">
        <v>34.790999999999997</v>
      </c>
      <c r="Y310" s="32">
        <v>34.482999999999997</v>
      </c>
      <c r="Z310" s="32">
        <v>47.963000000000001</v>
      </c>
      <c r="AA310" s="32">
        <v>34.482999999999997</v>
      </c>
      <c r="AB310" s="32">
        <v>33.052</v>
      </c>
    </row>
    <row r="311" spans="1:28" ht="18.75" x14ac:dyDescent="0.3">
      <c r="A311" s="31">
        <v>310</v>
      </c>
      <c r="B311" s="32">
        <v>36.113</v>
      </c>
      <c r="C311" s="32">
        <v>41.372999999999998</v>
      </c>
      <c r="D311" s="32">
        <v>36.113</v>
      </c>
      <c r="E311" s="32">
        <v>40.784999999999997</v>
      </c>
      <c r="F311" s="32">
        <v>40.378999999999998</v>
      </c>
      <c r="G311" s="32">
        <v>41.372999999999998</v>
      </c>
      <c r="H311" s="32">
        <v>39.753</v>
      </c>
      <c r="I311" s="32">
        <v>40.784999999999997</v>
      </c>
      <c r="J311" s="32">
        <v>39.176000000000002</v>
      </c>
      <c r="K311" s="32">
        <v>41.622999999999998</v>
      </c>
      <c r="L311" s="32">
        <v>37.085999999999999</v>
      </c>
      <c r="M311" s="32">
        <v>40.784999999999997</v>
      </c>
      <c r="N311" s="32">
        <v>51.908999999999999</v>
      </c>
      <c r="O311" s="32">
        <v>36.101999999999997</v>
      </c>
      <c r="P311" s="32">
        <v>35.823999999999998</v>
      </c>
      <c r="Q311" s="32">
        <v>36.101999999999997</v>
      </c>
      <c r="R311" s="32">
        <v>51.908999999999999</v>
      </c>
      <c r="S311" s="32">
        <v>36.936999999999998</v>
      </c>
      <c r="T311" s="32">
        <v>36.348999999999997</v>
      </c>
      <c r="U311" s="32">
        <v>36.348999999999997</v>
      </c>
      <c r="V311" s="32">
        <v>36.101999999999997</v>
      </c>
      <c r="W311" s="32">
        <v>36.101999999999997</v>
      </c>
      <c r="X311" s="32">
        <v>43.475000000000001</v>
      </c>
      <c r="Y311" s="32">
        <v>40.784999999999997</v>
      </c>
      <c r="Z311" s="32">
        <v>38.081000000000003</v>
      </c>
      <c r="AA311" s="32">
        <v>36.113</v>
      </c>
      <c r="AB311" s="32">
        <v>33.564</v>
      </c>
    </row>
    <row r="312" spans="1:28" ht="18.75" x14ac:dyDescent="0.3">
      <c r="A312" s="31">
        <v>311</v>
      </c>
      <c r="B312" s="32">
        <v>29.905000000000001</v>
      </c>
      <c r="C312" s="32">
        <v>29.905000000000001</v>
      </c>
      <c r="D312" s="32">
        <v>28.863</v>
      </c>
      <c r="E312" s="32">
        <v>28.863</v>
      </c>
      <c r="F312" s="32">
        <v>29.905000000000001</v>
      </c>
      <c r="G312" s="32">
        <v>29.905000000000001</v>
      </c>
      <c r="H312" s="32">
        <v>28.863</v>
      </c>
      <c r="I312" s="32">
        <v>28.863</v>
      </c>
      <c r="J312" s="32">
        <v>29.905000000000001</v>
      </c>
      <c r="K312" s="32">
        <v>30.922999999999998</v>
      </c>
      <c r="L312" s="32">
        <v>28.863</v>
      </c>
      <c r="M312" s="32">
        <v>29.777000000000001</v>
      </c>
      <c r="N312" s="32">
        <v>29.905000000000001</v>
      </c>
      <c r="O312" s="32">
        <v>29.905000000000001</v>
      </c>
      <c r="P312" s="32">
        <v>28.863</v>
      </c>
      <c r="Q312" s="32">
        <v>28.863</v>
      </c>
      <c r="R312" s="32">
        <v>29.905000000000001</v>
      </c>
      <c r="S312" s="32">
        <v>30.922999999999998</v>
      </c>
      <c r="T312" s="32">
        <v>28.863</v>
      </c>
      <c r="U312" s="32">
        <v>29.777000000000001</v>
      </c>
      <c r="V312" s="32">
        <v>29.905000000000001</v>
      </c>
      <c r="W312" s="32">
        <v>28.863</v>
      </c>
      <c r="X312" s="32">
        <v>36.246000000000002</v>
      </c>
      <c r="Y312" s="32">
        <v>31.03</v>
      </c>
      <c r="Z312" s="32">
        <v>36.246000000000002</v>
      </c>
      <c r="AA312" s="32">
        <v>30.475999999999999</v>
      </c>
      <c r="AB312" s="32">
        <v>35.866999999999997</v>
      </c>
    </row>
    <row r="313" spans="1:28" ht="18.75" x14ac:dyDescent="0.3">
      <c r="A313" s="31">
        <v>312</v>
      </c>
      <c r="B313" s="32">
        <v>28.567</v>
      </c>
      <c r="C313" s="32">
        <v>28.567</v>
      </c>
      <c r="D313" s="32">
        <v>28.567</v>
      </c>
      <c r="E313" s="32">
        <v>28.567</v>
      </c>
      <c r="F313" s="32">
        <v>34.658000000000001</v>
      </c>
      <c r="G313" s="32">
        <v>33.353000000000002</v>
      </c>
      <c r="H313" s="32">
        <v>34.658000000000001</v>
      </c>
      <c r="I313" s="32">
        <v>28.567</v>
      </c>
      <c r="J313" s="32">
        <v>28.567</v>
      </c>
      <c r="K313" s="32">
        <v>28.567</v>
      </c>
      <c r="L313" s="32">
        <v>28.567</v>
      </c>
      <c r="M313" s="32">
        <v>28.567</v>
      </c>
      <c r="N313" s="32">
        <v>33.353000000000002</v>
      </c>
      <c r="O313" s="32">
        <v>41.423999999999999</v>
      </c>
      <c r="P313" s="32">
        <v>28.567</v>
      </c>
      <c r="Q313" s="32">
        <v>28.567</v>
      </c>
      <c r="R313" s="32">
        <v>33.353000000000002</v>
      </c>
      <c r="S313" s="32">
        <v>33.353000000000002</v>
      </c>
      <c r="T313" s="32">
        <v>28.567</v>
      </c>
      <c r="U313" s="32">
        <v>28.567</v>
      </c>
      <c r="V313" s="32">
        <v>33.353000000000002</v>
      </c>
      <c r="W313" s="32">
        <v>28.567</v>
      </c>
      <c r="X313" s="32">
        <v>35.121000000000002</v>
      </c>
      <c r="Y313" s="32">
        <v>28.567</v>
      </c>
      <c r="Z313" s="32">
        <v>37.402000000000001</v>
      </c>
      <c r="AA313" s="32">
        <v>28.567</v>
      </c>
      <c r="AB313" s="32">
        <v>33.981999999999999</v>
      </c>
    </row>
    <row r="314" spans="1:28" ht="18.75" x14ac:dyDescent="0.3">
      <c r="A314" s="31">
        <v>313</v>
      </c>
      <c r="B314" s="32">
        <v>40.179000000000002</v>
      </c>
      <c r="C314" s="32">
        <v>34.892000000000003</v>
      </c>
      <c r="D314" s="32">
        <v>35.408000000000001</v>
      </c>
      <c r="E314" s="32">
        <v>34.892000000000003</v>
      </c>
      <c r="F314" s="32">
        <v>38.448</v>
      </c>
      <c r="G314" s="32">
        <v>38.448</v>
      </c>
      <c r="H314" s="32">
        <v>38.448</v>
      </c>
      <c r="I314" s="32">
        <v>38.448</v>
      </c>
      <c r="J314" s="32">
        <v>42.533999999999999</v>
      </c>
      <c r="K314" s="32">
        <v>38.414999999999999</v>
      </c>
      <c r="L314" s="32">
        <v>35.408000000000001</v>
      </c>
      <c r="M314" s="32">
        <v>34.892000000000003</v>
      </c>
      <c r="N314" s="32">
        <v>38.414999999999999</v>
      </c>
      <c r="O314" s="32">
        <v>41.71</v>
      </c>
      <c r="P314" s="32">
        <v>34.892000000000003</v>
      </c>
      <c r="Q314" s="32">
        <v>38.448</v>
      </c>
      <c r="R314" s="32">
        <v>38.414999999999999</v>
      </c>
      <c r="S314" s="32">
        <v>39.985999999999997</v>
      </c>
      <c r="T314" s="32">
        <v>34.892000000000003</v>
      </c>
      <c r="U314" s="32">
        <v>38.448</v>
      </c>
      <c r="V314" s="32">
        <v>41.98</v>
      </c>
      <c r="W314" s="32">
        <v>35.408000000000001</v>
      </c>
      <c r="X314" s="32">
        <v>42.334000000000003</v>
      </c>
      <c r="Y314" s="32">
        <v>38.698999999999998</v>
      </c>
      <c r="Z314" s="32">
        <v>36.798999999999999</v>
      </c>
      <c r="AA314" s="32">
        <v>33.348999999999997</v>
      </c>
      <c r="AB314" s="32">
        <v>32.712000000000003</v>
      </c>
    </row>
    <row r="315" spans="1:28" ht="18.75" x14ac:dyDescent="0.3">
      <c r="A315" s="31">
        <v>314</v>
      </c>
      <c r="B315" s="32">
        <v>27.972000000000001</v>
      </c>
      <c r="C315" s="32">
        <v>27.972000000000001</v>
      </c>
      <c r="D315" s="32">
        <v>27.972000000000001</v>
      </c>
      <c r="E315" s="32">
        <v>27.972000000000001</v>
      </c>
      <c r="F315" s="32">
        <v>38.706000000000003</v>
      </c>
      <c r="G315" s="32">
        <v>43.904000000000003</v>
      </c>
      <c r="H315" s="32">
        <v>38.607999999999997</v>
      </c>
      <c r="I315" s="32">
        <v>27.972000000000001</v>
      </c>
      <c r="J315" s="32">
        <v>27.972000000000001</v>
      </c>
      <c r="K315" s="32">
        <v>27.972000000000001</v>
      </c>
      <c r="L315" s="32">
        <v>27.972000000000001</v>
      </c>
      <c r="M315" s="32">
        <v>27.972000000000001</v>
      </c>
      <c r="N315" s="32">
        <v>32.585999999999999</v>
      </c>
      <c r="O315" s="32">
        <v>38.072000000000003</v>
      </c>
      <c r="P315" s="32">
        <v>27.972000000000001</v>
      </c>
      <c r="Q315" s="32">
        <v>32.831000000000003</v>
      </c>
      <c r="R315" s="32">
        <v>32.585999999999999</v>
      </c>
      <c r="S315" s="32">
        <v>37.454999999999998</v>
      </c>
      <c r="T315" s="32">
        <v>27.972000000000001</v>
      </c>
      <c r="U315" s="32">
        <v>32.831000000000003</v>
      </c>
      <c r="V315" s="32">
        <v>32.506999999999998</v>
      </c>
      <c r="W315" s="32">
        <v>27.972000000000001</v>
      </c>
      <c r="X315" s="32">
        <v>42.893999999999998</v>
      </c>
      <c r="Y315" s="32">
        <v>32.831000000000003</v>
      </c>
      <c r="Z315" s="32">
        <v>44.286000000000001</v>
      </c>
      <c r="AA315" s="32">
        <v>27.972000000000001</v>
      </c>
      <c r="AB315" s="32">
        <v>34.534999999999997</v>
      </c>
    </row>
    <row r="316" spans="1:28" ht="18.75" x14ac:dyDescent="0.3">
      <c r="A316" s="31">
        <v>315</v>
      </c>
      <c r="B316" s="32">
        <v>31.846</v>
      </c>
      <c r="C316" s="32">
        <v>34.284999999999997</v>
      </c>
      <c r="D316" s="32">
        <v>29.94</v>
      </c>
      <c r="E316" s="32">
        <v>34.058</v>
      </c>
      <c r="F316" s="32">
        <v>38.408000000000001</v>
      </c>
      <c r="G316" s="32">
        <v>35.448999999999998</v>
      </c>
      <c r="H316" s="32">
        <v>38.408000000000001</v>
      </c>
      <c r="I316" s="32">
        <v>34.058</v>
      </c>
      <c r="J316" s="32">
        <v>29.68</v>
      </c>
      <c r="K316" s="32">
        <v>31.846</v>
      </c>
      <c r="L316" s="32">
        <v>27.748999999999999</v>
      </c>
      <c r="M316" s="32">
        <v>29.94</v>
      </c>
      <c r="N316" s="32">
        <v>38.374000000000002</v>
      </c>
      <c r="O316" s="32">
        <v>34.076999999999998</v>
      </c>
      <c r="P316" s="32">
        <v>38.374000000000002</v>
      </c>
      <c r="Q316" s="32">
        <v>27.748999999999999</v>
      </c>
      <c r="R316" s="32">
        <v>38.374000000000002</v>
      </c>
      <c r="S316" s="32">
        <v>34.284999999999997</v>
      </c>
      <c r="T316" s="32">
        <v>38.374000000000002</v>
      </c>
      <c r="U316" s="32">
        <v>34.058</v>
      </c>
      <c r="V316" s="32">
        <v>36.764000000000003</v>
      </c>
      <c r="W316" s="32">
        <v>27.748999999999999</v>
      </c>
      <c r="X316" s="32">
        <v>34.284999999999997</v>
      </c>
      <c r="Y316" s="32">
        <v>34.058</v>
      </c>
      <c r="Z316" s="32">
        <v>31.925000000000001</v>
      </c>
      <c r="AA316" s="32">
        <v>29.995999999999999</v>
      </c>
      <c r="AB316" s="32">
        <v>27.503</v>
      </c>
    </row>
    <row r="317" spans="1:28" ht="18.75" x14ac:dyDescent="0.3">
      <c r="A317" s="31">
        <v>316</v>
      </c>
      <c r="B317" s="32">
        <v>37.347999999999999</v>
      </c>
      <c r="C317" s="32">
        <v>39.573999999999998</v>
      </c>
      <c r="D317" s="32">
        <v>35.905999999999999</v>
      </c>
      <c r="E317" s="32">
        <v>38.777000000000001</v>
      </c>
      <c r="F317" s="32">
        <v>42.216999999999999</v>
      </c>
      <c r="G317" s="32">
        <v>38.549999999999997</v>
      </c>
      <c r="H317" s="32">
        <v>41.253</v>
      </c>
      <c r="I317" s="32">
        <v>37.119</v>
      </c>
      <c r="J317" s="32">
        <v>38.646000000000001</v>
      </c>
      <c r="K317" s="32">
        <v>36.590000000000003</v>
      </c>
      <c r="L317" s="32">
        <v>35.905999999999999</v>
      </c>
      <c r="M317" s="32">
        <v>36.590000000000003</v>
      </c>
      <c r="N317" s="32">
        <v>46.374000000000002</v>
      </c>
      <c r="O317" s="32">
        <v>37.119</v>
      </c>
      <c r="P317" s="32">
        <v>46.374000000000002</v>
      </c>
      <c r="Q317" s="32">
        <v>35.905999999999999</v>
      </c>
      <c r="R317" s="32">
        <v>46.374000000000002</v>
      </c>
      <c r="S317" s="32">
        <v>37.267000000000003</v>
      </c>
      <c r="T317" s="32">
        <v>46.374000000000002</v>
      </c>
      <c r="U317" s="32">
        <v>36.590000000000003</v>
      </c>
      <c r="V317" s="32">
        <v>37.119</v>
      </c>
      <c r="W317" s="32">
        <v>35.905999999999999</v>
      </c>
      <c r="X317" s="32">
        <v>37.267000000000003</v>
      </c>
      <c r="Y317" s="32">
        <v>36.590000000000003</v>
      </c>
      <c r="Z317" s="32">
        <v>37.119</v>
      </c>
      <c r="AA317" s="32">
        <v>35.905999999999999</v>
      </c>
      <c r="AB317" s="32">
        <v>34.692</v>
      </c>
    </row>
    <row r="318" spans="1:28" ht="18.75" x14ac:dyDescent="0.3">
      <c r="A318" s="31">
        <v>317</v>
      </c>
      <c r="B318" s="32">
        <v>29.311</v>
      </c>
      <c r="C318" s="32">
        <v>29.311</v>
      </c>
      <c r="D318" s="32">
        <v>29.311</v>
      </c>
      <c r="E318" s="32">
        <v>29.311</v>
      </c>
      <c r="F318" s="32">
        <v>31.869</v>
      </c>
      <c r="G318" s="32">
        <v>36.311</v>
      </c>
      <c r="H318" s="32">
        <v>29.283000000000001</v>
      </c>
      <c r="I318" s="32">
        <v>30.033000000000001</v>
      </c>
      <c r="J318" s="32">
        <v>36.741</v>
      </c>
      <c r="K318" s="32">
        <v>29.241</v>
      </c>
      <c r="L318" s="32">
        <v>29.311</v>
      </c>
      <c r="M318" s="32">
        <v>28.326000000000001</v>
      </c>
      <c r="N318" s="32">
        <v>56.174999999999997</v>
      </c>
      <c r="O318" s="32">
        <v>30.268000000000001</v>
      </c>
      <c r="P318" s="32">
        <v>43.24</v>
      </c>
      <c r="Q318" s="32">
        <v>28.326000000000001</v>
      </c>
      <c r="R318" s="32">
        <v>56.174999999999997</v>
      </c>
      <c r="S318" s="32">
        <v>31.218</v>
      </c>
      <c r="T318" s="32">
        <v>31.693000000000001</v>
      </c>
      <c r="U318" s="32">
        <v>29.311</v>
      </c>
      <c r="V318" s="32">
        <v>31.693000000000001</v>
      </c>
      <c r="W318" s="32">
        <v>28.326000000000001</v>
      </c>
      <c r="X318" s="32">
        <v>31.218</v>
      </c>
      <c r="Y318" s="32">
        <v>29.311</v>
      </c>
      <c r="Z318" s="32">
        <v>31.869</v>
      </c>
      <c r="AA318" s="32">
        <v>29.311</v>
      </c>
      <c r="AB318" s="32">
        <v>31.163</v>
      </c>
    </row>
    <row r="319" spans="1:28" ht="18.75" x14ac:dyDescent="0.3">
      <c r="A319" s="31">
        <v>318</v>
      </c>
      <c r="B319" s="32">
        <v>32.570999999999998</v>
      </c>
      <c r="C319" s="32">
        <v>32.570999999999998</v>
      </c>
      <c r="D319" s="32">
        <v>32.570999999999998</v>
      </c>
      <c r="E319" s="32">
        <v>32.570999999999998</v>
      </c>
      <c r="F319" s="32">
        <v>31.039000000000001</v>
      </c>
      <c r="G319" s="32">
        <v>38.404000000000003</v>
      </c>
      <c r="H319" s="32">
        <v>31.039000000000001</v>
      </c>
      <c r="I319" s="32">
        <v>37.113999999999997</v>
      </c>
      <c r="J319" s="32">
        <v>32.570999999999998</v>
      </c>
      <c r="K319" s="32">
        <v>32.570999999999998</v>
      </c>
      <c r="L319" s="32">
        <v>32.570999999999998</v>
      </c>
      <c r="M319" s="32">
        <v>32.570999999999998</v>
      </c>
      <c r="N319" s="32">
        <v>46.655999999999999</v>
      </c>
      <c r="O319" s="32">
        <v>35.872999999999998</v>
      </c>
      <c r="P319" s="32">
        <v>33.207000000000001</v>
      </c>
      <c r="Q319" s="32">
        <v>32.570999999999998</v>
      </c>
      <c r="R319" s="32">
        <v>46.655999999999999</v>
      </c>
      <c r="S319" s="32">
        <v>33.295000000000002</v>
      </c>
      <c r="T319" s="32">
        <v>32.838000000000001</v>
      </c>
      <c r="U319" s="32">
        <v>31.039000000000001</v>
      </c>
      <c r="V319" s="32">
        <v>36.924999999999997</v>
      </c>
      <c r="W319" s="32">
        <v>32.570999999999998</v>
      </c>
      <c r="X319" s="32">
        <v>33.295000000000002</v>
      </c>
      <c r="Y319" s="32">
        <v>31.039000000000001</v>
      </c>
      <c r="Z319" s="32">
        <v>41.658999999999999</v>
      </c>
      <c r="AA319" s="32">
        <v>31.039000000000001</v>
      </c>
      <c r="AB319" s="32">
        <v>32.171999999999997</v>
      </c>
    </row>
    <row r="320" spans="1:28" ht="18.75" x14ac:dyDescent="0.3">
      <c r="A320" s="31">
        <v>319</v>
      </c>
      <c r="B320" s="32">
        <v>35.170999999999999</v>
      </c>
      <c r="C320" s="32">
        <v>35.170999999999999</v>
      </c>
      <c r="D320" s="32">
        <v>35.127000000000002</v>
      </c>
      <c r="E320" s="32">
        <v>35.127000000000002</v>
      </c>
      <c r="F320" s="32">
        <v>37.401000000000003</v>
      </c>
      <c r="G320" s="32">
        <v>36.552</v>
      </c>
      <c r="H320" s="32">
        <v>36.29</v>
      </c>
      <c r="I320" s="32">
        <v>35.127000000000002</v>
      </c>
      <c r="J320" s="32">
        <v>52.295999999999999</v>
      </c>
      <c r="K320" s="32">
        <v>40.688000000000002</v>
      </c>
      <c r="L320" s="32">
        <v>43.277999999999999</v>
      </c>
      <c r="M320" s="32">
        <v>36.29</v>
      </c>
      <c r="N320" s="32">
        <v>44.463999999999999</v>
      </c>
      <c r="O320" s="32">
        <v>45.475000000000001</v>
      </c>
      <c r="P320" s="32">
        <v>35.127000000000002</v>
      </c>
      <c r="Q320" s="32">
        <v>38.777999999999999</v>
      </c>
      <c r="R320" s="32">
        <v>44.463999999999999</v>
      </c>
      <c r="S320" s="32">
        <v>38.203000000000003</v>
      </c>
      <c r="T320" s="32">
        <v>42.369</v>
      </c>
      <c r="U320" s="32">
        <v>36.29</v>
      </c>
      <c r="V320" s="32">
        <v>37.488</v>
      </c>
      <c r="W320" s="32">
        <v>35.127000000000002</v>
      </c>
      <c r="X320" s="32">
        <v>38.203000000000003</v>
      </c>
      <c r="Y320" s="32">
        <v>36.29</v>
      </c>
      <c r="Z320" s="32">
        <v>42.533000000000001</v>
      </c>
      <c r="AA320" s="32">
        <v>35.127000000000002</v>
      </c>
      <c r="AB320" s="32">
        <v>30.981999999999999</v>
      </c>
    </row>
    <row r="321" spans="1:28" ht="18.75" x14ac:dyDescent="0.3">
      <c r="A321" s="31">
        <v>320</v>
      </c>
      <c r="B321" s="32">
        <v>35.744999999999997</v>
      </c>
      <c r="C321" s="32">
        <v>35.744999999999997</v>
      </c>
      <c r="D321" s="32">
        <v>35.512</v>
      </c>
      <c r="E321" s="32">
        <v>35.512</v>
      </c>
      <c r="F321" s="32">
        <v>36.515999999999998</v>
      </c>
      <c r="G321" s="32">
        <v>35.744999999999997</v>
      </c>
      <c r="H321" s="32">
        <v>36.515999999999998</v>
      </c>
      <c r="I321" s="32">
        <v>35.512</v>
      </c>
      <c r="J321" s="32">
        <v>47.460999999999999</v>
      </c>
      <c r="K321" s="32">
        <v>35.643999999999998</v>
      </c>
      <c r="L321" s="32">
        <v>38.561999999999998</v>
      </c>
      <c r="M321" s="32">
        <v>34.460999999999999</v>
      </c>
      <c r="N321" s="32">
        <v>40.512</v>
      </c>
      <c r="O321" s="32">
        <v>36.384999999999998</v>
      </c>
      <c r="P321" s="32">
        <v>31.81</v>
      </c>
      <c r="Q321" s="32">
        <v>31.81</v>
      </c>
      <c r="R321" s="32">
        <v>40.512</v>
      </c>
      <c r="S321" s="32">
        <v>38.506999999999998</v>
      </c>
      <c r="T321" s="32">
        <v>31.81</v>
      </c>
      <c r="U321" s="32">
        <v>31.81</v>
      </c>
      <c r="V321" s="32">
        <v>34.963999999999999</v>
      </c>
      <c r="W321" s="32">
        <v>31.81</v>
      </c>
      <c r="X321" s="32">
        <v>40.877000000000002</v>
      </c>
      <c r="Y321" s="32">
        <v>31.81</v>
      </c>
      <c r="Z321" s="32">
        <v>45.024000000000001</v>
      </c>
      <c r="AA321" s="32">
        <v>31.81</v>
      </c>
      <c r="AB321" s="32">
        <v>33.067</v>
      </c>
    </row>
    <row r="322" spans="1:28" ht="18.75" x14ac:dyDescent="0.3">
      <c r="A322" s="31">
        <v>321</v>
      </c>
      <c r="B322" s="32">
        <v>32.088000000000001</v>
      </c>
      <c r="C322" s="32">
        <v>32.088000000000001</v>
      </c>
      <c r="D322" s="32">
        <v>32.088000000000001</v>
      </c>
      <c r="E322" s="32">
        <v>32.088000000000001</v>
      </c>
      <c r="F322" s="32">
        <v>33.423000000000002</v>
      </c>
      <c r="G322" s="32">
        <v>32.088000000000001</v>
      </c>
      <c r="H322" s="32">
        <v>33.423000000000002</v>
      </c>
      <c r="I322" s="32">
        <v>32.088000000000001</v>
      </c>
      <c r="J322" s="32">
        <v>32.088000000000001</v>
      </c>
      <c r="K322" s="32">
        <v>33.423000000000002</v>
      </c>
      <c r="L322" s="32">
        <v>32.088000000000001</v>
      </c>
      <c r="M322" s="32">
        <v>33.423000000000002</v>
      </c>
      <c r="N322" s="32">
        <v>44.412999999999997</v>
      </c>
      <c r="O322" s="32">
        <v>40.936999999999998</v>
      </c>
      <c r="P322" s="32">
        <v>32.088000000000001</v>
      </c>
      <c r="Q322" s="32">
        <v>36.664000000000001</v>
      </c>
      <c r="R322" s="32">
        <v>44.412999999999997</v>
      </c>
      <c r="S322" s="32">
        <v>39.914000000000001</v>
      </c>
      <c r="T322" s="32">
        <v>32.088000000000001</v>
      </c>
      <c r="U322" s="32">
        <v>33.423000000000002</v>
      </c>
      <c r="V322" s="32">
        <v>32.088000000000001</v>
      </c>
      <c r="W322" s="32">
        <v>32.088000000000001</v>
      </c>
      <c r="X322" s="32">
        <v>39.914000000000001</v>
      </c>
      <c r="Y322" s="32">
        <v>33.423000000000002</v>
      </c>
      <c r="Z322" s="32">
        <v>46.643000000000001</v>
      </c>
      <c r="AA322" s="32">
        <v>32.088000000000001</v>
      </c>
      <c r="AB322" s="32">
        <v>33.140999999999998</v>
      </c>
    </row>
    <row r="323" spans="1:28" ht="18.75" x14ac:dyDescent="0.3">
      <c r="A323" s="31">
        <v>322</v>
      </c>
      <c r="B323" s="32">
        <v>39.225999999999999</v>
      </c>
      <c r="C323" s="32">
        <v>43.848999999999997</v>
      </c>
      <c r="D323" s="32">
        <v>36.640999999999998</v>
      </c>
      <c r="E323" s="32">
        <v>43.551000000000002</v>
      </c>
      <c r="F323" s="32">
        <v>43.601999999999997</v>
      </c>
      <c r="G323" s="32">
        <v>43.83</v>
      </c>
      <c r="H323" s="32">
        <v>41.017000000000003</v>
      </c>
      <c r="I323" s="32">
        <v>40.741</v>
      </c>
      <c r="J323" s="32">
        <v>36.021999999999998</v>
      </c>
      <c r="K323" s="32">
        <v>47.463999999999999</v>
      </c>
      <c r="L323" s="32">
        <v>36.021999999999998</v>
      </c>
      <c r="M323" s="32">
        <v>41.542000000000002</v>
      </c>
      <c r="N323" s="32">
        <v>43.027999999999999</v>
      </c>
      <c r="O323" s="32">
        <v>40.79</v>
      </c>
      <c r="P323" s="32">
        <v>38.19</v>
      </c>
      <c r="Q323" s="32">
        <v>36.021999999999998</v>
      </c>
      <c r="R323" s="32">
        <v>43.027999999999999</v>
      </c>
      <c r="S323" s="32">
        <v>47.463999999999999</v>
      </c>
      <c r="T323" s="32">
        <v>36.192999999999998</v>
      </c>
      <c r="U323" s="32">
        <v>47.081000000000003</v>
      </c>
      <c r="V323" s="32">
        <v>44.74</v>
      </c>
      <c r="W323" s="32">
        <v>39.762</v>
      </c>
      <c r="X323" s="32">
        <v>47.463999999999999</v>
      </c>
      <c r="Y323" s="32">
        <v>47.081000000000003</v>
      </c>
      <c r="Z323" s="32">
        <v>39.895000000000003</v>
      </c>
      <c r="AA323" s="32">
        <v>36.365000000000002</v>
      </c>
      <c r="AB323" s="32">
        <v>37.911999999999999</v>
      </c>
    </row>
    <row r="324" spans="1:28" ht="18.75" x14ac:dyDescent="0.3">
      <c r="A324" s="31">
        <v>323</v>
      </c>
      <c r="B324" s="32">
        <v>39.478000000000002</v>
      </c>
      <c r="C324" s="32">
        <v>34.225000000000001</v>
      </c>
      <c r="D324" s="32">
        <v>38.418999999999997</v>
      </c>
      <c r="E324" s="32">
        <v>31.837</v>
      </c>
      <c r="F324" s="32">
        <v>31.837</v>
      </c>
      <c r="G324" s="32">
        <v>31.837</v>
      </c>
      <c r="H324" s="32">
        <v>31.837</v>
      </c>
      <c r="I324" s="32">
        <v>31.837</v>
      </c>
      <c r="J324" s="32">
        <v>42.692999999999998</v>
      </c>
      <c r="K324" s="32">
        <v>37.441000000000003</v>
      </c>
      <c r="L324" s="32">
        <v>38.418999999999997</v>
      </c>
      <c r="M324" s="32">
        <v>31.837</v>
      </c>
      <c r="N324" s="32">
        <v>37.914999999999999</v>
      </c>
      <c r="O324" s="32">
        <v>45.237000000000002</v>
      </c>
      <c r="P324" s="32">
        <v>31.837</v>
      </c>
      <c r="Q324" s="32">
        <v>39.914000000000001</v>
      </c>
      <c r="R324" s="32">
        <v>37.914999999999999</v>
      </c>
      <c r="S324" s="32">
        <v>37.515000000000001</v>
      </c>
      <c r="T324" s="32">
        <v>31.837</v>
      </c>
      <c r="U324" s="32">
        <v>33.405000000000001</v>
      </c>
      <c r="V324" s="32">
        <v>45.237000000000002</v>
      </c>
      <c r="W324" s="32">
        <v>39.914000000000001</v>
      </c>
      <c r="X324" s="32">
        <v>31.837</v>
      </c>
      <c r="Y324" s="32">
        <v>31.837</v>
      </c>
      <c r="Z324" s="32">
        <v>31.837</v>
      </c>
      <c r="AA324" s="32">
        <v>31.837</v>
      </c>
      <c r="AB324" s="32">
        <v>38.621000000000002</v>
      </c>
    </row>
    <row r="325" spans="1:28" ht="18.75" x14ac:dyDescent="0.3">
      <c r="A325" s="31">
        <v>324</v>
      </c>
      <c r="B325" s="32">
        <v>30.663</v>
      </c>
      <c r="C325" s="32">
        <v>30.663</v>
      </c>
      <c r="D325" s="32">
        <v>30.663</v>
      </c>
      <c r="E325" s="32">
        <v>30.663</v>
      </c>
      <c r="F325" s="32">
        <v>30.266999999999999</v>
      </c>
      <c r="G325" s="32">
        <v>30.663</v>
      </c>
      <c r="H325" s="32">
        <v>30.266999999999999</v>
      </c>
      <c r="I325" s="32">
        <v>30.663</v>
      </c>
      <c r="J325" s="32">
        <v>30.946999999999999</v>
      </c>
      <c r="K325" s="32">
        <v>31.113</v>
      </c>
      <c r="L325" s="32">
        <v>30.663</v>
      </c>
      <c r="M325" s="32">
        <v>30.266999999999999</v>
      </c>
      <c r="N325" s="32">
        <v>61.363999999999997</v>
      </c>
      <c r="O325" s="32">
        <v>30.946999999999999</v>
      </c>
      <c r="P325" s="32">
        <v>42.273000000000003</v>
      </c>
      <c r="Q325" s="32">
        <v>30.663</v>
      </c>
      <c r="R325" s="32">
        <v>61.363999999999997</v>
      </c>
      <c r="S325" s="32">
        <v>30.471</v>
      </c>
      <c r="T325" s="32">
        <v>30.908999999999999</v>
      </c>
      <c r="U325" s="32">
        <v>30.266999999999999</v>
      </c>
      <c r="V325" s="32">
        <v>30.946999999999999</v>
      </c>
      <c r="W325" s="32">
        <v>30.663</v>
      </c>
      <c r="X325" s="32">
        <v>30.471</v>
      </c>
      <c r="Y325" s="32">
        <v>30.266999999999999</v>
      </c>
      <c r="Z325" s="32">
        <v>46.215000000000003</v>
      </c>
      <c r="AA325" s="32">
        <v>30.266999999999999</v>
      </c>
      <c r="AB325" s="32">
        <v>30.59</v>
      </c>
    </row>
    <row r="326" spans="1:28" ht="18.75" x14ac:dyDescent="0.3">
      <c r="A326" s="31">
        <v>325</v>
      </c>
      <c r="B326" s="32">
        <v>32.835000000000001</v>
      </c>
      <c r="C326" s="32">
        <v>32.835000000000001</v>
      </c>
      <c r="D326" s="32">
        <v>32.539000000000001</v>
      </c>
      <c r="E326" s="32">
        <v>32.539000000000001</v>
      </c>
      <c r="F326" s="32">
        <v>32.835000000000001</v>
      </c>
      <c r="G326" s="32">
        <v>32.835000000000001</v>
      </c>
      <c r="H326" s="32">
        <v>32.539000000000001</v>
      </c>
      <c r="I326" s="32">
        <v>32.539000000000001</v>
      </c>
      <c r="J326" s="32">
        <v>33.097000000000001</v>
      </c>
      <c r="K326" s="32">
        <v>36.593000000000004</v>
      </c>
      <c r="L326" s="32">
        <v>32.539000000000001</v>
      </c>
      <c r="M326" s="32">
        <v>35.939</v>
      </c>
      <c r="N326" s="32">
        <v>33.097000000000001</v>
      </c>
      <c r="O326" s="32">
        <v>33.097000000000001</v>
      </c>
      <c r="P326" s="32">
        <v>32.539000000000001</v>
      </c>
      <c r="Q326" s="32">
        <v>32.539000000000001</v>
      </c>
      <c r="R326" s="32">
        <v>33.097000000000001</v>
      </c>
      <c r="S326" s="32">
        <v>36.593000000000004</v>
      </c>
      <c r="T326" s="32">
        <v>32.539000000000001</v>
      </c>
      <c r="U326" s="32">
        <v>35.939</v>
      </c>
      <c r="V326" s="32">
        <v>33.097000000000001</v>
      </c>
      <c r="W326" s="32">
        <v>32.539000000000001</v>
      </c>
      <c r="X326" s="32">
        <v>46.81</v>
      </c>
      <c r="Y326" s="32">
        <v>35.939</v>
      </c>
      <c r="Z326" s="32">
        <v>50.262</v>
      </c>
      <c r="AA326" s="32">
        <v>32.539000000000001</v>
      </c>
      <c r="AB326" s="32">
        <v>29.332999999999998</v>
      </c>
    </row>
    <row r="327" spans="1:28" ht="18.75" x14ac:dyDescent="0.3">
      <c r="A327" s="31">
        <v>326</v>
      </c>
      <c r="B327" s="32">
        <v>38.929000000000002</v>
      </c>
      <c r="C327" s="32">
        <v>32.545999999999999</v>
      </c>
      <c r="D327" s="32">
        <v>38.820999999999998</v>
      </c>
      <c r="E327" s="32">
        <v>32.409999999999997</v>
      </c>
      <c r="F327" s="32">
        <v>38.929000000000002</v>
      </c>
      <c r="G327" s="32">
        <v>32.545999999999999</v>
      </c>
      <c r="H327" s="32">
        <v>38.820999999999998</v>
      </c>
      <c r="I327" s="32">
        <v>32.409999999999997</v>
      </c>
      <c r="J327" s="32">
        <v>35.401000000000003</v>
      </c>
      <c r="K327" s="32">
        <v>44.061</v>
      </c>
      <c r="L327" s="32">
        <v>32.409999999999997</v>
      </c>
      <c r="M327" s="32">
        <v>37.112000000000002</v>
      </c>
      <c r="N327" s="32">
        <v>32.545999999999999</v>
      </c>
      <c r="O327" s="32">
        <v>32.545999999999999</v>
      </c>
      <c r="P327" s="32">
        <v>32.409999999999997</v>
      </c>
      <c r="Q327" s="32">
        <v>32.409999999999997</v>
      </c>
      <c r="R327" s="32">
        <v>32.545999999999999</v>
      </c>
      <c r="S327" s="32">
        <v>44.061</v>
      </c>
      <c r="T327" s="32">
        <v>32.409999999999997</v>
      </c>
      <c r="U327" s="32">
        <v>37.112000000000002</v>
      </c>
      <c r="V327" s="32">
        <v>32.545999999999999</v>
      </c>
      <c r="W327" s="32">
        <v>32.409999999999997</v>
      </c>
      <c r="X327" s="32">
        <v>51.747</v>
      </c>
      <c r="Y327" s="32">
        <v>38.820999999999998</v>
      </c>
      <c r="Z327" s="32">
        <v>39.270000000000003</v>
      </c>
      <c r="AA327" s="32">
        <v>32.409999999999997</v>
      </c>
      <c r="AB327" s="32">
        <v>34.890999999999998</v>
      </c>
    </row>
    <row r="328" spans="1:28" ht="18.75" x14ac:dyDescent="0.3">
      <c r="A328" s="31">
        <v>327</v>
      </c>
      <c r="B328" s="32">
        <v>30.701000000000001</v>
      </c>
      <c r="C328" s="32">
        <v>38.997</v>
      </c>
      <c r="D328" s="32">
        <v>29.061</v>
      </c>
      <c r="E328" s="32">
        <v>33.194000000000003</v>
      </c>
      <c r="F328" s="32">
        <v>30.701000000000001</v>
      </c>
      <c r="G328" s="32">
        <v>38.997</v>
      </c>
      <c r="H328" s="32">
        <v>29.061</v>
      </c>
      <c r="I328" s="32">
        <v>33.194000000000003</v>
      </c>
      <c r="J328" s="32">
        <v>29.321000000000002</v>
      </c>
      <c r="K328" s="32">
        <v>36.625999999999998</v>
      </c>
      <c r="L328" s="32">
        <v>29.061</v>
      </c>
      <c r="M328" s="32">
        <v>34.972000000000001</v>
      </c>
      <c r="N328" s="32">
        <v>29.861999999999998</v>
      </c>
      <c r="O328" s="32">
        <v>29.861999999999998</v>
      </c>
      <c r="P328" s="32">
        <v>29.061</v>
      </c>
      <c r="Q328" s="32">
        <v>29.061</v>
      </c>
      <c r="R328" s="32">
        <v>29.861999999999998</v>
      </c>
      <c r="S328" s="32">
        <v>39.107999999999997</v>
      </c>
      <c r="T328" s="32">
        <v>29.061</v>
      </c>
      <c r="U328" s="32">
        <v>34.972000000000001</v>
      </c>
      <c r="V328" s="32">
        <v>29.861999999999998</v>
      </c>
      <c r="W328" s="32">
        <v>29.061</v>
      </c>
      <c r="X328" s="32">
        <v>39.107999999999997</v>
      </c>
      <c r="Y328" s="32">
        <v>34.972000000000001</v>
      </c>
      <c r="Z328" s="32">
        <v>36.89</v>
      </c>
      <c r="AA328" s="32">
        <v>29.061</v>
      </c>
      <c r="AB328" s="32">
        <v>38.673000000000002</v>
      </c>
    </row>
    <row r="329" spans="1:28" ht="18.75" x14ac:dyDescent="0.3">
      <c r="A329" s="31">
        <v>328</v>
      </c>
      <c r="B329" s="32">
        <v>35.075000000000003</v>
      </c>
      <c r="C329" s="32">
        <v>39.594000000000001</v>
      </c>
      <c r="D329" s="32">
        <v>34.697000000000003</v>
      </c>
      <c r="E329" s="32">
        <v>35.014000000000003</v>
      </c>
      <c r="F329" s="32">
        <v>44.923999999999999</v>
      </c>
      <c r="G329" s="32">
        <v>36.219000000000001</v>
      </c>
      <c r="H329" s="32">
        <v>44.624000000000002</v>
      </c>
      <c r="I329" s="32">
        <v>33.581000000000003</v>
      </c>
      <c r="J329" s="32">
        <v>34.697000000000003</v>
      </c>
      <c r="K329" s="32">
        <v>39.216999999999999</v>
      </c>
      <c r="L329" s="32">
        <v>34.697000000000003</v>
      </c>
      <c r="M329" s="32">
        <v>35.014000000000003</v>
      </c>
      <c r="N329" s="32">
        <v>56.94</v>
      </c>
      <c r="O329" s="32">
        <v>39.753</v>
      </c>
      <c r="P329" s="32">
        <v>38.097000000000001</v>
      </c>
      <c r="Q329" s="32">
        <v>36.218000000000004</v>
      </c>
      <c r="R329" s="32">
        <v>56.94</v>
      </c>
      <c r="S329" s="32">
        <v>41.363</v>
      </c>
      <c r="T329" s="32">
        <v>35.220999999999997</v>
      </c>
      <c r="U329" s="32">
        <v>38.152000000000001</v>
      </c>
      <c r="V329" s="32">
        <v>39.893999999999998</v>
      </c>
      <c r="W329" s="32">
        <v>35.014000000000003</v>
      </c>
      <c r="X329" s="32">
        <v>41.363</v>
      </c>
      <c r="Y329" s="32">
        <v>38.152000000000001</v>
      </c>
      <c r="Z329" s="32">
        <v>37.86</v>
      </c>
      <c r="AA329" s="32">
        <v>33.898000000000003</v>
      </c>
      <c r="AB329" s="32">
        <v>31.033999999999999</v>
      </c>
    </row>
    <row r="330" spans="1:28" ht="18.75" x14ac:dyDescent="0.3">
      <c r="A330" s="31">
        <v>329</v>
      </c>
      <c r="B330" s="32">
        <v>27.646000000000001</v>
      </c>
      <c r="C330" s="32">
        <v>28.381</v>
      </c>
      <c r="D330" s="32">
        <v>27.213000000000001</v>
      </c>
      <c r="E330" s="32">
        <v>26.295000000000002</v>
      </c>
      <c r="F330" s="32">
        <v>27.061</v>
      </c>
      <c r="G330" s="32">
        <v>28.195</v>
      </c>
      <c r="H330" s="32">
        <v>26.295000000000002</v>
      </c>
      <c r="I330" s="32">
        <v>27.224</v>
      </c>
      <c r="J330" s="32">
        <v>27.646000000000001</v>
      </c>
      <c r="K330" s="32">
        <v>28.381</v>
      </c>
      <c r="L330" s="32">
        <v>27.213000000000001</v>
      </c>
      <c r="M330" s="32">
        <v>26.295000000000002</v>
      </c>
      <c r="N330" s="32">
        <v>28.513999999999999</v>
      </c>
      <c r="O330" s="32">
        <v>29.649000000000001</v>
      </c>
      <c r="P330" s="32">
        <v>26.638999999999999</v>
      </c>
      <c r="Q330" s="32">
        <v>27.213000000000001</v>
      </c>
      <c r="R330" s="32">
        <v>28.513999999999999</v>
      </c>
      <c r="S330" s="32">
        <v>32.423999999999999</v>
      </c>
      <c r="T330" s="32">
        <v>26.588000000000001</v>
      </c>
      <c r="U330" s="32">
        <v>27.213000000000001</v>
      </c>
      <c r="V330" s="32">
        <v>28.716000000000001</v>
      </c>
      <c r="W330" s="32">
        <v>27.213000000000001</v>
      </c>
      <c r="X330" s="32">
        <v>32.423999999999999</v>
      </c>
      <c r="Y330" s="32">
        <v>27.213000000000001</v>
      </c>
      <c r="Z330" s="32">
        <v>31.683</v>
      </c>
      <c r="AA330" s="32">
        <v>26.672999999999998</v>
      </c>
      <c r="AB330" s="32">
        <v>32.972000000000001</v>
      </c>
    </row>
    <row r="331" spans="1:28" ht="18.75" x14ac:dyDescent="0.3">
      <c r="A331" s="31">
        <v>330</v>
      </c>
      <c r="B331" s="32">
        <v>39.290999999999997</v>
      </c>
      <c r="C331" s="32">
        <v>37.091999999999999</v>
      </c>
      <c r="D331" s="32">
        <v>39.290999999999997</v>
      </c>
      <c r="E331" s="32">
        <v>35.587000000000003</v>
      </c>
      <c r="F331" s="32">
        <v>48.743000000000002</v>
      </c>
      <c r="G331" s="32">
        <v>42.402000000000001</v>
      </c>
      <c r="H331" s="32">
        <v>46.628999999999998</v>
      </c>
      <c r="I331" s="32">
        <v>37.106000000000002</v>
      </c>
      <c r="J331" s="32">
        <v>50.209000000000003</v>
      </c>
      <c r="K331" s="32">
        <v>37.637999999999998</v>
      </c>
      <c r="L331" s="32">
        <v>49.323999999999998</v>
      </c>
      <c r="M331" s="32">
        <v>35.993000000000002</v>
      </c>
      <c r="N331" s="32">
        <v>47.603999999999999</v>
      </c>
      <c r="O331" s="32">
        <v>46.633000000000003</v>
      </c>
      <c r="P331" s="32">
        <v>36.917999999999999</v>
      </c>
      <c r="Q331" s="32">
        <v>35.587000000000003</v>
      </c>
      <c r="R331" s="32">
        <v>47.603999999999999</v>
      </c>
      <c r="S331" s="32">
        <v>43.396999999999998</v>
      </c>
      <c r="T331" s="32">
        <v>36.685000000000002</v>
      </c>
      <c r="U331" s="32">
        <v>42.468000000000004</v>
      </c>
      <c r="V331" s="32">
        <v>44.140999999999998</v>
      </c>
      <c r="W331" s="32">
        <v>35.587000000000003</v>
      </c>
      <c r="X331" s="32">
        <v>43.396999999999998</v>
      </c>
      <c r="Y331" s="32">
        <v>42.468000000000004</v>
      </c>
      <c r="Z331" s="32">
        <v>38.834000000000003</v>
      </c>
      <c r="AA331" s="32">
        <v>35.587000000000003</v>
      </c>
      <c r="AB331" s="32">
        <v>30.395</v>
      </c>
    </row>
    <row r="332" spans="1:28" ht="18.75" x14ac:dyDescent="0.3">
      <c r="A332" s="31">
        <v>331</v>
      </c>
      <c r="B332" s="32">
        <v>42.768999999999998</v>
      </c>
      <c r="C332" s="32">
        <v>37.136000000000003</v>
      </c>
      <c r="D332" s="32">
        <v>40.177999999999997</v>
      </c>
      <c r="E332" s="32">
        <v>37.136000000000003</v>
      </c>
      <c r="F332" s="32">
        <v>52.878</v>
      </c>
      <c r="G332" s="32">
        <v>37.344999999999999</v>
      </c>
      <c r="H332" s="32">
        <v>43.398000000000003</v>
      </c>
      <c r="I332" s="32">
        <v>37.136000000000003</v>
      </c>
      <c r="J332" s="32">
        <v>44.256</v>
      </c>
      <c r="K332" s="32">
        <v>37.81</v>
      </c>
      <c r="L332" s="32">
        <v>39.670999999999999</v>
      </c>
      <c r="M332" s="32">
        <v>36.512</v>
      </c>
      <c r="N332" s="32">
        <v>48.311</v>
      </c>
      <c r="O332" s="32">
        <v>38.643999999999998</v>
      </c>
      <c r="P332" s="32">
        <v>36.512</v>
      </c>
      <c r="Q332" s="32">
        <v>37.136000000000003</v>
      </c>
      <c r="R332" s="32">
        <v>48.311</v>
      </c>
      <c r="S332" s="32">
        <v>46.280999999999999</v>
      </c>
      <c r="T332" s="32">
        <v>36.512</v>
      </c>
      <c r="U332" s="32">
        <v>39.209000000000003</v>
      </c>
      <c r="V332" s="32">
        <v>41.091999999999999</v>
      </c>
      <c r="W332" s="32">
        <v>37.136000000000003</v>
      </c>
      <c r="X332" s="32">
        <v>52.591999999999999</v>
      </c>
      <c r="Y332" s="32">
        <v>39.209000000000003</v>
      </c>
      <c r="Z332" s="32">
        <v>46.939</v>
      </c>
      <c r="AA332" s="32">
        <v>36.512</v>
      </c>
      <c r="AB332" s="32">
        <v>31.428000000000001</v>
      </c>
    </row>
    <row r="333" spans="1:28" ht="18.75" x14ac:dyDescent="0.3">
      <c r="A333" s="31">
        <v>332</v>
      </c>
      <c r="B333" s="32">
        <v>37.908000000000001</v>
      </c>
      <c r="C333" s="32">
        <v>34.215000000000003</v>
      </c>
      <c r="D333" s="32">
        <v>37.058</v>
      </c>
      <c r="E333" s="32">
        <v>31.218</v>
      </c>
      <c r="F333" s="32">
        <v>37.908000000000001</v>
      </c>
      <c r="G333" s="32">
        <v>34.215000000000003</v>
      </c>
      <c r="H333" s="32">
        <v>37.058</v>
      </c>
      <c r="I333" s="32">
        <v>31.218</v>
      </c>
      <c r="J333" s="32">
        <v>31.218</v>
      </c>
      <c r="K333" s="32">
        <v>31.218</v>
      </c>
      <c r="L333" s="32">
        <v>31.218</v>
      </c>
      <c r="M333" s="32">
        <v>31.218</v>
      </c>
      <c r="N333" s="32">
        <v>31.218</v>
      </c>
      <c r="O333" s="32">
        <v>31.218</v>
      </c>
      <c r="P333" s="32">
        <v>31.218</v>
      </c>
      <c r="Q333" s="32">
        <v>31.218</v>
      </c>
      <c r="R333" s="32">
        <v>31.218</v>
      </c>
      <c r="S333" s="32">
        <v>31.218</v>
      </c>
      <c r="T333" s="32">
        <v>31.218</v>
      </c>
      <c r="U333" s="32">
        <v>31.218</v>
      </c>
      <c r="V333" s="32">
        <v>36.344000000000001</v>
      </c>
      <c r="W333" s="32">
        <v>31.218</v>
      </c>
      <c r="X333" s="32">
        <v>31.218</v>
      </c>
      <c r="Y333" s="32">
        <v>31.218</v>
      </c>
      <c r="Z333" s="32">
        <v>38.424999999999997</v>
      </c>
      <c r="AA333" s="32">
        <v>31.218</v>
      </c>
      <c r="AB333" s="32">
        <v>31.388999999999999</v>
      </c>
    </row>
    <row r="334" spans="1:28" ht="18.75" x14ac:dyDescent="0.3">
      <c r="A334" s="31">
        <v>333</v>
      </c>
      <c r="B334" s="32">
        <v>32.192999999999998</v>
      </c>
      <c r="C334" s="32">
        <v>32.192999999999998</v>
      </c>
      <c r="D334" s="32">
        <v>32.192999999999998</v>
      </c>
      <c r="E334" s="32">
        <v>32.192999999999998</v>
      </c>
      <c r="F334" s="32">
        <v>38.820999999999998</v>
      </c>
      <c r="G334" s="32">
        <v>37.030999999999999</v>
      </c>
      <c r="H334" s="32">
        <v>38.155999999999999</v>
      </c>
      <c r="I334" s="32">
        <v>32.192999999999998</v>
      </c>
      <c r="J334" s="32">
        <v>40.896999999999998</v>
      </c>
      <c r="K334" s="32">
        <v>35.979999999999997</v>
      </c>
      <c r="L334" s="32">
        <v>38.82</v>
      </c>
      <c r="M334" s="32">
        <v>33.902000000000001</v>
      </c>
      <c r="N334" s="32">
        <v>39.506</v>
      </c>
      <c r="O334" s="32">
        <v>44.7</v>
      </c>
      <c r="P334" s="32">
        <v>32.192999999999998</v>
      </c>
      <c r="Q334" s="32">
        <v>39.792999999999999</v>
      </c>
      <c r="R334" s="32">
        <v>39.506</v>
      </c>
      <c r="S334" s="32">
        <v>45.122999999999998</v>
      </c>
      <c r="T334" s="32">
        <v>33.902000000000001</v>
      </c>
      <c r="U334" s="32">
        <v>39.792999999999999</v>
      </c>
      <c r="V334" s="32">
        <v>44.7</v>
      </c>
      <c r="W334" s="32">
        <v>39.792999999999999</v>
      </c>
      <c r="X334" s="32">
        <v>42.552</v>
      </c>
      <c r="Y334" s="32">
        <v>40.598999999999997</v>
      </c>
      <c r="Z334" s="32">
        <v>45.067999999999998</v>
      </c>
      <c r="AA334" s="32">
        <v>33.902000000000001</v>
      </c>
      <c r="AB334" s="32">
        <v>28.045999999999999</v>
      </c>
    </row>
    <row r="335" spans="1:28" ht="18.75" x14ac:dyDescent="0.3">
      <c r="A335" s="31">
        <v>334</v>
      </c>
      <c r="B335" s="32">
        <v>29.495000000000001</v>
      </c>
      <c r="C335" s="32">
        <v>29.495000000000001</v>
      </c>
      <c r="D335" s="32">
        <v>29.495000000000001</v>
      </c>
      <c r="E335" s="32">
        <v>29.495000000000001</v>
      </c>
      <c r="F335" s="32">
        <v>29.495000000000001</v>
      </c>
      <c r="G335" s="32">
        <v>29.495000000000001</v>
      </c>
      <c r="H335" s="32">
        <v>29.495000000000001</v>
      </c>
      <c r="I335" s="32">
        <v>29.495000000000001</v>
      </c>
      <c r="J335" s="32">
        <v>29.495000000000001</v>
      </c>
      <c r="K335" s="32">
        <v>29.495000000000001</v>
      </c>
      <c r="L335" s="32">
        <v>29.495000000000001</v>
      </c>
      <c r="M335" s="32">
        <v>29.495000000000001</v>
      </c>
      <c r="N335" s="32">
        <v>38.917000000000002</v>
      </c>
      <c r="O335" s="32">
        <v>34.186999999999998</v>
      </c>
      <c r="P335" s="32">
        <v>32.972999999999999</v>
      </c>
      <c r="Q335" s="32">
        <v>29.495000000000001</v>
      </c>
      <c r="R335" s="32">
        <v>38.917000000000002</v>
      </c>
      <c r="S335" s="32">
        <v>36.875</v>
      </c>
      <c r="T335" s="32">
        <v>28.239000000000001</v>
      </c>
      <c r="U335" s="32">
        <v>29.058</v>
      </c>
      <c r="V335" s="32">
        <v>33.488999999999997</v>
      </c>
      <c r="W335" s="32">
        <v>29.495000000000001</v>
      </c>
      <c r="X335" s="32">
        <v>28.225000000000001</v>
      </c>
      <c r="Y335" s="32">
        <v>28.225000000000001</v>
      </c>
      <c r="Z335" s="32">
        <v>39.521999999999998</v>
      </c>
      <c r="AA335" s="32">
        <v>29.495000000000001</v>
      </c>
      <c r="AB335" s="32">
        <v>27.154</v>
      </c>
    </row>
    <row r="336" spans="1:28" ht="18.75" x14ac:dyDescent="0.3">
      <c r="A336" s="31">
        <v>335</v>
      </c>
      <c r="B336" s="32">
        <v>33.311999999999998</v>
      </c>
      <c r="C336" s="32">
        <v>43.984000000000002</v>
      </c>
      <c r="D336" s="32">
        <v>32.118000000000002</v>
      </c>
      <c r="E336" s="32">
        <v>36.356000000000002</v>
      </c>
      <c r="F336" s="32">
        <v>37.176000000000002</v>
      </c>
      <c r="G336" s="32">
        <v>42.392000000000003</v>
      </c>
      <c r="H336" s="32">
        <v>33.04</v>
      </c>
      <c r="I336" s="32">
        <v>36.356000000000002</v>
      </c>
      <c r="J336" s="32">
        <v>33.311999999999998</v>
      </c>
      <c r="K336" s="32">
        <v>43.984000000000002</v>
      </c>
      <c r="L336" s="32">
        <v>32.118000000000002</v>
      </c>
      <c r="M336" s="32">
        <v>36.356000000000002</v>
      </c>
      <c r="N336" s="32">
        <v>35.9</v>
      </c>
      <c r="O336" s="32">
        <v>37.959000000000003</v>
      </c>
      <c r="P336" s="32">
        <v>32.118000000000002</v>
      </c>
      <c r="Q336" s="32">
        <v>32.118000000000002</v>
      </c>
      <c r="R336" s="32">
        <v>35.9</v>
      </c>
      <c r="S336" s="32">
        <v>46.256</v>
      </c>
      <c r="T336" s="32">
        <v>34.770000000000003</v>
      </c>
      <c r="U336" s="32">
        <v>36.356000000000002</v>
      </c>
      <c r="V336" s="32">
        <v>42.097999999999999</v>
      </c>
      <c r="W336" s="32">
        <v>36.256999999999998</v>
      </c>
      <c r="X336" s="32">
        <v>46.256</v>
      </c>
      <c r="Y336" s="32">
        <v>36.356000000000002</v>
      </c>
      <c r="Z336" s="32">
        <v>41.375</v>
      </c>
      <c r="AA336" s="32">
        <v>32.118000000000002</v>
      </c>
      <c r="AB336" s="32">
        <v>34.923000000000002</v>
      </c>
    </row>
    <row r="337" spans="1:28" ht="18.75" x14ac:dyDescent="0.3">
      <c r="A337" s="31">
        <v>336</v>
      </c>
      <c r="B337" s="32">
        <v>37.283000000000001</v>
      </c>
      <c r="C337" s="32">
        <v>37.283000000000001</v>
      </c>
      <c r="D337" s="32">
        <v>37.283000000000001</v>
      </c>
      <c r="E337" s="32">
        <v>37.283000000000001</v>
      </c>
      <c r="F337" s="32">
        <v>48.668999999999997</v>
      </c>
      <c r="G337" s="32">
        <v>42.54</v>
      </c>
      <c r="H337" s="32">
        <v>42.813000000000002</v>
      </c>
      <c r="I337" s="32">
        <v>37.283000000000001</v>
      </c>
      <c r="J337" s="32">
        <v>37.283000000000001</v>
      </c>
      <c r="K337" s="32">
        <v>37.283000000000001</v>
      </c>
      <c r="L337" s="32">
        <v>37.283000000000001</v>
      </c>
      <c r="M337" s="32">
        <v>37.283000000000001</v>
      </c>
      <c r="N337" s="32">
        <v>39.399000000000001</v>
      </c>
      <c r="O337" s="32">
        <v>37.283000000000001</v>
      </c>
      <c r="P337" s="32">
        <v>33.948999999999998</v>
      </c>
      <c r="Q337" s="32">
        <v>37.283000000000001</v>
      </c>
      <c r="R337" s="32">
        <v>39.399000000000001</v>
      </c>
      <c r="S337" s="32">
        <v>39.405999999999999</v>
      </c>
      <c r="T337" s="32">
        <v>33.948999999999998</v>
      </c>
      <c r="U337" s="32">
        <v>33.948999999999998</v>
      </c>
      <c r="V337" s="32">
        <v>40.932000000000002</v>
      </c>
      <c r="W337" s="32">
        <v>37.283000000000001</v>
      </c>
      <c r="X337" s="32">
        <v>39.405999999999999</v>
      </c>
      <c r="Y337" s="32">
        <v>33.948999999999998</v>
      </c>
      <c r="Z337" s="32">
        <v>39.518000000000001</v>
      </c>
      <c r="AA337" s="32">
        <v>33.948999999999998</v>
      </c>
      <c r="AB337" s="32">
        <v>29.420999999999999</v>
      </c>
    </row>
    <row r="338" spans="1:28" ht="18.75" x14ac:dyDescent="0.3">
      <c r="A338" s="31">
        <v>337</v>
      </c>
      <c r="B338" s="32">
        <v>31.609000000000002</v>
      </c>
      <c r="C338" s="32">
        <v>31.609000000000002</v>
      </c>
      <c r="D338" s="32">
        <v>31.609000000000002</v>
      </c>
      <c r="E338" s="32">
        <v>31.609000000000002</v>
      </c>
      <c r="F338" s="32">
        <v>31.574999999999999</v>
      </c>
      <c r="G338" s="32">
        <v>31.609000000000002</v>
      </c>
      <c r="H338" s="32">
        <v>31.574999999999999</v>
      </c>
      <c r="I338" s="32">
        <v>31.609000000000002</v>
      </c>
      <c r="J338" s="32">
        <v>50.06</v>
      </c>
      <c r="K338" s="32">
        <v>31.574999999999999</v>
      </c>
      <c r="L338" s="32">
        <v>40.106000000000002</v>
      </c>
      <c r="M338" s="32">
        <v>31.574999999999999</v>
      </c>
      <c r="N338" s="32">
        <v>49.933999999999997</v>
      </c>
      <c r="O338" s="32">
        <v>35.520000000000003</v>
      </c>
      <c r="P338" s="32">
        <v>45.396000000000001</v>
      </c>
      <c r="Q338" s="32">
        <v>31.609000000000002</v>
      </c>
      <c r="R338" s="32">
        <v>49.933999999999997</v>
      </c>
      <c r="S338" s="32">
        <v>42.122</v>
      </c>
      <c r="T338" s="32">
        <v>41.637999999999998</v>
      </c>
      <c r="U338" s="32">
        <v>39.237000000000002</v>
      </c>
      <c r="V338" s="32">
        <v>32.537999999999997</v>
      </c>
      <c r="W338" s="32">
        <v>31.609000000000002</v>
      </c>
      <c r="X338" s="32">
        <v>41.192</v>
      </c>
      <c r="Y338" s="32">
        <v>39.237000000000002</v>
      </c>
      <c r="Z338" s="32">
        <v>43.578000000000003</v>
      </c>
      <c r="AA338" s="32">
        <v>31.574999999999999</v>
      </c>
      <c r="AB338" s="32">
        <v>35.173000000000002</v>
      </c>
    </row>
    <row r="339" spans="1:28" ht="18.75" x14ac:dyDescent="0.3">
      <c r="A339" s="31">
        <v>338</v>
      </c>
      <c r="B339" s="32">
        <v>39.927</v>
      </c>
      <c r="C339" s="32">
        <v>35.804000000000002</v>
      </c>
      <c r="D339" s="32">
        <v>38.843000000000004</v>
      </c>
      <c r="E339" s="32">
        <v>34.398000000000003</v>
      </c>
      <c r="F339" s="32">
        <v>34.398000000000003</v>
      </c>
      <c r="G339" s="32">
        <v>34.398000000000003</v>
      </c>
      <c r="H339" s="32">
        <v>34.398000000000003</v>
      </c>
      <c r="I339" s="32">
        <v>34.398000000000003</v>
      </c>
      <c r="J339" s="32">
        <v>40.529000000000003</v>
      </c>
      <c r="K339" s="32">
        <v>41.912999999999997</v>
      </c>
      <c r="L339" s="32">
        <v>34.398000000000003</v>
      </c>
      <c r="M339" s="32">
        <v>37.826000000000001</v>
      </c>
      <c r="N339" s="32">
        <v>34.398000000000003</v>
      </c>
      <c r="O339" s="32">
        <v>34.398000000000003</v>
      </c>
      <c r="P339" s="32">
        <v>34.398000000000003</v>
      </c>
      <c r="Q339" s="32">
        <v>34.398000000000003</v>
      </c>
      <c r="R339" s="32">
        <v>34.398000000000003</v>
      </c>
      <c r="S339" s="32">
        <v>34.398000000000003</v>
      </c>
      <c r="T339" s="32">
        <v>34.398000000000003</v>
      </c>
      <c r="U339" s="32">
        <v>34.398000000000003</v>
      </c>
      <c r="V339" s="32">
        <v>34.398000000000003</v>
      </c>
      <c r="W339" s="32">
        <v>34.398000000000003</v>
      </c>
      <c r="X339" s="32">
        <v>46.170999999999999</v>
      </c>
      <c r="Y339" s="32">
        <v>34.398000000000003</v>
      </c>
      <c r="Z339" s="32">
        <v>41.301000000000002</v>
      </c>
      <c r="AA339" s="32">
        <v>34.398000000000003</v>
      </c>
      <c r="AB339" s="32">
        <v>33.905000000000001</v>
      </c>
    </row>
    <row r="340" spans="1:28" ht="18.75" x14ac:dyDescent="0.3">
      <c r="A340" s="31">
        <v>339</v>
      </c>
      <c r="B340" s="32">
        <v>28.727</v>
      </c>
      <c r="C340" s="32">
        <v>33.683</v>
      </c>
      <c r="D340" s="32">
        <v>28.727</v>
      </c>
      <c r="E340" s="32">
        <v>28.356999999999999</v>
      </c>
      <c r="F340" s="32">
        <v>33.475000000000001</v>
      </c>
      <c r="G340" s="32">
        <v>30.15</v>
      </c>
      <c r="H340" s="32">
        <v>31.265000000000001</v>
      </c>
      <c r="I340" s="32">
        <v>28.727</v>
      </c>
      <c r="J340" s="32">
        <v>32.939</v>
      </c>
      <c r="K340" s="32">
        <v>31.763000000000002</v>
      </c>
      <c r="L340" s="32">
        <v>32.939</v>
      </c>
      <c r="M340" s="32">
        <v>31.123999999999999</v>
      </c>
      <c r="N340" s="32">
        <v>33.170999999999999</v>
      </c>
      <c r="O340" s="32">
        <v>31.123999999999999</v>
      </c>
      <c r="P340" s="32">
        <v>28.356999999999999</v>
      </c>
      <c r="Q340" s="32">
        <v>31.123999999999999</v>
      </c>
      <c r="R340" s="32">
        <v>33.170999999999999</v>
      </c>
      <c r="S340" s="32">
        <v>37.508000000000003</v>
      </c>
      <c r="T340" s="32">
        <v>28.952000000000002</v>
      </c>
      <c r="U340" s="32">
        <v>31.123999999999999</v>
      </c>
      <c r="V340" s="32">
        <v>30.721</v>
      </c>
      <c r="W340" s="32">
        <v>28.952000000000002</v>
      </c>
      <c r="X340" s="32">
        <v>37.508000000000003</v>
      </c>
      <c r="Y340" s="32">
        <v>31.123999999999999</v>
      </c>
      <c r="Z340" s="32">
        <v>30.721</v>
      </c>
      <c r="AA340" s="32">
        <v>28.952000000000002</v>
      </c>
      <c r="AB340" s="32">
        <v>31.024000000000001</v>
      </c>
    </row>
    <row r="341" spans="1:28" ht="18.75" x14ac:dyDescent="0.3">
      <c r="A341" s="31">
        <v>340</v>
      </c>
      <c r="B341" s="32">
        <v>34.798000000000002</v>
      </c>
      <c r="C341" s="32">
        <v>40.393999999999998</v>
      </c>
      <c r="D341" s="32">
        <v>34.798000000000002</v>
      </c>
      <c r="E341" s="32">
        <v>37.896000000000001</v>
      </c>
      <c r="F341" s="32">
        <v>47.73</v>
      </c>
      <c r="G341" s="32">
        <v>44.83</v>
      </c>
      <c r="H341" s="32">
        <v>46.567</v>
      </c>
      <c r="I341" s="32">
        <v>42.101999999999997</v>
      </c>
      <c r="J341" s="32">
        <v>50.73</v>
      </c>
      <c r="K341" s="32">
        <v>40.170999999999999</v>
      </c>
      <c r="L341" s="32">
        <v>40.689</v>
      </c>
      <c r="M341" s="32">
        <v>37.896000000000001</v>
      </c>
      <c r="N341" s="32">
        <v>44.996000000000002</v>
      </c>
      <c r="O341" s="32">
        <v>45.918999999999997</v>
      </c>
      <c r="P341" s="32">
        <v>44.996000000000002</v>
      </c>
      <c r="Q341" s="32">
        <v>37.896000000000001</v>
      </c>
      <c r="R341" s="32">
        <v>44.996000000000002</v>
      </c>
      <c r="S341" s="32">
        <v>51.665999999999997</v>
      </c>
      <c r="T341" s="32">
        <v>44.996000000000002</v>
      </c>
      <c r="U341" s="32">
        <v>37.896000000000001</v>
      </c>
      <c r="V341" s="32">
        <v>40.393999999999998</v>
      </c>
      <c r="W341" s="32">
        <v>37.896000000000001</v>
      </c>
      <c r="X341" s="32">
        <v>52.209000000000003</v>
      </c>
      <c r="Y341" s="32">
        <v>37.896000000000001</v>
      </c>
      <c r="Z341" s="32">
        <v>35.356999999999999</v>
      </c>
      <c r="AA341" s="32">
        <v>34.798000000000002</v>
      </c>
      <c r="AB341" s="32">
        <v>27.312999999999999</v>
      </c>
    </row>
    <row r="342" spans="1:28" ht="18.75" x14ac:dyDescent="0.3">
      <c r="A342" s="31">
        <v>341</v>
      </c>
      <c r="B342" s="32">
        <v>31.349</v>
      </c>
      <c r="C342" s="32">
        <v>40.200000000000003</v>
      </c>
      <c r="D342" s="32">
        <v>31.349</v>
      </c>
      <c r="E342" s="32">
        <v>36.728999999999999</v>
      </c>
      <c r="F342" s="32">
        <v>36.728999999999999</v>
      </c>
      <c r="G342" s="32">
        <v>36.728999999999999</v>
      </c>
      <c r="H342" s="32">
        <v>36.728999999999999</v>
      </c>
      <c r="I342" s="32">
        <v>36.728999999999999</v>
      </c>
      <c r="J342" s="32">
        <v>31.349</v>
      </c>
      <c r="K342" s="32">
        <v>40.200000000000003</v>
      </c>
      <c r="L342" s="32">
        <v>31.349</v>
      </c>
      <c r="M342" s="32">
        <v>36.728999999999999</v>
      </c>
      <c r="N342" s="32">
        <v>37.33</v>
      </c>
      <c r="O342" s="32">
        <v>38.642000000000003</v>
      </c>
      <c r="P342" s="32">
        <v>31.349</v>
      </c>
      <c r="Q342" s="32">
        <v>37.33</v>
      </c>
      <c r="R342" s="32">
        <v>37.33</v>
      </c>
      <c r="S342" s="32">
        <v>40.478000000000002</v>
      </c>
      <c r="T342" s="32">
        <v>31.349</v>
      </c>
      <c r="U342" s="32">
        <v>36.728999999999999</v>
      </c>
      <c r="V342" s="32">
        <v>38.642000000000003</v>
      </c>
      <c r="W342" s="32">
        <v>37.33</v>
      </c>
      <c r="X342" s="32">
        <v>40.200000000000003</v>
      </c>
      <c r="Y342" s="32">
        <v>36.728999999999999</v>
      </c>
      <c r="Z342" s="32">
        <v>33.078000000000003</v>
      </c>
      <c r="AA342" s="32">
        <v>31.349</v>
      </c>
      <c r="AB342" s="32">
        <v>29.773</v>
      </c>
    </row>
    <row r="343" spans="1:28" ht="18.75" x14ac:dyDescent="0.3">
      <c r="A343" s="31">
        <v>342</v>
      </c>
      <c r="B343" s="32">
        <v>28.852</v>
      </c>
      <c r="C343" s="32">
        <v>28.852</v>
      </c>
      <c r="D343" s="32">
        <v>28.327000000000002</v>
      </c>
      <c r="E343" s="32">
        <v>28.327000000000002</v>
      </c>
      <c r="F343" s="32">
        <v>28.327000000000002</v>
      </c>
      <c r="G343" s="32">
        <v>31.326000000000001</v>
      </c>
      <c r="H343" s="32">
        <v>28.327000000000002</v>
      </c>
      <c r="I343" s="32">
        <v>31.326000000000001</v>
      </c>
      <c r="J343" s="32">
        <v>28.852</v>
      </c>
      <c r="K343" s="32">
        <v>28.852</v>
      </c>
      <c r="L343" s="32">
        <v>28.327000000000002</v>
      </c>
      <c r="M343" s="32">
        <v>28.327000000000002</v>
      </c>
      <c r="N343" s="32">
        <v>28.327000000000002</v>
      </c>
      <c r="O343" s="32">
        <v>31.326000000000001</v>
      </c>
      <c r="P343" s="32">
        <v>28.327000000000002</v>
      </c>
      <c r="Q343" s="32">
        <v>31.326000000000001</v>
      </c>
      <c r="R343" s="32">
        <v>28.327000000000002</v>
      </c>
      <c r="S343" s="32">
        <v>28.327000000000002</v>
      </c>
      <c r="T343" s="32">
        <v>28.327000000000002</v>
      </c>
      <c r="U343" s="32">
        <v>28.327000000000002</v>
      </c>
      <c r="V343" s="32">
        <v>31.326000000000001</v>
      </c>
      <c r="W343" s="32">
        <v>31.326000000000001</v>
      </c>
      <c r="X343" s="32">
        <v>34.58</v>
      </c>
      <c r="Y343" s="32">
        <v>28.327000000000002</v>
      </c>
      <c r="Z343" s="32">
        <v>30.43</v>
      </c>
      <c r="AA343" s="32">
        <v>28.327000000000002</v>
      </c>
      <c r="AB343" s="32">
        <v>30.486000000000001</v>
      </c>
    </row>
    <row r="344" spans="1:28" ht="18.75" x14ac:dyDescent="0.3">
      <c r="A344" s="31">
        <v>343</v>
      </c>
      <c r="B344" s="32">
        <v>40.895000000000003</v>
      </c>
      <c r="C344" s="32">
        <v>38.537999999999997</v>
      </c>
      <c r="D344" s="32">
        <v>40.433999999999997</v>
      </c>
      <c r="E344" s="32">
        <v>37.557000000000002</v>
      </c>
      <c r="F344" s="32">
        <v>38.409999999999997</v>
      </c>
      <c r="G344" s="32">
        <v>43.341999999999999</v>
      </c>
      <c r="H344" s="32">
        <v>37.557000000000002</v>
      </c>
      <c r="I344" s="32">
        <v>41.082000000000001</v>
      </c>
      <c r="J344" s="32">
        <v>39.786000000000001</v>
      </c>
      <c r="K344" s="32">
        <v>38.265000000000001</v>
      </c>
      <c r="L344" s="32">
        <v>37.250999999999998</v>
      </c>
      <c r="M344" s="32">
        <v>37.557000000000002</v>
      </c>
      <c r="N344" s="32">
        <v>48.225999999999999</v>
      </c>
      <c r="O344" s="32">
        <v>37.338999999999999</v>
      </c>
      <c r="P344" s="32">
        <v>35.674999999999997</v>
      </c>
      <c r="Q344" s="32">
        <v>35.674999999999997</v>
      </c>
      <c r="R344" s="32">
        <v>48.225999999999999</v>
      </c>
      <c r="S344" s="32">
        <v>43.927</v>
      </c>
      <c r="T344" s="32">
        <v>36.134999999999998</v>
      </c>
      <c r="U344" s="32">
        <v>41.5</v>
      </c>
      <c r="V344" s="32">
        <v>37.338999999999999</v>
      </c>
      <c r="W344" s="32">
        <v>35.674999999999997</v>
      </c>
      <c r="X344" s="32">
        <v>43.927</v>
      </c>
      <c r="Y344" s="32">
        <v>41.5</v>
      </c>
      <c r="Z344" s="32">
        <v>37.597999999999999</v>
      </c>
      <c r="AA344" s="32">
        <v>35.674999999999997</v>
      </c>
      <c r="AB344" s="32">
        <v>38.395000000000003</v>
      </c>
    </row>
    <row r="345" spans="1:28" ht="18.75" x14ac:dyDescent="0.3">
      <c r="A345" s="31">
        <v>344</v>
      </c>
      <c r="B345" s="32">
        <v>35.651000000000003</v>
      </c>
      <c r="C345" s="32">
        <v>43.762999999999998</v>
      </c>
      <c r="D345" s="32">
        <v>35.651000000000003</v>
      </c>
      <c r="E345" s="32">
        <v>38.706000000000003</v>
      </c>
      <c r="F345" s="32">
        <v>39.540999999999997</v>
      </c>
      <c r="G345" s="32">
        <v>44.66</v>
      </c>
      <c r="H345" s="32">
        <v>39.540999999999997</v>
      </c>
      <c r="I345" s="32">
        <v>42.9</v>
      </c>
      <c r="J345" s="32">
        <v>40.792999999999999</v>
      </c>
      <c r="K345" s="32">
        <v>35.762999999999998</v>
      </c>
      <c r="L345" s="32">
        <v>39.540999999999997</v>
      </c>
      <c r="M345" s="32">
        <v>35.651000000000003</v>
      </c>
      <c r="N345" s="32">
        <v>45.835000000000001</v>
      </c>
      <c r="O345" s="32">
        <v>43.762999999999998</v>
      </c>
      <c r="P345" s="32">
        <v>40.456000000000003</v>
      </c>
      <c r="Q345" s="32">
        <v>37.826000000000001</v>
      </c>
      <c r="R345" s="32">
        <v>45.835000000000001</v>
      </c>
      <c r="S345" s="32">
        <v>39.540999999999997</v>
      </c>
      <c r="T345" s="32">
        <v>39.540999999999997</v>
      </c>
      <c r="U345" s="32">
        <v>39.540999999999997</v>
      </c>
      <c r="V345" s="32">
        <v>40.497</v>
      </c>
      <c r="W345" s="32">
        <v>35.651000000000003</v>
      </c>
      <c r="X345" s="32">
        <v>39.540999999999997</v>
      </c>
      <c r="Y345" s="32">
        <v>39.540999999999997</v>
      </c>
      <c r="Z345" s="32">
        <v>40.497</v>
      </c>
      <c r="AA345" s="32">
        <v>35.651000000000003</v>
      </c>
      <c r="AB345" s="32">
        <v>36.590000000000003</v>
      </c>
    </row>
    <row r="346" spans="1:28" ht="18.75" x14ac:dyDescent="0.3">
      <c r="A346" s="31">
        <v>345</v>
      </c>
      <c r="B346" s="32">
        <v>35.316000000000003</v>
      </c>
      <c r="C346" s="32">
        <v>31.382999999999999</v>
      </c>
      <c r="D346" s="32">
        <v>31.321000000000002</v>
      </c>
      <c r="E346" s="32">
        <v>31.321000000000002</v>
      </c>
      <c r="F346" s="32">
        <v>38.31</v>
      </c>
      <c r="G346" s="32">
        <v>37.200000000000003</v>
      </c>
      <c r="H346" s="32">
        <v>36.590000000000003</v>
      </c>
      <c r="I346" s="32">
        <v>31.321000000000002</v>
      </c>
      <c r="J346" s="32">
        <v>31.869</v>
      </c>
      <c r="K346" s="32">
        <v>32.947000000000003</v>
      </c>
      <c r="L346" s="32">
        <v>31.321000000000002</v>
      </c>
      <c r="M346" s="32">
        <v>32.176000000000002</v>
      </c>
      <c r="N346" s="32">
        <v>43.106999999999999</v>
      </c>
      <c r="O346" s="32">
        <v>37.817999999999998</v>
      </c>
      <c r="P346" s="32">
        <v>32.152000000000001</v>
      </c>
      <c r="Q346" s="32">
        <v>36.590000000000003</v>
      </c>
      <c r="R346" s="32">
        <v>43.106999999999999</v>
      </c>
      <c r="S346" s="32">
        <v>32.399000000000001</v>
      </c>
      <c r="T346" s="32">
        <v>31.870999999999999</v>
      </c>
      <c r="U346" s="32">
        <v>32.176000000000002</v>
      </c>
      <c r="V346" s="32">
        <v>37.817999999999998</v>
      </c>
      <c r="W346" s="32">
        <v>36.590000000000003</v>
      </c>
      <c r="X346" s="32">
        <v>32.399000000000001</v>
      </c>
      <c r="Y346" s="32">
        <v>32.176000000000002</v>
      </c>
      <c r="Z346" s="32">
        <v>41.378999999999998</v>
      </c>
      <c r="AA346" s="32">
        <v>31.321000000000002</v>
      </c>
      <c r="AB346" s="32">
        <v>31.957000000000001</v>
      </c>
    </row>
    <row r="347" spans="1:28" ht="18.75" x14ac:dyDescent="0.3">
      <c r="A347" s="31">
        <v>346</v>
      </c>
      <c r="B347" s="32">
        <v>30.739000000000001</v>
      </c>
      <c r="C347" s="32">
        <v>30.739000000000001</v>
      </c>
      <c r="D347" s="32">
        <v>29.818999999999999</v>
      </c>
      <c r="E347" s="32">
        <v>29.818999999999999</v>
      </c>
      <c r="F347" s="32">
        <v>32.816000000000003</v>
      </c>
      <c r="G347" s="32">
        <v>33.979999999999997</v>
      </c>
      <c r="H347" s="32">
        <v>30.09</v>
      </c>
      <c r="I347" s="32">
        <v>32.784999999999997</v>
      </c>
      <c r="J347" s="32">
        <v>31.702000000000002</v>
      </c>
      <c r="K347" s="32">
        <v>38.182000000000002</v>
      </c>
      <c r="L347" s="32">
        <v>29.818999999999999</v>
      </c>
      <c r="M347" s="32">
        <v>38.182000000000002</v>
      </c>
      <c r="N347" s="32">
        <v>35.61</v>
      </c>
      <c r="O347" s="32">
        <v>29.818999999999999</v>
      </c>
      <c r="P347" s="32">
        <v>29.818999999999999</v>
      </c>
      <c r="Q347" s="32">
        <v>29.818999999999999</v>
      </c>
      <c r="R347" s="32">
        <v>35.61</v>
      </c>
      <c r="S347" s="32">
        <v>32.784999999999997</v>
      </c>
      <c r="T347" s="32">
        <v>30.739000000000001</v>
      </c>
      <c r="U347" s="32">
        <v>32.784999999999997</v>
      </c>
      <c r="V347" s="32">
        <v>38.664000000000001</v>
      </c>
      <c r="W347" s="32">
        <v>29.818999999999999</v>
      </c>
      <c r="X347" s="32">
        <v>32.784999999999997</v>
      </c>
      <c r="Y347" s="32">
        <v>32.784999999999997</v>
      </c>
      <c r="Z347" s="32">
        <v>39.686999999999998</v>
      </c>
      <c r="AA347" s="32">
        <v>29.818999999999999</v>
      </c>
      <c r="AB347" s="32">
        <v>32.994999999999997</v>
      </c>
    </row>
    <row r="348" spans="1:28" ht="18.75" x14ac:dyDescent="0.3">
      <c r="A348" s="31">
        <v>347</v>
      </c>
      <c r="B348" s="32">
        <v>36.884</v>
      </c>
      <c r="C348" s="32">
        <v>42.792000000000002</v>
      </c>
      <c r="D348" s="32">
        <v>35.936999999999998</v>
      </c>
      <c r="E348" s="32">
        <v>41.999000000000002</v>
      </c>
      <c r="F348" s="32">
        <v>43.408999999999999</v>
      </c>
      <c r="G348" s="32">
        <v>36.404000000000003</v>
      </c>
      <c r="H348" s="32">
        <v>41.999000000000002</v>
      </c>
      <c r="I348" s="32">
        <v>36.404000000000003</v>
      </c>
      <c r="J348" s="32">
        <v>37.351999999999997</v>
      </c>
      <c r="K348" s="32">
        <v>37.351999999999997</v>
      </c>
      <c r="L348" s="32">
        <v>36.404000000000003</v>
      </c>
      <c r="M348" s="32">
        <v>36.404000000000003</v>
      </c>
      <c r="N348" s="32">
        <v>46.521999999999998</v>
      </c>
      <c r="O348" s="32">
        <v>36.404000000000003</v>
      </c>
      <c r="P348" s="32">
        <v>33.581000000000003</v>
      </c>
      <c r="Q348" s="32">
        <v>36.404000000000003</v>
      </c>
      <c r="R348" s="32">
        <v>46.521999999999998</v>
      </c>
      <c r="S348" s="32">
        <v>43.895000000000003</v>
      </c>
      <c r="T348" s="32">
        <v>33.581000000000003</v>
      </c>
      <c r="U348" s="32">
        <v>42.03</v>
      </c>
      <c r="V348" s="32">
        <v>36.404000000000003</v>
      </c>
      <c r="W348" s="32">
        <v>36.404000000000003</v>
      </c>
      <c r="X348" s="32">
        <v>35.936999999999998</v>
      </c>
      <c r="Y348" s="32">
        <v>35.936999999999998</v>
      </c>
      <c r="Z348" s="32">
        <v>36.884</v>
      </c>
      <c r="AA348" s="32">
        <v>35.936999999999998</v>
      </c>
      <c r="AB348" s="32">
        <v>34.932000000000002</v>
      </c>
    </row>
    <row r="349" spans="1:28" ht="18.75" x14ac:dyDescent="0.3">
      <c r="A349" s="31">
        <v>348</v>
      </c>
      <c r="B349" s="32">
        <v>31.213999999999999</v>
      </c>
      <c r="C349" s="32">
        <v>37.941000000000003</v>
      </c>
      <c r="D349" s="32">
        <v>31.001999999999999</v>
      </c>
      <c r="E349" s="32">
        <v>33.909999999999997</v>
      </c>
      <c r="F349" s="32">
        <v>35.96</v>
      </c>
      <c r="G349" s="32">
        <v>31.956</v>
      </c>
      <c r="H349" s="32">
        <v>31.001999999999999</v>
      </c>
      <c r="I349" s="32">
        <v>31.001999999999999</v>
      </c>
      <c r="J349" s="32">
        <v>34.828000000000003</v>
      </c>
      <c r="K349" s="32">
        <v>36.881999999999998</v>
      </c>
      <c r="L349" s="32">
        <v>31.001999999999999</v>
      </c>
      <c r="M349" s="32">
        <v>33.881999999999998</v>
      </c>
      <c r="N349" s="32">
        <v>40.128</v>
      </c>
      <c r="O349" s="32">
        <v>34.999000000000002</v>
      </c>
      <c r="P349" s="32">
        <v>34.225999999999999</v>
      </c>
      <c r="Q349" s="32">
        <v>34.999000000000002</v>
      </c>
      <c r="R349" s="32">
        <v>40.128</v>
      </c>
      <c r="S349" s="32">
        <v>37.941000000000003</v>
      </c>
      <c r="T349" s="32">
        <v>31.001999999999999</v>
      </c>
      <c r="U349" s="32">
        <v>33.909999999999997</v>
      </c>
      <c r="V349" s="32">
        <v>40.832000000000001</v>
      </c>
      <c r="W349" s="32">
        <v>34.999000000000002</v>
      </c>
      <c r="X349" s="32">
        <v>37.941000000000003</v>
      </c>
      <c r="Y349" s="32">
        <v>33.909999999999997</v>
      </c>
      <c r="Z349" s="32">
        <v>36.835000000000001</v>
      </c>
      <c r="AA349" s="32">
        <v>31.001999999999999</v>
      </c>
      <c r="AB349" s="32">
        <v>29.56</v>
      </c>
    </row>
    <row r="350" spans="1:28" ht="18.75" x14ac:dyDescent="0.3">
      <c r="A350" s="31">
        <v>349</v>
      </c>
      <c r="B350" s="32">
        <v>37.786999999999999</v>
      </c>
      <c r="C350" s="32">
        <v>44.055999999999997</v>
      </c>
      <c r="D350" s="32">
        <v>36.840000000000003</v>
      </c>
      <c r="E350" s="32">
        <v>42.536999999999999</v>
      </c>
      <c r="F350" s="32">
        <v>37.786999999999999</v>
      </c>
      <c r="G350" s="32">
        <v>44.055999999999997</v>
      </c>
      <c r="H350" s="32">
        <v>36.840000000000003</v>
      </c>
      <c r="I350" s="32">
        <v>42.536999999999999</v>
      </c>
      <c r="J350" s="32">
        <v>39.401000000000003</v>
      </c>
      <c r="K350" s="32">
        <v>39.401000000000003</v>
      </c>
      <c r="L350" s="32">
        <v>37.237000000000002</v>
      </c>
      <c r="M350" s="32">
        <v>37.237000000000002</v>
      </c>
      <c r="N350" s="32">
        <v>46.79</v>
      </c>
      <c r="O350" s="32">
        <v>41.323999999999998</v>
      </c>
      <c r="P350" s="32">
        <v>33.933999999999997</v>
      </c>
      <c r="Q350" s="32">
        <v>37.237000000000002</v>
      </c>
      <c r="R350" s="32">
        <v>46.79</v>
      </c>
      <c r="S350" s="32">
        <v>45.832000000000001</v>
      </c>
      <c r="T350" s="32">
        <v>33.933999999999997</v>
      </c>
      <c r="U350" s="32">
        <v>37.790999999999997</v>
      </c>
      <c r="V350" s="32">
        <v>41.323999999999998</v>
      </c>
      <c r="W350" s="32">
        <v>37.237000000000002</v>
      </c>
      <c r="X350" s="32">
        <v>36.840000000000003</v>
      </c>
      <c r="Y350" s="32">
        <v>36.840000000000003</v>
      </c>
      <c r="Z350" s="32">
        <v>48.179000000000002</v>
      </c>
      <c r="AA350" s="32">
        <v>37.237000000000002</v>
      </c>
      <c r="AB350" s="32">
        <v>33.502000000000002</v>
      </c>
    </row>
    <row r="351" spans="1:28" ht="18.75" x14ac:dyDescent="0.3">
      <c r="A351" s="31">
        <v>350</v>
      </c>
      <c r="B351" s="32">
        <v>31.384</v>
      </c>
      <c r="C351" s="32">
        <v>31.167999999999999</v>
      </c>
      <c r="D351" s="32">
        <v>31.167999999999999</v>
      </c>
      <c r="E351" s="32">
        <v>30.873000000000001</v>
      </c>
      <c r="F351" s="32">
        <v>30.99</v>
      </c>
      <c r="G351" s="32">
        <v>30.99</v>
      </c>
      <c r="H351" s="32">
        <v>30.873000000000001</v>
      </c>
      <c r="I351" s="32">
        <v>30.873000000000001</v>
      </c>
      <c r="J351" s="32">
        <v>31.384</v>
      </c>
      <c r="K351" s="32">
        <v>31.167999999999999</v>
      </c>
      <c r="L351" s="32">
        <v>31.167999999999999</v>
      </c>
      <c r="M351" s="32">
        <v>30.873000000000001</v>
      </c>
      <c r="N351" s="32">
        <v>39.637</v>
      </c>
      <c r="O351" s="32">
        <v>32.274999999999999</v>
      </c>
      <c r="P351" s="32">
        <v>30.873000000000001</v>
      </c>
      <c r="Q351" s="32">
        <v>32.186</v>
      </c>
      <c r="R351" s="32">
        <v>39.637</v>
      </c>
      <c r="S351" s="32">
        <v>30.99</v>
      </c>
      <c r="T351" s="32">
        <v>31.384</v>
      </c>
      <c r="U351" s="32">
        <v>30.873000000000001</v>
      </c>
      <c r="V351" s="32">
        <v>32.274999999999999</v>
      </c>
      <c r="W351" s="32">
        <v>32.186</v>
      </c>
      <c r="X351" s="32">
        <v>34.588999999999999</v>
      </c>
      <c r="Y351" s="32">
        <v>30.873000000000001</v>
      </c>
      <c r="Z351" s="32">
        <v>37.151000000000003</v>
      </c>
      <c r="AA351" s="32">
        <v>30.873000000000001</v>
      </c>
      <c r="AB351" s="32">
        <v>29.440999999999999</v>
      </c>
    </row>
    <row r="352" spans="1:28" ht="18.75" x14ac:dyDescent="0.3">
      <c r="A352" s="31">
        <v>351</v>
      </c>
      <c r="B352" s="32">
        <v>31.492999999999999</v>
      </c>
      <c r="C352" s="32">
        <v>31.492999999999999</v>
      </c>
      <c r="D352" s="32">
        <v>31.492999999999999</v>
      </c>
      <c r="E352" s="32">
        <v>31.492999999999999</v>
      </c>
      <c r="F352" s="32">
        <v>31.492999999999999</v>
      </c>
      <c r="G352" s="32">
        <v>31.492999999999999</v>
      </c>
      <c r="H352" s="32">
        <v>31.492999999999999</v>
      </c>
      <c r="I352" s="32">
        <v>31.492999999999999</v>
      </c>
      <c r="J352" s="32">
        <v>31.972999999999999</v>
      </c>
      <c r="K352" s="32">
        <v>33.241999999999997</v>
      </c>
      <c r="L352" s="32">
        <v>31.972999999999999</v>
      </c>
      <c r="M352" s="32">
        <v>31.492999999999999</v>
      </c>
      <c r="N352" s="32">
        <v>42.856000000000002</v>
      </c>
      <c r="O352" s="32">
        <v>31.972999999999999</v>
      </c>
      <c r="P352" s="32">
        <v>29.283000000000001</v>
      </c>
      <c r="Q352" s="32">
        <v>31.972999999999999</v>
      </c>
      <c r="R352" s="32">
        <v>42.856000000000002</v>
      </c>
      <c r="S352" s="32">
        <v>31.492999999999999</v>
      </c>
      <c r="T352" s="32">
        <v>29.283000000000001</v>
      </c>
      <c r="U352" s="32">
        <v>31.492999999999999</v>
      </c>
      <c r="V352" s="32">
        <v>34.79</v>
      </c>
      <c r="W352" s="32">
        <v>31.972999999999999</v>
      </c>
      <c r="X352" s="32">
        <v>31.492999999999999</v>
      </c>
      <c r="Y352" s="32">
        <v>31.492999999999999</v>
      </c>
      <c r="Z352" s="32">
        <v>40.613</v>
      </c>
      <c r="AA352" s="32">
        <v>31.972999999999999</v>
      </c>
      <c r="AB352" s="32">
        <v>28.359000000000002</v>
      </c>
    </row>
    <row r="353" spans="1:28" ht="18.75" x14ac:dyDescent="0.3">
      <c r="A353" s="31">
        <v>352</v>
      </c>
      <c r="B353" s="32">
        <v>38.067</v>
      </c>
      <c r="C353" s="32">
        <v>39.691000000000003</v>
      </c>
      <c r="D353" s="32">
        <v>35.731000000000002</v>
      </c>
      <c r="E353" s="32">
        <v>37.817999999999998</v>
      </c>
      <c r="F353" s="32">
        <v>38.067</v>
      </c>
      <c r="G353" s="32">
        <v>39.691000000000003</v>
      </c>
      <c r="H353" s="32">
        <v>35.731000000000002</v>
      </c>
      <c r="I353" s="32">
        <v>37.817999999999998</v>
      </c>
      <c r="J353" s="32">
        <v>38.002000000000002</v>
      </c>
      <c r="K353" s="32">
        <v>39.497999999999998</v>
      </c>
      <c r="L353" s="32">
        <v>34.296999999999997</v>
      </c>
      <c r="M353" s="32">
        <v>38.381999999999998</v>
      </c>
      <c r="N353" s="32">
        <v>36.499000000000002</v>
      </c>
      <c r="O353" s="32">
        <v>40.615000000000002</v>
      </c>
      <c r="P353" s="32">
        <v>34.296999999999997</v>
      </c>
      <c r="Q353" s="32">
        <v>35.731000000000002</v>
      </c>
      <c r="R353" s="32">
        <v>36.499000000000002</v>
      </c>
      <c r="S353" s="32">
        <v>42.747999999999998</v>
      </c>
      <c r="T353" s="32">
        <v>35.398000000000003</v>
      </c>
      <c r="U353" s="32">
        <v>37.280999999999999</v>
      </c>
      <c r="V353" s="32">
        <v>42.941000000000003</v>
      </c>
      <c r="W353" s="32">
        <v>35.731000000000002</v>
      </c>
      <c r="X353" s="32">
        <v>47.223999999999997</v>
      </c>
      <c r="Y353" s="32">
        <v>37.280999999999999</v>
      </c>
      <c r="Z353" s="32">
        <v>44.606000000000002</v>
      </c>
      <c r="AA353" s="32">
        <v>34.296999999999997</v>
      </c>
      <c r="AB353" s="32">
        <v>33.878</v>
      </c>
    </row>
    <row r="354" spans="1:28" ht="18.75" x14ac:dyDescent="0.3">
      <c r="A354" s="31">
        <v>353</v>
      </c>
      <c r="B354" s="32">
        <v>35.609000000000002</v>
      </c>
      <c r="C354" s="32">
        <v>37.667000000000002</v>
      </c>
      <c r="D354" s="32">
        <v>34.71</v>
      </c>
      <c r="E354" s="32">
        <v>35.472999999999999</v>
      </c>
      <c r="F354" s="32">
        <v>33.619999999999997</v>
      </c>
      <c r="G354" s="32">
        <v>33.619999999999997</v>
      </c>
      <c r="H354" s="32">
        <v>33.619999999999997</v>
      </c>
      <c r="I354" s="32">
        <v>33.619999999999997</v>
      </c>
      <c r="J354" s="32">
        <v>38.515999999999998</v>
      </c>
      <c r="K354" s="32">
        <v>36.286999999999999</v>
      </c>
      <c r="L354" s="32">
        <v>37.274000000000001</v>
      </c>
      <c r="M354" s="32">
        <v>33.619999999999997</v>
      </c>
      <c r="N354" s="32">
        <v>34.345999999999997</v>
      </c>
      <c r="O354" s="32">
        <v>34.345999999999997</v>
      </c>
      <c r="P354" s="32">
        <v>33.619999999999997</v>
      </c>
      <c r="Q354" s="32">
        <v>33.619999999999997</v>
      </c>
      <c r="R354" s="32">
        <v>34.345999999999997</v>
      </c>
      <c r="S354" s="32">
        <v>34.345999999999997</v>
      </c>
      <c r="T354" s="32">
        <v>33.619999999999997</v>
      </c>
      <c r="U354" s="32">
        <v>33.619999999999997</v>
      </c>
      <c r="V354" s="32">
        <v>37.162999999999997</v>
      </c>
      <c r="W354" s="32">
        <v>33.619999999999997</v>
      </c>
      <c r="X354" s="32">
        <v>39.008000000000003</v>
      </c>
      <c r="Y354" s="32">
        <v>33.619999999999997</v>
      </c>
      <c r="Z354" s="32">
        <v>41.826000000000001</v>
      </c>
      <c r="AA354" s="32">
        <v>33.619999999999997</v>
      </c>
      <c r="AB354" s="32">
        <v>30.827999999999999</v>
      </c>
    </row>
    <row r="355" spans="1:28" ht="18.75" x14ac:dyDescent="0.3">
      <c r="A355" s="31">
        <v>354</v>
      </c>
      <c r="B355" s="32">
        <v>33.859000000000002</v>
      </c>
      <c r="C355" s="32">
        <v>40.043999999999997</v>
      </c>
      <c r="D355" s="32">
        <v>32.305999999999997</v>
      </c>
      <c r="E355" s="32">
        <v>40.043999999999997</v>
      </c>
      <c r="F355" s="32">
        <v>35.664000000000001</v>
      </c>
      <c r="G355" s="32">
        <v>41.055</v>
      </c>
      <c r="H355" s="32">
        <v>35.664000000000001</v>
      </c>
      <c r="I355" s="32">
        <v>40.043999999999997</v>
      </c>
      <c r="J355" s="32">
        <v>37.335999999999999</v>
      </c>
      <c r="K355" s="32">
        <v>40.182000000000002</v>
      </c>
      <c r="L355" s="32">
        <v>35.783000000000001</v>
      </c>
      <c r="M355" s="32">
        <v>39.070999999999998</v>
      </c>
      <c r="N355" s="32">
        <v>42.432000000000002</v>
      </c>
      <c r="O355" s="32">
        <v>43.448</v>
      </c>
      <c r="P355" s="32">
        <v>32.305999999999997</v>
      </c>
      <c r="Q355" s="32">
        <v>39.070999999999998</v>
      </c>
      <c r="R355" s="32">
        <v>42.432000000000002</v>
      </c>
      <c r="S355" s="32">
        <v>40.415999999999997</v>
      </c>
      <c r="T355" s="32">
        <v>32.305999999999997</v>
      </c>
      <c r="U355" s="32">
        <v>38.140999999999998</v>
      </c>
      <c r="V355" s="32">
        <v>43.448</v>
      </c>
      <c r="W355" s="32">
        <v>39.070999999999998</v>
      </c>
      <c r="X355" s="32">
        <v>38.819000000000003</v>
      </c>
      <c r="Y355" s="32">
        <v>35.664000000000001</v>
      </c>
      <c r="Z355" s="32">
        <v>33.65</v>
      </c>
      <c r="AA355" s="32">
        <v>32.305999999999997</v>
      </c>
      <c r="AB355" s="32">
        <v>33.966999999999999</v>
      </c>
    </row>
    <row r="356" spans="1:28" ht="18.75" x14ac:dyDescent="0.3">
      <c r="A356" s="31">
        <v>355</v>
      </c>
      <c r="B356" s="32">
        <v>35.482999999999997</v>
      </c>
      <c r="C356" s="32">
        <v>35.482999999999997</v>
      </c>
      <c r="D356" s="32">
        <v>34.906999999999996</v>
      </c>
      <c r="E356" s="32">
        <v>34.906999999999996</v>
      </c>
      <c r="F356" s="32">
        <v>35.482999999999997</v>
      </c>
      <c r="G356" s="32">
        <v>35.482999999999997</v>
      </c>
      <c r="H356" s="32">
        <v>34.906999999999996</v>
      </c>
      <c r="I356" s="32">
        <v>34.906999999999996</v>
      </c>
      <c r="J356" s="32">
        <v>33.273000000000003</v>
      </c>
      <c r="K356" s="32">
        <v>33.273000000000003</v>
      </c>
      <c r="L356" s="32">
        <v>32.697000000000003</v>
      </c>
      <c r="M356" s="32">
        <v>32.697000000000003</v>
      </c>
      <c r="N356" s="32">
        <v>40.770000000000003</v>
      </c>
      <c r="O356" s="32">
        <v>33.110999999999997</v>
      </c>
      <c r="P356" s="32">
        <v>31.199000000000002</v>
      </c>
      <c r="Q356" s="32">
        <v>32.697000000000003</v>
      </c>
      <c r="R356" s="32">
        <v>40.770000000000003</v>
      </c>
      <c r="S356" s="32">
        <v>36.475000000000001</v>
      </c>
      <c r="T356" s="32">
        <v>30.623000000000001</v>
      </c>
      <c r="U356" s="32">
        <v>34.906999999999996</v>
      </c>
      <c r="V356" s="32">
        <v>37.215000000000003</v>
      </c>
      <c r="W356" s="32">
        <v>32.697000000000003</v>
      </c>
      <c r="X356" s="32">
        <v>36.475000000000001</v>
      </c>
      <c r="Y356" s="32">
        <v>34.906999999999996</v>
      </c>
      <c r="Z356" s="32">
        <v>42.759</v>
      </c>
      <c r="AA356" s="32">
        <v>32.697000000000003</v>
      </c>
      <c r="AB356" s="32">
        <v>21.663</v>
      </c>
    </row>
    <row r="357" spans="1:28" ht="18.75" x14ac:dyDescent="0.3">
      <c r="A357" s="31">
        <v>356</v>
      </c>
      <c r="B357" s="32">
        <v>38.146000000000001</v>
      </c>
      <c r="C357" s="32">
        <v>35.348999999999997</v>
      </c>
      <c r="D357" s="32">
        <v>34.445</v>
      </c>
      <c r="E357" s="32">
        <v>34.841999999999999</v>
      </c>
      <c r="F357" s="32">
        <v>44.207000000000001</v>
      </c>
      <c r="G357" s="32">
        <v>35.722000000000001</v>
      </c>
      <c r="H357" s="32">
        <v>42.265999999999998</v>
      </c>
      <c r="I357" s="32">
        <v>34.465000000000003</v>
      </c>
      <c r="J357" s="32">
        <v>42.146000000000001</v>
      </c>
      <c r="K357" s="32">
        <v>46.710999999999999</v>
      </c>
      <c r="L357" s="32">
        <v>38.39</v>
      </c>
      <c r="M357" s="32">
        <v>39.225000000000001</v>
      </c>
      <c r="N357" s="32">
        <v>59.673999999999999</v>
      </c>
      <c r="O357" s="32">
        <v>39.767000000000003</v>
      </c>
      <c r="P357" s="32">
        <v>39.749000000000002</v>
      </c>
      <c r="Q357" s="32">
        <v>34.445</v>
      </c>
      <c r="R357" s="32">
        <v>59.673999999999999</v>
      </c>
      <c r="S357" s="32">
        <v>38.856999999999999</v>
      </c>
      <c r="T357" s="32">
        <v>37.098999999999997</v>
      </c>
      <c r="U357" s="32">
        <v>34.445</v>
      </c>
      <c r="V357" s="32">
        <v>39.451999999999998</v>
      </c>
      <c r="W357" s="32">
        <v>34.445</v>
      </c>
      <c r="X357" s="32">
        <v>38.856999999999999</v>
      </c>
      <c r="Y357" s="32">
        <v>34.445</v>
      </c>
      <c r="Z357" s="32">
        <v>42.378</v>
      </c>
      <c r="AA357" s="32">
        <v>34.405999999999999</v>
      </c>
      <c r="AB357" s="32">
        <v>32.768000000000001</v>
      </c>
    </row>
    <row r="358" spans="1:28" ht="18.75" x14ac:dyDescent="0.3">
      <c r="A358" s="31">
        <v>357</v>
      </c>
      <c r="B358" s="32">
        <v>28.725999999999999</v>
      </c>
      <c r="C358" s="32">
        <v>28.725999999999999</v>
      </c>
      <c r="D358" s="32">
        <v>28.725999999999999</v>
      </c>
      <c r="E358" s="32">
        <v>28.725999999999999</v>
      </c>
      <c r="F358" s="32">
        <v>34.908000000000001</v>
      </c>
      <c r="G358" s="32">
        <v>34.908000000000001</v>
      </c>
      <c r="H358" s="32">
        <v>33.61</v>
      </c>
      <c r="I358" s="32">
        <v>33.61</v>
      </c>
      <c r="J358" s="32">
        <v>28.725999999999999</v>
      </c>
      <c r="K358" s="32">
        <v>28.725999999999999</v>
      </c>
      <c r="L358" s="32">
        <v>28.725999999999999</v>
      </c>
      <c r="M358" s="32">
        <v>28.725999999999999</v>
      </c>
      <c r="N358" s="32">
        <v>39.136000000000003</v>
      </c>
      <c r="O358" s="32">
        <v>28.725999999999999</v>
      </c>
      <c r="P358" s="32">
        <v>28.524000000000001</v>
      </c>
      <c r="Q358" s="32">
        <v>28.725999999999999</v>
      </c>
      <c r="R358" s="32">
        <v>39.136000000000003</v>
      </c>
      <c r="S358" s="32">
        <v>28.524000000000001</v>
      </c>
      <c r="T358" s="32">
        <v>35.164999999999999</v>
      </c>
      <c r="U358" s="32">
        <v>28.524000000000001</v>
      </c>
      <c r="V358" s="32">
        <v>28.725999999999999</v>
      </c>
      <c r="W358" s="32">
        <v>28.725999999999999</v>
      </c>
      <c r="X358" s="32">
        <v>30.425999999999998</v>
      </c>
      <c r="Y358" s="32">
        <v>28.524000000000001</v>
      </c>
      <c r="Z358" s="32">
        <v>36.628</v>
      </c>
      <c r="AA358" s="32">
        <v>28.725999999999999</v>
      </c>
      <c r="AB358" s="32">
        <v>32.749000000000002</v>
      </c>
    </row>
    <row r="359" spans="1:28" ht="18.75" x14ac:dyDescent="0.3">
      <c r="A359" s="31">
        <v>358</v>
      </c>
      <c r="B359" s="32">
        <v>36.814999999999998</v>
      </c>
      <c r="C359" s="32">
        <v>36.814999999999998</v>
      </c>
      <c r="D359" s="32">
        <v>36.814999999999998</v>
      </c>
      <c r="E359" s="32">
        <v>36.814999999999998</v>
      </c>
      <c r="F359" s="32">
        <v>34.451999999999998</v>
      </c>
      <c r="G359" s="32">
        <v>38.411000000000001</v>
      </c>
      <c r="H359" s="32">
        <v>32.962000000000003</v>
      </c>
      <c r="I359" s="32">
        <v>36.814999999999998</v>
      </c>
      <c r="J359" s="32">
        <v>36.814999999999998</v>
      </c>
      <c r="K359" s="32">
        <v>36.814999999999998</v>
      </c>
      <c r="L359" s="32">
        <v>36.814999999999998</v>
      </c>
      <c r="M359" s="32">
        <v>36.814999999999998</v>
      </c>
      <c r="N359" s="32">
        <v>37.999000000000002</v>
      </c>
      <c r="O359" s="32">
        <v>41.957999999999998</v>
      </c>
      <c r="P359" s="32">
        <v>32.962000000000003</v>
      </c>
      <c r="Q359" s="32">
        <v>36.814999999999998</v>
      </c>
      <c r="R359" s="32">
        <v>37.999000000000002</v>
      </c>
      <c r="S359" s="32">
        <v>42.921999999999997</v>
      </c>
      <c r="T359" s="32">
        <v>32.962000000000003</v>
      </c>
      <c r="U359" s="32">
        <v>38.835999999999999</v>
      </c>
      <c r="V359" s="32">
        <v>39.555999999999997</v>
      </c>
      <c r="W359" s="32">
        <v>36.814999999999998</v>
      </c>
      <c r="X359" s="32">
        <v>42.921999999999997</v>
      </c>
      <c r="Y359" s="32">
        <v>38.835999999999999</v>
      </c>
      <c r="Z359" s="32">
        <v>35.703000000000003</v>
      </c>
      <c r="AA359" s="32">
        <v>32.962000000000003</v>
      </c>
      <c r="AB359" s="32">
        <v>31.326000000000001</v>
      </c>
    </row>
    <row r="360" spans="1:28" ht="18.75" x14ac:dyDescent="0.3">
      <c r="A360" s="31">
        <v>359</v>
      </c>
      <c r="B360" s="32">
        <v>36.029000000000003</v>
      </c>
      <c r="C360" s="32">
        <v>35.030999999999999</v>
      </c>
      <c r="D360" s="32">
        <v>34.061999999999998</v>
      </c>
      <c r="E360" s="32">
        <v>33.713000000000001</v>
      </c>
      <c r="F360" s="32">
        <v>44.253</v>
      </c>
      <c r="G360" s="32">
        <v>35.030999999999999</v>
      </c>
      <c r="H360" s="32">
        <v>39.658999999999999</v>
      </c>
      <c r="I360" s="32">
        <v>33.713000000000001</v>
      </c>
      <c r="J360" s="32">
        <v>37.073</v>
      </c>
      <c r="K360" s="32">
        <v>36.075000000000003</v>
      </c>
      <c r="L360" s="32">
        <v>34.061999999999998</v>
      </c>
      <c r="M360" s="32">
        <v>33.713000000000001</v>
      </c>
      <c r="N360" s="32">
        <v>41.261000000000003</v>
      </c>
      <c r="O360" s="32">
        <v>36.075000000000003</v>
      </c>
      <c r="P360" s="32">
        <v>34.134</v>
      </c>
      <c r="Q360" s="32">
        <v>33.713000000000001</v>
      </c>
      <c r="R360" s="32">
        <v>41.261000000000003</v>
      </c>
      <c r="S360" s="32">
        <v>38.052999999999997</v>
      </c>
      <c r="T360" s="32">
        <v>33.713000000000001</v>
      </c>
      <c r="U360" s="32">
        <v>33.713000000000001</v>
      </c>
      <c r="V360" s="32">
        <v>45.738</v>
      </c>
      <c r="W360" s="32">
        <v>34.061999999999998</v>
      </c>
      <c r="X360" s="32">
        <v>36.450000000000003</v>
      </c>
      <c r="Y360" s="32">
        <v>33.713000000000001</v>
      </c>
      <c r="Z360" s="32">
        <v>39.811999999999998</v>
      </c>
      <c r="AA360" s="32">
        <v>33.944000000000003</v>
      </c>
      <c r="AB360" s="32">
        <v>30.06</v>
      </c>
    </row>
    <row r="361" spans="1:28" ht="18.75" x14ac:dyDescent="0.3">
      <c r="A361" s="31">
        <v>360</v>
      </c>
      <c r="B361" s="32">
        <v>29.356000000000002</v>
      </c>
      <c r="C361" s="32">
        <v>29.356000000000002</v>
      </c>
      <c r="D361" s="32">
        <v>29.356000000000002</v>
      </c>
      <c r="E361" s="32">
        <v>29.356000000000002</v>
      </c>
      <c r="F361" s="32">
        <v>29.356000000000002</v>
      </c>
      <c r="G361" s="32">
        <v>29.356000000000002</v>
      </c>
      <c r="H361" s="32">
        <v>29.356000000000002</v>
      </c>
      <c r="I361" s="32">
        <v>29.356000000000002</v>
      </c>
      <c r="J361" s="32">
        <v>29.92</v>
      </c>
      <c r="K361" s="32">
        <v>29.356000000000002</v>
      </c>
      <c r="L361" s="32">
        <v>29.356000000000002</v>
      </c>
      <c r="M361" s="32">
        <v>29.356000000000002</v>
      </c>
      <c r="N361" s="32">
        <v>27.402999999999999</v>
      </c>
      <c r="O361" s="32">
        <v>30.686</v>
      </c>
      <c r="P361" s="32">
        <v>26.637</v>
      </c>
      <c r="Q361" s="32">
        <v>29.356000000000002</v>
      </c>
      <c r="R361" s="32">
        <v>27.402999999999999</v>
      </c>
      <c r="S361" s="32">
        <v>28.512</v>
      </c>
      <c r="T361" s="32">
        <v>26.637</v>
      </c>
      <c r="U361" s="32">
        <v>27.727</v>
      </c>
      <c r="V361" s="32">
        <v>33.072000000000003</v>
      </c>
      <c r="W361" s="32">
        <v>29.356000000000002</v>
      </c>
      <c r="X361" s="32">
        <v>28.512</v>
      </c>
      <c r="Y361" s="32">
        <v>27.727</v>
      </c>
      <c r="Z361" s="32">
        <v>29.789000000000001</v>
      </c>
      <c r="AA361" s="32">
        <v>26.637</v>
      </c>
      <c r="AB361" s="32">
        <v>37.381</v>
      </c>
    </row>
    <row r="362" spans="1:28" ht="18.75" x14ac:dyDescent="0.3">
      <c r="A362" s="31">
        <v>361</v>
      </c>
      <c r="B362" s="32">
        <v>38.527999999999999</v>
      </c>
      <c r="C362" s="32">
        <v>44.533000000000001</v>
      </c>
      <c r="D362" s="32">
        <v>37.302</v>
      </c>
      <c r="E362" s="32">
        <v>44.533000000000001</v>
      </c>
      <c r="F362" s="32">
        <v>37.302</v>
      </c>
      <c r="G362" s="32">
        <v>37.302</v>
      </c>
      <c r="H362" s="32">
        <v>37.302</v>
      </c>
      <c r="I362" s="32">
        <v>37.302</v>
      </c>
      <c r="J362" s="32">
        <v>38.527999999999999</v>
      </c>
      <c r="K362" s="32">
        <v>44.533000000000001</v>
      </c>
      <c r="L362" s="32">
        <v>37.302</v>
      </c>
      <c r="M362" s="32">
        <v>44.533000000000001</v>
      </c>
      <c r="N362" s="32">
        <v>37.302</v>
      </c>
      <c r="O362" s="32">
        <v>37.302</v>
      </c>
      <c r="P362" s="32">
        <v>37.302</v>
      </c>
      <c r="Q362" s="32">
        <v>37.302</v>
      </c>
      <c r="R362" s="32">
        <v>37.302</v>
      </c>
      <c r="S362" s="32">
        <v>37.302</v>
      </c>
      <c r="T362" s="32">
        <v>37.302</v>
      </c>
      <c r="U362" s="32">
        <v>37.302</v>
      </c>
      <c r="V362" s="32">
        <v>37.302</v>
      </c>
      <c r="W362" s="32">
        <v>37.302</v>
      </c>
      <c r="X362" s="32">
        <v>41.875</v>
      </c>
      <c r="Y362" s="32">
        <v>37.302</v>
      </c>
      <c r="Z362" s="32">
        <v>46.939</v>
      </c>
      <c r="AA362" s="32">
        <v>37.302</v>
      </c>
      <c r="AB362" s="32">
        <v>29.673999999999999</v>
      </c>
    </row>
    <row r="363" spans="1:28" ht="18.75" x14ac:dyDescent="0.3">
      <c r="A363" s="31">
        <v>362</v>
      </c>
      <c r="B363" s="32">
        <v>34.557000000000002</v>
      </c>
      <c r="C363" s="32">
        <v>35.234000000000002</v>
      </c>
      <c r="D363" s="32">
        <v>33.725000000000001</v>
      </c>
      <c r="E363" s="32">
        <v>34.023000000000003</v>
      </c>
      <c r="F363" s="32">
        <v>34.557000000000002</v>
      </c>
      <c r="G363" s="32">
        <v>35.234000000000002</v>
      </c>
      <c r="H363" s="32">
        <v>33.725000000000001</v>
      </c>
      <c r="I363" s="32">
        <v>34.023000000000003</v>
      </c>
      <c r="J363" s="32">
        <v>32.222000000000001</v>
      </c>
      <c r="K363" s="32">
        <v>39.676000000000002</v>
      </c>
      <c r="L363" s="32">
        <v>29.943999999999999</v>
      </c>
      <c r="M363" s="32">
        <v>37.091000000000001</v>
      </c>
      <c r="N363" s="32">
        <v>30.896000000000001</v>
      </c>
      <c r="O363" s="32">
        <v>30.896000000000001</v>
      </c>
      <c r="P363" s="32">
        <v>29.943999999999999</v>
      </c>
      <c r="Q363" s="32">
        <v>29.943999999999999</v>
      </c>
      <c r="R363" s="32">
        <v>30.896000000000001</v>
      </c>
      <c r="S363" s="32">
        <v>39.676000000000002</v>
      </c>
      <c r="T363" s="32">
        <v>29.943999999999999</v>
      </c>
      <c r="U363" s="32">
        <v>37.091000000000001</v>
      </c>
      <c r="V363" s="32">
        <v>30.896000000000001</v>
      </c>
      <c r="W363" s="32">
        <v>29.943999999999999</v>
      </c>
      <c r="X363" s="32">
        <v>43.468000000000004</v>
      </c>
      <c r="Y363" s="32">
        <v>37.091000000000001</v>
      </c>
      <c r="Z363" s="32">
        <v>41.509</v>
      </c>
      <c r="AA363" s="32">
        <v>29.943999999999999</v>
      </c>
      <c r="AB363" s="32">
        <v>31.123999999999999</v>
      </c>
    </row>
    <row r="364" spans="1:28" ht="18.75" x14ac:dyDescent="0.3">
      <c r="A364" s="31">
        <v>363</v>
      </c>
      <c r="B364" s="32">
        <v>27.96</v>
      </c>
      <c r="C364" s="32">
        <v>27.96</v>
      </c>
      <c r="D364" s="32">
        <v>26.931000000000001</v>
      </c>
      <c r="E364" s="32">
        <v>26.931000000000001</v>
      </c>
      <c r="F364" s="32">
        <v>39.643999999999998</v>
      </c>
      <c r="G364" s="32">
        <v>27.515000000000001</v>
      </c>
      <c r="H364" s="32">
        <v>39.353999999999999</v>
      </c>
      <c r="I364" s="32">
        <v>26.931000000000001</v>
      </c>
      <c r="J364" s="32">
        <v>32.981000000000002</v>
      </c>
      <c r="K364" s="32">
        <v>28.108000000000001</v>
      </c>
      <c r="L364" s="32">
        <v>29.158000000000001</v>
      </c>
      <c r="M364" s="32">
        <v>27.645</v>
      </c>
      <c r="N364" s="32">
        <v>33.581000000000003</v>
      </c>
      <c r="O364" s="32">
        <v>27.911000000000001</v>
      </c>
      <c r="P364" s="32">
        <v>27.515000000000001</v>
      </c>
      <c r="Q364" s="32">
        <v>27.327000000000002</v>
      </c>
      <c r="R364" s="32">
        <v>33.581000000000003</v>
      </c>
      <c r="S364" s="32">
        <v>31.687999999999999</v>
      </c>
      <c r="T364" s="32">
        <v>29.158000000000001</v>
      </c>
      <c r="U364" s="32">
        <v>26.931000000000001</v>
      </c>
      <c r="V364" s="32">
        <v>27.911000000000001</v>
      </c>
      <c r="W364" s="32">
        <v>27.327000000000002</v>
      </c>
      <c r="X364" s="32">
        <v>33.781999999999996</v>
      </c>
      <c r="Y364" s="32">
        <v>26.931000000000001</v>
      </c>
      <c r="Z364" s="32">
        <v>33.905000000000001</v>
      </c>
      <c r="AA364" s="32">
        <v>26.931000000000001</v>
      </c>
      <c r="AB364" s="32">
        <v>34.430999999999997</v>
      </c>
    </row>
    <row r="365" spans="1:28" ht="18.75" x14ac:dyDescent="0.3">
      <c r="A365" s="31">
        <v>364</v>
      </c>
      <c r="B365" s="32">
        <v>32.15</v>
      </c>
      <c r="C365" s="32">
        <v>36.822000000000003</v>
      </c>
      <c r="D365" s="32">
        <v>30.587</v>
      </c>
      <c r="E365" s="32">
        <v>35.493000000000002</v>
      </c>
      <c r="F365" s="32">
        <v>30.748999999999999</v>
      </c>
      <c r="G365" s="32">
        <v>30.748999999999999</v>
      </c>
      <c r="H365" s="32">
        <v>30.587</v>
      </c>
      <c r="I365" s="32">
        <v>30.587</v>
      </c>
      <c r="J365" s="32">
        <v>37.591000000000001</v>
      </c>
      <c r="K365" s="32">
        <v>41.634999999999998</v>
      </c>
      <c r="L365" s="32">
        <v>30.587</v>
      </c>
      <c r="M365" s="32">
        <v>39.543999999999997</v>
      </c>
      <c r="N365" s="32">
        <v>36.447000000000003</v>
      </c>
      <c r="O365" s="32">
        <v>33.063000000000002</v>
      </c>
      <c r="P365" s="32">
        <v>30.587</v>
      </c>
      <c r="Q365" s="32">
        <v>32.902000000000001</v>
      </c>
      <c r="R365" s="32">
        <v>36.447000000000003</v>
      </c>
      <c r="S365" s="32">
        <v>30.748999999999999</v>
      </c>
      <c r="T365" s="32">
        <v>34.639000000000003</v>
      </c>
      <c r="U365" s="32">
        <v>30.587</v>
      </c>
      <c r="V365" s="32">
        <v>33.063000000000002</v>
      </c>
      <c r="W365" s="32">
        <v>32.902000000000001</v>
      </c>
      <c r="X365" s="32">
        <v>32.948</v>
      </c>
      <c r="Y365" s="32">
        <v>30.587</v>
      </c>
      <c r="Z365" s="32">
        <v>32.948</v>
      </c>
      <c r="AA365" s="32">
        <v>30.587</v>
      </c>
      <c r="AB365" s="32">
        <v>33.573</v>
      </c>
    </row>
    <row r="366" spans="1:28" ht="18.75" x14ac:dyDescent="0.3">
      <c r="A366" s="31">
        <v>365</v>
      </c>
      <c r="B366" s="32">
        <v>37.003999999999998</v>
      </c>
      <c r="C366" s="32">
        <v>31.82</v>
      </c>
      <c r="D366" s="32">
        <v>31.582999999999998</v>
      </c>
      <c r="E366" s="32">
        <v>30.638999999999999</v>
      </c>
      <c r="F366" s="32">
        <v>40.042999999999999</v>
      </c>
      <c r="G366" s="32">
        <v>33.402999999999999</v>
      </c>
      <c r="H366" s="32">
        <v>37.542000000000002</v>
      </c>
      <c r="I366" s="32">
        <v>31.56</v>
      </c>
      <c r="J366" s="32">
        <v>38.475000000000001</v>
      </c>
      <c r="K366" s="32">
        <v>31.56</v>
      </c>
      <c r="L366" s="32">
        <v>36.359000000000002</v>
      </c>
      <c r="M366" s="32">
        <v>31.56</v>
      </c>
      <c r="N366" s="32">
        <v>44.786999999999999</v>
      </c>
      <c r="O366" s="32">
        <v>35.351999999999997</v>
      </c>
      <c r="P366" s="32">
        <v>39.167999999999999</v>
      </c>
      <c r="Q366" s="32">
        <v>31.582999999999998</v>
      </c>
      <c r="R366" s="32">
        <v>44.786999999999999</v>
      </c>
      <c r="S366" s="32">
        <v>41.677999999999997</v>
      </c>
      <c r="T366" s="32">
        <v>31.582999999999998</v>
      </c>
      <c r="U366" s="32">
        <v>31.709</v>
      </c>
      <c r="V366" s="32">
        <v>35.351999999999997</v>
      </c>
      <c r="W366" s="32">
        <v>31.582999999999998</v>
      </c>
      <c r="X366" s="32">
        <v>41.677999999999997</v>
      </c>
      <c r="Y366" s="32">
        <v>31.709</v>
      </c>
      <c r="Z366" s="32">
        <v>32.323999999999998</v>
      </c>
      <c r="AA366" s="32">
        <v>31.19</v>
      </c>
      <c r="AB366" s="32">
        <v>29.77</v>
      </c>
    </row>
    <row r="367" spans="1:28" ht="18.75" x14ac:dyDescent="0.3">
      <c r="A367" s="31">
        <v>366</v>
      </c>
      <c r="B367" s="32">
        <v>31.257999999999999</v>
      </c>
      <c r="C367" s="32">
        <v>31.257999999999999</v>
      </c>
      <c r="D367" s="32">
        <v>31.257999999999999</v>
      </c>
      <c r="E367" s="32">
        <v>31.257999999999999</v>
      </c>
      <c r="F367" s="32">
        <v>31.257999999999999</v>
      </c>
      <c r="G367" s="32">
        <v>31.257999999999999</v>
      </c>
      <c r="H367" s="32">
        <v>31.257999999999999</v>
      </c>
      <c r="I367" s="32">
        <v>31.257999999999999</v>
      </c>
      <c r="J367" s="32">
        <v>38.158999999999999</v>
      </c>
      <c r="K367" s="32">
        <v>43.274000000000001</v>
      </c>
      <c r="L367" s="32">
        <v>36.020000000000003</v>
      </c>
      <c r="M367" s="32">
        <v>38.197000000000003</v>
      </c>
      <c r="N367" s="32">
        <v>34.972000000000001</v>
      </c>
      <c r="O367" s="32">
        <v>37.921999999999997</v>
      </c>
      <c r="P367" s="32">
        <v>29.652000000000001</v>
      </c>
      <c r="Q367" s="32">
        <v>36.020000000000003</v>
      </c>
      <c r="R367" s="32">
        <v>34.972000000000001</v>
      </c>
      <c r="S367" s="32">
        <v>40.191000000000003</v>
      </c>
      <c r="T367" s="32">
        <v>29.652000000000001</v>
      </c>
      <c r="U367" s="32">
        <v>29.652000000000001</v>
      </c>
      <c r="V367" s="32">
        <v>37.921999999999997</v>
      </c>
      <c r="W367" s="32">
        <v>36.020000000000003</v>
      </c>
      <c r="X367" s="32">
        <v>37.564999999999998</v>
      </c>
      <c r="Y367" s="32">
        <v>31.257999999999999</v>
      </c>
      <c r="Z367" s="32">
        <v>46.277999999999999</v>
      </c>
      <c r="AA367" s="32">
        <v>32.838999999999999</v>
      </c>
      <c r="AB367" s="32">
        <v>33.018999999999998</v>
      </c>
    </row>
    <row r="368" spans="1:28" ht="18.75" x14ac:dyDescent="0.3">
      <c r="A368" s="31">
        <v>367</v>
      </c>
      <c r="B368" s="32">
        <v>29.169</v>
      </c>
      <c r="C368" s="32">
        <v>29.169</v>
      </c>
      <c r="D368" s="32">
        <v>28.015000000000001</v>
      </c>
      <c r="E368" s="32">
        <v>28.015000000000001</v>
      </c>
      <c r="F368" s="32">
        <v>29.530999999999999</v>
      </c>
      <c r="G368" s="32">
        <v>31.484999999999999</v>
      </c>
      <c r="H368" s="32">
        <v>28.015000000000001</v>
      </c>
      <c r="I368" s="32">
        <v>27.366</v>
      </c>
      <c r="J368" s="32">
        <v>28.521000000000001</v>
      </c>
      <c r="K368" s="32">
        <v>29.169</v>
      </c>
      <c r="L368" s="32">
        <v>27.366</v>
      </c>
      <c r="M368" s="32">
        <v>28.015000000000001</v>
      </c>
      <c r="N368" s="32">
        <v>38.692</v>
      </c>
      <c r="O368" s="32">
        <v>27.366</v>
      </c>
      <c r="P368" s="32">
        <v>27.366</v>
      </c>
      <c r="Q368" s="32">
        <v>27.366</v>
      </c>
      <c r="R368" s="32">
        <v>38.692</v>
      </c>
      <c r="S368" s="32">
        <v>28.015000000000001</v>
      </c>
      <c r="T368" s="32">
        <v>38.127000000000002</v>
      </c>
      <c r="U368" s="32">
        <v>28.015000000000001</v>
      </c>
      <c r="V368" s="32">
        <v>27.942</v>
      </c>
      <c r="W368" s="32">
        <v>27.366</v>
      </c>
      <c r="X368" s="32">
        <v>28.015000000000001</v>
      </c>
      <c r="Y368" s="32">
        <v>28.015000000000001</v>
      </c>
      <c r="Z368" s="32">
        <v>29.343</v>
      </c>
      <c r="AA368" s="32">
        <v>27.366</v>
      </c>
      <c r="AB368" s="32">
        <v>34.176000000000002</v>
      </c>
    </row>
    <row r="369" spans="1:28" ht="18.75" x14ac:dyDescent="0.3">
      <c r="A369" s="31">
        <v>368</v>
      </c>
      <c r="B369" s="32">
        <v>36.027000000000001</v>
      </c>
      <c r="C369" s="32">
        <v>37.698</v>
      </c>
      <c r="D369" s="32">
        <v>34.134999999999998</v>
      </c>
      <c r="E369" s="32">
        <v>34.856999999999999</v>
      </c>
      <c r="F369" s="32">
        <v>35.777999999999999</v>
      </c>
      <c r="G369" s="32">
        <v>42.459000000000003</v>
      </c>
      <c r="H369" s="32">
        <v>34.134999999999998</v>
      </c>
      <c r="I369" s="32">
        <v>38.018000000000001</v>
      </c>
      <c r="J369" s="32">
        <v>37.124000000000002</v>
      </c>
      <c r="K369" s="32">
        <v>38.052</v>
      </c>
      <c r="L369" s="32">
        <v>37.124000000000002</v>
      </c>
      <c r="M369" s="32">
        <v>38.018000000000001</v>
      </c>
      <c r="N369" s="32">
        <v>46.174999999999997</v>
      </c>
      <c r="O369" s="32">
        <v>38.018000000000001</v>
      </c>
      <c r="P369" s="32">
        <v>33.972000000000001</v>
      </c>
      <c r="Q369" s="32">
        <v>38.018000000000001</v>
      </c>
      <c r="R369" s="32">
        <v>46.174999999999997</v>
      </c>
      <c r="S369" s="32">
        <v>35.777999999999999</v>
      </c>
      <c r="T369" s="32">
        <v>33.972000000000001</v>
      </c>
      <c r="U369" s="32">
        <v>34.134999999999998</v>
      </c>
      <c r="V369" s="32">
        <v>38.018000000000001</v>
      </c>
      <c r="W369" s="32">
        <v>38.018000000000001</v>
      </c>
      <c r="X369" s="32">
        <v>36.616999999999997</v>
      </c>
      <c r="Y369" s="32">
        <v>34.134999999999998</v>
      </c>
      <c r="Z369" s="32">
        <v>44.383000000000003</v>
      </c>
      <c r="AA369" s="32">
        <v>33.972000000000001</v>
      </c>
      <c r="AB369" s="32">
        <v>30.245000000000001</v>
      </c>
    </row>
    <row r="370" spans="1:28" ht="18.75" x14ac:dyDescent="0.3">
      <c r="A370" s="31">
        <v>369</v>
      </c>
      <c r="B370" s="32">
        <v>36.942</v>
      </c>
      <c r="C370" s="32">
        <v>36.308</v>
      </c>
      <c r="D370" s="32">
        <v>32.835999999999999</v>
      </c>
      <c r="E370" s="32">
        <v>35.372</v>
      </c>
      <c r="F370" s="32">
        <v>43.107999999999997</v>
      </c>
      <c r="G370" s="32">
        <v>38.524000000000001</v>
      </c>
      <c r="H370" s="32">
        <v>33.793999999999997</v>
      </c>
      <c r="I370" s="32">
        <v>36.527999999999999</v>
      </c>
      <c r="J370" s="32">
        <v>43.58</v>
      </c>
      <c r="K370" s="32">
        <v>40.621000000000002</v>
      </c>
      <c r="L370" s="32">
        <v>37.514000000000003</v>
      </c>
      <c r="M370" s="32">
        <v>37.957999999999998</v>
      </c>
      <c r="N370" s="32">
        <v>38.497</v>
      </c>
      <c r="O370" s="32">
        <v>40.71</v>
      </c>
      <c r="P370" s="32">
        <v>37.957999999999998</v>
      </c>
      <c r="Q370" s="32">
        <v>36.331000000000003</v>
      </c>
      <c r="R370" s="32">
        <v>38.497</v>
      </c>
      <c r="S370" s="32">
        <v>37.378</v>
      </c>
      <c r="T370" s="32">
        <v>36.527999999999999</v>
      </c>
      <c r="U370" s="32">
        <v>36.308</v>
      </c>
      <c r="V370" s="32">
        <v>39.893000000000001</v>
      </c>
      <c r="W370" s="32">
        <v>36.331000000000003</v>
      </c>
      <c r="X370" s="32">
        <v>45.918999999999997</v>
      </c>
      <c r="Y370" s="32">
        <v>35.372</v>
      </c>
      <c r="Z370" s="32">
        <v>37.905000000000001</v>
      </c>
      <c r="AA370" s="32">
        <v>34.530999999999999</v>
      </c>
      <c r="AB370" s="32">
        <v>28.603999999999999</v>
      </c>
    </row>
    <row r="371" spans="1:28" ht="18.75" x14ac:dyDescent="0.3">
      <c r="A371" s="31">
        <v>370</v>
      </c>
      <c r="B371" s="32">
        <v>34.473999999999997</v>
      </c>
      <c r="C371" s="32">
        <v>35.756999999999998</v>
      </c>
      <c r="D371" s="32">
        <v>33.901000000000003</v>
      </c>
      <c r="E371" s="32">
        <v>30.315000000000001</v>
      </c>
      <c r="F371" s="32">
        <v>35.106999999999999</v>
      </c>
      <c r="G371" s="32">
        <v>35.106999999999999</v>
      </c>
      <c r="H371" s="32">
        <v>34.906999999999996</v>
      </c>
      <c r="I371" s="32">
        <v>34.906999999999996</v>
      </c>
      <c r="J371" s="32">
        <v>35.994999999999997</v>
      </c>
      <c r="K371" s="32">
        <v>35.994999999999997</v>
      </c>
      <c r="L371" s="32">
        <v>34.906999999999996</v>
      </c>
      <c r="M371" s="32">
        <v>34.906999999999996</v>
      </c>
      <c r="N371" s="32">
        <v>45.106000000000002</v>
      </c>
      <c r="O371" s="32">
        <v>36.408999999999999</v>
      </c>
      <c r="P371" s="32">
        <v>30.315000000000001</v>
      </c>
      <c r="Q371" s="32">
        <v>35.893999999999998</v>
      </c>
      <c r="R371" s="32">
        <v>45.106000000000002</v>
      </c>
      <c r="S371" s="32">
        <v>35.106999999999999</v>
      </c>
      <c r="T371" s="32">
        <v>35</v>
      </c>
      <c r="U371" s="32">
        <v>32.698999999999998</v>
      </c>
      <c r="V371" s="32">
        <v>36.408999999999999</v>
      </c>
      <c r="W371" s="32">
        <v>35.893999999999998</v>
      </c>
      <c r="X371" s="32">
        <v>36.027999999999999</v>
      </c>
      <c r="Y371" s="32">
        <v>35.872999999999998</v>
      </c>
      <c r="Z371" s="32">
        <v>52.524000000000001</v>
      </c>
      <c r="AA371" s="32">
        <v>35.725000000000001</v>
      </c>
      <c r="AB371" s="32">
        <v>37.335999999999999</v>
      </c>
    </row>
    <row r="372" spans="1:28" ht="18.75" x14ac:dyDescent="0.3">
      <c r="A372" s="31">
        <v>371</v>
      </c>
      <c r="B372" s="32">
        <v>34.710999999999999</v>
      </c>
      <c r="C372" s="32">
        <v>34.710999999999999</v>
      </c>
      <c r="D372" s="32">
        <v>34.369</v>
      </c>
      <c r="E372" s="32">
        <v>34.369</v>
      </c>
      <c r="F372" s="32">
        <v>35.795999999999999</v>
      </c>
      <c r="G372" s="32">
        <v>35.795999999999999</v>
      </c>
      <c r="H372" s="32">
        <v>34.369</v>
      </c>
      <c r="I372" s="32">
        <v>34.369</v>
      </c>
      <c r="J372" s="32">
        <v>40.923999999999999</v>
      </c>
      <c r="K372" s="32">
        <v>40.923999999999999</v>
      </c>
      <c r="L372" s="32">
        <v>40.874000000000002</v>
      </c>
      <c r="M372" s="32">
        <v>40.874000000000002</v>
      </c>
      <c r="N372" s="32">
        <v>38.866</v>
      </c>
      <c r="O372" s="32">
        <v>34.563000000000002</v>
      </c>
      <c r="P372" s="32">
        <v>30.867000000000001</v>
      </c>
      <c r="Q372" s="32">
        <v>34.841999999999999</v>
      </c>
      <c r="R372" s="32">
        <v>38.866</v>
      </c>
      <c r="S372" s="32">
        <v>41.161000000000001</v>
      </c>
      <c r="T372" s="32">
        <v>30.524999999999999</v>
      </c>
      <c r="U372" s="32">
        <v>34.369</v>
      </c>
      <c r="V372" s="32">
        <v>35.533999999999999</v>
      </c>
      <c r="W372" s="32">
        <v>34.841999999999999</v>
      </c>
      <c r="X372" s="32">
        <v>36.01</v>
      </c>
      <c r="Y372" s="32">
        <v>34.369</v>
      </c>
      <c r="Z372" s="32">
        <v>43.970999999999997</v>
      </c>
      <c r="AA372" s="32">
        <v>34.369</v>
      </c>
      <c r="AB372" s="32">
        <v>24.867999999999999</v>
      </c>
    </row>
    <row r="373" spans="1:28" ht="18.75" x14ac:dyDescent="0.3">
      <c r="A373" s="31">
        <v>372</v>
      </c>
      <c r="B373" s="32">
        <v>32.594000000000001</v>
      </c>
      <c r="C373" s="32">
        <v>30.268999999999998</v>
      </c>
      <c r="D373" s="32">
        <v>31.600999999999999</v>
      </c>
      <c r="E373" s="32">
        <v>30.268999999999998</v>
      </c>
      <c r="F373" s="32">
        <v>41.805</v>
      </c>
      <c r="G373" s="32">
        <v>32.518999999999998</v>
      </c>
      <c r="H373" s="32">
        <v>38.838000000000001</v>
      </c>
      <c r="I373" s="32">
        <v>29.484000000000002</v>
      </c>
      <c r="J373" s="32">
        <v>34.595999999999997</v>
      </c>
      <c r="K373" s="32">
        <v>32.271000000000001</v>
      </c>
      <c r="L373" s="32">
        <v>31.600999999999999</v>
      </c>
      <c r="M373" s="32">
        <v>30.268999999999998</v>
      </c>
      <c r="N373" s="32">
        <v>38.979999999999997</v>
      </c>
      <c r="O373" s="32">
        <v>32.591000000000001</v>
      </c>
      <c r="P373" s="32">
        <v>30.933</v>
      </c>
      <c r="Q373" s="32">
        <v>30.268999999999998</v>
      </c>
      <c r="R373" s="32">
        <v>38.979999999999997</v>
      </c>
      <c r="S373" s="32">
        <v>40.438000000000002</v>
      </c>
      <c r="T373" s="32">
        <v>29.484000000000002</v>
      </c>
      <c r="U373" s="32">
        <v>31.600999999999999</v>
      </c>
      <c r="V373" s="32">
        <v>32.591000000000001</v>
      </c>
      <c r="W373" s="32">
        <v>30.268999999999998</v>
      </c>
      <c r="X373" s="32">
        <v>38.048999999999999</v>
      </c>
      <c r="Y373" s="32">
        <v>31.600999999999999</v>
      </c>
      <c r="Z373" s="32">
        <v>33.856999999999999</v>
      </c>
      <c r="AA373" s="32">
        <v>29.821999999999999</v>
      </c>
      <c r="AB373" s="32">
        <v>28.849</v>
      </c>
    </row>
    <row r="374" spans="1:28" ht="18.75" x14ac:dyDescent="0.3">
      <c r="A374" s="31">
        <v>373</v>
      </c>
      <c r="B374" s="32">
        <v>29.638999999999999</v>
      </c>
      <c r="C374" s="32">
        <v>34.499000000000002</v>
      </c>
      <c r="D374" s="32">
        <v>29.050999999999998</v>
      </c>
      <c r="E374" s="32">
        <v>32.317999999999998</v>
      </c>
      <c r="F374" s="32">
        <v>29.050999999999998</v>
      </c>
      <c r="G374" s="32">
        <v>29.527999999999999</v>
      </c>
      <c r="H374" s="32">
        <v>29.050999999999998</v>
      </c>
      <c r="I374" s="32">
        <v>29.050999999999998</v>
      </c>
      <c r="J374" s="32">
        <v>29.501999999999999</v>
      </c>
      <c r="K374" s="32">
        <v>30.274999999999999</v>
      </c>
      <c r="L374" s="32">
        <v>29.050999999999998</v>
      </c>
      <c r="M374" s="32">
        <v>29.501999999999999</v>
      </c>
      <c r="N374" s="32">
        <v>30.274999999999999</v>
      </c>
      <c r="O374" s="32">
        <v>30.274999999999999</v>
      </c>
      <c r="P374" s="32">
        <v>29.050999999999998</v>
      </c>
      <c r="Q374" s="32">
        <v>29.050999999999998</v>
      </c>
      <c r="R374" s="32">
        <v>30.274999999999999</v>
      </c>
      <c r="S374" s="32">
        <v>29.527999999999999</v>
      </c>
      <c r="T374" s="32">
        <v>29.501999999999999</v>
      </c>
      <c r="U374" s="32">
        <v>29.050999999999998</v>
      </c>
      <c r="V374" s="32">
        <v>30.274999999999999</v>
      </c>
      <c r="W374" s="32">
        <v>29.050999999999998</v>
      </c>
      <c r="X374" s="32">
        <v>34.097000000000001</v>
      </c>
      <c r="Y374" s="32">
        <v>29.050999999999998</v>
      </c>
      <c r="Z374" s="32">
        <v>29.527999999999999</v>
      </c>
      <c r="AA374" s="32">
        <v>29.050999999999998</v>
      </c>
      <c r="AB374" s="32">
        <v>29.68</v>
      </c>
    </row>
    <row r="375" spans="1:28" ht="18.75" x14ac:dyDescent="0.3">
      <c r="A375" s="31">
        <v>374</v>
      </c>
      <c r="B375" s="32">
        <v>31.318000000000001</v>
      </c>
      <c r="C375" s="32">
        <v>31.427</v>
      </c>
      <c r="D375" s="32">
        <v>30.975999999999999</v>
      </c>
      <c r="E375" s="32">
        <v>31.427</v>
      </c>
      <c r="F375" s="32">
        <v>34.895000000000003</v>
      </c>
      <c r="G375" s="32">
        <v>31.427</v>
      </c>
      <c r="H375" s="32">
        <v>32.814999999999998</v>
      </c>
      <c r="I375" s="32">
        <v>31.427</v>
      </c>
      <c r="J375" s="32">
        <v>30.87</v>
      </c>
      <c r="K375" s="32">
        <v>32.837000000000003</v>
      </c>
      <c r="L375" s="32">
        <v>30.87</v>
      </c>
      <c r="M375" s="32">
        <v>32.814999999999998</v>
      </c>
      <c r="N375" s="32">
        <v>43.451999999999998</v>
      </c>
      <c r="O375" s="32">
        <v>30.87</v>
      </c>
      <c r="P375" s="32">
        <v>30.87</v>
      </c>
      <c r="Q375" s="32">
        <v>30.87</v>
      </c>
      <c r="R375" s="32">
        <v>43.451999999999998</v>
      </c>
      <c r="S375" s="32">
        <v>29.95</v>
      </c>
      <c r="T375" s="32">
        <v>38.826999999999998</v>
      </c>
      <c r="U375" s="32">
        <v>29.797000000000001</v>
      </c>
      <c r="V375" s="32">
        <v>30.87</v>
      </c>
      <c r="W375" s="32">
        <v>30.87</v>
      </c>
      <c r="X375" s="32">
        <v>40.664000000000001</v>
      </c>
      <c r="Y375" s="32">
        <v>35.442</v>
      </c>
      <c r="Z375" s="32">
        <v>42.45</v>
      </c>
      <c r="AA375" s="32">
        <v>30.87</v>
      </c>
      <c r="AB375" s="32">
        <v>38.460999999999999</v>
      </c>
    </row>
    <row r="376" spans="1:28" ht="18.75" x14ac:dyDescent="0.3">
      <c r="A376" s="31">
        <v>375</v>
      </c>
      <c r="B376" s="32">
        <v>35.213000000000001</v>
      </c>
      <c r="C376" s="32">
        <v>31.991</v>
      </c>
      <c r="D376" s="32">
        <v>33.616999999999997</v>
      </c>
      <c r="E376" s="32">
        <v>31.991</v>
      </c>
      <c r="F376" s="32">
        <v>41.563000000000002</v>
      </c>
      <c r="G376" s="32">
        <v>31.991</v>
      </c>
      <c r="H376" s="32">
        <v>38.786999999999999</v>
      </c>
      <c r="I376" s="32">
        <v>31.991</v>
      </c>
      <c r="J376" s="32">
        <v>35.213000000000001</v>
      </c>
      <c r="K376" s="32">
        <v>31.991</v>
      </c>
      <c r="L376" s="32">
        <v>33.616999999999997</v>
      </c>
      <c r="M376" s="32">
        <v>31.991</v>
      </c>
      <c r="N376" s="32">
        <v>38.786999999999999</v>
      </c>
      <c r="O376" s="32">
        <v>31.991</v>
      </c>
      <c r="P376" s="32">
        <v>31.991</v>
      </c>
      <c r="Q376" s="32">
        <v>31.991</v>
      </c>
      <c r="R376" s="32">
        <v>38.786999999999999</v>
      </c>
      <c r="S376" s="32">
        <v>42.679000000000002</v>
      </c>
      <c r="T376" s="32">
        <v>31.991</v>
      </c>
      <c r="U376" s="32">
        <v>33.616999999999997</v>
      </c>
      <c r="V376" s="32">
        <v>44.951999999999998</v>
      </c>
      <c r="W376" s="32">
        <v>38.786999999999999</v>
      </c>
      <c r="X376" s="32">
        <v>44.656999999999996</v>
      </c>
      <c r="Y376" s="32">
        <v>33.616999999999997</v>
      </c>
      <c r="Z376" s="32">
        <v>40.411999999999999</v>
      </c>
      <c r="AA376" s="32">
        <v>31.991</v>
      </c>
      <c r="AB376" s="32">
        <v>31.204999999999998</v>
      </c>
    </row>
    <row r="377" spans="1:28" ht="18.75" x14ac:dyDescent="0.3">
      <c r="A377" s="31">
        <v>376</v>
      </c>
      <c r="B377" s="32">
        <v>33.171999999999997</v>
      </c>
      <c r="C377" s="32">
        <v>33.390999999999998</v>
      </c>
      <c r="D377" s="32">
        <v>32.58</v>
      </c>
      <c r="E377" s="32">
        <v>32.58</v>
      </c>
      <c r="F377" s="32">
        <v>36.481000000000002</v>
      </c>
      <c r="G377" s="32">
        <v>36.545999999999999</v>
      </c>
      <c r="H377" s="32">
        <v>32.643000000000001</v>
      </c>
      <c r="I377" s="32">
        <v>32.192999999999998</v>
      </c>
      <c r="J377" s="32">
        <v>33.171999999999997</v>
      </c>
      <c r="K377" s="32">
        <v>33.390999999999998</v>
      </c>
      <c r="L377" s="32">
        <v>32.58</v>
      </c>
      <c r="M377" s="32">
        <v>32.58</v>
      </c>
      <c r="N377" s="32">
        <v>36.110999999999997</v>
      </c>
      <c r="O377" s="32">
        <v>33.171999999999997</v>
      </c>
      <c r="P377" s="32">
        <v>31.231999999999999</v>
      </c>
      <c r="Q377" s="32">
        <v>32.58</v>
      </c>
      <c r="R377" s="32">
        <v>36.110999999999997</v>
      </c>
      <c r="S377" s="32">
        <v>32.508000000000003</v>
      </c>
      <c r="T377" s="32">
        <v>33.738999999999997</v>
      </c>
      <c r="U377" s="32">
        <v>29.407</v>
      </c>
      <c r="V377" s="32">
        <v>33.171999999999997</v>
      </c>
      <c r="W377" s="32">
        <v>32.58</v>
      </c>
      <c r="X377" s="32">
        <v>40.256</v>
      </c>
      <c r="Y377" s="32">
        <v>32.58</v>
      </c>
      <c r="Z377" s="32">
        <v>37.845999999999997</v>
      </c>
      <c r="AA377" s="32">
        <v>31.571000000000002</v>
      </c>
      <c r="AB377" s="32">
        <v>24.997</v>
      </c>
    </row>
    <row r="378" spans="1:28" ht="18.75" x14ac:dyDescent="0.3">
      <c r="A378" s="31">
        <v>377</v>
      </c>
      <c r="B378" s="32">
        <v>30.065999999999999</v>
      </c>
      <c r="C378" s="32">
        <v>36.46</v>
      </c>
      <c r="D378" s="32">
        <v>29.777999999999999</v>
      </c>
      <c r="E378" s="32">
        <v>34.192</v>
      </c>
      <c r="F378" s="32">
        <v>30.065999999999999</v>
      </c>
      <c r="G378" s="32">
        <v>36.46</v>
      </c>
      <c r="H378" s="32">
        <v>29.777999999999999</v>
      </c>
      <c r="I378" s="32">
        <v>34.192</v>
      </c>
      <c r="J378" s="32">
        <v>31.018999999999998</v>
      </c>
      <c r="K378" s="32">
        <v>42.463000000000001</v>
      </c>
      <c r="L378" s="32">
        <v>30.835999999999999</v>
      </c>
      <c r="M378" s="32">
        <v>34.192</v>
      </c>
      <c r="N378" s="32">
        <v>30.065999999999999</v>
      </c>
      <c r="O378" s="32">
        <v>36.46</v>
      </c>
      <c r="P378" s="32">
        <v>29.777999999999999</v>
      </c>
      <c r="Q378" s="32">
        <v>34.192</v>
      </c>
      <c r="R378" s="32">
        <v>30.065999999999999</v>
      </c>
      <c r="S378" s="32">
        <v>30.466999999999999</v>
      </c>
      <c r="T378" s="32">
        <v>29.777999999999999</v>
      </c>
      <c r="U378" s="32">
        <v>30.178999999999998</v>
      </c>
      <c r="V378" s="32">
        <v>48.268000000000001</v>
      </c>
      <c r="W378" s="32">
        <v>34.192</v>
      </c>
      <c r="X378" s="32">
        <v>30.466999999999999</v>
      </c>
      <c r="Y378" s="32">
        <v>30.178999999999998</v>
      </c>
      <c r="Z378" s="32">
        <v>45.375999999999998</v>
      </c>
      <c r="AA378" s="32">
        <v>29.777999999999999</v>
      </c>
      <c r="AB378" s="32">
        <v>29.256</v>
      </c>
    </row>
    <row r="379" spans="1:28" ht="18.75" x14ac:dyDescent="0.3">
      <c r="A379" s="31">
        <v>378</v>
      </c>
      <c r="B379" s="32">
        <v>31.988</v>
      </c>
      <c r="C379" s="32">
        <v>36.997999999999998</v>
      </c>
      <c r="D379" s="32">
        <v>31.271999999999998</v>
      </c>
      <c r="E379" s="32">
        <v>36.281999999999996</v>
      </c>
      <c r="F379" s="32">
        <v>44.292999999999999</v>
      </c>
      <c r="G379" s="32">
        <v>36.997999999999998</v>
      </c>
      <c r="H379" s="32">
        <v>36.281999999999996</v>
      </c>
      <c r="I379" s="32">
        <v>36.281999999999996</v>
      </c>
      <c r="J379" s="32">
        <v>40.606000000000002</v>
      </c>
      <c r="K379" s="32">
        <v>44.603999999999999</v>
      </c>
      <c r="L379" s="32">
        <v>36.149000000000001</v>
      </c>
      <c r="M379" s="32">
        <v>36.281999999999996</v>
      </c>
      <c r="N379" s="32">
        <v>46.917999999999999</v>
      </c>
      <c r="O379" s="32">
        <v>32.853000000000002</v>
      </c>
      <c r="P379" s="32">
        <v>31.271999999999998</v>
      </c>
      <c r="Q379" s="32">
        <v>32.137</v>
      </c>
      <c r="R379" s="32">
        <v>46.917999999999999</v>
      </c>
      <c r="S379" s="32">
        <v>37.020000000000003</v>
      </c>
      <c r="T379" s="32">
        <v>31.271999999999998</v>
      </c>
      <c r="U379" s="32">
        <v>36.252000000000002</v>
      </c>
      <c r="V379" s="32">
        <v>32.853000000000002</v>
      </c>
      <c r="W379" s="32">
        <v>32.137</v>
      </c>
      <c r="X379" s="32">
        <v>36.281999999999996</v>
      </c>
      <c r="Y379" s="32">
        <v>36.281999999999996</v>
      </c>
      <c r="Z379" s="32">
        <v>36.805</v>
      </c>
      <c r="AA379" s="32">
        <v>31.271999999999998</v>
      </c>
      <c r="AB379" s="32">
        <v>24.667999999999999</v>
      </c>
    </row>
    <row r="380" spans="1:28" ht="18.75" x14ac:dyDescent="0.3">
      <c r="A380" s="31">
        <v>379</v>
      </c>
      <c r="B380" s="32">
        <v>33.618000000000002</v>
      </c>
      <c r="C380" s="32">
        <v>37.097000000000001</v>
      </c>
      <c r="D380" s="32">
        <v>32.354999999999997</v>
      </c>
      <c r="E380" s="32">
        <v>36.872999999999998</v>
      </c>
      <c r="F380" s="32">
        <v>40.838999999999999</v>
      </c>
      <c r="G380" s="32">
        <v>32.354999999999997</v>
      </c>
      <c r="H380" s="32">
        <v>40.707000000000001</v>
      </c>
      <c r="I380" s="32">
        <v>32.354999999999997</v>
      </c>
      <c r="J380" s="32">
        <v>33.618000000000002</v>
      </c>
      <c r="K380" s="32">
        <v>37.097000000000001</v>
      </c>
      <c r="L380" s="32">
        <v>32.354999999999997</v>
      </c>
      <c r="M380" s="32">
        <v>36.872999999999998</v>
      </c>
      <c r="N380" s="32">
        <v>32.354999999999997</v>
      </c>
      <c r="O380" s="32">
        <v>32.354999999999997</v>
      </c>
      <c r="P380" s="32">
        <v>32.354999999999997</v>
      </c>
      <c r="Q380" s="32">
        <v>32.354999999999997</v>
      </c>
      <c r="R380" s="32">
        <v>32.354999999999997</v>
      </c>
      <c r="S380" s="32">
        <v>32.354999999999997</v>
      </c>
      <c r="T380" s="32">
        <v>32.354999999999997</v>
      </c>
      <c r="U380" s="32">
        <v>32.354999999999997</v>
      </c>
      <c r="V380" s="32">
        <v>32.354999999999997</v>
      </c>
      <c r="W380" s="32">
        <v>32.354999999999997</v>
      </c>
      <c r="X380" s="32">
        <v>43.411999999999999</v>
      </c>
      <c r="Y380" s="32">
        <v>32.354999999999997</v>
      </c>
      <c r="Z380" s="32">
        <v>44.610999999999997</v>
      </c>
      <c r="AA380" s="32">
        <v>32.354999999999997</v>
      </c>
      <c r="AB380" s="32">
        <v>30.390999999999998</v>
      </c>
    </row>
    <row r="381" spans="1:28" ht="18.75" x14ac:dyDescent="0.3">
      <c r="A381" s="31">
        <v>380</v>
      </c>
      <c r="B381" s="32">
        <v>35.819000000000003</v>
      </c>
      <c r="C381" s="32">
        <v>36.588000000000001</v>
      </c>
      <c r="D381" s="32">
        <v>34.512</v>
      </c>
      <c r="E381" s="32">
        <v>34.454999999999998</v>
      </c>
      <c r="F381" s="32">
        <v>38.527000000000001</v>
      </c>
      <c r="G381" s="32">
        <v>45.908999999999999</v>
      </c>
      <c r="H381" s="32">
        <v>34.146999999999998</v>
      </c>
      <c r="I381" s="32">
        <v>34.454999999999998</v>
      </c>
      <c r="J381" s="32">
        <v>35.819000000000003</v>
      </c>
      <c r="K381" s="32">
        <v>36.588000000000001</v>
      </c>
      <c r="L381" s="32">
        <v>34.512</v>
      </c>
      <c r="M381" s="32">
        <v>34.454999999999998</v>
      </c>
      <c r="N381" s="32">
        <v>37.396000000000001</v>
      </c>
      <c r="O381" s="32">
        <v>41.805</v>
      </c>
      <c r="P381" s="32">
        <v>33.469000000000001</v>
      </c>
      <c r="Q381" s="32">
        <v>33.469000000000001</v>
      </c>
      <c r="R381" s="32">
        <v>37.396000000000001</v>
      </c>
      <c r="S381" s="32">
        <v>36.866999999999997</v>
      </c>
      <c r="T381" s="32">
        <v>34.454999999999998</v>
      </c>
      <c r="U381" s="32">
        <v>34.454999999999998</v>
      </c>
      <c r="V381" s="32">
        <v>47.661000000000001</v>
      </c>
      <c r="W381" s="32">
        <v>34.454999999999998</v>
      </c>
      <c r="X381" s="32">
        <v>51.204999999999998</v>
      </c>
      <c r="Y381" s="32">
        <v>34.454999999999998</v>
      </c>
      <c r="Z381" s="32">
        <v>46.734000000000002</v>
      </c>
      <c r="AA381" s="32">
        <v>34.146999999999998</v>
      </c>
      <c r="AB381" s="32">
        <v>35.133000000000003</v>
      </c>
    </row>
    <row r="382" spans="1:28" ht="18.75" x14ac:dyDescent="0.3">
      <c r="A382" s="31">
        <v>381</v>
      </c>
      <c r="B382" s="32">
        <v>32.591999999999999</v>
      </c>
      <c r="C382" s="32">
        <v>36.268000000000001</v>
      </c>
      <c r="D382" s="32">
        <v>32.591999999999999</v>
      </c>
      <c r="E382" s="32">
        <v>28.548999999999999</v>
      </c>
      <c r="F382" s="32">
        <v>29.463999999999999</v>
      </c>
      <c r="G382" s="32">
        <v>29.463999999999999</v>
      </c>
      <c r="H382" s="32">
        <v>28.548999999999999</v>
      </c>
      <c r="I382" s="32">
        <v>28.548999999999999</v>
      </c>
      <c r="J382" s="32">
        <v>33.201999999999998</v>
      </c>
      <c r="K382" s="32">
        <v>33.201999999999998</v>
      </c>
      <c r="L382" s="32">
        <v>32.591999999999999</v>
      </c>
      <c r="M382" s="32">
        <v>32.591999999999999</v>
      </c>
      <c r="N382" s="32">
        <v>42.093000000000004</v>
      </c>
      <c r="O382" s="32">
        <v>34.662999999999997</v>
      </c>
      <c r="P382" s="32">
        <v>29.463999999999999</v>
      </c>
      <c r="Q382" s="32">
        <v>32.591999999999999</v>
      </c>
      <c r="R382" s="32">
        <v>42.093000000000004</v>
      </c>
      <c r="S382" s="32">
        <v>29.463999999999999</v>
      </c>
      <c r="T382" s="32">
        <v>28.548999999999999</v>
      </c>
      <c r="U382" s="32">
        <v>28.548999999999999</v>
      </c>
      <c r="V382" s="32">
        <v>38.634999999999998</v>
      </c>
      <c r="W382" s="32">
        <v>32.591999999999999</v>
      </c>
      <c r="X382" s="32">
        <v>29.463999999999999</v>
      </c>
      <c r="Y382" s="32">
        <v>28.548999999999999</v>
      </c>
      <c r="Z382" s="32">
        <v>32.72</v>
      </c>
      <c r="AA382" s="32">
        <v>28.672999999999998</v>
      </c>
      <c r="AB382" s="32">
        <v>32.295000000000002</v>
      </c>
    </row>
    <row r="383" spans="1:28" ht="18.75" x14ac:dyDescent="0.3">
      <c r="A383" s="31">
        <v>382</v>
      </c>
      <c r="B383" s="32">
        <v>36.091999999999999</v>
      </c>
      <c r="C383" s="32">
        <v>40.064</v>
      </c>
      <c r="D383" s="32">
        <v>33.366</v>
      </c>
      <c r="E383" s="32">
        <v>38.729999999999997</v>
      </c>
      <c r="F383" s="32">
        <v>36.091999999999999</v>
      </c>
      <c r="G383" s="32">
        <v>40.064</v>
      </c>
      <c r="H383" s="32">
        <v>33.366</v>
      </c>
      <c r="I383" s="32">
        <v>38.729999999999997</v>
      </c>
      <c r="J383" s="32">
        <v>33.366</v>
      </c>
      <c r="K383" s="32">
        <v>33.366</v>
      </c>
      <c r="L383" s="32">
        <v>33.366</v>
      </c>
      <c r="M383" s="32">
        <v>33.366</v>
      </c>
      <c r="N383" s="32">
        <v>33.366</v>
      </c>
      <c r="O383" s="32">
        <v>33.366</v>
      </c>
      <c r="P383" s="32">
        <v>33.366</v>
      </c>
      <c r="Q383" s="32">
        <v>33.366</v>
      </c>
      <c r="R383" s="32">
        <v>33.366</v>
      </c>
      <c r="S383" s="32">
        <v>33.366</v>
      </c>
      <c r="T383" s="32">
        <v>33.366</v>
      </c>
      <c r="U383" s="32">
        <v>33.366</v>
      </c>
      <c r="V383" s="32">
        <v>34.417999999999999</v>
      </c>
      <c r="W383" s="32">
        <v>33.366</v>
      </c>
      <c r="X383" s="32">
        <v>33.366</v>
      </c>
      <c r="Y383" s="32">
        <v>33.366</v>
      </c>
      <c r="Z383" s="32">
        <v>47.136000000000003</v>
      </c>
      <c r="AA383" s="32">
        <v>33.366</v>
      </c>
      <c r="AB383" s="32">
        <v>27.628</v>
      </c>
    </row>
    <row r="384" spans="1:28" ht="18.75" x14ac:dyDescent="0.3">
      <c r="A384" s="31">
        <v>383</v>
      </c>
      <c r="B384" s="32">
        <v>33.667999999999999</v>
      </c>
      <c r="C384" s="32">
        <v>30.5</v>
      </c>
      <c r="D384" s="32">
        <v>31.913</v>
      </c>
      <c r="E384" s="32">
        <v>28.635999999999999</v>
      </c>
      <c r="F384" s="32">
        <v>30.661999999999999</v>
      </c>
      <c r="G384" s="32">
        <v>37.597999999999999</v>
      </c>
      <c r="H384" s="32">
        <v>28.635999999999999</v>
      </c>
      <c r="I384" s="32">
        <v>31.913</v>
      </c>
      <c r="J384" s="32">
        <v>33.667999999999999</v>
      </c>
      <c r="K384" s="32">
        <v>30.5</v>
      </c>
      <c r="L384" s="32">
        <v>31.913</v>
      </c>
      <c r="M384" s="32">
        <v>28.635999999999999</v>
      </c>
      <c r="N384" s="32">
        <v>46.526000000000003</v>
      </c>
      <c r="O384" s="32">
        <v>31.634</v>
      </c>
      <c r="P384" s="32">
        <v>27.962</v>
      </c>
      <c r="Q384" s="32">
        <v>28.459</v>
      </c>
      <c r="R384" s="32">
        <v>46.526000000000003</v>
      </c>
      <c r="S384" s="32">
        <v>38.5</v>
      </c>
      <c r="T384" s="32">
        <v>38.341999999999999</v>
      </c>
      <c r="U384" s="32">
        <v>31.913</v>
      </c>
      <c r="V384" s="32">
        <v>31.634</v>
      </c>
      <c r="W384" s="32">
        <v>28.459</v>
      </c>
      <c r="X384" s="32">
        <v>35.347999999999999</v>
      </c>
      <c r="Y384" s="32">
        <v>31.913</v>
      </c>
      <c r="Z384" s="32">
        <v>40.159999999999997</v>
      </c>
      <c r="AA384" s="32">
        <v>28.459</v>
      </c>
      <c r="AB384" s="32">
        <v>30.991</v>
      </c>
    </row>
    <row r="385" spans="1:28" ht="18.75" x14ac:dyDescent="0.3">
      <c r="A385" s="31">
        <v>384</v>
      </c>
      <c r="B385" s="32">
        <v>37.948999999999998</v>
      </c>
      <c r="C385" s="32">
        <v>34.771999999999998</v>
      </c>
      <c r="D385" s="32">
        <v>37.758000000000003</v>
      </c>
      <c r="E385" s="32">
        <v>34.298999999999999</v>
      </c>
      <c r="F385" s="32">
        <v>45.564999999999998</v>
      </c>
      <c r="G385" s="32">
        <v>38.04</v>
      </c>
      <c r="H385" s="32">
        <v>45.338000000000001</v>
      </c>
      <c r="I385" s="32">
        <v>34.298999999999999</v>
      </c>
      <c r="J385" s="32">
        <v>35.86</v>
      </c>
      <c r="K385" s="32">
        <v>42.174999999999997</v>
      </c>
      <c r="L385" s="32">
        <v>35.32</v>
      </c>
      <c r="M385" s="32">
        <v>40.587000000000003</v>
      </c>
      <c r="N385" s="32">
        <v>37.942999999999998</v>
      </c>
      <c r="O385" s="32">
        <v>34.771999999999998</v>
      </c>
      <c r="P385" s="32">
        <v>34.298999999999999</v>
      </c>
      <c r="Q385" s="32">
        <v>34.298999999999999</v>
      </c>
      <c r="R385" s="32">
        <v>37.942999999999998</v>
      </c>
      <c r="S385" s="32">
        <v>39.018999999999998</v>
      </c>
      <c r="T385" s="32">
        <v>34.298999999999999</v>
      </c>
      <c r="U385" s="32">
        <v>38.216999999999999</v>
      </c>
      <c r="V385" s="32">
        <v>34.771999999999998</v>
      </c>
      <c r="W385" s="32">
        <v>34.298999999999999</v>
      </c>
      <c r="X385" s="32">
        <v>39.347999999999999</v>
      </c>
      <c r="Y385" s="32">
        <v>38.372999999999998</v>
      </c>
      <c r="Z385" s="32">
        <v>45.72</v>
      </c>
      <c r="AA385" s="32">
        <v>34.298999999999999</v>
      </c>
      <c r="AB385" s="32">
        <v>30.913</v>
      </c>
    </row>
    <row r="386" spans="1:28" ht="18.75" x14ac:dyDescent="0.3">
      <c r="A386" s="31">
        <v>385</v>
      </c>
      <c r="B386" s="32">
        <v>37.134999999999998</v>
      </c>
      <c r="C386" s="32">
        <v>30.852</v>
      </c>
      <c r="D386" s="32">
        <v>34.709000000000003</v>
      </c>
      <c r="E386" s="32">
        <v>30.852</v>
      </c>
      <c r="F386" s="32">
        <v>31.960999999999999</v>
      </c>
      <c r="G386" s="32">
        <v>31.960999999999999</v>
      </c>
      <c r="H386" s="32">
        <v>30.852</v>
      </c>
      <c r="I386" s="32">
        <v>30.852</v>
      </c>
      <c r="J386" s="32">
        <v>38.558999999999997</v>
      </c>
      <c r="K386" s="32">
        <v>31.960999999999999</v>
      </c>
      <c r="L386" s="32">
        <v>31.273</v>
      </c>
      <c r="M386" s="32">
        <v>31.273</v>
      </c>
      <c r="N386" s="32">
        <v>32.89</v>
      </c>
      <c r="O386" s="32">
        <v>32.89</v>
      </c>
      <c r="P386" s="32">
        <v>30.852</v>
      </c>
      <c r="Q386" s="32">
        <v>30.852</v>
      </c>
      <c r="R386" s="32">
        <v>32.89</v>
      </c>
      <c r="S386" s="32">
        <v>32.89</v>
      </c>
      <c r="T386" s="32">
        <v>30.852</v>
      </c>
      <c r="U386" s="32">
        <v>30.852</v>
      </c>
      <c r="V386" s="32">
        <v>32.89</v>
      </c>
      <c r="W386" s="32">
        <v>30.852</v>
      </c>
      <c r="X386" s="32">
        <v>38.593000000000004</v>
      </c>
      <c r="Y386" s="32">
        <v>30.852</v>
      </c>
      <c r="Z386" s="32">
        <v>39.771000000000001</v>
      </c>
      <c r="AA386" s="32">
        <v>35.084000000000003</v>
      </c>
      <c r="AB386" s="32">
        <v>35.704000000000001</v>
      </c>
    </row>
    <row r="387" spans="1:28" ht="18.75" x14ac:dyDescent="0.3">
      <c r="A387" s="31">
        <v>386</v>
      </c>
      <c r="B387" s="32">
        <v>31.678000000000001</v>
      </c>
      <c r="C387" s="32">
        <v>37.883000000000003</v>
      </c>
      <c r="D387" s="32">
        <v>31.678000000000001</v>
      </c>
      <c r="E387" s="32">
        <v>37.628</v>
      </c>
      <c r="F387" s="32">
        <v>31.678000000000001</v>
      </c>
      <c r="G387" s="32">
        <v>37.883000000000003</v>
      </c>
      <c r="H387" s="32">
        <v>31.678000000000001</v>
      </c>
      <c r="I387" s="32">
        <v>37.628</v>
      </c>
      <c r="J387" s="32">
        <v>36.920999999999999</v>
      </c>
      <c r="K387" s="32">
        <v>39.936999999999998</v>
      </c>
      <c r="L387" s="32">
        <v>36.381</v>
      </c>
      <c r="M387" s="32">
        <v>33.073</v>
      </c>
      <c r="N387" s="32">
        <v>47.825000000000003</v>
      </c>
      <c r="O387" s="32">
        <v>39.347000000000001</v>
      </c>
      <c r="P387" s="32">
        <v>41.863999999999997</v>
      </c>
      <c r="Q387" s="32">
        <v>36.381</v>
      </c>
      <c r="R387" s="32">
        <v>47.825000000000003</v>
      </c>
      <c r="S387" s="32">
        <v>37.920999999999999</v>
      </c>
      <c r="T387" s="32">
        <v>36.381</v>
      </c>
      <c r="U387" s="32">
        <v>37.920999999999999</v>
      </c>
      <c r="V387" s="32">
        <v>37.883000000000003</v>
      </c>
      <c r="W387" s="32">
        <v>37.628</v>
      </c>
      <c r="X387" s="32">
        <v>37.920999999999999</v>
      </c>
      <c r="Y387" s="32">
        <v>37.920999999999999</v>
      </c>
      <c r="Z387" s="32">
        <v>44.981000000000002</v>
      </c>
      <c r="AA387" s="32">
        <v>31.678000000000001</v>
      </c>
      <c r="AB387" s="32">
        <v>35.503</v>
      </c>
    </row>
    <row r="388" spans="1:28" ht="18.75" x14ac:dyDescent="0.3">
      <c r="A388" s="31">
        <v>387</v>
      </c>
      <c r="B388" s="32">
        <v>30.937000000000001</v>
      </c>
      <c r="C388" s="32">
        <v>30.937000000000001</v>
      </c>
      <c r="D388" s="32">
        <v>30.937000000000001</v>
      </c>
      <c r="E388" s="32">
        <v>30.937000000000001</v>
      </c>
      <c r="F388" s="32">
        <v>33.143999999999998</v>
      </c>
      <c r="G388" s="32">
        <v>30.937000000000001</v>
      </c>
      <c r="H388" s="32">
        <v>33.143999999999998</v>
      </c>
      <c r="I388" s="32">
        <v>30.937000000000001</v>
      </c>
      <c r="J388" s="32">
        <v>41.488</v>
      </c>
      <c r="K388" s="32">
        <v>33.692</v>
      </c>
      <c r="L388" s="32">
        <v>39.308</v>
      </c>
      <c r="M388" s="32">
        <v>30.937000000000001</v>
      </c>
      <c r="N388" s="32">
        <v>44.173999999999999</v>
      </c>
      <c r="O388" s="32">
        <v>37.674999999999997</v>
      </c>
      <c r="P388" s="32">
        <v>37.393000000000001</v>
      </c>
      <c r="Q388" s="32">
        <v>37.094000000000001</v>
      </c>
      <c r="R388" s="32">
        <v>44.173999999999999</v>
      </c>
      <c r="S388" s="32">
        <v>40.255000000000003</v>
      </c>
      <c r="T388" s="32">
        <v>30.937000000000001</v>
      </c>
      <c r="U388" s="32">
        <v>38.692999999999998</v>
      </c>
      <c r="V388" s="32">
        <v>37.674999999999997</v>
      </c>
      <c r="W388" s="32">
        <v>37.094000000000001</v>
      </c>
      <c r="X388" s="32">
        <v>40.255000000000003</v>
      </c>
      <c r="Y388" s="32">
        <v>38.692999999999998</v>
      </c>
      <c r="Z388" s="32">
        <v>30.937000000000001</v>
      </c>
      <c r="AA388" s="32">
        <v>30.937000000000001</v>
      </c>
      <c r="AB388" s="32">
        <v>28.06</v>
      </c>
    </row>
    <row r="389" spans="1:28" ht="18.75" x14ac:dyDescent="0.3">
      <c r="A389" s="31">
        <v>388</v>
      </c>
      <c r="B389" s="32">
        <v>32.076999999999998</v>
      </c>
      <c r="C389" s="32">
        <v>32.076999999999998</v>
      </c>
      <c r="D389" s="32">
        <v>30.271999999999998</v>
      </c>
      <c r="E389" s="32">
        <v>30.271999999999998</v>
      </c>
      <c r="F389" s="32">
        <v>32.076999999999998</v>
      </c>
      <c r="G389" s="32">
        <v>32.875</v>
      </c>
      <c r="H389" s="32">
        <v>30.271999999999998</v>
      </c>
      <c r="I389" s="32">
        <v>31.056999999999999</v>
      </c>
      <c r="J389" s="32">
        <v>32.076999999999998</v>
      </c>
      <c r="K389" s="32">
        <v>32.076999999999998</v>
      </c>
      <c r="L389" s="32">
        <v>30.271999999999998</v>
      </c>
      <c r="M389" s="32">
        <v>30.271999999999998</v>
      </c>
      <c r="N389" s="32">
        <v>41.765000000000001</v>
      </c>
      <c r="O389" s="32">
        <v>32.875</v>
      </c>
      <c r="P389" s="32">
        <v>30.271999999999998</v>
      </c>
      <c r="Q389" s="32">
        <v>31.056999999999999</v>
      </c>
      <c r="R389" s="32">
        <v>41.765000000000001</v>
      </c>
      <c r="S389" s="32">
        <v>30.757999999999999</v>
      </c>
      <c r="T389" s="32">
        <v>30.271999999999998</v>
      </c>
      <c r="U389" s="32">
        <v>30.271999999999998</v>
      </c>
      <c r="V389" s="32">
        <v>32.875</v>
      </c>
      <c r="W389" s="32">
        <v>31.056999999999999</v>
      </c>
      <c r="X389" s="32">
        <v>47.716999999999999</v>
      </c>
      <c r="Y389" s="32">
        <v>30.271999999999998</v>
      </c>
      <c r="Z389" s="32">
        <v>44.360999999999997</v>
      </c>
      <c r="AA389" s="32">
        <v>33.774000000000001</v>
      </c>
      <c r="AB389" s="32">
        <v>26.484999999999999</v>
      </c>
    </row>
    <row r="390" spans="1:28" ht="18.75" x14ac:dyDescent="0.3">
      <c r="A390" s="31">
        <v>389</v>
      </c>
      <c r="B390" s="32">
        <v>27.472000000000001</v>
      </c>
      <c r="C390" s="32">
        <v>27.196000000000002</v>
      </c>
      <c r="D390" s="32">
        <v>26.306999999999999</v>
      </c>
      <c r="E390" s="32">
        <v>25.856999999999999</v>
      </c>
      <c r="F390" s="32">
        <v>26.047999999999998</v>
      </c>
      <c r="G390" s="32">
        <v>25.63</v>
      </c>
      <c r="H390" s="32">
        <v>25.856999999999999</v>
      </c>
      <c r="I390" s="32">
        <v>25.42</v>
      </c>
      <c r="J390" s="32">
        <v>27.347000000000001</v>
      </c>
      <c r="K390" s="32">
        <v>27.474</v>
      </c>
      <c r="L390" s="32">
        <v>25.87</v>
      </c>
      <c r="M390" s="32">
        <v>25.856999999999999</v>
      </c>
      <c r="N390" s="32">
        <v>45.073</v>
      </c>
      <c r="O390" s="32">
        <v>26.038</v>
      </c>
      <c r="P390" s="32">
        <v>25.605</v>
      </c>
      <c r="Q390" s="32">
        <v>25.42</v>
      </c>
      <c r="R390" s="32">
        <v>45.073</v>
      </c>
      <c r="S390" s="32">
        <v>27.510999999999999</v>
      </c>
      <c r="T390" s="32">
        <v>25.155999999999999</v>
      </c>
      <c r="U390" s="32">
        <v>25.856999999999999</v>
      </c>
      <c r="V390" s="32">
        <v>26.038</v>
      </c>
      <c r="W390" s="32">
        <v>25.42</v>
      </c>
      <c r="X390" s="32">
        <v>27.084</v>
      </c>
      <c r="Y390" s="32">
        <v>25.856999999999999</v>
      </c>
      <c r="Z390" s="32">
        <v>35.003</v>
      </c>
      <c r="AA390" s="32">
        <v>25.42</v>
      </c>
      <c r="AB390" s="32">
        <v>32.003999999999998</v>
      </c>
    </row>
    <row r="391" spans="1:28" ht="18.75" x14ac:dyDescent="0.3">
      <c r="A391" s="31">
        <v>390</v>
      </c>
      <c r="B391" s="32">
        <v>33.710999999999999</v>
      </c>
      <c r="C391" s="32">
        <v>33.710999999999999</v>
      </c>
      <c r="D391" s="32">
        <v>33.529000000000003</v>
      </c>
      <c r="E391" s="32">
        <v>33.529000000000003</v>
      </c>
      <c r="F391" s="32">
        <v>40.701000000000001</v>
      </c>
      <c r="G391" s="32">
        <v>37.601999999999997</v>
      </c>
      <c r="H391" s="32">
        <v>39.856000000000002</v>
      </c>
      <c r="I391" s="32">
        <v>35.256999999999998</v>
      </c>
      <c r="J391" s="32">
        <v>37.738999999999997</v>
      </c>
      <c r="K391" s="32">
        <v>37.738999999999997</v>
      </c>
      <c r="L391" s="32">
        <v>36.497</v>
      </c>
      <c r="M391" s="32">
        <v>36.497</v>
      </c>
      <c r="N391" s="32">
        <v>42.523000000000003</v>
      </c>
      <c r="O391" s="32">
        <v>36.497</v>
      </c>
      <c r="P391" s="32">
        <v>32.707000000000001</v>
      </c>
      <c r="Q391" s="32">
        <v>36.497</v>
      </c>
      <c r="R391" s="32">
        <v>42.523000000000003</v>
      </c>
      <c r="S391" s="32">
        <v>39.823999999999998</v>
      </c>
      <c r="T391" s="32">
        <v>32.707000000000001</v>
      </c>
      <c r="U391" s="32">
        <v>34.33</v>
      </c>
      <c r="V391" s="32">
        <v>39.454000000000001</v>
      </c>
      <c r="W391" s="32">
        <v>33.529000000000003</v>
      </c>
      <c r="X391" s="32">
        <v>35.869999999999997</v>
      </c>
      <c r="Y391" s="32">
        <v>34.33</v>
      </c>
      <c r="Z391" s="32">
        <v>41.323999999999998</v>
      </c>
      <c r="AA391" s="32">
        <v>33.529000000000003</v>
      </c>
      <c r="AB391" s="32">
        <v>36.938000000000002</v>
      </c>
    </row>
    <row r="392" spans="1:28" ht="18.75" x14ac:dyDescent="0.3">
      <c r="A392" s="31">
        <v>391</v>
      </c>
      <c r="B392" s="32">
        <v>28.391999999999999</v>
      </c>
      <c r="C392" s="32">
        <v>30.978000000000002</v>
      </c>
      <c r="D392" s="32">
        <v>28.391999999999999</v>
      </c>
      <c r="E392" s="32">
        <v>30.271000000000001</v>
      </c>
      <c r="F392" s="32">
        <v>30.030999999999999</v>
      </c>
      <c r="G392" s="32">
        <v>29.731000000000002</v>
      </c>
      <c r="H392" s="32">
        <v>28.4</v>
      </c>
      <c r="I392" s="32">
        <v>28.391999999999999</v>
      </c>
      <c r="J392" s="32">
        <v>28.721</v>
      </c>
      <c r="K392" s="32">
        <v>31.306999999999999</v>
      </c>
      <c r="L392" s="32">
        <v>28.391999999999999</v>
      </c>
      <c r="M392" s="32">
        <v>30.271000000000001</v>
      </c>
      <c r="N392" s="32">
        <v>47.231999999999999</v>
      </c>
      <c r="O392" s="32">
        <v>31.428000000000001</v>
      </c>
      <c r="P392" s="32">
        <v>38.152999999999999</v>
      </c>
      <c r="Q392" s="32">
        <v>28.67</v>
      </c>
      <c r="R392" s="32">
        <v>47.231999999999999</v>
      </c>
      <c r="S392" s="32">
        <v>32.598999999999997</v>
      </c>
      <c r="T392" s="32">
        <v>27.635999999999999</v>
      </c>
      <c r="U392" s="32">
        <v>28.451000000000001</v>
      </c>
      <c r="V392" s="32">
        <v>30.06</v>
      </c>
      <c r="W392" s="32">
        <v>28.391999999999999</v>
      </c>
      <c r="X392" s="32">
        <v>32.598999999999997</v>
      </c>
      <c r="Y392" s="32">
        <v>28.451000000000001</v>
      </c>
      <c r="Z392" s="32">
        <v>33.048999999999999</v>
      </c>
      <c r="AA392" s="32">
        <v>27.045000000000002</v>
      </c>
      <c r="AB392" s="32">
        <v>30.09</v>
      </c>
    </row>
    <row r="393" spans="1:28" ht="18.75" x14ac:dyDescent="0.3">
      <c r="A393" s="31">
        <v>392</v>
      </c>
      <c r="B393" s="32">
        <v>30.791</v>
      </c>
      <c r="C393" s="32">
        <v>39.335000000000001</v>
      </c>
      <c r="D393" s="32">
        <v>29.273</v>
      </c>
      <c r="E393" s="32">
        <v>36.975000000000001</v>
      </c>
      <c r="F393" s="32">
        <v>31.105</v>
      </c>
      <c r="G393" s="32">
        <v>39.649000000000001</v>
      </c>
      <c r="H393" s="32">
        <v>29.273</v>
      </c>
      <c r="I393" s="32">
        <v>36.975000000000001</v>
      </c>
      <c r="J393" s="32">
        <v>30.736999999999998</v>
      </c>
      <c r="K393" s="32">
        <v>41.179000000000002</v>
      </c>
      <c r="L393" s="32">
        <v>29.273</v>
      </c>
      <c r="M393" s="32">
        <v>37.707000000000001</v>
      </c>
      <c r="N393" s="32">
        <v>35.887</v>
      </c>
      <c r="O393" s="32">
        <v>29.273</v>
      </c>
      <c r="P393" s="32">
        <v>29.273</v>
      </c>
      <c r="Q393" s="32">
        <v>29.273</v>
      </c>
      <c r="R393" s="32">
        <v>35.887</v>
      </c>
      <c r="S393" s="32">
        <v>32.274999999999999</v>
      </c>
      <c r="T393" s="32">
        <v>29.273</v>
      </c>
      <c r="U393" s="32">
        <v>32.274999999999999</v>
      </c>
      <c r="V393" s="32">
        <v>37.997999999999998</v>
      </c>
      <c r="W393" s="32">
        <v>29.273</v>
      </c>
      <c r="X393" s="32">
        <v>32.274999999999999</v>
      </c>
      <c r="Y393" s="32">
        <v>32.274999999999999</v>
      </c>
      <c r="Z393" s="32">
        <v>38.997</v>
      </c>
      <c r="AA393" s="32">
        <v>29.273</v>
      </c>
      <c r="AB393" s="32">
        <v>36.722000000000001</v>
      </c>
    </row>
    <row r="394" spans="1:28" ht="18.75" x14ac:dyDescent="0.3">
      <c r="A394" s="31">
        <v>393</v>
      </c>
      <c r="B394" s="32">
        <v>31.498000000000001</v>
      </c>
      <c r="C394" s="32">
        <v>40.573</v>
      </c>
      <c r="D394" s="32">
        <v>31.498000000000001</v>
      </c>
      <c r="E394" s="32">
        <v>35.966000000000001</v>
      </c>
      <c r="F394" s="32">
        <v>35.966000000000001</v>
      </c>
      <c r="G394" s="32">
        <v>35.966000000000001</v>
      </c>
      <c r="H394" s="32">
        <v>35.966000000000001</v>
      </c>
      <c r="I394" s="32">
        <v>35.966000000000001</v>
      </c>
      <c r="J394" s="32">
        <v>41.648000000000003</v>
      </c>
      <c r="K394" s="32">
        <v>38.710999999999999</v>
      </c>
      <c r="L394" s="32">
        <v>40.4</v>
      </c>
      <c r="M394" s="32">
        <v>31.809000000000001</v>
      </c>
      <c r="N394" s="32">
        <v>36.201999999999998</v>
      </c>
      <c r="O394" s="32">
        <v>38.06</v>
      </c>
      <c r="P394" s="32">
        <v>31.498000000000001</v>
      </c>
      <c r="Q394" s="32">
        <v>31.498000000000001</v>
      </c>
      <c r="R394" s="32">
        <v>36.201999999999998</v>
      </c>
      <c r="S394" s="32">
        <v>38.731000000000002</v>
      </c>
      <c r="T394" s="32">
        <v>31.498000000000001</v>
      </c>
      <c r="U394" s="32">
        <v>36.296999999999997</v>
      </c>
      <c r="V394" s="32">
        <v>41.170999999999999</v>
      </c>
      <c r="W394" s="32">
        <v>31.498000000000001</v>
      </c>
      <c r="X394" s="32">
        <v>46.725000000000001</v>
      </c>
      <c r="Y394" s="32">
        <v>35.966000000000001</v>
      </c>
      <c r="Z394" s="32">
        <v>46.939</v>
      </c>
      <c r="AA394" s="32">
        <v>31.498000000000001</v>
      </c>
      <c r="AB394" s="32">
        <v>30.666</v>
      </c>
    </row>
    <row r="395" spans="1:28" ht="18.75" x14ac:dyDescent="0.3">
      <c r="A395" s="31">
        <v>394</v>
      </c>
      <c r="B395" s="32">
        <v>33.838000000000001</v>
      </c>
      <c r="C395" s="32">
        <v>37.295000000000002</v>
      </c>
      <c r="D395" s="32">
        <v>33.838000000000001</v>
      </c>
      <c r="E395" s="32">
        <v>33.07</v>
      </c>
      <c r="F395" s="32">
        <v>39.476999999999997</v>
      </c>
      <c r="G395" s="32">
        <v>39.476999999999997</v>
      </c>
      <c r="H395" s="32">
        <v>38.49</v>
      </c>
      <c r="I395" s="32">
        <v>38.49</v>
      </c>
      <c r="J395" s="32">
        <v>40.603999999999999</v>
      </c>
      <c r="K395" s="32">
        <v>39.456000000000003</v>
      </c>
      <c r="L395" s="32">
        <v>33.957000000000001</v>
      </c>
      <c r="M395" s="32">
        <v>38.732999999999997</v>
      </c>
      <c r="N395" s="32">
        <v>41.677</v>
      </c>
      <c r="O395" s="32">
        <v>34.92</v>
      </c>
      <c r="P395" s="32">
        <v>38.197000000000003</v>
      </c>
      <c r="Q395" s="32">
        <v>33.838000000000001</v>
      </c>
      <c r="R395" s="32">
        <v>41.677</v>
      </c>
      <c r="S395" s="32">
        <v>38.808999999999997</v>
      </c>
      <c r="T395" s="32">
        <v>38.411000000000001</v>
      </c>
      <c r="U395" s="32">
        <v>38.371000000000002</v>
      </c>
      <c r="V395" s="32">
        <v>33.957000000000001</v>
      </c>
      <c r="W395" s="32">
        <v>33.838000000000001</v>
      </c>
      <c r="X395" s="32">
        <v>38.69</v>
      </c>
      <c r="Y395" s="32">
        <v>38.371000000000002</v>
      </c>
      <c r="Z395" s="32">
        <v>36.155999999999999</v>
      </c>
      <c r="AA395" s="32">
        <v>32.951000000000001</v>
      </c>
      <c r="AB395" s="32">
        <v>26.568000000000001</v>
      </c>
    </row>
    <row r="396" spans="1:28" ht="18.75" x14ac:dyDescent="0.3">
      <c r="A396" s="31">
        <v>395</v>
      </c>
      <c r="B396" s="32">
        <v>30.28</v>
      </c>
      <c r="C396" s="32">
        <v>32.860999999999997</v>
      </c>
      <c r="D396" s="32">
        <v>30.28</v>
      </c>
      <c r="E396" s="32">
        <v>30.872</v>
      </c>
      <c r="F396" s="32">
        <v>31.922999999999998</v>
      </c>
      <c r="G396" s="32">
        <v>36.57</v>
      </c>
      <c r="H396" s="32">
        <v>31.361999999999998</v>
      </c>
      <c r="I396" s="32">
        <v>36.57</v>
      </c>
      <c r="J396" s="32">
        <v>34.088999999999999</v>
      </c>
      <c r="K396" s="32">
        <v>31.638000000000002</v>
      </c>
      <c r="L396" s="32">
        <v>30.28</v>
      </c>
      <c r="M396" s="32">
        <v>29.222999999999999</v>
      </c>
      <c r="N396" s="32">
        <v>39.546999999999997</v>
      </c>
      <c r="O396" s="32">
        <v>33.262999999999998</v>
      </c>
      <c r="P396" s="32">
        <v>29.277999999999999</v>
      </c>
      <c r="Q396" s="32">
        <v>30.872</v>
      </c>
      <c r="R396" s="32">
        <v>39.546999999999997</v>
      </c>
      <c r="S396" s="32">
        <v>35.654000000000003</v>
      </c>
      <c r="T396" s="32">
        <v>29.277999999999999</v>
      </c>
      <c r="U396" s="32">
        <v>30.872</v>
      </c>
      <c r="V396" s="32">
        <v>33.262999999999998</v>
      </c>
      <c r="W396" s="32">
        <v>30.872</v>
      </c>
      <c r="X396" s="32">
        <v>35.125999999999998</v>
      </c>
      <c r="Y396" s="32">
        <v>30.872</v>
      </c>
      <c r="Z396" s="32">
        <v>44.212000000000003</v>
      </c>
      <c r="AA396" s="32">
        <v>30.28</v>
      </c>
      <c r="AB396" s="32">
        <v>32.51</v>
      </c>
    </row>
    <row r="397" spans="1:28" ht="18.75" x14ac:dyDescent="0.3">
      <c r="A397" s="31">
        <v>396</v>
      </c>
      <c r="B397" s="32">
        <v>31.82</v>
      </c>
      <c r="C397" s="32">
        <v>32.719000000000001</v>
      </c>
      <c r="D397" s="32">
        <v>31.114999999999998</v>
      </c>
      <c r="E397" s="32">
        <v>29.893999999999998</v>
      </c>
      <c r="F397" s="32">
        <v>38.308</v>
      </c>
      <c r="G397" s="32">
        <v>31.49</v>
      </c>
      <c r="H397" s="32">
        <v>35.33</v>
      </c>
      <c r="I397" s="32">
        <v>29.893999999999998</v>
      </c>
      <c r="J397" s="32">
        <v>31.327999999999999</v>
      </c>
      <c r="K397" s="32">
        <v>31.327999999999999</v>
      </c>
      <c r="L397" s="32">
        <v>31.114999999999998</v>
      </c>
      <c r="M397" s="32">
        <v>31.114999999999998</v>
      </c>
      <c r="N397" s="32">
        <v>35.618000000000002</v>
      </c>
      <c r="O397" s="32">
        <v>35.542999999999999</v>
      </c>
      <c r="P397" s="32">
        <v>30.396999999999998</v>
      </c>
      <c r="Q397" s="32">
        <v>31.114999999999998</v>
      </c>
      <c r="R397" s="32">
        <v>35.618000000000002</v>
      </c>
      <c r="S397" s="32">
        <v>35.960999999999999</v>
      </c>
      <c r="T397" s="32">
        <v>29.835000000000001</v>
      </c>
      <c r="U397" s="32">
        <v>31.68</v>
      </c>
      <c r="V397" s="32">
        <v>36.594999999999999</v>
      </c>
      <c r="W397" s="32">
        <v>31.114999999999998</v>
      </c>
      <c r="X397" s="32">
        <v>35.444000000000003</v>
      </c>
      <c r="Y397" s="32">
        <v>31.68</v>
      </c>
      <c r="Z397" s="32">
        <v>31.449000000000002</v>
      </c>
      <c r="AA397" s="32">
        <v>30.251999999999999</v>
      </c>
      <c r="AB397" s="32">
        <v>32.145000000000003</v>
      </c>
    </row>
    <row r="398" spans="1:28" ht="18.75" x14ac:dyDescent="0.3">
      <c r="A398" s="31">
        <v>397</v>
      </c>
      <c r="B398" s="32">
        <v>35.811999999999998</v>
      </c>
      <c r="C398" s="32">
        <v>37.6</v>
      </c>
      <c r="D398" s="32">
        <v>34.503</v>
      </c>
      <c r="E398" s="32">
        <v>36.631</v>
      </c>
      <c r="F398" s="32">
        <v>42.813000000000002</v>
      </c>
      <c r="G398" s="32">
        <v>35.816000000000003</v>
      </c>
      <c r="H398" s="32">
        <v>34.412999999999997</v>
      </c>
      <c r="I398" s="32">
        <v>32.893999999999998</v>
      </c>
      <c r="J398" s="32">
        <v>36.85</v>
      </c>
      <c r="K398" s="32">
        <v>42.438000000000002</v>
      </c>
      <c r="L398" s="32">
        <v>35.892000000000003</v>
      </c>
      <c r="M398" s="32">
        <v>40.558</v>
      </c>
      <c r="N398" s="32">
        <v>49.698999999999998</v>
      </c>
      <c r="O398" s="32">
        <v>42.438000000000002</v>
      </c>
      <c r="P398" s="32">
        <v>32.722000000000001</v>
      </c>
      <c r="Q398" s="32">
        <v>32.893999999999998</v>
      </c>
      <c r="R398" s="32">
        <v>49.698999999999998</v>
      </c>
      <c r="S398" s="32">
        <v>37.067</v>
      </c>
      <c r="T398" s="32">
        <v>37.689</v>
      </c>
      <c r="U398" s="32">
        <v>35.597999999999999</v>
      </c>
      <c r="V398" s="32">
        <v>36.975999999999999</v>
      </c>
      <c r="W398" s="32">
        <v>32.893999999999998</v>
      </c>
      <c r="X398" s="32">
        <v>37.067</v>
      </c>
      <c r="Y398" s="32">
        <v>35.597999999999999</v>
      </c>
      <c r="Z398" s="32">
        <v>34.802999999999997</v>
      </c>
      <c r="AA398" s="32">
        <v>32.893999999999998</v>
      </c>
      <c r="AB398" s="32">
        <v>34.363999999999997</v>
      </c>
    </row>
    <row r="399" spans="1:28" ht="18.75" x14ac:dyDescent="0.3">
      <c r="A399" s="31">
        <v>398</v>
      </c>
      <c r="B399" s="32">
        <v>34.899000000000001</v>
      </c>
      <c r="C399" s="32">
        <v>37.319000000000003</v>
      </c>
      <c r="D399" s="32">
        <v>32.171999999999997</v>
      </c>
      <c r="E399" s="32">
        <v>35.985999999999997</v>
      </c>
      <c r="F399" s="32">
        <v>35.584000000000003</v>
      </c>
      <c r="G399" s="32">
        <v>32.171999999999997</v>
      </c>
      <c r="H399" s="32">
        <v>35.584000000000003</v>
      </c>
      <c r="I399" s="32">
        <v>32.171999999999997</v>
      </c>
      <c r="J399" s="32">
        <v>32.171999999999997</v>
      </c>
      <c r="K399" s="32">
        <v>32.171999999999997</v>
      </c>
      <c r="L399" s="32">
        <v>32.171999999999997</v>
      </c>
      <c r="M399" s="32">
        <v>32.171999999999997</v>
      </c>
      <c r="N399" s="32">
        <v>38.218000000000004</v>
      </c>
      <c r="O399" s="32">
        <v>39.082000000000001</v>
      </c>
      <c r="P399" s="32">
        <v>32.171999999999997</v>
      </c>
      <c r="Q399" s="32">
        <v>35.484000000000002</v>
      </c>
      <c r="R399" s="32">
        <v>38.218000000000004</v>
      </c>
      <c r="S399" s="32">
        <v>35.584000000000003</v>
      </c>
      <c r="T399" s="32">
        <v>33.223999999999997</v>
      </c>
      <c r="U399" s="32">
        <v>35.584000000000003</v>
      </c>
      <c r="V399" s="32">
        <v>36.661999999999999</v>
      </c>
      <c r="W399" s="32">
        <v>32.171999999999997</v>
      </c>
      <c r="X399" s="32">
        <v>35.584000000000003</v>
      </c>
      <c r="Y399" s="32">
        <v>35.584000000000003</v>
      </c>
      <c r="Z399" s="32">
        <v>42.558</v>
      </c>
      <c r="AA399" s="32">
        <v>32.171999999999997</v>
      </c>
      <c r="AB399" s="32">
        <v>32.783999999999999</v>
      </c>
    </row>
    <row r="400" spans="1:28" ht="18.75" x14ac:dyDescent="0.3">
      <c r="A400" s="31">
        <v>399</v>
      </c>
      <c r="B400" s="32">
        <v>38.823999999999998</v>
      </c>
      <c r="C400" s="32">
        <v>38.982999999999997</v>
      </c>
      <c r="D400" s="32">
        <v>37.417999999999999</v>
      </c>
      <c r="E400" s="32">
        <v>36.311</v>
      </c>
      <c r="F400" s="32">
        <v>39.145000000000003</v>
      </c>
      <c r="G400" s="32">
        <v>45.417000000000002</v>
      </c>
      <c r="H400" s="32">
        <v>36.920999999999999</v>
      </c>
      <c r="I400" s="32">
        <v>42.139000000000003</v>
      </c>
      <c r="J400" s="32">
        <v>38.823999999999998</v>
      </c>
      <c r="K400" s="32">
        <v>38.982999999999997</v>
      </c>
      <c r="L400" s="32">
        <v>37.417999999999999</v>
      </c>
      <c r="M400" s="32">
        <v>36.311</v>
      </c>
      <c r="N400" s="32">
        <v>38.823999999999998</v>
      </c>
      <c r="O400" s="32">
        <v>38.823999999999998</v>
      </c>
      <c r="P400" s="32">
        <v>36.920999999999999</v>
      </c>
      <c r="Q400" s="32">
        <v>36.920999999999999</v>
      </c>
      <c r="R400" s="32">
        <v>38.823999999999998</v>
      </c>
      <c r="S400" s="32">
        <v>38.982999999999997</v>
      </c>
      <c r="T400" s="32">
        <v>37.417999999999999</v>
      </c>
      <c r="U400" s="32">
        <v>36.311</v>
      </c>
      <c r="V400" s="32">
        <v>38.823999999999998</v>
      </c>
      <c r="W400" s="32">
        <v>36.920999999999999</v>
      </c>
      <c r="X400" s="32">
        <v>39.72</v>
      </c>
      <c r="Y400" s="32">
        <v>37.417999999999999</v>
      </c>
      <c r="Z400" s="32">
        <v>42.935000000000002</v>
      </c>
      <c r="AA400" s="32">
        <v>37.417999999999999</v>
      </c>
      <c r="AB400" s="32">
        <v>36.015999999999998</v>
      </c>
    </row>
    <row r="401" spans="1:28" ht="18.75" x14ac:dyDescent="0.3">
      <c r="A401" s="31">
        <v>400</v>
      </c>
      <c r="B401" s="32">
        <v>36.692999999999998</v>
      </c>
      <c r="C401" s="32">
        <v>42.71</v>
      </c>
      <c r="D401" s="32">
        <v>36.267000000000003</v>
      </c>
      <c r="E401" s="32">
        <v>40.860999999999997</v>
      </c>
      <c r="F401" s="32">
        <v>35.408000000000001</v>
      </c>
      <c r="G401" s="32">
        <v>41.695</v>
      </c>
      <c r="H401" s="32">
        <v>35.408000000000001</v>
      </c>
      <c r="I401" s="32">
        <v>40.703000000000003</v>
      </c>
      <c r="J401" s="32">
        <v>36.692999999999998</v>
      </c>
      <c r="K401" s="32">
        <v>42.71</v>
      </c>
      <c r="L401" s="32">
        <v>36.267000000000003</v>
      </c>
      <c r="M401" s="32">
        <v>40.860999999999997</v>
      </c>
      <c r="N401" s="32">
        <v>39.576000000000001</v>
      </c>
      <c r="O401" s="32">
        <v>37.337000000000003</v>
      </c>
      <c r="P401" s="32">
        <v>35.408000000000001</v>
      </c>
      <c r="Q401" s="32">
        <v>35.408000000000001</v>
      </c>
      <c r="R401" s="32">
        <v>39.576000000000001</v>
      </c>
      <c r="S401" s="32">
        <v>42.71</v>
      </c>
      <c r="T401" s="32">
        <v>36.267000000000003</v>
      </c>
      <c r="U401" s="32">
        <v>40.860999999999997</v>
      </c>
      <c r="V401" s="32">
        <v>44.698</v>
      </c>
      <c r="W401" s="32">
        <v>40.703000000000003</v>
      </c>
      <c r="X401" s="32">
        <v>42.71</v>
      </c>
      <c r="Y401" s="32">
        <v>40.860999999999997</v>
      </c>
      <c r="Z401" s="32">
        <v>45.889000000000003</v>
      </c>
      <c r="AA401" s="32">
        <v>35.408000000000001</v>
      </c>
      <c r="AB401" s="32">
        <v>34.296999999999997</v>
      </c>
    </row>
    <row r="402" spans="1:28" ht="18.75" x14ac:dyDescent="0.3">
      <c r="A402" s="31">
        <v>401</v>
      </c>
      <c r="B402" s="32">
        <v>34.222000000000001</v>
      </c>
      <c r="C402" s="32">
        <v>30.289000000000001</v>
      </c>
      <c r="D402" s="32">
        <v>32.704999999999998</v>
      </c>
      <c r="E402" s="32">
        <v>28.425000000000001</v>
      </c>
      <c r="F402" s="32">
        <v>30.773</v>
      </c>
      <c r="G402" s="32">
        <v>37.165999999999997</v>
      </c>
      <c r="H402" s="32">
        <v>30.329000000000001</v>
      </c>
      <c r="I402" s="32">
        <v>32.704999999999998</v>
      </c>
      <c r="J402" s="32">
        <v>35.228000000000002</v>
      </c>
      <c r="K402" s="32">
        <v>35.228000000000002</v>
      </c>
      <c r="L402" s="32">
        <v>32.704999999999998</v>
      </c>
      <c r="M402" s="32">
        <v>32.704999999999998</v>
      </c>
      <c r="N402" s="32">
        <v>32.94</v>
      </c>
      <c r="O402" s="32">
        <v>35.923000000000002</v>
      </c>
      <c r="P402" s="32">
        <v>28.425000000000001</v>
      </c>
      <c r="Q402" s="32">
        <v>32.704999999999998</v>
      </c>
      <c r="R402" s="32">
        <v>32.94</v>
      </c>
      <c r="S402" s="32">
        <v>38.682000000000002</v>
      </c>
      <c r="T402" s="32">
        <v>28.425000000000001</v>
      </c>
      <c r="U402" s="32">
        <v>32.704999999999998</v>
      </c>
      <c r="V402" s="32">
        <v>35.923000000000002</v>
      </c>
      <c r="W402" s="32">
        <v>32.704999999999998</v>
      </c>
      <c r="X402" s="32">
        <v>40.518999999999998</v>
      </c>
      <c r="Y402" s="32">
        <v>32.704999999999998</v>
      </c>
      <c r="Z402" s="32">
        <v>30.773</v>
      </c>
      <c r="AA402" s="32">
        <v>30.329000000000001</v>
      </c>
      <c r="AB402" s="32">
        <v>29.731999999999999</v>
      </c>
    </row>
    <row r="403" spans="1:28" ht="18.75" x14ac:dyDescent="0.3">
      <c r="A403" s="31">
        <v>402</v>
      </c>
      <c r="B403" s="32">
        <v>28.411000000000001</v>
      </c>
      <c r="C403" s="32">
        <v>28.411000000000001</v>
      </c>
      <c r="D403" s="32">
        <v>28.411000000000001</v>
      </c>
      <c r="E403" s="32">
        <v>28.411000000000001</v>
      </c>
      <c r="F403" s="32">
        <v>28.42</v>
      </c>
      <c r="G403" s="32">
        <v>38.643000000000001</v>
      </c>
      <c r="H403" s="32">
        <v>28.42</v>
      </c>
      <c r="I403" s="32">
        <v>28.411000000000001</v>
      </c>
      <c r="J403" s="32">
        <v>28.41</v>
      </c>
      <c r="K403" s="32">
        <v>28.411000000000001</v>
      </c>
      <c r="L403" s="32">
        <v>28.41</v>
      </c>
      <c r="M403" s="32">
        <v>28.411000000000001</v>
      </c>
      <c r="N403" s="32">
        <v>43.94</v>
      </c>
      <c r="O403" s="32">
        <v>38.884</v>
      </c>
      <c r="P403" s="32">
        <v>34.548999999999999</v>
      </c>
      <c r="Q403" s="32">
        <v>28.411000000000001</v>
      </c>
      <c r="R403" s="32">
        <v>43.94</v>
      </c>
      <c r="S403" s="32">
        <v>32.618000000000002</v>
      </c>
      <c r="T403" s="32">
        <v>34.137</v>
      </c>
      <c r="U403" s="32">
        <v>28.42</v>
      </c>
      <c r="V403" s="32">
        <v>38.643000000000001</v>
      </c>
      <c r="W403" s="32">
        <v>28.411000000000001</v>
      </c>
      <c r="X403" s="32">
        <v>32.618000000000002</v>
      </c>
      <c r="Y403" s="32">
        <v>28.42</v>
      </c>
      <c r="Z403" s="32">
        <v>32.595999999999997</v>
      </c>
      <c r="AA403" s="32">
        <v>28.529</v>
      </c>
      <c r="AB403" s="32">
        <v>32.917000000000002</v>
      </c>
    </row>
    <row r="404" spans="1:28" ht="18.75" x14ac:dyDescent="0.3">
      <c r="A404" s="31">
        <v>403</v>
      </c>
      <c r="B404" s="32">
        <v>37.036000000000001</v>
      </c>
      <c r="C404" s="32">
        <v>42.697000000000003</v>
      </c>
      <c r="D404" s="32">
        <v>36.792000000000002</v>
      </c>
      <c r="E404" s="32">
        <v>40.360999999999997</v>
      </c>
      <c r="F404" s="32">
        <v>44.106999999999999</v>
      </c>
      <c r="G404" s="32">
        <v>36.776000000000003</v>
      </c>
      <c r="H404" s="32">
        <v>39.776000000000003</v>
      </c>
      <c r="I404" s="32">
        <v>36.776000000000003</v>
      </c>
      <c r="J404" s="32">
        <v>47.377000000000002</v>
      </c>
      <c r="K404" s="32">
        <v>41.1</v>
      </c>
      <c r="L404" s="32">
        <v>44.761000000000003</v>
      </c>
      <c r="M404" s="32">
        <v>40.360999999999997</v>
      </c>
      <c r="N404" s="32">
        <v>51.631</v>
      </c>
      <c r="O404" s="32">
        <v>42.75</v>
      </c>
      <c r="P404" s="32">
        <v>34.896000000000001</v>
      </c>
      <c r="Q404" s="32">
        <v>39.963000000000001</v>
      </c>
      <c r="R404" s="32">
        <v>51.631</v>
      </c>
      <c r="S404" s="32">
        <v>42.356000000000002</v>
      </c>
      <c r="T404" s="32">
        <v>34.896000000000001</v>
      </c>
      <c r="U404" s="32">
        <v>36.668999999999997</v>
      </c>
      <c r="V404" s="32">
        <v>49.302999999999997</v>
      </c>
      <c r="W404" s="32">
        <v>40.360999999999997</v>
      </c>
      <c r="X404" s="32">
        <v>42.356000000000002</v>
      </c>
      <c r="Y404" s="32">
        <v>36.668999999999997</v>
      </c>
      <c r="Z404" s="32">
        <v>44.156999999999996</v>
      </c>
      <c r="AA404" s="32">
        <v>36.918999999999997</v>
      </c>
      <c r="AB404" s="32">
        <v>34.503</v>
      </c>
    </row>
    <row r="405" spans="1:28" ht="18.75" x14ac:dyDescent="0.3">
      <c r="A405" s="31">
        <v>404</v>
      </c>
      <c r="B405" s="32">
        <v>35.561999999999998</v>
      </c>
      <c r="C405" s="32">
        <v>38.646000000000001</v>
      </c>
      <c r="D405" s="32">
        <v>33.697000000000003</v>
      </c>
      <c r="E405" s="32">
        <v>35.314999999999998</v>
      </c>
      <c r="F405" s="32">
        <v>39.628</v>
      </c>
      <c r="G405" s="32">
        <v>34.323999999999998</v>
      </c>
      <c r="H405" s="32">
        <v>38.192</v>
      </c>
      <c r="I405" s="32">
        <v>32.944000000000003</v>
      </c>
      <c r="J405" s="32">
        <v>35.659999999999997</v>
      </c>
      <c r="K405" s="32">
        <v>38.808999999999997</v>
      </c>
      <c r="L405" s="32">
        <v>33.697000000000003</v>
      </c>
      <c r="M405" s="32">
        <v>35.314999999999998</v>
      </c>
      <c r="N405" s="32">
        <v>33.697000000000003</v>
      </c>
      <c r="O405" s="32">
        <v>39.813000000000002</v>
      </c>
      <c r="P405" s="32">
        <v>32.944000000000003</v>
      </c>
      <c r="Q405" s="32">
        <v>38.192</v>
      </c>
      <c r="R405" s="32">
        <v>33.697000000000003</v>
      </c>
      <c r="S405" s="32">
        <v>40.122999999999998</v>
      </c>
      <c r="T405" s="32">
        <v>32.944000000000003</v>
      </c>
      <c r="U405" s="32">
        <v>35.314999999999998</v>
      </c>
      <c r="V405" s="32">
        <v>39.813000000000002</v>
      </c>
      <c r="W405" s="32">
        <v>38.192</v>
      </c>
      <c r="X405" s="32">
        <v>39.371000000000002</v>
      </c>
      <c r="Y405" s="32">
        <v>35.314999999999998</v>
      </c>
      <c r="Z405" s="32">
        <v>32.944000000000003</v>
      </c>
      <c r="AA405" s="32">
        <v>32.944000000000003</v>
      </c>
      <c r="AB405" s="32">
        <v>36.893000000000001</v>
      </c>
    </row>
    <row r="406" spans="1:28" ht="18.75" x14ac:dyDescent="0.3">
      <c r="A406" s="31">
        <v>405</v>
      </c>
      <c r="B406" s="32">
        <v>35.195999999999998</v>
      </c>
      <c r="C406" s="32">
        <v>32.317999999999998</v>
      </c>
      <c r="D406" s="32">
        <v>32.347999999999999</v>
      </c>
      <c r="E406" s="32">
        <v>30.818999999999999</v>
      </c>
      <c r="F406" s="32">
        <v>30.818999999999999</v>
      </c>
      <c r="G406" s="32">
        <v>32.081000000000003</v>
      </c>
      <c r="H406" s="32">
        <v>30.818999999999999</v>
      </c>
      <c r="I406" s="32">
        <v>32.081000000000003</v>
      </c>
      <c r="J406" s="32">
        <v>43.63</v>
      </c>
      <c r="K406" s="32">
        <v>32.317999999999998</v>
      </c>
      <c r="L406" s="32">
        <v>36.457000000000001</v>
      </c>
      <c r="M406" s="32">
        <v>30.818999999999999</v>
      </c>
      <c r="N406" s="32">
        <v>38.487000000000002</v>
      </c>
      <c r="O406" s="32">
        <v>32.081000000000003</v>
      </c>
      <c r="P406" s="32">
        <v>31.876000000000001</v>
      </c>
      <c r="Q406" s="32">
        <v>32.081000000000003</v>
      </c>
      <c r="R406" s="32">
        <v>38.487000000000002</v>
      </c>
      <c r="S406" s="32">
        <v>30.818999999999999</v>
      </c>
      <c r="T406" s="32">
        <v>30.818999999999999</v>
      </c>
      <c r="U406" s="32">
        <v>30.818999999999999</v>
      </c>
      <c r="V406" s="32">
        <v>32.081000000000003</v>
      </c>
      <c r="W406" s="32">
        <v>32.081000000000003</v>
      </c>
      <c r="X406" s="32">
        <v>30.818999999999999</v>
      </c>
      <c r="Y406" s="32">
        <v>30.818999999999999</v>
      </c>
      <c r="Z406" s="32">
        <v>34.970999999999997</v>
      </c>
      <c r="AA406" s="32">
        <v>30.818999999999999</v>
      </c>
      <c r="AB406" s="32">
        <v>25.1</v>
      </c>
    </row>
    <row r="407" spans="1:28" ht="18.75" x14ac:dyDescent="0.3">
      <c r="A407" s="31">
        <v>406</v>
      </c>
      <c r="B407" s="32">
        <v>38.006</v>
      </c>
      <c r="C407" s="32">
        <v>36.448</v>
      </c>
      <c r="D407" s="32">
        <v>35.963999999999999</v>
      </c>
      <c r="E407" s="32">
        <v>32.557000000000002</v>
      </c>
      <c r="F407" s="32">
        <v>37.706000000000003</v>
      </c>
      <c r="G407" s="32">
        <v>45.445</v>
      </c>
      <c r="H407" s="32">
        <v>35.457999999999998</v>
      </c>
      <c r="I407" s="32">
        <v>33.472999999999999</v>
      </c>
      <c r="J407" s="32">
        <v>40.645000000000003</v>
      </c>
      <c r="K407" s="32">
        <v>39.375999999999998</v>
      </c>
      <c r="L407" s="32">
        <v>33.970999999999997</v>
      </c>
      <c r="M407" s="32">
        <v>33.472999999999999</v>
      </c>
      <c r="N407" s="32">
        <v>36.091999999999999</v>
      </c>
      <c r="O407" s="32">
        <v>44.344000000000001</v>
      </c>
      <c r="P407" s="32">
        <v>32.557000000000002</v>
      </c>
      <c r="Q407" s="32">
        <v>35.963999999999999</v>
      </c>
      <c r="R407" s="32">
        <v>36.091999999999999</v>
      </c>
      <c r="S407" s="32">
        <v>39.338999999999999</v>
      </c>
      <c r="T407" s="32">
        <v>33.966999999999999</v>
      </c>
      <c r="U407" s="32">
        <v>35.813000000000002</v>
      </c>
      <c r="V407" s="32">
        <v>44.344000000000001</v>
      </c>
      <c r="W407" s="32">
        <v>35.963999999999999</v>
      </c>
      <c r="X407" s="32">
        <v>49.356000000000002</v>
      </c>
      <c r="Y407" s="32">
        <v>35.813000000000002</v>
      </c>
      <c r="Z407" s="32">
        <v>42.850999999999999</v>
      </c>
      <c r="AA407" s="32">
        <v>38.71</v>
      </c>
      <c r="AB407" s="32">
        <v>27.561</v>
      </c>
    </row>
    <row r="408" spans="1:28" ht="18.75" x14ac:dyDescent="0.3">
      <c r="A408" s="31">
        <v>407</v>
      </c>
      <c r="B408" s="32">
        <v>30.314</v>
      </c>
      <c r="C408" s="32">
        <v>30.077999999999999</v>
      </c>
      <c r="D408" s="32">
        <v>29.573</v>
      </c>
      <c r="E408" s="32">
        <v>29.606999999999999</v>
      </c>
      <c r="F408" s="32">
        <v>29.061</v>
      </c>
      <c r="G408" s="32">
        <v>30.684000000000001</v>
      </c>
      <c r="H408" s="32">
        <v>29.061</v>
      </c>
      <c r="I408" s="32">
        <v>30.672999999999998</v>
      </c>
      <c r="J408" s="32">
        <v>30.434000000000001</v>
      </c>
      <c r="K408" s="32">
        <v>30.199000000000002</v>
      </c>
      <c r="L408" s="32">
        <v>29.573</v>
      </c>
      <c r="M408" s="32">
        <v>29.606999999999999</v>
      </c>
      <c r="N408" s="32">
        <v>38.35</v>
      </c>
      <c r="O408" s="32">
        <v>30.672999999999998</v>
      </c>
      <c r="P408" s="32">
        <v>31.503</v>
      </c>
      <c r="Q408" s="32">
        <v>30.672999999999998</v>
      </c>
      <c r="R408" s="32">
        <v>38.35</v>
      </c>
      <c r="S408" s="32">
        <v>29.061</v>
      </c>
      <c r="T408" s="32">
        <v>29.061</v>
      </c>
      <c r="U408" s="32">
        <v>29.061</v>
      </c>
      <c r="V408" s="32">
        <v>30.672999999999998</v>
      </c>
      <c r="W408" s="32">
        <v>30.672999999999998</v>
      </c>
      <c r="X408" s="32">
        <v>34.393000000000001</v>
      </c>
      <c r="Y408" s="32">
        <v>29.573</v>
      </c>
      <c r="Z408" s="32">
        <v>36.119</v>
      </c>
      <c r="AA408" s="32">
        <v>29.061</v>
      </c>
      <c r="AB408" s="32">
        <v>30.016999999999999</v>
      </c>
    </row>
    <row r="409" spans="1:28" ht="18.75" x14ac:dyDescent="0.3">
      <c r="A409" s="31">
        <v>408</v>
      </c>
      <c r="B409" s="32">
        <v>37.145000000000003</v>
      </c>
      <c r="C409" s="32">
        <v>38.921999999999997</v>
      </c>
      <c r="D409" s="32">
        <v>35.715000000000003</v>
      </c>
      <c r="E409" s="32">
        <v>35.268000000000001</v>
      </c>
      <c r="F409" s="32">
        <v>50.895000000000003</v>
      </c>
      <c r="G409" s="32">
        <v>39.61</v>
      </c>
      <c r="H409" s="32">
        <v>47.146000000000001</v>
      </c>
      <c r="I409" s="32">
        <v>35.037999999999997</v>
      </c>
      <c r="J409" s="32">
        <v>45.374000000000002</v>
      </c>
      <c r="K409" s="32">
        <v>39.192999999999998</v>
      </c>
      <c r="L409" s="32">
        <v>43.918999999999997</v>
      </c>
      <c r="M409" s="32">
        <v>34.341999999999999</v>
      </c>
      <c r="N409" s="32">
        <v>44.414000000000001</v>
      </c>
      <c r="O409" s="32">
        <v>40.136000000000003</v>
      </c>
      <c r="P409" s="32">
        <v>33.183999999999997</v>
      </c>
      <c r="Q409" s="32">
        <v>36.765000000000001</v>
      </c>
      <c r="R409" s="32">
        <v>44.414000000000001</v>
      </c>
      <c r="S409" s="32">
        <v>42.58</v>
      </c>
      <c r="T409" s="32">
        <v>41.820999999999998</v>
      </c>
      <c r="U409" s="32">
        <v>37.402000000000001</v>
      </c>
      <c r="V409" s="32">
        <v>38.549999999999997</v>
      </c>
      <c r="W409" s="32">
        <v>36.765000000000001</v>
      </c>
      <c r="X409" s="32">
        <v>40.130000000000003</v>
      </c>
      <c r="Y409" s="32">
        <v>37.402000000000001</v>
      </c>
      <c r="Z409" s="32">
        <v>35.779000000000003</v>
      </c>
      <c r="AA409" s="32">
        <v>35.548000000000002</v>
      </c>
      <c r="AB409" s="32">
        <v>27.617000000000001</v>
      </c>
    </row>
    <row r="410" spans="1:28" ht="18.75" x14ac:dyDescent="0.3">
      <c r="A410" s="31">
        <v>409</v>
      </c>
      <c r="B410" s="32">
        <v>30.305</v>
      </c>
      <c r="C410" s="32">
        <v>30.305</v>
      </c>
      <c r="D410" s="32">
        <v>30.04</v>
      </c>
      <c r="E410" s="32">
        <v>30.04</v>
      </c>
      <c r="F410" s="32">
        <v>30.305</v>
      </c>
      <c r="G410" s="32">
        <v>30.305</v>
      </c>
      <c r="H410" s="32">
        <v>30.04</v>
      </c>
      <c r="I410" s="32">
        <v>30.04</v>
      </c>
      <c r="J410" s="32">
        <v>30.305</v>
      </c>
      <c r="K410" s="32">
        <v>30.305</v>
      </c>
      <c r="L410" s="32">
        <v>30.04</v>
      </c>
      <c r="M410" s="32">
        <v>30.04</v>
      </c>
      <c r="N410" s="32">
        <v>30.305</v>
      </c>
      <c r="O410" s="32">
        <v>30.305</v>
      </c>
      <c r="P410" s="32">
        <v>30.04</v>
      </c>
      <c r="Q410" s="32">
        <v>30.04</v>
      </c>
      <c r="R410" s="32">
        <v>30.305</v>
      </c>
      <c r="S410" s="32">
        <v>30.305</v>
      </c>
      <c r="T410" s="32">
        <v>30.04</v>
      </c>
      <c r="U410" s="32">
        <v>30.04</v>
      </c>
      <c r="V410" s="32">
        <v>34.840000000000003</v>
      </c>
      <c r="W410" s="32">
        <v>30.04</v>
      </c>
      <c r="X410" s="32">
        <v>30.305</v>
      </c>
      <c r="Y410" s="32">
        <v>30.04</v>
      </c>
      <c r="Z410" s="32">
        <v>40.29</v>
      </c>
      <c r="AA410" s="32">
        <v>30.04</v>
      </c>
      <c r="AB410" s="32">
        <v>35.497</v>
      </c>
    </row>
    <row r="411" spans="1:28" ht="18.75" x14ac:dyDescent="0.3">
      <c r="A411" s="31">
        <v>410</v>
      </c>
      <c r="B411" s="32">
        <v>34.012999999999998</v>
      </c>
      <c r="C411" s="32">
        <v>43.051000000000002</v>
      </c>
      <c r="D411" s="32">
        <v>34.012999999999998</v>
      </c>
      <c r="E411" s="32">
        <v>35.276000000000003</v>
      </c>
      <c r="F411" s="32">
        <v>39.19</v>
      </c>
      <c r="G411" s="32">
        <v>43.051000000000002</v>
      </c>
      <c r="H411" s="32">
        <v>39.19</v>
      </c>
      <c r="I411" s="32">
        <v>38.884999999999998</v>
      </c>
      <c r="J411" s="32">
        <v>35.276000000000003</v>
      </c>
      <c r="K411" s="32">
        <v>38.332000000000001</v>
      </c>
      <c r="L411" s="32">
        <v>35.276000000000003</v>
      </c>
      <c r="M411" s="32">
        <v>34.012999999999998</v>
      </c>
      <c r="N411" s="32">
        <v>44.405000000000001</v>
      </c>
      <c r="O411" s="32">
        <v>35.276000000000003</v>
      </c>
      <c r="P411" s="32">
        <v>38.884999999999998</v>
      </c>
      <c r="Q411" s="32">
        <v>35.276000000000003</v>
      </c>
      <c r="R411" s="32">
        <v>44.405000000000001</v>
      </c>
      <c r="S411" s="32">
        <v>38.332000000000001</v>
      </c>
      <c r="T411" s="32">
        <v>37.369999999999997</v>
      </c>
      <c r="U411" s="32">
        <v>34.012999999999998</v>
      </c>
      <c r="V411" s="32">
        <v>35.276000000000003</v>
      </c>
      <c r="W411" s="32">
        <v>35.276000000000003</v>
      </c>
      <c r="X411" s="32">
        <v>38.332000000000001</v>
      </c>
      <c r="Y411" s="32">
        <v>34.012999999999998</v>
      </c>
      <c r="Z411" s="32">
        <v>38.332000000000001</v>
      </c>
      <c r="AA411" s="32">
        <v>34.012999999999998</v>
      </c>
      <c r="AB411" s="32">
        <v>34.173999999999999</v>
      </c>
    </row>
    <row r="412" spans="1:28" ht="18.75" x14ac:dyDescent="0.3">
      <c r="A412" s="31">
        <v>411</v>
      </c>
      <c r="B412" s="32">
        <v>32.828000000000003</v>
      </c>
      <c r="C412" s="32">
        <v>32.828000000000003</v>
      </c>
      <c r="D412" s="32">
        <v>32.828000000000003</v>
      </c>
      <c r="E412" s="32">
        <v>32.828000000000003</v>
      </c>
      <c r="F412" s="32">
        <v>39.718000000000004</v>
      </c>
      <c r="G412" s="32">
        <v>37.534999999999997</v>
      </c>
      <c r="H412" s="32">
        <v>39.054000000000002</v>
      </c>
      <c r="I412" s="32">
        <v>32.828000000000003</v>
      </c>
      <c r="J412" s="32">
        <v>41.183</v>
      </c>
      <c r="K412" s="32">
        <v>36.484000000000002</v>
      </c>
      <c r="L412" s="32">
        <v>39.237000000000002</v>
      </c>
      <c r="M412" s="32">
        <v>34.537999999999997</v>
      </c>
      <c r="N412" s="32">
        <v>40.01</v>
      </c>
      <c r="O412" s="32">
        <v>45.442</v>
      </c>
      <c r="P412" s="32">
        <v>32.828000000000003</v>
      </c>
      <c r="Q412" s="32">
        <v>40.365000000000002</v>
      </c>
      <c r="R412" s="32">
        <v>40.01</v>
      </c>
      <c r="S412" s="32">
        <v>45.564</v>
      </c>
      <c r="T412" s="32">
        <v>34.537999999999997</v>
      </c>
      <c r="U412" s="32">
        <v>40.365000000000002</v>
      </c>
      <c r="V412" s="32">
        <v>45.442</v>
      </c>
      <c r="W412" s="32">
        <v>40.365000000000002</v>
      </c>
      <c r="X412" s="32">
        <v>43.106000000000002</v>
      </c>
      <c r="Y412" s="32">
        <v>41.171999999999997</v>
      </c>
      <c r="Z412" s="32">
        <v>45.920999999999999</v>
      </c>
      <c r="AA412" s="32">
        <v>34.537999999999997</v>
      </c>
      <c r="AB412" s="32">
        <v>32.258000000000003</v>
      </c>
    </row>
    <row r="413" spans="1:28" ht="18.75" x14ac:dyDescent="0.3">
      <c r="A413" s="31">
        <v>412</v>
      </c>
      <c r="B413" s="32">
        <v>35.915999999999997</v>
      </c>
      <c r="C413" s="32">
        <v>34.750999999999998</v>
      </c>
      <c r="D413" s="32">
        <v>35.674999999999997</v>
      </c>
      <c r="E413" s="32">
        <v>34.308</v>
      </c>
      <c r="F413" s="32">
        <v>39.752000000000002</v>
      </c>
      <c r="G413" s="32">
        <v>34.750999999999998</v>
      </c>
      <c r="H413" s="32">
        <v>37.933</v>
      </c>
      <c r="I413" s="32">
        <v>34.308</v>
      </c>
      <c r="J413" s="32">
        <v>31.562000000000001</v>
      </c>
      <c r="K413" s="32">
        <v>31.562000000000001</v>
      </c>
      <c r="L413" s="32">
        <v>31.562000000000001</v>
      </c>
      <c r="M413" s="32">
        <v>31.562000000000001</v>
      </c>
      <c r="N413" s="32">
        <v>51.286000000000001</v>
      </c>
      <c r="O413" s="32">
        <v>41.34</v>
      </c>
      <c r="P413" s="32">
        <v>35.292999999999999</v>
      </c>
      <c r="Q413" s="32">
        <v>31.562000000000001</v>
      </c>
      <c r="R413" s="32">
        <v>51.286000000000001</v>
      </c>
      <c r="S413" s="32">
        <v>36.267000000000003</v>
      </c>
      <c r="T413" s="32">
        <v>38.485999999999997</v>
      </c>
      <c r="U413" s="32">
        <v>34.308</v>
      </c>
      <c r="V413" s="32">
        <v>45.125999999999998</v>
      </c>
      <c r="W413" s="32">
        <v>31.562000000000001</v>
      </c>
      <c r="X413" s="32">
        <v>36.267000000000003</v>
      </c>
      <c r="Y413" s="32">
        <v>34.308</v>
      </c>
      <c r="Z413" s="32">
        <v>35.915999999999997</v>
      </c>
      <c r="AA413" s="32">
        <v>31.898</v>
      </c>
      <c r="AB413" s="32">
        <v>33.709000000000003</v>
      </c>
    </row>
    <row r="414" spans="1:28" ht="18.75" x14ac:dyDescent="0.3">
      <c r="A414" s="31">
        <v>413</v>
      </c>
      <c r="B414" s="32">
        <v>30.757000000000001</v>
      </c>
      <c r="C414" s="32">
        <v>37.756999999999998</v>
      </c>
      <c r="D414" s="32">
        <v>30.757000000000001</v>
      </c>
      <c r="E414" s="32">
        <v>33.97</v>
      </c>
      <c r="F414" s="32">
        <v>44.186999999999998</v>
      </c>
      <c r="G414" s="32">
        <v>38.758000000000003</v>
      </c>
      <c r="H414" s="32">
        <v>38.536999999999999</v>
      </c>
      <c r="I414" s="32">
        <v>33.137999999999998</v>
      </c>
      <c r="J414" s="32">
        <v>41.232999999999997</v>
      </c>
      <c r="K414" s="32">
        <v>37.661000000000001</v>
      </c>
      <c r="L414" s="32">
        <v>41.084000000000003</v>
      </c>
      <c r="M414" s="32">
        <v>30.757000000000001</v>
      </c>
      <c r="N414" s="32">
        <v>45.192999999999998</v>
      </c>
      <c r="O414" s="32">
        <v>43.820999999999998</v>
      </c>
      <c r="P414" s="32">
        <v>35.125</v>
      </c>
      <c r="Q414" s="32">
        <v>33.137999999999998</v>
      </c>
      <c r="R414" s="32">
        <v>45.192999999999998</v>
      </c>
      <c r="S414" s="32">
        <v>37.756999999999998</v>
      </c>
      <c r="T414" s="32">
        <v>38.713999999999999</v>
      </c>
      <c r="U414" s="32">
        <v>33.97</v>
      </c>
      <c r="V414" s="32">
        <v>42.691000000000003</v>
      </c>
      <c r="W414" s="32">
        <v>39.145000000000003</v>
      </c>
      <c r="X414" s="32">
        <v>37.756999999999998</v>
      </c>
      <c r="Y414" s="32">
        <v>33.97</v>
      </c>
      <c r="Z414" s="32">
        <v>38.552999999999997</v>
      </c>
      <c r="AA414" s="32">
        <v>33.97</v>
      </c>
      <c r="AB414" s="32">
        <v>30.797999999999998</v>
      </c>
    </row>
    <row r="415" spans="1:28" ht="18.75" x14ac:dyDescent="0.3">
      <c r="A415" s="31">
        <v>414</v>
      </c>
      <c r="B415" s="32">
        <v>36.189</v>
      </c>
      <c r="C415" s="32">
        <v>31.707000000000001</v>
      </c>
      <c r="D415" s="32">
        <v>31.707000000000001</v>
      </c>
      <c r="E415" s="32">
        <v>31.707000000000001</v>
      </c>
      <c r="F415" s="32">
        <v>36.866999999999997</v>
      </c>
      <c r="G415" s="32">
        <v>32.384999999999998</v>
      </c>
      <c r="H415" s="32">
        <v>31.707000000000001</v>
      </c>
      <c r="I415" s="32">
        <v>31.707000000000001</v>
      </c>
      <c r="J415" s="32">
        <v>42.295999999999999</v>
      </c>
      <c r="K415" s="32">
        <v>32.326999999999998</v>
      </c>
      <c r="L415" s="32">
        <v>40.735999999999997</v>
      </c>
      <c r="M415" s="32">
        <v>31.707000000000001</v>
      </c>
      <c r="N415" s="32">
        <v>41.515999999999998</v>
      </c>
      <c r="O415" s="32">
        <v>43.685000000000002</v>
      </c>
      <c r="P415" s="32">
        <v>32.326999999999998</v>
      </c>
      <c r="Q415" s="32">
        <v>31.707000000000001</v>
      </c>
      <c r="R415" s="32">
        <v>41.515999999999998</v>
      </c>
      <c r="S415" s="32">
        <v>32.384999999999998</v>
      </c>
      <c r="T415" s="32">
        <v>37.488</v>
      </c>
      <c r="U415" s="32">
        <v>31.707000000000001</v>
      </c>
      <c r="V415" s="32">
        <v>43.685000000000002</v>
      </c>
      <c r="W415" s="32">
        <v>31.707000000000001</v>
      </c>
      <c r="X415" s="32">
        <v>42.642000000000003</v>
      </c>
      <c r="Y415" s="32">
        <v>31.707000000000001</v>
      </c>
      <c r="Z415" s="32">
        <v>38.609000000000002</v>
      </c>
      <c r="AA415" s="32">
        <v>31.81</v>
      </c>
      <c r="AB415" s="32">
        <v>34.372999999999998</v>
      </c>
    </row>
    <row r="416" spans="1:28" ht="18.75" x14ac:dyDescent="0.3">
      <c r="A416" s="31">
        <v>415</v>
      </c>
      <c r="B416" s="32">
        <v>31.469000000000001</v>
      </c>
      <c r="C416" s="32">
        <v>35.231000000000002</v>
      </c>
      <c r="D416" s="32">
        <v>30.541</v>
      </c>
      <c r="E416" s="32">
        <v>33.594999999999999</v>
      </c>
      <c r="F416" s="32">
        <v>31.469000000000001</v>
      </c>
      <c r="G416" s="32">
        <v>35.231000000000002</v>
      </c>
      <c r="H416" s="32">
        <v>30.541</v>
      </c>
      <c r="I416" s="32">
        <v>33.594999999999999</v>
      </c>
      <c r="J416" s="32">
        <v>42.225000000000001</v>
      </c>
      <c r="K416" s="32">
        <v>30.541</v>
      </c>
      <c r="L416" s="32">
        <v>38.281999999999996</v>
      </c>
      <c r="M416" s="32">
        <v>30.541</v>
      </c>
      <c r="N416" s="32">
        <v>40.503</v>
      </c>
      <c r="O416" s="32">
        <v>43.106999999999999</v>
      </c>
      <c r="P416" s="32">
        <v>30.013999999999999</v>
      </c>
      <c r="Q416" s="32">
        <v>33.594999999999999</v>
      </c>
      <c r="R416" s="32">
        <v>40.503</v>
      </c>
      <c r="S416" s="32">
        <v>38.518999999999998</v>
      </c>
      <c r="T416" s="32">
        <v>32.177</v>
      </c>
      <c r="U416" s="32">
        <v>31.135000000000002</v>
      </c>
      <c r="V416" s="32">
        <v>35.231000000000002</v>
      </c>
      <c r="W416" s="32">
        <v>33.594999999999999</v>
      </c>
      <c r="X416" s="32">
        <v>37.868000000000002</v>
      </c>
      <c r="Y416" s="32">
        <v>30.972999999999999</v>
      </c>
      <c r="Z416" s="32">
        <v>48.249000000000002</v>
      </c>
      <c r="AA416" s="32">
        <v>32.145000000000003</v>
      </c>
      <c r="AB416" s="32">
        <v>27.259</v>
      </c>
    </row>
    <row r="417" spans="1:28" ht="18.75" x14ac:dyDescent="0.3">
      <c r="A417" s="31">
        <v>416</v>
      </c>
      <c r="B417" s="32">
        <v>34.737000000000002</v>
      </c>
      <c r="C417" s="32">
        <v>34.694000000000003</v>
      </c>
      <c r="D417" s="32">
        <v>33.662999999999997</v>
      </c>
      <c r="E417" s="32">
        <v>31.824999999999999</v>
      </c>
      <c r="F417" s="32">
        <v>43.924999999999997</v>
      </c>
      <c r="G417" s="32">
        <v>37.493000000000002</v>
      </c>
      <c r="H417" s="32">
        <v>40.052999999999997</v>
      </c>
      <c r="I417" s="32">
        <v>32.527000000000001</v>
      </c>
      <c r="J417" s="32">
        <v>34.758000000000003</v>
      </c>
      <c r="K417" s="32">
        <v>34.694000000000003</v>
      </c>
      <c r="L417" s="32">
        <v>33.683999999999997</v>
      </c>
      <c r="M417" s="32">
        <v>31.824999999999999</v>
      </c>
      <c r="N417" s="32">
        <v>43.366</v>
      </c>
      <c r="O417" s="32">
        <v>39.17</v>
      </c>
      <c r="P417" s="32">
        <v>30.132000000000001</v>
      </c>
      <c r="Q417" s="32">
        <v>32.527000000000001</v>
      </c>
      <c r="R417" s="32">
        <v>43.366</v>
      </c>
      <c r="S417" s="32">
        <v>30.132000000000001</v>
      </c>
      <c r="T417" s="32">
        <v>30.132000000000001</v>
      </c>
      <c r="U417" s="32">
        <v>30.132000000000001</v>
      </c>
      <c r="V417" s="32">
        <v>39.17</v>
      </c>
      <c r="W417" s="32">
        <v>32.527000000000001</v>
      </c>
      <c r="X417" s="32">
        <v>42.234000000000002</v>
      </c>
      <c r="Y417" s="32">
        <v>34.737000000000002</v>
      </c>
      <c r="Z417" s="32">
        <v>35.317</v>
      </c>
      <c r="AA417" s="32">
        <v>30.834</v>
      </c>
      <c r="AB417" s="32">
        <v>34.445999999999998</v>
      </c>
    </row>
    <row r="418" spans="1:28" ht="18.75" x14ac:dyDescent="0.3">
      <c r="A418" s="31">
        <v>417</v>
      </c>
      <c r="B418" s="32">
        <v>35.075000000000003</v>
      </c>
      <c r="C418" s="32">
        <v>35.075000000000003</v>
      </c>
      <c r="D418" s="32">
        <v>34.143000000000001</v>
      </c>
      <c r="E418" s="32">
        <v>34.143000000000001</v>
      </c>
      <c r="F418" s="32">
        <v>32.542000000000002</v>
      </c>
      <c r="G418" s="32">
        <v>35.075000000000003</v>
      </c>
      <c r="H418" s="32">
        <v>31.379000000000001</v>
      </c>
      <c r="I418" s="32">
        <v>34.143000000000001</v>
      </c>
      <c r="J418" s="32">
        <v>40.613</v>
      </c>
      <c r="K418" s="32">
        <v>40.613</v>
      </c>
      <c r="L418" s="32">
        <v>39.161999999999999</v>
      </c>
      <c r="M418" s="32">
        <v>39.161999999999999</v>
      </c>
      <c r="N418" s="32">
        <v>39.49</v>
      </c>
      <c r="O418" s="32">
        <v>35.79</v>
      </c>
      <c r="P418" s="32">
        <v>37.667999999999999</v>
      </c>
      <c r="Q418" s="32">
        <v>34.143000000000001</v>
      </c>
      <c r="R418" s="32">
        <v>39.49</v>
      </c>
      <c r="S418" s="32">
        <v>43.774000000000001</v>
      </c>
      <c r="T418" s="32">
        <v>31.379000000000001</v>
      </c>
      <c r="U418" s="32">
        <v>31.379000000000001</v>
      </c>
      <c r="V418" s="32">
        <v>43.148000000000003</v>
      </c>
      <c r="W418" s="32">
        <v>34.143000000000001</v>
      </c>
      <c r="X418" s="32">
        <v>43.774000000000001</v>
      </c>
      <c r="Y418" s="32">
        <v>31.379000000000001</v>
      </c>
      <c r="Z418" s="32">
        <v>37.880000000000003</v>
      </c>
      <c r="AA418" s="32">
        <v>34.143000000000001</v>
      </c>
      <c r="AB418" s="32">
        <v>31.771000000000001</v>
      </c>
    </row>
    <row r="419" spans="1:28" ht="18.75" x14ac:dyDescent="0.3">
      <c r="A419" s="31">
        <v>418</v>
      </c>
      <c r="B419" s="32">
        <v>35.96</v>
      </c>
      <c r="C419" s="32">
        <v>32.951999999999998</v>
      </c>
      <c r="D419" s="32">
        <v>35.585000000000001</v>
      </c>
      <c r="E419" s="32">
        <v>32.042000000000002</v>
      </c>
      <c r="F419" s="32">
        <v>34.622999999999998</v>
      </c>
      <c r="G419" s="32">
        <v>34.798999999999999</v>
      </c>
      <c r="H419" s="32">
        <v>32.082999999999998</v>
      </c>
      <c r="I419" s="32">
        <v>31.968</v>
      </c>
      <c r="J419" s="32">
        <v>35.96</v>
      </c>
      <c r="K419" s="32">
        <v>32.951999999999998</v>
      </c>
      <c r="L419" s="32">
        <v>35.585000000000001</v>
      </c>
      <c r="M419" s="32">
        <v>32.042000000000002</v>
      </c>
      <c r="N419" s="32">
        <v>40.749000000000002</v>
      </c>
      <c r="O419" s="32">
        <v>34.930999999999997</v>
      </c>
      <c r="P419" s="32">
        <v>32.082999999999998</v>
      </c>
      <c r="Q419" s="32">
        <v>31.968</v>
      </c>
      <c r="R419" s="32">
        <v>40.749000000000002</v>
      </c>
      <c r="S419" s="32">
        <v>36.383000000000003</v>
      </c>
      <c r="T419" s="32">
        <v>32.156999999999996</v>
      </c>
      <c r="U419" s="32">
        <v>32.156999999999996</v>
      </c>
      <c r="V419" s="32">
        <v>36.188000000000002</v>
      </c>
      <c r="W419" s="32">
        <v>31.968</v>
      </c>
      <c r="X419" s="32">
        <v>36.383000000000003</v>
      </c>
      <c r="Y419" s="32">
        <v>32.156999999999996</v>
      </c>
      <c r="Z419" s="32">
        <v>36.96</v>
      </c>
      <c r="AA419" s="32">
        <v>32.082999999999998</v>
      </c>
      <c r="AB419" s="32">
        <v>34.615000000000002</v>
      </c>
    </row>
    <row r="420" spans="1:28" ht="18.75" x14ac:dyDescent="0.3">
      <c r="A420" s="31">
        <v>419</v>
      </c>
      <c r="B420" s="32">
        <v>33.680999999999997</v>
      </c>
      <c r="C420" s="32">
        <v>33.680999999999997</v>
      </c>
      <c r="D420" s="32">
        <v>33.680999999999997</v>
      </c>
      <c r="E420" s="32">
        <v>33.680999999999997</v>
      </c>
      <c r="F420" s="32">
        <v>33.680999999999997</v>
      </c>
      <c r="G420" s="32">
        <v>33.680999999999997</v>
      </c>
      <c r="H420" s="32">
        <v>33.680999999999997</v>
      </c>
      <c r="I420" s="32">
        <v>33.680999999999997</v>
      </c>
      <c r="J420" s="32">
        <v>46.218000000000004</v>
      </c>
      <c r="K420" s="32">
        <v>42.023000000000003</v>
      </c>
      <c r="L420" s="32">
        <v>44.213999999999999</v>
      </c>
      <c r="M420" s="32">
        <v>33.680999999999997</v>
      </c>
      <c r="N420" s="32">
        <v>37.975000000000001</v>
      </c>
      <c r="O420" s="32">
        <v>37.975000000000001</v>
      </c>
      <c r="P420" s="32">
        <v>33.680999999999997</v>
      </c>
      <c r="Q420" s="32">
        <v>33.680999999999997</v>
      </c>
      <c r="R420" s="32">
        <v>37.975000000000001</v>
      </c>
      <c r="S420" s="32">
        <v>37.975000000000001</v>
      </c>
      <c r="T420" s="32">
        <v>33.680999999999997</v>
      </c>
      <c r="U420" s="32">
        <v>33.680999999999997</v>
      </c>
      <c r="V420" s="32">
        <v>37.173000000000002</v>
      </c>
      <c r="W420" s="32">
        <v>33.680999999999997</v>
      </c>
      <c r="X420" s="32">
        <v>40.027999999999999</v>
      </c>
      <c r="Y420" s="32">
        <v>33.680999999999997</v>
      </c>
      <c r="Z420" s="32">
        <v>39.225999999999999</v>
      </c>
      <c r="AA420" s="32">
        <v>33.680999999999997</v>
      </c>
      <c r="AB420" s="32">
        <v>31.463000000000001</v>
      </c>
    </row>
    <row r="421" spans="1:28" ht="18.75" x14ac:dyDescent="0.3">
      <c r="A421" s="31">
        <v>420</v>
      </c>
      <c r="B421" s="32">
        <v>35.161999999999999</v>
      </c>
      <c r="C421" s="32">
        <v>36.704999999999998</v>
      </c>
      <c r="D421" s="32">
        <v>35.161999999999999</v>
      </c>
      <c r="E421" s="32">
        <v>36.51</v>
      </c>
      <c r="F421" s="32">
        <v>36.655000000000001</v>
      </c>
      <c r="G421" s="32">
        <v>38.164999999999999</v>
      </c>
      <c r="H421" s="32">
        <v>34.002000000000002</v>
      </c>
      <c r="I421" s="32">
        <v>36.51</v>
      </c>
      <c r="J421" s="32">
        <v>32.466999999999999</v>
      </c>
      <c r="K421" s="32">
        <v>35.72</v>
      </c>
      <c r="L421" s="32">
        <v>32.466999999999999</v>
      </c>
      <c r="M421" s="32">
        <v>35.72</v>
      </c>
      <c r="N421" s="32">
        <v>37.853000000000002</v>
      </c>
      <c r="O421" s="32">
        <v>37.061</v>
      </c>
      <c r="P421" s="32">
        <v>32.466999999999999</v>
      </c>
      <c r="Q421" s="32">
        <v>32.466999999999999</v>
      </c>
      <c r="R421" s="32">
        <v>37.853000000000002</v>
      </c>
      <c r="S421" s="32">
        <v>35.462000000000003</v>
      </c>
      <c r="T421" s="32">
        <v>33.731999999999999</v>
      </c>
      <c r="U421" s="32">
        <v>34.002000000000002</v>
      </c>
      <c r="V421" s="32">
        <v>32.466999999999999</v>
      </c>
      <c r="W421" s="32">
        <v>32.466999999999999</v>
      </c>
      <c r="X421" s="32">
        <v>45.843000000000004</v>
      </c>
      <c r="Y421" s="32">
        <v>38.985999999999997</v>
      </c>
      <c r="Z421" s="32">
        <v>36.756</v>
      </c>
      <c r="AA421" s="32">
        <v>32.466999999999999</v>
      </c>
      <c r="AB421" s="32">
        <v>33.572000000000003</v>
      </c>
    </row>
    <row r="422" spans="1:28" ht="18.75" x14ac:dyDescent="0.3">
      <c r="A422" s="31">
        <v>421</v>
      </c>
      <c r="B422" s="32">
        <v>36.450000000000003</v>
      </c>
      <c r="C422" s="32">
        <v>40.378999999999998</v>
      </c>
      <c r="D422" s="32">
        <v>34.895000000000003</v>
      </c>
      <c r="E422" s="32">
        <v>38.768000000000001</v>
      </c>
      <c r="F422" s="32">
        <v>36.450000000000003</v>
      </c>
      <c r="G422" s="32">
        <v>40.378999999999998</v>
      </c>
      <c r="H422" s="32">
        <v>34.895000000000003</v>
      </c>
      <c r="I422" s="32">
        <v>38.768000000000001</v>
      </c>
      <c r="J422" s="32">
        <v>36.25</v>
      </c>
      <c r="K422" s="32">
        <v>37.878999999999998</v>
      </c>
      <c r="L422" s="32">
        <v>33.616</v>
      </c>
      <c r="M422" s="32">
        <v>34.895000000000003</v>
      </c>
      <c r="N422" s="32">
        <v>42.362000000000002</v>
      </c>
      <c r="O422" s="32">
        <v>39.718000000000004</v>
      </c>
      <c r="P422" s="32">
        <v>35.634999999999998</v>
      </c>
      <c r="Q422" s="32">
        <v>34.485999999999997</v>
      </c>
      <c r="R422" s="32">
        <v>42.362000000000002</v>
      </c>
      <c r="S422" s="32">
        <v>45.817999999999998</v>
      </c>
      <c r="T422" s="32">
        <v>36.244999999999997</v>
      </c>
      <c r="U422" s="32">
        <v>35.947000000000003</v>
      </c>
      <c r="V422" s="32">
        <v>38.715000000000003</v>
      </c>
      <c r="W422" s="32">
        <v>36.174999999999997</v>
      </c>
      <c r="X422" s="32">
        <v>42.860999999999997</v>
      </c>
      <c r="Y422" s="32">
        <v>35.947000000000003</v>
      </c>
      <c r="Z422" s="32">
        <v>41.374000000000002</v>
      </c>
      <c r="AA422" s="32">
        <v>34.703000000000003</v>
      </c>
      <c r="AB422" s="32">
        <v>26.16</v>
      </c>
    </row>
    <row r="423" spans="1:28" ht="18.75" x14ac:dyDescent="0.3">
      <c r="A423" s="31">
        <v>422</v>
      </c>
      <c r="B423" s="32">
        <v>30.942</v>
      </c>
      <c r="C423" s="32">
        <v>34.201000000000001</v>
      </c>
      <c r="D423" s="32">
        <v>30.942</v>
      </c>
      <c r="E423" s="32">
        <v>34.201000000000001</v>
      </c>
      <c r="F423" s="32">
        <v>30.469000000000001</v>
      </c>
      <c r="G423" s="32">
        <v>38.292999999999999</v>
      </c>
      <c r="H423" s="32">
        <v>30.469000000000001</v>
      </c>
      <c r="I423" s="32">
        <v>34.201000000000001</v>
      </c>
      <c r="J423" s="32">
        <v>34.201000000000001</v>
      </c>
      <c r="K423" s="32">
        <v>34.201000000000001</v>
      </c>
      <c r="L423" s="32">
        <v>34.201000000000001</v>
      </c>
      <c r="M423" s="32">
        <v>34.201000000000001</v>
      </c>
      <c r="N423" s="32">
        <v>45.603000000000002</v>
      </c>
      <c r="O423" s="32">
        <v>35.835000000000001</v>
      </c>
      <c r="P423" s="32">
        <v>37.192999999999998</v>
      </c>
      <c r="Q423" s="32">
        <v>32.716000000000001</v>
      </c>
      <c r="R423" s="32">
        <v>45.603000000000002</v>
      </c>
      <c r="S423" s="32">
        <v>42.83</v>
      </c>
      <c r="T423" s="32">
        <v>30.469000000000001</v>
      </c>
      <c r="U423" s="32">
        <v>34.201000000000001</v>
      </c>
      <c r="V423" s="32">
        <v>34.201000000000001</v>
      </c>
      <c r="W423" s="32">
        <v>34.201000000000001</v>
      </c>
      <c r="X423" s="32">
        <v>42.83</v>
      </c>
      <c r="Y423" s="32">
        <v>34.201000000000001</v>
      </c>
      <c r="Z423" s="32">
        <v>34.942</v>
      </c>
      <c r="AA423" s="32">
        <v>30.942</v>
      </c>
      <c r="AB423" s="32">
        <v>37.179000000000002</v>
      </c>
    </row>
    <row r="424" spans="1:28" ht="18.75" x14ac:dyDescent="0.3">
      <c r="A424" s="31">
        <v>423</v>
      </c>
      <c r="B424" s="32">
        <v>31.645</v>
      </c>
      <c r="C424" s="32">
        <v>37.741</v>
      </c>
      <c r="D424" s="32">
        <v>31.645</v>
      </c>
      <c r="E424" s="32">
        <v>37.741</v>
      </c>
      <c r="F424" s="32">
        <v>33.881999999999998</v>
      </c>
      <c r="G424" s="32">
        <v>38.454999999999998</v>
      </c>
      <c r="H424" s="32">
        <v>33.610999999999997</v>
      </c>
      <c r="I424" s="32">
        <v>37.741</v>
      </c>
      <c r="J424" s="32">
        <v>37.741</v>
      </c>
      <c r="K424" s="32">
        <v>41.496000000000002</v>
      </c>
      <c r="L424" s="32">
        <v>37.741</v>
      </c>
      <c r="M424" s="32">
        <v>39.695</v>
      </c>
      <c r="N424" s="32">
        <v>44.875999999999998</v>
      </c>
      <c r="O424" s="32">
        <v>38.017000000000003</v>
      </c>
      <c r="P424" s="32">
        <v>31.645</v>
      </c>
      <c r="Q424" s="32">
        <v>37.741</v>
      </c>
      <c r="R424" s="32">
        <v>44.875999999999998</v>
      </c>
      <c r="S424" s="32">
        <v>33.881999999999998</v>
      </c>
      <c r="T424" s="32">
        <v>31.645</v>
      </c>
      <c r="U424" s="32">
        <v>33.610999999999997</v>
      </c>
      <c r="V424" s="32">
        <v>38.017000000000003</v>
      </c>
      <c r="W424" s="32">
        <v>37.741</v>
      </c>
      <c r="X424" s="32">
        <v>33.881999999999998</v>
      </c>
      <c r="Y424" s="32">
        <v>33.610999999999997</v>
      </c>
      <c r="Z424" s="32">
        <v>31.920999999999999</v>
      </c>
      <c r="AA424" s="32">
        <v>31.645</v>
      </c>
      <c r="AB424" s="32">
        <v>28.065000000000001</v>
      </c>
    </row>
    <row r="425" spans="1:28" ht="18.75" x14ac:dyDescent="0.3">
      <c r="A425" s="31">
        <v>424</v>
      </c>
      <c r="B425" s="32">
        <v>43.225999999999999</v>
      </c>
      <c r="C425" s="32">
        <v>36.707999999999998</v>
      </c>
      <c r="D425" s="32">
        <v>40.377000000000002</v>
      </c>
      <c r="E425" s="32">
        <v>33.79</v>
      </c>
      <c r="F425" s="32">
        <v>39.344999999999999</v>
      </c>
      <c r="G425" s="32">
        <v>40.631</v>
      </c>
      <c r="H425" s="32">
        <v>39.344999999999999</v>
      </c>
      <c r="I425" s="32">
        <v>40.631</v>
      </c>
      <c r="J425" s="32">
        <v>43.225999999999999</v>
      </c>
      <c r="K425" s="32">
        <v>36.707999999999998</v>
      </c>
      <c r="L425" s="32">
        <v>40.377000000000002</v>
      </c>
      <c r="M425" s="32">
        <v>33.79</v>
      </c>
      <c r="N425" s="32">
        <v>40.521999999999998</v>
      </c>
      <c r="O425" s="32">
        <v>39.231000000000002</v>
      </c>
      <c r="P425" s="32">
        <v>37.460999999999999</v>
      </c>
      <c r="Q425" s="32">
        <v>35.787999999999997</v>
      </c>
      <c r="R425" s="32">
        <v>40.521999999999998</v>
      </c>
      <c r="S425" s="32">
        <v>38.479999999999997</v>
      </c>
      <c r="T425" s="32">
        <v>38.473999999999997</v>
      </c>
      <c r="U425" s="32">
        <v>35.316000000000003</v>
      </c>
      <c r="V425" s="32">
        <v>39.231000000000002</v>
      </c>
      <c r="W425" s="32">
        <v>35.787999999999997</v>
      </c>
      <c r="X425" s="32">
        <v>43.149000000000001</v>
      </c>
      <c r="Y425" s="32">
        <v>40.377000000000002</v>
      </c>
      <c r="Z425" s="32">
        <v>39.618000000000002</v>
      </c>
      <c r="AA425" s="32">
        <v>35.316000000000003</v>
      </c>
      <c r="AB425" s="32">
        <v>34.768999999999998</v>
      </c>
    </row>
    <row r="426" spans="1:28" ht="18.75" x14ac:dyDescent="0.3">
      <c r="A426" s="31">
        <v>425</v>
      </c>
      <c r="B426" s="32">
        <v>40.646999999999998</v>
      </c>
      <c r="C426" s="32">
        <v>38.512999999999998</v>
      </c>
      <c r="D426" s="32">
        <v>39.804000000000002</v>
      </c>
      <c r="E426" s="32">
        <v>36.795999999999999</v>
      </c>
      <c r="F426" s="32">
        <v>43.877000000000002</v>
      </c>
      <c r="G426" s="32">
        <v>36.795999999999999</v>
      </c>
      <c r="H426" s="32">
        <v>43.033999999999999</v>
      </c>
      <c r="I426" s="32">
        <v>36.795999999999999</v>
      </c>
      <c r="J426" s="32">
        <v>43.954999999999998</v>
      </c>
      <c r="K426" s="32">
        <v>38.093000000000004</v>
      </c>
      <c r="L426" s="32">
        <v>40.244999999999997</v>
      </c>
      <c r="M426" s="32">
        <v>36.795999999999999</v>
      </c>
      <c r="N426" s="32">
        <v>38.881</v>
      </c>
      <c r="O426" s="32">
        <v>46.302999999999997</v>
      </c>
      <c r="P426" s="32">
        <v>36.795999999999999</v>
      </c>
      <c r="Q426" s="32">
        <v>43.033999999999999</v>
      </c>
      <c r="R426" s="32">
        <v>38.881</v>
      </c>
      <c r="S426" s="32">
        <v>46.597999999999999</v>
      </c>
      <c r="T426" s="32">
        <v>36.795999999999999</v>
      </c>
      <c r="U426" s="32">
        <v>40.244999999999997</v>
      </c>
      <c r="V426" s="32">
        <v>46.302999999999997</v>
      </c>
      <c r="W426" s="32">
        <v>43.033999999999999</v>
      </c>
      <c r="X426" s="32">
        <v>45.302</v>
      </c>
      <c r="Y426" s="32">
        <v>40.244999999999997</v>
      </c>
      <c r="Z426" s="32">
        <v>37.584000000000003</v>
      </c>
      <c r="AA426" s="32">
        <v>36.795999999999999</v>
      </c>
      <c r="AB426" s="32">
        <v>32.078000000000003</v>
      </c>
    </row>
    <row r="427" spans="1:28" ht="18.75" x14ac:dyDescent="0.3">
      <c r="A427" s="31">
        <v>426</v>
      </c>
      <c r="B427" s="32">
        <v>41.625999999999998</v>
      </c>
      <c r="C427" s="32">
        <v>38.298999999999999</v>
      </c>
      <c r="D427" s="32">
        <v>40.796999999999997</v>
      </c>
      <c r="E427" s="32">
        <v>36.277000000000001</v>
      </c>
      <c r="F427" s="32">
        <v>41.323999999999998</v>
      </c>
      <c r="G427" s="32">
        <v>44.920999999999999</v>
      </c>
      <c r="H427" s="32">
        <v>39.557000000000002</v>
      </c>
      <c r="I427" s="32">
        <v>42.485999999999997</v>
      </c>
      <c r="J427" s="32">
        <v>38.216000000000001</v>
      </c>
      <c r="K427" s="32">
        <v>44.698</v>
      </c>
      <c r="L427" s="32">
        <v>36.395000000000003</v>
      </c>
      <c r="M427" s="32">
        <v>44.698</v>
      </c>
      <c r="N427" s="32">
        <v>45.485999999999997</v>
      </c>
      <c r="O427" s="32">
        <v>53.426000000000002</v>
      </c>
      <c r="P427" s="32">
        <v>38.298999999999999</v>
      </c>
      <c r="Q427" s="32">
        <v>42.485999999999997</v>
      </c>
      <c r="R427" s="32">
        <v>45.485999999999997</v>
      </c>
      <c r="S427" s="32">
        <v>45.206000000000003</v>
      </c>
      <c r="T427" s="32">
        <v>37.429000000000002</v>
      </c>
      <c r="U427" s="32">
        <v>42.984000000000002</v>
      </c>
      <c r="V427" s="32">
        <v>45.408999999999999</v>
      </c>
      <c r="W427" s="32">
        <v>42.485999999999997</v>
      </c>
      <c r="X427" s="32">
        <v>45.206000000000003</v>
      </c>
      <c r="Y427" s="32">
        <v>42.984000000000002</v>
      </c>
      <c r="Z427" s="32">
        <v>40.801000000000002</v>
      </c>
      <c r="AA427" s="32">
        <v>36.277000000000001</v>
      </c>
      <c r="AB427" s="32">
        <v>37.436999999999998</v>
      </c>
    </row>
    <row r="428" spans="1:28" ht="18.75" x14ac:dyDescent="0.3">
      <c r="A428" s="31">
        <v>427</v>
      </c>
      <c r="B428" s="32">
        <v>34.423000000000002</v>
      </c>
      <c r="C428" s="32">
        <v>32.871000000000002</v>
      </c>
      <c r="D428" s="32">
        <v>32.591000000000001</v>
      </c>
      <c r="E428" s="32">
        <v>31.734000000000002</v>
      </c>
      <c r="F428" s="32">
        <v>35.198999999999998</v>
      </c>
      <c r="G428" s="32">
        <v>38.357999999999997</v>
      </c>
      <c r="H428" s="32">
        <v>32.287999999999997</v>
      </c>
      <c r="I428" s="32">
        <v>34.423000000000002</v>
      </c>
      <c r="J428" s="32">
        <v>36.351999999999997</v>
      </c>
      <c r="K428" s="32">
        <v>33.424999999999997</v>
      </c>
      <c r="L428" s="32">
        <v>34.423000000000002</v>
      </c>
      <c r="M428" s="32">
        <v>32.287999999999997</v>
      </c>
      <c r="N428" s="32">
        <v>32.287999999999997</v>
      </c>
      <c r="O428" s="32">
        <v>32.287999999999997</v>
      </c>
      <c r="P428" s="32">
        <v>32.287999999999997</v>
      </c>
      <c r="Q428" s="32">
        <v>32.287999999999997</v>
      </c>
      <c r="R428" s="32">
        <v>32.287999999999997</v>
      </c>
      <c r="S428" s="32">
        <v>37.799999999999997</v>
      </c>
      <c r="T428" s="32">
        <v>32.287999999999997</v>
      </c>
      <c r="U428" s="32">
        <v>34.423000000000002</v>
      </c>
      <c r="V428" s="32">
        <v>32.287999999999997</v>
      </c>
      <c r="W428" s="32">
        <v>32.287999999999997</v>
      </c>
      <c r="X428" s="32">
        <v>44.259</v>
      </c>
      <c r="Y428" s="32">
        <v>31.734000000000002</v>
      </c>
      <c r="Z428" s="32">
        <v>42.185000000000002</v>
      </c>
      <c r="AA428" s="32">
        <v>32.287999999999997</v>
      </c>
      <c r="AB428" s="32">
        <v>34.887999999999998</v>
      </c>
    </row>
    <row r="429" spans="1:28" ht="18.75" x14ac:dyDescent="0.3">
      <c r="A429" s="31">
        <v>428</v>
      </c>
      <c r="B429" s="32">
        <v>29.128</v>
      </c>
      <c r="C429" s="32">
        <v>29.128</v>
      </c>
      <c r="D429" s="32">
        <v>29.061</v>
      </c>
      <c r="E429" s="32">
        <v>29.061</v>
      </c>
      <c r="F429" s="32">
        <v>31.96</v>
      </c>
      <c r="G429" s="32">
        <v>33.259</v>
      </c>
      <c r="H429" s="32">
        <v>31.817</v>
      </c>
      <c r="I429" s="32">
        <v>33.085000000000001</v>
      </c>
      <c r="J429" s="32">
        <v>29.128</v>
      </c>
      <c r="K429" s="32">
        <v>29.128</v>
      </c>
      <c r="L429" s="32">
        <v>29.061</v>
      </c>
      <c r="M429" s="32">
        <v>29.061</v>
      </c>
      <c r="N429" s="32">
        <v>30.178000000000001</v>
      </c>
      <c r="O429" s="32">
        <v>29.448</v>
      </c>
      <c r="P429" s="32">
        <v>25.97</v>
      </c>
      <c r="Q429" s="32">
        <v>27.087</v>
      </c>
      <c r="R429" s="32">
        <v>30.178000000000001</v>
      </c>
      <c r="S429" s="32">
        <v>30.245999999999999</v>
      </c>
      <c r="T429" s="32">
        <v>29.227</v>
      </c>
      <c r="U429" s="32">
        <v>26.934000000000001</v>
      </c>
      <c r="V429" s="32">
        <v>34.259</v>
      </c>
      <c r="W429" s="32">
        <v>29.448</v>
      </c>
      <c r="X429" s="32">
        <v>37.209000000000003</v>
      </c>
      <c r="Y429" s="32">
        <v>26.934000000000001</v>
      </c>
      <c r="Z429" s="32">
        <v>35.512999999999998</v>
      </c>
      <c r="AA429" s="32">
        <v>27.087</v>
      </c>
      <c r="AB429" s="32">
        <v>31.655999999999999</v>
      </c>
    </row>
    <row r="430" spans="1:28" ht="18.75" x14ac:dyDescent="0.3">
      <c r="A430" s="31">
        <v>429</v>
      </c>
      <c r="B430" s="32">
        <v>37.049999999999997</v>
      </c>
      <c r="C430" s="32">
        <v>41.71</v>
      </c>
      <c r="D430" s="32">
        <v>36.284999999999997</v>
      </c>
      <c r="E430" s="32">
        <v>36.284999999999997</v>
      </c>
      <c r="F430" s="32">
        <v>42.887</v>
      </c>
      <c r="G430" s="32">
        <v>41.814999999999998</v>
      </c>
      <c r="H430" s="32">
        <v>41.533999999999999</v>
      </c>
      <c r="I430" s="32">
        <v>36.284999999999997</v>
      </c>
      <c r="J430" s="32">
        <v>36.777999999999999</v>
      </c>
      <c r="K430" s="32">
        <v>36.777999999999999</v>
      </c>
      <c r="L430" s="32">
        <v>36.284999999999997</v>
      </c>
      <c r="M430" s="32">
        <v>36.284999999999997</v>
      </c>
      <c r="N430" s="32">
        <v>47.277000000000001</v>
      </c>
      <c r="O430" s="32">
        <v>41.768999999999998</v>
      </c>
      <c r="P430" s="32">
        <v>33.298000000000002</v>
      </c>
      <c r="Q430" s="32">
        <v>36.284999999999997</v>
      </c>
      <c r="R430" s="32">
        <v>47.277000000000001</v>
      </c>
      <c r="S430" s="32">
        <v>33.6</v>
      </c>
      <c r="T430" s="32">
        <v>36.396000000000001</v>
      </c>
      <c r="U430" s="32">
        <v>33.298000000000002</v>
      </c>
      <c r="V430" s="32">
        <v>43.896999999999998</v>
      </c>
      <c r="W430" s="32">
        <v>36.284999999999997</v>
      </c>
      <c r="X430" s="32">
        <v>33.6</v>
      </c>
      <c r="Y430" s="32">
        <v>33.298000000000002</v>
      </c>
      <c r="Z430" s="32">
        <v>40.542000000000002</v>
      </c>
      <c r="AA430" s="32">
        <v>33.298000000000002</v>
      </c>
      <c r="AB430" s="32">
        <v>32.89</v>
      </c>
    </row>
    <row r="431" spans="1:28" ht="18.75" x14ac:dyDescent="0.3">
      <c r="A431" s="31">
        <v>430</v>
      </c>
      <c r="B431" s="32">
        <v>42.061999999999998</v>
      </c>
      <c r="C431" s="32">
        <v>37.838000000000001</v>
      </c>
      <c r="D431" s="32">
        <v>42.061999999999998</v>
      </c>
      <c r="E431" s="32">
        <v>34.027999999999999</v>
      </c>
      <c r="F431" s="32">
        <v>34.027999999999999</v>
      </c>
      <c r="G431" s="32">
        <v>35.381</v>
      </c>
      <c r="H431" s="32">
        <v>34.027999999999999</v>
      </c>
      <c r="I431" s="32">
        <v>35.381</v>
      </c>
      <c r="J431" s="32">
        <v>35.381</v>
      </c>
      <c r="K431" s="32">
        <v>34.027999999999999</v>
      </c>
      <c r="L431" s="32">
        <v>35.381</v>
      </c>
      <c r="M431" s="32">
        <v>34.027999999999999</v>
      </c>
      <c r="N431" s="32">
        <v>44.58</v>
      </c>
      <c r="O431" s="32">
        <v>35.381</v>
      </c>
      <c r="P431" s="32">
        <v>34.027999999999999</v>
      </c>
      <c r="Q431" s="32">
        <v>35.381</v>
      </c>
      <c r="R431" s="32">
        <v>44.58</v>
      </c>
      <c r="S431" s="32">
        <v>34.027999999999999</v>
      </c>
      <c r="T431" s="32">
        <v>34.027999999999999</v>
      </c>
      <c r="U431" s="32">
        <v>34.027999999999999</v>
      </c>
      <c r="V431" s="32">
        <v>35.381</v>
      </c>
      <c r="W431" s="32">
        <v>35.381</v>
      </c>
      <c r="X431" s="32">
        <v>34.027999999999999</v>
      </c>
      <c r="Y431" s="32">
        <v>34.027999999999999</v>
      </c>
      <c r="Z431" s="32">
        <v>34.027999999999999</v>
      </c>
      <c r="AA431" s="32">
        <v>34.027999999999999</v>
      </c>
      <c r="AB431" s="32">
        <v>31.838999999999999</v>
      </c>
    </row>
    <row r="432" spans="1:28" ht="18.75" x14ac:dyDescent="0.3">
      <c r="A432" s="31">
        <v>431</v>
      </c>
      <c r="B432" s="32">
        <v>33.479999999999997</v>
      </c>
      <c r="C432" s="32">
        <v>29.661000000000001</v>
      </c>
      <c r="D432" s="32">
        <v>32.956000000000003</v>
      </c>
      <c r="E432" s="32">
        <v>29.35</v>
      </c>
      <c r="F432" s="32">
        <v>33.479999999999997</v>
      </c>
      <c r="G432" s="32">
        <v>29.661000000000001</v>
      </c>
      <c r="H432" s="32">
        <v>32.956000000000003</v>
      </c>
      <c r="I432" s="32">
        <v>29.35</v>
      </c>
      <c r="J432" s="32">
        <v>29.35</v>
      </c>
      <c r="K432" s="32">
        <v>31.364999999999998</v>
      </c>
      <c r="L432" s="32">
        <v>29.35</v>
      </c>
      <c r="M432" s="32">
        <v>31.364999999999998</v>
      </c>
      <c r="N432" s="32">
        <v>32.393999999999998</v>
      </c>
      <c r="O432" s="32">
        <v>32.393999999999998</v>
      </c>
      <c r="P432" s="32">
        <v>29.35</v>
      </c>
      <c r="Q432" s="32">
        <v>29.35</v>
      </c>
      <c r="R432" s="32">
        <v>32.393999999999998</v>
      </c>
      <c r="S432" s="32">
        <v>34.43</v>
      </c>
      <c r="T432" s="32">
        <v>29.35</v>
      </c>
      <c r="U432" s="32">
        <v>31.364999999999998</v>
      </c>
      <c r="V432" s="32">
        <v>32.393999999999998</v>
      </c>
      <c r="W432" s="32">
        <v>29.35</v>
      </c>
      <c r="X432" s="32">
        <v>37.500999999999998</v>
      </c>
      <c r="Y432" s="32">
        <v>31.364999999999998</v>
      </c>
      <c r="Z432" s="32">
        <v>41.412999999999997</v>
      </c>
      <c r="AA432" s="32">
        <v>29.35</v>
      </c>
      <c r="AB432" s="32">
        <v>25.465</v>
      </c>
    </row>
    <row r="433" spans="1:28" ht="18.75" x14ac:dyDescent="0.3">
      <c r="A433" s="31">
        <v>432</v>
      </c>
      <c r="B433" s="32">
        <v>31.803000000000001</v>
      </c>
      <c r="C433" s="32">
        <v>35.152999999999999</v>
      </c>
      <c r="D433" s="32">
        <v>31.263000000000002</v>
      </c>
      <c r="E433" s="32">
        <v>33.868000000000002</v>
      </c>
      <c r="F433" s="32">
        <v>33.472000000000001</v>
      </c>
      <c r="G433" s="32">
        <v>33.472000000000001</v>
      </c>
      <c r="H433" s="32">
        <v>31.263000000000002</v>
      </c>
      <c r="I433" s="32">
        <v>31.263000000000002</v>
      </c>
      <c r="J433" s="32">
        <v>31.803000000000001</v>
      </c>
      <c r="K433" s="32">
        <v>35.152999999999999</v>
      </c>
      <c r="L433" s="32">
        <v>31.263000000000002</v>
      </c>
      <c r="M433" s="32">
        <v>33.868000000000002</v>
      </c>
      <c r="N433" s="32">
        <v>31.803000000000001</v>
      </c>
      <c r="O433" s="32">
        <v>31.803000000000001</v>
      </c>
      <c r="P433" s="32">
        <v>31.263000000000002</v>
      </c>
      <c r="Q433" s="32">
        <v>31.263000000000002</v>
      </c>
      <c r="R433" s="32">
        <v>31.803000000000001</v>
      </c>
      <c r="S433" s="32">
        <v>35.152999999999999</v>
      </c>
      <c r="T433" s="32">
        <v>31.263000000000002</v>
      </c>
      <c r="U433" s="32">
        <v>33.868000000000002</v>
      </c>
      <c r="V433" s="32">
        <v>31.803000000000001</v>
      </c>
      <c r="W433" s="32">
        <v>31.263000000000002</v>
      </c>
      <c r="X433" s="32">
        <v>42.506</v>
      </c>
      <c r="Y433" s="32">
        <v>39.606999999999999</v>
      </c>
      <c r="Z433" s="32">
        <v>42.945</v>
      </c>
      <c r="AA433" s="32">
        <v>31.263000000000002</v>
      </c>
      <c r="AB433" s="32">
        <v>32.594000000000001</v>
      </c>
    </row>
    <row r="434" spans="1:28" ht="18.75" x14ac:dyDescent="0.3">
      <c r="A434" s="31">
        <v>433</v>
      </c>
      <c r="B434" s="32">
        <v>33.74</v>
      </c>
      <c r="C434" s="32">
        <v>29.408000000000001</v>
      </c>
      <c r="D434" s="32">
        <v>33.74</v>
      </c>
      <c r="E434" s="32">
        <v>29.408000000000001</v>
      </c>
      <c r="F434" s="32">
        <v>35.649000000000001</v>
      </c>
      <c r="G434" s="32">
        <v>31.83</v>
      </c>
      <c r="H434" s="32">
        <v>33.014000000000003</v>
      </c>
      <c r="I434" s="32">
        <v>29.408000000000001</v>
      </c>
      <c r="J434" s="32">
        <v>33.74</v>
      </c>
      <c r="K434" s="32">
        <v>29.408000000000001</v>
      </c>
      <c r="L434" s="32">
        <v>33.74</v>
      </c>
      <c r="M434" s="32">
        <v>29.408000000000001</v>
      </c>
      <c r="N434" s="32">
        <v>29.72</v>
      </c>
      <c r="O434" s="32">
        <v>29.72</v>
      </c>
      <c r="P434" s="32">
        <v>29.408000000000001</v>
      </c>
      <c r="Q434" s="32">
        <v>29.408000000000001</v>
      </c>
      <c r="R434" s="32">
        <v>29.72</v>
      </c>
      <c r="S434" s="32">
        <v>34.049999999999997</v>
      </c>
      <c r="T434" s="32">
        <v>29.408000000000001</v>
      </c>
      <c r="U434" s="32">
        <v>33.433</v>
      </c>
      <c r="V434" s="32">
        <v>29.72</v>
      </c>
      <c r="W434" s="32">
        <v>29.408000000000001</v>
      </c>
      <c r="X434" s="32">
        <v>37.225999999999999</v>
      </c>
      <c r="Y434" s="32">
        <v>29.408000000000001</v>
      </c>
      <c r="Z434" s="32">
        <v>38.5</v>
      </c>
      <c r="AA434" s="32">
        <v>29.408000000000001</v>
      </c>
      <c r="AB434" s="32">
        <v>29.442</v>
      </c>
    </row>
    <row r="435" spans="1:28" ht="18.75" x14ac:dyDescent="0.3">
      <c r="A435" s="31">
        <v>434</v>
      </c>
      <c r="B435" s="32">
        <v>35.951999999999998</v>
      </c>
      <c r="C435" s="32">
        <v>33.399000000000001</v>
      </c>
      <c r="D435" s="32">
        <v>32.823</v>
      </c>
      <c r="E435" s="32">
        <v>32.823</v>
      </c>
      <c r="F435" s="32">
        <v>42.023000000000003</v>
      </c>
      <c r="G435" s="32">
        <v>43.209000000000003</v>
      </c>
      <c r="H435" s="32">
        <v>42.023000000000003</v>
      </c>
      <c r="I435" s="32">
        <v>37.447000000000003</v>
      </c>
      <c r="J435" s="32">
        <v>40.286000000000001</v>
      </c>
      <c r="K435" s="32">
        <v>40.286000000000001</v>
      </c>
      <c r="L435" s="32">
        <v>37.447000000000003</v>
      </c>
      <c r="M435" s="32">
        <v>37.447000000000003</v>
      </c>
      <c r="N435" s="32">
        <v>40.238</v>
      </c>
      <c r="O435" s="32">
        <v>34.993000000000002</v>
      </c>
      <c r="P435" s="32">
        <v>32.823</v>
      </c>
      <c r="Q435" s="32">
        <v>32.823</v>
      </c>
      <c r="R435" s="32">
        <v>40.238</v>
      </c>
      <c r="S435" s="32">
        <v>43.337000000000003</v>
      </c>
      <c r="T435" s="32">
        <v>32.823</v>
      </c>
      <c r="U435" s="32">
        <v>42.023000000000003</v>
      </c>
      <c r="V435" s="32">
        <v>35.951999999999998</v>
      </c>
      <c r="W435" s="32">
        <v>32.823</v>
      </c>
      <c r="X435" s="32">
        <v>48.195</v>
      </c>
      <c r="Y435" s="32">
        <v>41.923999999999999</v>
      </c>
      <c r="Z435" s="32">
        <v>42.662999999999997</v>
      </c>
      <c r="AA435" s="32">
        <v>32.823</v>
      </c>
      <c r="AB435" s="32">
        <v>26.294</v>
      </c>
    </row>
    <row r="436" spans="1:28" ht="18.75" x14ac:dyDescent="0.3">
      <c r="A436" s="31">
        <v>435</v>
      </c>
      <c r="B436" s="32">
        <v>34.234999999999999</v>
      </c>
      <c r="C436" s="32">
        <v>33.023000000000003</v>
      </c>
      <c r="D436" s="32">
        <v>32.734000000000002</v>
      </c>
      <c r="E436" s="32">
        <v>33.023000000000003</v>
      </c>
      <c r="F436" s="32">
        <v>33.119999999999997</v>
      </c>
      <c r="G436" s="32">
        <v>33.023000000000003</v>
      </c>
      <c r="H436" s="32">
        <v>32.273000000000003</v>
      </c>
      <c r="I436" s="32">
        <v>33.023000000000003</v>
      </c>
      <c r="J436" s="32">
        <v>40.814</v>
      </c>
      <c r="K436" s="32">
        <v>37.061</v>
      </c>
      <c r="L436" s="32">
        <v>40.314999999999998</v>
      </c>
      <c r="M436" s="32">
        <v>28.748000000000001</v>
      </c>
      <c r="N436" s="32">
        <v>40.881</v>
      </c>
      <c r="O436" s="32">
        <v>33.023000000000003</v>
      </c>
      <c r="P436" s="32">
        <v>32.993000000000002</v>
      </c>
      <c r="Q436" s="32">
        <v>33.023000000000003</v>
      </c>
      <c r="R436" s="32">
        <v>40.881</v>
      </c>
      <c r="S436" s="32">
        <v>33.979999999999997</v>
      </c>
      <c r="T436" s="32">
        <v>33.326999999999998</v>
      </c>
      <c r="U436" s="32">
        <v>28.126000000000001</v>
      </c>
      <c r="V436" s="32">
        <v>34.075000000000003</v>
      </c>
      <c r="W436" s="32">
        <v>33.023000000000003</v>
      </c>
      <c r="X436" s="32">
        <v>28.126000000000001</v>
      </c>
      <c r="Y436" s="32">
        <v>28.126000000000001</v>
      </c>
      <c r="Z436" s="32">
        <v>35.832000000000001</v>
      </c>
      <c r="AA436" s="32">
        <v>33.033999999999999</v>
      </c>
      <c r="AB436" s="32">
        <v>29.99</v>
      </c>
    </row>
    <row r="437" spans="1:28" ht="18.75" x14ac:dyDescent="0.3">
      <c r="A437" s="31">
        <v>436</v>
      </c>
      <c r="B437" s="32">
        <v>33.219000000000001</v>
      </c>
      <c r="C437" s="32">
        <v>30.420999999999999</v>
      </c>
      <c r="D437" s="32">
        <v>30.420999999999999</v>
      </c>
      <c r="E437" s="32">
        <v>30.420999999999999</v>
      </c>
      <c r="F437" s="32">
        <v>30.303000000000001</v>
      </c>
      <c r="G437" s="32">
        <v>30.303000000000001</v>
      </c>
      <c r="H437" s="32">
        <v>30.303000000000001</v>
      </c>
      <c r="I437" s="32">
        <v>30.303000000000001</v>
      </c>
      <c r="J437" s="32">
        <v>32.359000000000002</v>
      </c>
      <c r="K437" s="32">
        <v>30.420999999999999</v>
      </c>
      <c r="L437" s="32">
        <v>29.635000000000002</v>
      </c>
      <c r="M437" s="32">
        <v>30.420999999999999</v>
      </c>
      <c r="N437" s="32">
        <v>41.201000000000001</v>
      </c>
      <c r="O437" s="32">
        <v>37.091000000000001</v>
      </c>
      <c r="P437" s="32">
        <v>41.161000000000001</v>
      </c>
      <c r="Q437" s="32">
        <v>30.420999999999999</v>
      </c>
      <c r="R437" s="32">
        <v>41.201000000000001</v>
      </c>
      <c r="S437" s="32">
        <v>30.713000000000001</v>
      </c>
      <c r="T437" s="32">
        <v>41.161000000000001</v>
      </c>
      <c r="U437" s="32">
        <v>30.303000000000001</v>
      </c>
      <c r="V437" s="32">
        <v>37.091000000000001</v>
      </c>
      <c r="W437" s="32">
        <v>30.420999999999999</v>
      </c>
      <c r="X437" s="32">
        <v>30.713000000000001</v>
      </c>
      <c r="Y437" s="32">
        <v>30.303000000000001</v>
      </c>
      <c r="Z437" s="32">
        <v>29.515999999999998</v>
      </c>
      <c r="AA437" s="32">
        <v>29.515999999999998</v>
      </c>
      <c r="AB437" s="32">
        <v>34.404000000000003</v>
      </c>
    </row>
    <row r="438" spans="1:28" ht="18.75" x14ac:dyDescent="0.3">
      <c r="A438" s="31">
        <v>437</v>
      </c>
      <c r="B438" s="32">
        <v>35.914999999999999</v>
      </c>
      <c r="C438" s="32">
        <v>31.728000000000002</v>
      </c>
      <c r="D438" s="32">
        <v>33.545000000000002</v>
      </c>
      <c r="E438" s="32">
        <v>29.78</v>
      </c>
      <c r="F438" s="32">
        <v>35.914999999999999</v>
      </c>
      <c r="G438" s="32">
        <v>31.728000000000002</v>
      </c>
      <c r="H438" s="32">
        <v>33.545000000000002</v>
      </c>
      <c r="I438" s="32">
        <v>29.78</v>
      </c>
      <c r="J438" s="32">
        <v>30.707000000000001</v>
      </c>
      <c r="K438" s="32">
        <v>34.304000000000002</v>
      </c>
      <c r="L438" s="32">
        <v>30.707000000000001</v>
      </c>
      <c r="M438" s="32">
        <v>32.883000000000003</v>
      </c>
      <c r="N438" s="32">
        <v>30.276</v>
      </c>
      <c r="O438" s="32">
        <v>30.276</v>
      </c>
      <c r="P438" s="32">
        <v>29.78</v>
      </c>
      <c r="Q438" s="32">
        <v>29.78</v>
      </c>
      <c r="R438" s="32">
        <v>30.276</v>
      </c>
      <c r="S438" s="32">
        <v>33.692</v>
      </c>
      <c r="T438" s="32">
        <v>29.78</v>
      </c>
      <c r="U438" s="32">
        <v>32.883000000000003</v>
      </c>
      <c r="V438" s="32">
        <v>30.276</v>
      </c>
      <c r="W438" s="32">
        <v>29.78</v>
      </c>
      <c r="X438" s="32">
        <v>37.436</v>
      </c>
      <c r="Y438" s="32">
        <v>34.628999999999998</v>
      </c>
      <c r="Z438" s="32">
        <v>37.701000000000001</v>
      </c>
      <c r="AA438" s="32">
        <v>29.42</v>
      </c>
      <c r="AB438" s="32">
        <v>31.483000000000001</v>
      </c>
    </row>
    <row r="439" spans="1:28" ht="18.75" x14ac:dyDescent="0.3">
      <c r="A439" s="31">
        <v>438</v>
      </c>
      <c r="B439" s="32">
        <v>35.218000000000004</v>
      </c>
      <c r="C439" s="32">
        <v>38.896000000000001</v>
      </c>
      <c r="D439" s="32">
        <v>33.682000000000002</v>
      </c>
      <c r="E439" s="32">
        <v>35.017000000000003</v>
      </c>
      <c r="F439" s="32">
        <v>39.878999999999998</v>
      </c>
      <c r="G439" s="32">
        <v>39.878999999999998</v>
      </c>
      <c r="H439" s="32">
        <v>37.85</v>
      </c>
      <c r="I439" s="32">
        <v>37.85</v>
      </c>
      <c r="J439" s="32">
        <v>34.683</v>
      </c>
      <c r="K439" s="32">
        <v>36.466999999999999</v>
      </c>
      <c r="L439" s="32">
        <v>33.682000000000002</v>
      </c>
      <c r="M439" s="32">
        <v>36.466999999999999</v>
      </c>
      <c r="N439" s="32">
        <v>46.225999999999999</v>
      </c>
      <c r="O439" s="32">
        <v>40.220999999999997</v>
      </c>
      <c r="P439" s="32">
        <v>33.058</v>
      </c>
      <c r="Q439" s="32">
        <v>33.682000000000002</v>
      </c>
      <c r="R439" s="32">
        <v>46.225999999999999</v>
      </c>
      <c r="S439" s="32">
        <v>37.201000000000001</v>
      </c>
      <c r="T439" s="32">
        <v>34.17</v>
      </c>
      <c r="U439" s="32">
        <v>35.689</v>
      </c>
      <c r="V439" s="32">
        <v>40.220999999999997</v>
      </c>
      <c r="W439" s="32">
        <v>33.682000000000002</v>
      </c>
      <c r="X439" s="32">
        <v>43.308</v>
      </c>
      <c r="Y439" s="32">
        <v>35.689</v>
      </c>
      <c r="Z439" s="32">
        <v>41.917000000000002</v>
      </c>
      <c r="AA439" s="32">
        <v>32.213000000000001</v>
      </c>
      <c r="AB439" s="32">
        <v>36.418999999999997</v>
      </c>
    </row>
    <row r="440" spans="1:28" ht="18.75" x14ac:dyDescent="0.3">
      <c r="A440" s="31">
        <v>439</v>
      </c>
      <c r="B440" s="32">
        <v>28.788</v>
      </c>
      <c r="C440" s="32">
        <v>33.506999999999998</v>
      </c>
      <c r="D440" s="32">
        <v>28.315999999999999</v>
      </c>
      <c r="E440" s="32">
        <v>30.725000000000001</v>
      </c>
      <c r="F440" s="32">
        <v>38.679000000000002</v>
      </c>
      <c r="G440" s="32">
        <v>34.28</v>
      </c>
      <c r="H440" s="32">
        <v>32.359000000000002</v>
      </c>
      <c r="I440" s="32">
        <v>31.082000000000001</v>
      </c>
      <c r="J440" s="32">
        <v>30.048999999999999</v>
      </c>
      <c r="K440" s="32">
        <v>35.088000000000001</v>
      </c>
      <c r="L440" s="32">
        <v>28.315999999999999</v>
      </c>
      <c r="M440" s="32">
        <v>30.725000000000001</v>
      </c>
      <c r="N440" s="32">
        <v>43.787999999999997</v>
      </c>
      <c r="O440" s="32">
        <v>35.896999999999998</v>
      </c>
      <c r="P440" s="32">
        <v>28.222999999999999</v>
      </c>
      <c r="Q440" s="32">
        <v>31.082000000000001</v>
      </c>
      <c r="R440" s="32">
        <v>43.787999999999997</v>
      </c>
      <c r="S440" s="32">
        <v>30.116</v>
      </c>
      <c r="T440" s="32">
        <v>32.359000000000002</v>
      </c>
      <c r="U440" s="32">
        <v>27.381</v>
      </c>
      <c r="V440" s="32">
        <v>36.054000000000002</v>
      </c>
      <c r="W440" s="32">
        <v>28.315999999999999</v>
      </c>
      <c r="X440" s="32">
        <v>30.116</v>
      </c>
      <c r="Y440" s="32">
        <v>27.381</v>
      </c>
      <c r="Z440" s="32">
        <v>33.332000000000001</v>
      </c>
      <c r="AA440" s="32">
        <v>29.882000000000001</v>
      </c>
      <c r="AB440" s="32">
        <v>26.111000000000001</v>
      </c>
    </row>
    <row r="441" spans="1:28" ht="18.75" x14ac:dyDescent="0.3">
      <c r="A441" s="31">
        <v>440</v>
      </c>
      <c r="B441" s="32">
        <v>33.066000000000003</v>
      </c>
      <c r="C441" s="32">
        <v>36.878999999999998</v>
      </c>
      <c r="D441" s="32">
        <v>30.338999999999999</v>
      </c>
      <c r="E441" s="32">
        <v>34.372999999999998</v>
      </c>
      <c r="F441" s="32">
        <v>33.442999999999998</v>
      </c>
      <c r="G441" s="32">
        <v>36.878999999999998</v>
      </c>
      <c r="H441" s="32">
        <v>30.716999999999999</v>
      </c>
      <c r="I441" s="32">
        <v>34.372999999999998</v>
      </c>
      <c r="J441" s="32">
        <v>40.707999999999998</v>
      </c>
      <c r="K441" s="32">
        <v>35.073999999999998</v>
      </c>
      <c r="L441" s="32">
        <v>37.679000000000002</v>
      </c>
      <c r="M441" s="32">
        <v>30.716999999999999</v>
      </c>
      <c r="N441" s="32">
        <v>45.087000000000003</v>
      </c>
      <c r="O441" s="32">
        <v>34.511000000000003</v>
      </c>
      <c r="P441" s="32">
        <v>30.338999999999999</v>
      </c>
      <c r="Q441" s="32">
        <v>30.338999999999999</v>
      </c>
      <c r="R441" s="32">
        <v>45.087000000000003</v>
      </c>
      <c r="S441" s="32">
        <v>35.073999999999998</v>
      </c>
      <c r="T441" s="32">
        <v>30.338999999999999</v>
      </c>
      <c r="U441" s="32">
        <v>30.716999999999999</v>
      </c>
      <c r="V441" s="32">
        <v>40.97</v>
      </c>
      <c r="W441" s="32">
        <v>30.338999999999999</v>
      </c>
      <c r="X441" s="32">
        <v>35.073999999999998</v>
      </c>
      <c r="Y441" s="32">
        <v>30.716999999999999</v>
      </c>
      <c r="Z441" s="32">
        <v>42.996000000000002</v>
      </c>
      <c r="AA441" s="32">
        <v>30.338999999999999</v>
      </c>
      <c r="AB441" s="32">
        <v>29.626999999999999</v>
      </c>
    </row>
    <row r="442" spans="1:28" ht="18.75" x14ac:dyDescent="0.3">
      <c r="A442" s="31">
        <v>441</v>
      </c>
      <c r="B442" s="32">
        <v>40.241</v>
      </c>
      <c r="C442" s="32">
        <v>35.93</v>
      </c>
      <c r="D442" s="32">
        <v>40.241</v>
      </c>
      <c r="E442" s="32">
        <v>35.93</v>
      </c>
      <c r="F442" s="32">
        <v>38.738</v>
      </c>
      <c r="G442" s="32">
        <v>44.078000000000003</v>
      </c>
      <c r="H442" s="32">
        <v>36.268999999999998</v>
      </c>
      <c r="I442" s="32">
        <v>40.015999999999998</v>
      </c>
      <c r="J442" s="32">
        <v>41.658000000000001</v>
      </c>
      <c r="K442" s="32">
        <v>38.177999999999997</v>
      </c>
      <c r="L442" s="32">
        <v>38.527000000000001</v>
      </c>
      <c r="M442" s="32">
        <v>36.268999999999998</v>
      </c>
      <c r="N442" s="32">
        <v>36.268999999999998</v>
      </c>
      <c r="O442" s="32">
        <v>36.268999999999998</v>
      </c>
      <c r="P442" s="32">
        <v>36.268999999999998</v>
      </c>
      <c r="Q442" s="32">
        <v>36.268999999999998</v>
      </c>
      <c r="R442" s="32">
        <v>36.268999999999998</v>
      </c>
      <c r="S442" s="32">
        <v>39.826000000000001</v>
      </c>
      <c r="T442" s="32">
        <v>36.268999999999998</v>
      </c>
      <c r="U442" s="32">
        <v>37.116</v>
      </c>
      <c r="V442" s="32">
        <v>42.540999999999997</v>
      </c>
      <c r="W442" s="32">
        <v>36.110999999999997</v>
      </c>
      <c r="X442" s="32">
        <v>39.826000000000001</v>
      </c>
      <c r="Y442" s="32">
        <v>37.116</v>
      </c>
      <c r="Z442" s="32">
        <v>37.426000000000002</v>
      </c>
      <c r="AA442" s="32">
        <v>35.652999999999999</v>
      </c>
      <c r="AB442" s="32">
        <v>33.908000000000001</v>
      </c>
    </row>
    <row r="443" spans="1:28" ht="18.75" x14ac:dyDescent="0.3">
      <c r="A443" s="31">
        <v>442</v>
      </c>
      <c r="B443" s="32">
        <v>31.187000000000001</v>
      </c>
      <c r="C443" s="32">
        <v>31.187000000000001</v>
      </c>
      <c r="D443" s="32">
        <v>31.187000000000001</v>
      </c>
      <c r="E443" s="32">
        <v>31.187000000000001</v>
      </c>
      <c r="F443" s="32">
        <v>30.873000000000001</v>
      </c>
      <c r="G443" s="32">
        <v>31.187000000000001</v>
      </c>
      <c r="H443" s="32">
        <v>30.873000000000001</v>
      </c>
      <c r="I443" s="32">
        <v>31.187000000000001</v>
      </c>
      <c r="J443" s="32">
        <v>32.566000000000003</v>
      </c>
      <c r="K443" s="32">
        <v>37.055</v>
      </c>
      <c r="L443" s="32">
        <v>31.084</v>
      </c>
      <c r="M443" s="32">
        <v>34.951000000000001</v>
      </c>
      <c r="N443" s="32">
        <v>46.027999999999999</v>
      </c>
      <c r="O443" s="32">
        <v>34.137</v>
      </c>
      <c r="P443" s="32">
        <v>31.599</v>
      </c>
      <c r="Q443" s="32">
        <v>30.094000000000001</v>
      </c>
      <c r="R443" s="32">
        <v>46.027999999999999</v>
      </c>
      <c r="S443" s="32">
        <v>34.338000000000001</v>
      </c>
      <c r="T443" s="32">
        <v>32.015000000000001</v>
      </c>
      <c r="U443" s="32">
        <v>31.187000000000001</v>
      </c>
      <c r="V443" s="32">
        <v>32.526000000000003</v>
      </c>
      <c r="W443" s="32">
        <v>31.187000000000001</v>
      </c>
      <c r="X443" s="32">
        <v>34.338000000000001</v>
      </c>
      <c r="Y443" s="32">
        <v>31.187000000000001</v>
      </c>
      <c r="Z443" s="32">
        <v>37.479999999999997</v>
      </c>
      <c r="AA443" s="32">
        <v>30.393999999999998</v>
      </c>
      <c r="AB443" s="32">
        <v>28.753</v>
      </c>
    </row>
    <row r="444" spans="1:28" ht="18.75" x14ac:dyDescent="0.3">
      <c r="A444" s="31">
        <v>443</v>
      </c>
      <c r="B444" s="32">
        <v>33.491999999999997</v>
      </c>
      <c r="C444" s="32">
        <v>42.009</v>
      </c>
      <c r="D444" s="32">
        <v>32.985999999999997</v>
      </c>
      <c r="E444" s="32">
        <v>39.048999999999999</v>
      </c>
      <c r="F444" s="32">
        <v>32.985999999999997</v>
      </c>
      <c r="G444" s="32">
        <v>32.985999999999997</v>
      </c>
      <c r="H444" s="32">
        <v>32.985999999999997</v>
      </c>
      <c r="I444" s="32">
        <v>32.985999999999997</v>
      </c>
      <c r="J444" s="32">
        <v>33.491999999999997</v>
      </c>
      <c r="K444" s="32">
        <v>42.009</v>
      </c>
      <c r="L444" s="32">
        <v>32.985999999999997</v>
      </c>
      <c r="M444" s="32">
        <v>39.048999999999999</v>
      </c>
      <c r="N444" s="32">
        <v>33.744999999999997</v>
      </c>
      <c r="O444" s="32">
        <v>44.165999999999997</v>
      </c>
      <c r="P444" s="32">
        <v>33.133000000000003</v>
      </c>
      <c r="Q444" s="32">
        <v>39.356000000000002</v>
      </c>
      <c r="R444" s="32">
        <v>33.744999999999997</v>
      </c>
      <c r="S444" s="32">
        <v>33.744999999999997</v>
      </c>
      <c r="T444" s="32">
        <v>32.985999999999997</v>
      </c>
      <c r="U444" s="32">
        <v>32.985999999999997</v>
      </c>
      <c r="V444" s="32">
        <v>44.165999999999997</v>
      </c>
      <c r="W444" s="32">
        <v>39.356000000000002</v>
      </c>
      <c r="X444" s="32">
        <v>33.344999999999999</v>
      </c>
      <c r="Y444" s="32">
        <v>32.985999999999997</v>
      </c>
      <c r="Z444" s="32">
        <v>33.344999999999999</v>
      </c>
      <c r="AA444" s="32">
        <v>32.985999999999997</v>
      </c>
      <c r="AB444" s="32">
        <v>32.459000000000003</v>
      </c>
    </row>
    <row r="445" spans="1:28" ht="18.75" x14ac:dyDescent="0.3">
      <c r="A445" s="31">
        <v>444</v>
      </c>
      <c r="B445" s="32">
        <v>30.148</v>
      </c>
      <c r="C445" s="32">
        <v>30.148</v>
      </c>
      <c r="D445" s="32">
        <v>30.148</v>
      </c>
      <c r="E445" s="32">
        <v>30.148</v>
      </c>
      <c r="F445" s="32">
        <v>37.825000000000003</v>
      </c>
      <c r="G445" s="32">
        <v>30.190999999999999</v>
      </c>
      <c r="H445" s="32">
        <v>35.018999999999998</v>
      </c>
      <c r="I445" s="32">
        <v>30.190999999999999</v>
      </c>
      <c r="J445" s="32">
        <v>30.148</v>
      </c>
      <c r="K445" s="32">
        <v>30.148</v>
      </c>
      <c r="L445" s="32">
        <v>30.148</v>
      </c>
      <c r="M445" s="32">
        <v>30.148</v>
      </c>
      <c r="N445" s="32">
        <v>45.134</v>
      </c>
      <c r="O445" s="32">
        <v>35.366</v>
      </c>
      <c r="P445" s="32">
        <v>40.409999999999997</v>
      </c>
      <c r="Q445" s="32">
        <v>30.148</v>
      </c>
      <c r="R445" s="32">
        <v>45.134</v>
      </c>
      <c r="S445" s="32">
        <v>32.19</v>
      </c>
      <c r="T445" s="32">
        <v>31.068000000000001</v>
      </c>
      <c r="U445" s="32">
        <v>31.2</v>
      </c>
      <c r="V445" s="32">
        <v>36.417999999999999</v>
      </c>
      <c r="W445" s="32">
        <v>30.148</v>
      </c>
      <c r="X445" s="32">
        <v>32.19</v>
      </c>
      <c r="Y445" s="32">
        <v>31.2</v>
      </c>
      <c r="Z445" s="32">
        <v>30.768000000000001</v>
      </c>
      <c r="AA445" s="32">
        <v>30.015999999999998</v>
      </c>
      <c r="AB445" s="32">
        <v>30.404</v>
      </c>
    </row>
    <row r="446" spans="1:28" ht="18.75" x14ac:dyDescent="0.3">
      <c r="A446" s="31">
        <v>445</v>
      </c>
      <c r="B446" s="32">
        <v>33.156999999999996</v>
      </c>
      <c r="C446" s="32">
        <v>33.156999999999996</v>
      </c>
      <c r="D446" s="32">
        <v>33.156999999999996</v>
      </c>
      <c r="E446" s="32">
        <v>33.156999999999996</v>
      </c>
      <c r="F446" s="32">
        <v>36.412999999999997</v>
      </c>
      <c r="G446" s="32">
        <v>36.412999999999997</v>
      </c>
      <c r="H446" s="32">
        <v>33.156999999999996</v>
      </c>
      <c r="I446" s="32">
        <v>33.156999999999996</v>
      </c>
      <c r="J446" s="32">
        <v>35.514000000000003</v>
      </c>
      <c r="K446" s="32">
        <v>33.448999999999998</v>
      </c>
      <c r="L446" s="32">
        <v>32.713000000000001</v>
      </c>
      <c r="M446" s="32">
        <v>33.125</v>
      </c>
      <c r="N446" s="32">
        <v>38.506999999999998</v>
      </c>
      <c r="O446" s="32">
        <v>35.97</v>
      </c>
      <c r="P446" s="32">
        <v>31.001000000000001</v>
      </c>
      <c r="Q446" s="32">
        <v>30.417999999999999</v>
      </c>
      <c r="R446" s="32">
        <v>38.506999999999998</v>
      </c>
      <c r="S446" s="32">
        <v>36.704999999999998</v>
      </c>
      <c r="T446" s="32">
        <v>30.417999999999999</v>
      </c>
      <c r="U446" s="32">
        <v>33.125</v>
      </c>
      <c r="V446" s="32">
        <v>36.26</v>
      </c>
      <c r="W446" s="32">
        <v>30.417999999999999</v>
      </c>
      <c r="X446" s="32">
        <v>38.796999999999997</v>
      </c>
      <c r="Y446" s="32">
        <v>30.417999999999999</v>
      </c>
      <c r="Z446" s="32">
        <v>39.088000000000001</v>
      </c>
      <c r="AA446" s="32">
        <v>30.417999999999999</v>
      </c>
      <c r="AB446" s="32">
        <v>30.762</v>
      </c>
    </row>
    <row r="447" spans="1:28" ht="18.75" x14ac:dyDescent="0.3">
      <c r="A447" s="31">
        <v>446</v>
      </c>
      <c r="B447" s="32">
        <v>33.347999999999999</v>
      </c>
      <c r="C447" s="32">
        <v>33.347999999999999</v>
      </c>
      <c r="D447" s="32">
        <v>33.347999999999999</v>
      </c>
      <c r="E447" s="32">
        <v>33.347999999999999</v>
      </c>
      <c r="F447" s="32">
        <v>34.472999999999999</v>
      </c>
      <c r="G447" s="32">
        <v>34.472999999999999</v>
      </c>
      <c r="H447" s="32">
        <v>33.347999999999999</v>
      </c>
      <c r="I447" s="32">
        <v>33.347999999999999</v>
      </c>
      <c r="J447" s="32">
        <v>39.578000000000003</v>
      </c>
      <c r="K447" s="32">
        <v>41.536000000000001</v>
      </c>
      <c r="L447" s="32">
        <v>39.578000000000003</v>
      </c>
      <c r="M447" s="32">
        <v>37.287999999999997</v>
      </c>
      <c r="N447" s="32">
        <v>40.439</v>
      </c>
      <c r="O447" s="32">
        <v>46.609000000000002</v>
      </c>
      <c r="P447" s="32">
        <v>32.643000000000001</v>
      </c>
      <c r="Q447" s="32">
        <v>33.347999999999999</v>
      </c>
      <c r="R447" s="32">
        <v>40.439</v>
      </c>
      <c r="S447" s="32">
        <v>39.353999999999999</v>
      </c>
      <c r="T447" s="32">
        <v>34.433</v>
      </c>
      <c r="U447" s="32">
        <v>33.347999999999999</v>
      </c>
      <c r="V447" s="32">
        <v>43.457999999999998</v>
      </c>
      <c r="W447" s="32">
        <v>33.347999999999999</v>
      </c>
      <c r="X447" s="32">
        <v>44.201999999999998</v>
      </c>
      <c r="Y447" s="32">
        <v>33.347999999999999</v>
      </c>
      <c r="Z447" s="32">
        <v>36.372999999999998</v>
      </c>
      <c r="AA447" s="32">
        <v>30.140999999999998</v>
      </c>
      <c r="AB447" s="32">
        <v>29.765000000000001</v>
      </c>
    </row>
    <row r="448" spans="1:28" ht="18.75" x14ac:dyDescent="0.3">
      <c r="A448" s="31">
        <v>447</v>
      </c>
      <c r="B448" s="32">
        <v>33.814</v>
      </c>
      <c r="C448" s="32">
        <v>28.684999999999999</v>
      </c>
      <c r="D448" s="32">
        <v>32.902000000000001</v>
      </c>
      <c r="E448" s="32">
        <v>28.684999999999999</v>
      </c>
      <c r="F448" s="32">
        <v>30.327000000000002</v>
      </c>
      <c r="G448" s="32">
        <v>37.045000000000002</v>
      </c>
      <c r="H448" s="32">
        <v>28.684999999999999</v>
      </c>
      <c r="I448" s="32">
        <v>37.045000000000002</v>
      </c>
      <c r="J448" s="32">
        <v>38.549999999999997</v>
      </c>
      <c r="K448" s="32">
        <v>34.430999999999997</v>
      </c>
      <c r="L448" s="32">
        <v>32.902000000000001</v>
      </c>
      <c r="M448" s="32">
        <v>29.396999999999998</v>
      </c>
      <c r="N448" s="32">
        <v>35.610999999999997</v>
      </c>
      <c r="O448" s="32">
        <v>36.75</v>
      </c>
      <c r="P448" s="32">
        <v>28.684999999999999</v>
      </c>
      <c r="Q448" s="32">
        <v>32.073999999999998</v>
      </c>
      <c r="R448" s="32">
        <v>35.610999999999997</v>
      </c>
      <c r="S448" s="32">
        <v>38.305</v>
      </c>
      <c r="T448" s="32">
        <v>28.684999999999999</v>
      </c>
      <c r="U448" s="32">
        <v>30.649000000000001</v>
      </c>
      <c r="V448" s="32">
        <v>36.75</v>
      </c>
      <c r="W448" s="32">
        <v>32.073999999999998</v>
      </c>
      <c r="X448" s="32">
        <v>29.937000000000001</v>
      </c>
      <c r="Y448" s="32">
        <v>28.684999999999999</v>
      </c>
      <c r="Z448" s="32">
        <v>30.327000000000002</v>
      </c>
      <c r="AA448" s="32">
        <v>28.684999999999999</v>
      </c>
      <c r="AB448" s="32">
        <v>31.652000000000001</v>
      </c>
    </row>
    <row r="449" spans="1:28" ht="18.75" x14ac:dyDescent="0.3">
      <c r="A449" s="31">
        <v>448</v>
      </c>
      <c r="B449" s="32">
        <v>29.033999999999999</v>
      </c>
      <c r="C449" s="32">
        <v>30.471</v>
      </c>
      <c r="D449" s="32">
        <v>29.033999999999999</v>
      </c>
      <c r="E449" s="32">
        <v>30.471</v>
      </c>
      <c r="F449" s="32">
        <v>29.033999999999999</v>
      </c>
      <c r="G449" s="32">
        <v>30.471</v>
      </c>
      <c r="H449" s="32">
        <v>29.033999999999999</v>
      </c>
      <c r="I449" s="32">
        <v>30.471</v>
      </c>
      <c r="J449" s="32">
        <v>33.555999999999997</v>
      </c>
      <c r="K449" s="32">
        <v>27.968</v>
      </c>
      <c r="L449" s="32">
        <v>30.471</v>
      </c>
      <c r="M449" s="32">
        <v>27.576000000000001</v>
      </c>
      <c r="N449" s="32">
        <v>33.494</v>
      </c>
      <c r="O449" s="32">
        <v>40.014000000000003</v>
      </c>
      <c r="P449" s="32">
        <v>27.91</v>
      </c>
      <c r="Q449" s="32">
        <v>30.471</v>
      </c>
      <c r="R449" s="32">
        <v>33.494</v>
      </c>
      <c r="S449" s="32">
        <v>27.91</v>
      </c>
      <c r="T449" s="32">
        <v>29.216000000000001</v>
      </c>
      <c r="U449" s="32">
        <v>27.91</v>
      </c>
      <c r="V449" s="32">
        <v>40.014000000000003</v>
      </c>
      <c r="W449" s="32">
        <v>30.471</v>
      </c>
      <c r="X449" s="32">
        <v>40.728000000000002</v>
      </c>
      <c r="Y449" s="32">
        <v>30.471</v>
      </c>
      <c r="Z449" s="32">
        <v>42.920999999999999</v>
      </c>
      <c r="AA449" s="32">
        <v>27.576000000000001</v>
      </c>
      <c r="AB449" s="32">
        <v>30.152999999999999</v>
      </c>
    </row>
    <row r="450" spans="1:28" ht="18.75" x14ac:dyDescent="0.3">
      <c r="A450" s="31">
        <v>449</v>
      </c>
      <c r="B450" s="32">
        <v>34.511000000000003</v>
      </c>
      <c r="C450" s="32">
        <v>34.174999999999997</v>
      </c>
      <c r="D450" s="32">
        <v>33.598999999999997</v>
      </c>
      <c r="E450" s="32">
        <v>34.174999999999997</v>
      </c>
      <c r="F450" s="32">
        <v>40.08</v>
      </c>
      <c r="G450" s="32">
        <v>35.319000000000003</v>
      </c>
      <c r="H450" s="32">
        <v>34.344000000000001</v>
      </c>
      <c r="I450" s="32">
        <v>35.014000000000003</v>
      </c>
      <c r="J450" s="32">
        <v>35.014000000000003</v>
      </c>
      <c r="K450" s="32">
        <v>32.244999999999997</v>
      </c>
      <c r="L450" s="32">
        <v>33.598999999999997</v>
      </c>
      <c r="M450" s="32">
        <v>32.244999999999997</v>
      </c>
      <c r="N450" s="32">
        <v>39.69</v>
      </c>
      <c r="O450" s="32">
        <v>35.014000000000003</v>
      </c>
      <c r="P450" s="32">
        <v>34.344000000000001</v>
      </c>
      <c r="Q450" s="32">
        <v>35.014000000000003</v>
      </c>
      <c r="R450" s="32">
        <v>39.69</v>
      </c>
      <c r="S450" s="32">
        <v>33.482999999999997</v>
      </c>
      <c r="T450" s="32">
        <v>32.244999999999997</v>
      </c>
      <c r="U450" s="32">
        <v>32.244999999999997</v>
      </c>
      <c r="V450" s="32">
        <v>42.631</v>
      </c>
      <c r="W450" s="32">
        <v>35.014000000000003</v>
      </c>
      <c r="X450" s="32">
        <v>33.482999999999997</v>
      </c>
      <c r="Y450" s="32">
        <v>32.244999999999997</v>
      </c>
      <c r="Z450" s="32">
        <v>39.887999999999998</v>
      </c>
      <c r="AA450" s="32">
        <v>32.244999999999997</v>
      </c>
      <c r="AB450" s="32">
        <v>30.640999999999998</v>
      </c>
    </row>
    <row r="451" spans="1:28" ht="18.75" x14ac:dyDescent="0.3">
      <c r="A451" s="31">
        <v>450</v>
      </c>
      <c r="B451" s="32">
        <v>34.982999999999997</v>
      </c>
      <c r="C451" s="32">
        <v>36.112000000000002</v>
      </c>
      <c r="D451" s="32">
        <v>33.747</v>
      </c>
      <c r="E451" s="32">
        <v>32.896999999999998</v>
      </c>
      <c r="F451" s="32">
        <v>36.603999999999999</v>
      </c>
      <c r="G451" s="32">
        <v>37.734000000000002</v>
      </c>
      <c r="H451" s="32">
        <v>33.747</v>
      </c>
      <c r="I451" s="32">
        <v>32.896999999999998</v>
      </c>
      <c r="J451" s="32">
        <v>46.039000000000001</v>
      </c>
      <c r="K451" s="32">
        <v>36.155999999999999</v>
      </c>
      <c r="L451" s="32">
        <v>44.716999999999999</v>
      </c>
      <c r="M451" s="32">
        <v>32.896999999999998</v>
      </c>
      <c r="N451" s="32">
        <v>44.268000000000001</v>
      </c>
      <c r="O451" s="32">
        <v>36.279000000000003</v>
      </c>
      <c r="P451" s="32">
        <v>40.265000000000001</v>
      </c>
      <c r="Q451" s="32">
        <v>33.747</v>
      </c>
      <c r="R451" s="32">
        <v>44.268000000000001</v>
      </c>
      <c r="S451" s="32">
        <v>37.127000000000002</v>
      </c>
      <c r="T451" s="32">
        <v>31.945</v>
      </c>
      <c r="U451" s="32">
        <v>34.33</v>
      </c>
      <c r="V451" s="32">
        <v>33.747</v>
      </c>
      <c r="W451" s="32">
        <v>32.896999999999998</v>
      </c>
      <c r="X451" s="32">
        <v>37.127000000000002</v>
      </c>
      <c r="Y451" s="32">
        <v>34.33</v>
      </c>
      <c r="Z451" s="32">
        <v>45.354999999999997</v>
      </c>
      <c r="AA451" s="32">
        <v>32.896999999999998</v>
      </c>
      <c r="AB451" s="32">
        <v>35.100999999999999</v>
      </c>
    </row>
    <row r="452" spans="1:28" ht="18.75" x14ac:dyDescent="0.3">
      <c r="A452" s="31">
        <v>451</v>
      </c>
      <c r="B452" s="32">
        <v>31.646000000000001</v>
      </c>
      <c r="C452" s="32">
        <v>31.646000000000001</v>
      </c>
      <c r="D452" s="32">
        <v>31.646000000000001</v>
      </c>
      <c r="E452" s="32">
        <v>31.646000000000001</v>
      </c>
      <c r="F452" s="32">
        <v>31.149000000000001</v>
      </c>
      <c r="G452" s="32">
        <v>31.646000000000001</v>
      </c>
      <c r="H452" s="32">
        <v>31.149000000000001</v>
      </c>
      <c r="I452" s="32">
        <v>31.646000000000001</v>
      </c>
      <c r="J452" s="32">
        <v>31.646000000000001</v>
      </c>
      <c r="K452" s="32">
        <v>31.149000000000001</v>
      </c>
      <c r="L452" s="32">
        <v>31.646000000000001</v>
      </c>
      <c r="M452" s="32">
        <v>31.149000000000001</v>
      </c>
      <c r="N452" s="32">
        <v>49.871000000000002</v>
      </c>
      <c r="O452" s="32">
        <v>39.218000000000004</v>
      </c>
      <c r="P452" s="32">
        <v>45.457000000000001</v>
      </c>
      <c r="Q452" s="32">
        <v>34.945</v>
      </c>
      <c r="R452" s="32">
        <v>49.871000000000002</v>
      </c>
      <c r="S452" s="32">
        <v>38.121000000000002</v>
      </c>
      <c r="T452" s="32">
        <v>31.646000000000001</v>
      </c>
      <c r="U452" s="32">
        <v>31.149000000000001</v>
      </c>
      <c r="V452" s="32">
        <v>31.646000000000001</v>
      </c>
      <c r="W452" s="32">
        <v>31.646000000000001</v>
      </c>
      <c r="X452" s="32">
        <v>38.121000000000002</v>
      </c>
      <c r="Y452" s="32">
        <v>31.149000000000001</v>
      </c>
      <c r="Z452" s="32">
        <v>44.487000000000002</v>
      </c>
      <c r="AA452" s="32">
        <v>31.149000000000001</v>
      </c>
      <c r="AB452" s="32">
        <v>32.591000000000001</v>
      </c>
    </row>
    <row r="453" spans="1:28" ht="18.75" x14ac:dyDescent="0.3">
      <c r="A453" s="31">
        <v>452</v>
      </c>
      <c r="B453" s="32">
        <v>28.292999999999999</v>
      </c>
      <c r="C453" s="32">
        <v>28.292999999999999</v>
      </c>
      <c r="D453" s="32">
        <v>28.292999999999999</v>
      </c>
      <c r="E453" s="32">
        <v>28.292999999999999</v>
      </c>
      <c r="F453" s="32">
        <v>33.113</v>
      </c>
      <c r="G453" s="32">
        <v>33.113</v>
      </c>
      <c r="H453" s="32">
        <v>33.113</v>
      </c>
      <c r="I453" s="32">
        <v>33.113</v>
      </c>
      <c r="J453" s="32">
        <v>29.504000000000001</v>
      </c>
      <c r="K453" s="32">
        <v>29.504000000000001</v>
      </c>
      <c r="L453" s="32">
        <v>28.292999999999999</v>
      </c>
      <c r="M453" s="32">
        <v>28.292999999999999</v>
      </c>
      <c r="N453" s="32">
        <v>29.785</v>
      </c>
      <c r="O453" s="32">
        <v>29.785</v>
      </c>
      <c r="P453" s="32">
        <v>28.292999999999999</v>
      </c>
      <c r="Q453" s="32">
        <v>28.292999999999999</v>
      </c>
      <c r="R453" s="32">
        <v>29.785</v>
      </c>
      <c r="S453" s="32">
        <v>29.504000000000001</v>
      </c>
      <c r="T453" s="32">
        <v>28.292999999999999</v>
      </c>
      <c r="U453" s="32">
        <v>28.292999999999999</v>
      </c>
      <c r="V453" s="32">
        <v>29.785</v>
      </c>
      <c r="W453" s="32">
        <v>28.292999999999999</v>
      </c>
      <c r="X453" s="32">
        <v>29.504000000000001</v>
      </c>
      <c r="Y453" s="32">
        <v>28.292999999999999</v>
      </c>
      <c r="Z453" s="32">
        <v>31.84</v>
      </c>
      <c r="AA453" s="32">
        <v>28.292999999999999</v>
      </c>
      <c r="AB453" s="32">
        <v>25.45</v>
      </c>
    </row>
    <row r="454" spans="1:28" ht="18.75" x14ac:dyDescent="0.3">
      <c r="A454" s="31">
        <v>453</v>
      </c>
      <c r="B454" s="32">
        <v>29.992999999999999</v>
      </c>
      <c r="C454" s="32">
        <v>29.992999999999999</v>
      </c>
      <c r="D454" s="32">
        <v>29.992999999999999</v>
      </c>
      <c r="E454" s="32">
        <v>29.992999999999999</v>
      </c>
      <c r="F454" s="32">
        <v>36.031999999999996</v>
      </c>
      <c r="G454" s="32">
        <v>37.347999999999999</v>
      </c>
      <c r="H454" s="32">
        <v>36.031999999999996</v>
      </c>
      <c r="I454" s="32">
        <v>37.347999999999999</v>
      </c>
      <c r="J454" s="32">
        <v>38.615000000000002</v>
      </c>
      <c r="K454" s="32">
        <v>38.615000000000002</v>
      </c>
      <c r="L454" s="32">
        <v>37.661000000000001</v>
      </c>
      <c r="M454" s="32">
        <v>37.661000000000001</v>
      </c>
      <c r="N454" s="32">
        <v>40.981999999999999</v>
      </c>
      <c r="O454" s="32">
        <v>44.317</v>
      </c>
      <c r="P454" s="32">
        <v>32.685000000000002</v>
      </c>
      <c r="Q454" s="32">
        <v>37.661000000000001</v>
      </c>
      <c r="R454" s="32">
        <v>40.981999999999999</v>
      </c>
      <c r="S454" s="32">
        <v>37.965000000000003</v>
      </c>
      <c r="T454" s="32">
        <v>29.992999999999999</v>
      </c>
      <c r="U454" s="32">
        <v>37.347999999999999</v>
      </c>
      <c r="V454" s="32">
        <v>44.673000000000002</v>
      </c>
      <c r="W454" s="32">
        <v>37.661000000000001</v>
      </c>
      <c r="X454" s="32">
        <v>38.991999999999997</v>
      </c>
      <c r="Y454" s="32">
        <v>37.911000000000001</v>
      </c>
      <c r="Z454" s="32">
        <v>37.911000000000001</v>
      </c>
      <c r="AA454" s="32">
        <v>29.992999999999999</v>
      </c>
      <c r="AB454" s="32">
        <v>30.786999999999999</v>
      </c>
    </row>
    <row r="455" spans="1:28" ht="18.75" x14ac:dyDescent="0.3">
      <c r="A455" s="31">
        <v>454</v>
      </c>
      <c r="B455" s="32">
        <v>32.414000000000001</v>
      </c>
      <c r="C455" s="32">
        <v>32.414000000000001</v>
      </c>
      <c r="D455" s="32">
        <v>32.414000000000001</v>
      </c>
      <c r="E455" s="32">
        <v>32.414000000000001</v>
      </c>
      <c r="F455" s="32">
        <v>40.475000000000001</v>
      </c>
      <c r="G455" s="32">
        <v>33.765000000000001</v>
      </c>
      <c r="H455" s="32">
        <v>37.249000000000002</v>
      </c>
      <c r="I455" s="32">
        <v>32.103000000000002</v>
      </c>
      <c r="J455" s="32">
        <v>36.793999999999997</v>
      </c>
      <c r="K455" s="32">
        <v>35.845999999999997</v>
      </c>
      <c r="L455" s="32">
        <v>34.185000000000002</v>
      </c>
      <c r="M455" s="32">
        <v>33.786000000000001</v>
      </c>
      <c r="N455" s="32">
        <v>44.374000000000002</v>
      </c>
      <c r="O455" s="32">
        <v>33.636000000000003</v>
      </c>
      <c r="P455" s="32">
        <v>28.437999999999999</v>
      </c>
      <c r="Q455" s="32">
        <v>30.238</v>
      </c>
      <c r="R455" s="32">
        <v>44.374000000000002</v>
      </c>
      <c r="S455" s="32">
        <v>34.765999999999998</v>
      </c>
      <c r="T455" s="32">
        <v>34.747999999999998</v>
      </c>
      <c r="U455" s="32">
        <v>32.103000000000002</v>
      </c>
      <c r="V455" s="32">
        <v>36.445</v>
      </c>
      <c r="W455" s="32">
        <v>34.185000000000002</v>
      </c>
      <c r="X455" s="32">
        <v>32.633000000000003</v>
      </c>
      <c r="Y455" s="32">
        <v>32.103000000000002</v>
      </c>
      <c r="Z455" s="32">
        <v>31.337</v>
      </c>
      <c r="AA455" s="32">
        <v>30.238</v>
      </c>
      <c r="AB455" s="32">
        <v>32.226999999999997</v>
      </c>
    </row>
    <row r="456" spans="1:28" ht="18.75" x14ac:dyDescent="0.3">
      <c r="A456" s="31">
        <v>455</v>
      </c>
      <c r="B456" s="32">
        <v>31.774999999999999</v>
      </c>
      <c r="C456" s="32">
        <v>31.774999999999999</v>
      </c>
      <c r="D456" s="32">
        <v>31.067</v>
      </c>
      <c r="E456" s="32">
        <v>31.067</v>
      </c>
      <c r="F456" s="32">
        <v>33.625999999999998</v>
      </c>
      <c r="G456" s="32">
        <v>33.625999999999998</v>
      </c>
      <c r="H456" s="32">
        <v>31.067</v>
      </c>
      <c r="I456" s="32">
        <v>31.067</v>
      </c>
      <c r="J456" s="32">
        <v>32.411999999999999</v>
      </c>
      <c r="K456" s="32">
        <v>33.625999999999998</v>
      </c>
      <c r="L456" s="32">
        <v>31.509</v>
      </c>
      <c r="M456" s="32">
        <v>31.067</v>
      </c>
      <c r="N456" s="32">
        <v>39.828000000000003</v>
      </c>
      <c r="O456" s="32">
        <v>37.130000000000003</v>
      </c>
      <c r="P456" s="32">
        <v>29.917999999999999</v>
      </c>
      <c r="Q456" s="32">
        <v>31.509</v>
      </c>
      <c r="R456" s="32">
        <v>39.828000000000003</v>
      </c>
      <c r="S456" s="32">
        <v>34.417000000000002</v>
      </c>
      <c r="T456" s="32">
        <v>29.917999999999999</v>
      </c>
      <c r="U456" s="32">
        <v>31.067</v>
      </c>
      <c r="V456" s="32">
        <v>34.622</v>
      </c>
      <c r="W456" s="32">
        <v>31.509</v>
      </c>
      <c r="X456" s="32">
        <v>32.856999999999999</v>
      </c>
      <c r="Y456" s="32">
        <v>31.067</v>
      </c>
      <c r="Z456" s="32">
        <v>35.610999999999997</v>
      </c>
      <c r="AA456" s="32">
        <v>31.067</v>
      </c>
      <c r="AB456" s="32">
        <v>32.807000000000002</v>
      </c>
    </row>
    <row r="457" spans="1:28" ht="18.75" x14ac:dyDescent="0.3">
      <c r="A457" s="31">
        <v>456</v>
      </c>
      <c r="B457" s="32">
        <v>33.957999999999998</v>
      </c>
      <c r="C457" s="32">
        <v>40.393999999999998</v>
      </c>
      <c r="D457" s="32">
        <v>30.177</v>
      </c>
      <c r="E457" s="32">
        <v>40.393999999999998</v>
      </c>
      <c r="F457" s="32">
        <v>34.906999999999996</v>
      </c>
      <c r="G457" s="32">
        <v>34.906999999999996</v>
      </c>
      <c r="H457" s="32">
        <v>34.906999999999996</v>
      </c>
      <c r="I457" s="32">
        <v>34.906999999999996</v>
      </c>
      <c r="J457" s="32">
        <v>38.555999999999997</v>
      </c>
      <c r="K457" s="32">
        <v>40.393999999999998</v>
      </c>
      <c r="L457" s="32">
        <v>34.774999999999999</v>
      </c>
      <c r="M457" s="32">
        <v>40.393999999999998</v>
      </c>
      <c r="N457" s="32">
        <v>31.698</v>
      </c>
      <c r="O457" s="32">
        <v>31.698</v>
      </c>
      <c r="P457" s="32">
        <v>30.177</v>
      </c>
      <c r="Q457" s="32">
        <v>30.177</v>
      </c>
      <c r="R457" s="32">
        <v>31.698</v>
      </c>
      <c r="S457" s="32">
        <v>31.698</v>
      </c>
      <c r="T457" s="32">
        <v>30.177</v>
      </c>
      <c r="U457" s="32">
        <v>30.177</v>
      </c>
      <c r="V457" s="32">
        <v>30.177</v>
      </c>
      <c r="W457" s="32">
        <v>30.177</v>
      </c>
      <c r="X457" s="32">
        <v>31.698</v>
      </c>
      <c r="Y457" s="32">
        <v>30.177</v>
      </c>
      <c r="Z457" s="32">
        <v>30.177</v>
      </c>
      <c r="AA457" s="32">
        <v>30.177</v>
      </c>
      <c r="AB457" s="32">
        <v>35.966000000000001</v>
      </c>
    </row>
    <row r="458" spans="1:28" ht="18.75" x14ac:dyDescent="0.3">
      <c r="A458" s="31">
        <v>457</v>
      </c>
      <c r="B458" s="32">
        <v>28.619</v>
      </c>
      <c r="C458" s="32">
        <v>28.619</v>
      </c>
      <c r="D458" s="32">
        <v>28.619</v>
      </c>
      <c r="E458" s="32">
        <v>28.619</v>
      </c>
      <c r="F458" s="32">
        <v>29.885999999999999</v>
      </c>
      <c r="G458" s="32">
        <v>34.945</v>
      </c>
      <c r="H458" s="32">
        <v>28.619</v>
      </c>
      <c r="I458" s="32">
        <v>29.434000000000001</v>
      </c>
      <c r="J458" s="32">
        <v>35.034999999999997</v>
      </c>
      <c r="K458" s="32">
        <v>30.526</v>
      </c>
      <c r="L458" s="32">
        <v>28.619</v>
      </c>
      <c r="M458" s="32">
        <v>28.391999999999999</v>
      </c>
      <c r="N458" s="32">
        <v>41.143000000000001</v>
      </c>
      <c r="O458" s="32">
        <v>31.202000000000002</v>
      </c>
      <c r="P458" s="32">
        <v>40.578000000000003</v>
      </c>
      <c r="Q458" s="32">
        <v>28.391999999999999</v>
      </c>
      <c r="R458" s="32">
        <v>41.143000000000001</v>
      </c>
      <c r="S458" s="32">
        <v>30.882999999999999</v>
      </c>
      <c r="T458" s="32">
        <v>39.078000000000003</v>
      </c>
      <c r="U458" s="32">
        <v>28.619</v>
      </c>
      <c r="V458" s="32">
        <v>33.527000000000001</v>
      </c>
      <c r="W458" s="32">
        <v>28.391999999999999</v>
      </c>
      <c r="X458" s="32">
        <v>30.882999999999999</v>
      </c>
      <c r="Y458" s="32">
        <v>28.619</v>
      </c>
      <c r="Z458" s="32">
        <v>45.91</v>
      </c>
      <c r="AA458" s="32">
        <v>28.619</v>
      </c>
      <c r="AB458" s="32">
        <v>28.742000000000001</v>
      </c>
    </row>
    <row r="459" spans="1:28" ht="18.75" x14ac:dyDescent="0.3">
      <c r="A459" s="31">
        <v>458</v>
      </c>
      <c r="B459" s="32">
        <v>25.507999999999999</v>
      </c>
      <c r="C459" s="32">
        <v>25.507999999999999</v>
      </c>
      <c r="D459" s="32">
        <v>25.507999999999999</v>
      </c>
      <c r="E459" s="32">
        <v>25.507999999999999</v>
      </c>
      <c r="F459" s="32">
        <v>25.547999999999998</v>
      </c>
      <c r="G459" s="32">
        <v>25.507999999999999</v>
      </c>
      <c r="H459" s="32">
        <v>25.547999999999998</v>
      </c>
      <c r="I459" s="32">
        <v>25.507999999999999</v>
      </c>
      <c r="J459" s="32">
        <v>26.974</v>
      </c>
      <c r="K459" s="32">
        <v>31.370999999999999</v>
      </c>
      <c r="L459" s="32">
        <v>25.492000000000001</v>
      </c>
      <c r="M459" s="32">
        <v>29.324000000000002</v>
      </c>
      <c r="N459" s="32">
        <v>34.481000000000002</v>
      </c>
      <c r="O459" s="32">
        <v>26.675000000000001</v>
      </c>
      <c r="P459" s="32">
        <v>24.055</v>
      </c>
      <c r="Q459" s="32">
        <v>24.707000000000001</v>
      </c>
      <c r="R459" s="32">
        <v>34.481000000000002</v>
      </c>
      <c r="S459" s="32">
        <v>32.265000000000001</v>
      </c>
      <c r="T459" s="32">
        <v>26.381</v>
      </c>
      <c r="U459" s="32">
        <v>25.507999999999999</v>
      </c>
      <c r="V459" s="32">
        <v>26.898</v>
      </c>
      <c r="W459" s="32">
        <v>25.507999999999999</v>
      </c>
      <c r="X459" s="32">
        <v>31.683</v>
      </c>
      <c r="Y459" s="32">
        <v>25.507999999999999</v>
      </c>
      <c r="Z459" s="32">
        <v>33.286999999999999</v>
      </c>
      <c r="AA459" s="32">
        <v>24.768000000000001</v>
      </c>
      <c r="AB459" s="32">
        <v>35.420999999999999</v>
      </c>
    </row>
    <row r="460" spans="1:28" ht="18.75" x14ac:dyDescent="0.3">
      <c r="A460" s="31">
        <v>459</v>
      </c>
      <c r="B460" s="32">
        <v>35.277000000000001</v>
      </c>
      <c r="C460" s="32">
        <v>38.996000000000002</v>
      </c>
      <c r="D460" s="32">
        <v>31.756</v>
      </c>
      <c r="E460" s="32">
        <v>34.103999999999999</v>
      </c>
      <c r="F460" s="32">
        <v>32.933999999999997</v>
      </c>
      <c r="G460" s="32">
        <v>32.933999999999997</v>
      </c>
      <c r="H460" s="32">
        <v>31.756</v>
      </c>
      <c r="I460" s="32">
        <v>31.756</v>
      </c>
      <c r="J460" s="32">
        <v>35.277000000000001</v>
      </c>
      <c r="K460" s="32">
        <v>38.996000000000002</v>
      </c>
      <c r="L460" s="32">
        <v>31.756</v>
      </c>
      <c r="M460" s="32">
        <v>34.103999999999999</v>
      </c>
      <c r="N460" s="32">
        <v>40.457000000000001</v>
      </c>
      <c r="O460" s="32">
        <v>35.527000000000001</v>
      </c>
      <c r="P460" s="32">
        <v>35.793999999999997</v>
      </c>
      <c r="Q460" s="32">
        <v>34.103999999999999</v>
      </c>
      <c r="R460" s="32">
        <v>40.457000000000001</v>
      </c>
      <c r="S460" s="32">
        <v>32.933999999999997</v>
      </c>
      <c r="T460" s="32">
        <v>31.756</v>
      </c>
      <c r="U460" s="32">
        <v>31.756</v>
      </c>
      <c r="V460" s="32">
        <v>40.161000000000001</v>
      </c>
      <c r="W460" s="32">
        <v>34.103999999999999</v>
      </c>
      <c r="X460" s="32">
        <v>32.933999999999997</v>
      </c>
      <c r="Y460" s="32">
        <v>31.756</v>
      </c>
      <c r="Z460" s="32">
        <v>32.933999999999997</v>
      </c>
      <c r="AA460" s="32">
        <v>31.756</v>
      </c>
      <c r="AB460" s="32">
        <v>36.719000000000001</v>
      </c>
    </row>
    <row r="461" spans="1:28" ht="18.75" x14ac:dyDescent="0.3">
      <c r="A461" s="31">
        <v>460</v>
      </c>
      <c r="B461" s="32">
        <v>32.396000000000001</v>
      </c>
      <c r="C461" s="32">
        <v>35.722999999999999</v>
      </c>
      <c r="D461" s="32">
        <v>30.71</v>
      </c>
      <c r="E461" s="32">
        <v>35.28</v>
      </c>
      <c r="F461" s="32">
        <v>34.024000000000001</v>
      </c>
      <c r="G461" s="32">
        <v>35.722999999999999</v>
      </c>
      <c r="H461" s="32">
        <v>32.119999999999997</v>
      </c>
      <c r="I461" s="32">
        <v>35.28</v>
      </c>
      <c r="J461" s="32">
        <v>30.71</v>
      </c>
      <c r="K461" s="32">
        <v>30.268000000000001</v>
      </c>
      <c r="L461" s="32">
        <v>30.71</v>
      </c>
      <c r="M461" s="32">
        <v>30.268000000000001</v>
      </c>
      <c r="N461" s="32">
        <v>50.988999999999997</v>
      </c>
      <c r="O461" s="32">
        <v>36.176000000000002</v>
      </c>
      <c r="P461" s="32">
        <v>30.268000000000001</v>
      </c>
      <c r="Q461" s="32">
        <v>30.268000000000001</v>
      </c>
      <c r="R461" s="32">
        <v>50.988999999999997</v>
      </c>
      <c r="S461" s="32">
        <v>35.439</v>
      </c>
      <c r="T461" s="32">
        <v>30.268000000000001</v>
      </c>
      <c r="U461" s="32">
        <v>32.338000000000001</v>
      </c>
      <c r="V461" s="32">
        <v>36.662999999999997</v>
      </c>
      <c r="W461" s="32">
        <v>30.71</v>
      </c>
      <c r="X461" s="32">
        <v>35.439</v>
      </c>
      <c r="Y461" s="32">
        <v>32.338000000000001</v>
      </c>
      <c r="Z461" s="32">
        <v>37.64</v>
      </c>
      <c r="AA461" s="32">
        <v>32.119999999999997</v>
      </c>
      <c r="AB461" s="32">
        <v>30.870999999999999</v>
      </c>
    </row>
    <row r="462" spans="1:28" ht="18.75" x14ac:dyDescent="0.3">
      <c r="A462" s="31">
        <v>461</v>
      </c>
      <c r="B462" s="32">
        <v>31.780999999999999</v>
      </c>
      <c r="C462" s="32">
        <v>31.780999999999999</v>
      </c>
      <c r="D462" s="32">
        <v>31.780999999999999</v>
      </c>
      <c r="E462" s="32">
        <v>31.780999999999999</v>
      </c>
      <c r="F462" s="32">
        <v>32.552</v>
      </c>
      <c r="G462" s="32">
        <v>31.780999999999999</v>
      </c>
      <c r="H462" s="32">
        <v>32.552</v>
      </c>
      <c r="I462" s="32">
        <v>31.780999999999999</v>
      </c>
      <c r="J462" s="32">
        <v>32.031999999999996</v>
      </c>
      <c r="K462" s="32">
        <v>32.804000000000002</v>
      </c>
      <c r="L462" s="32">
        <v>31.780999999999999</v>
      </c>
      <c r="M462" s="32">
        <v>32.552</v>
      </c>
      <c r="N462" s="32">
        <v>55.603999999999999</v>
      </c>
      <c r="O462" s="32">
        <v>32.031999999999996</v>
      </c>
      <c r="P462" s="32">
        <v>31.532</v>
      </c>
      <c r="Q462" s="32">
        <v>31.780999999999999</v>
      </c>
      <c r="R462" s="32">
        <v>55.603999999999999</v>
      </c>
      <c r="S462" s="32">
        <v>35.307000000000002</v>
      </c>
      <c r="T462" s="32">
        <v>31.532</v>
      </c>
      <c r="U462" s="32">
        <v>32.552</v>
      </c>
      <c r="V462" s="32">
        <v>32.031999999999996</v>
      </c>
      <c r="W462" s="32">
        <v>31.780999999999999</v>
      </c>
      <c r="X462" s="32">
        <v>35.055</v>
      </c>
      <c r="Y462" s="32">
        <v>32.552</v>
      </c>
      <c r="Z462" s="32">
        <v>35.055</v>
      </c>
      <c r="AA462" s="32">
        <v>32.552</v>
      </c>
      <c r="AB462" s="32">
        <v>18.800999999999998</v>
      </c>
    </row>
    <row r="463" spans="1:28" ht="18.75" x14ac:dyDescent="0.3">
      <c r="A463" s="31">
        <v>462</v>
      </c>
      <c r="B463" s="32">
        <v>37.603999999999999</v>
      </c>
      <c r="C463" s="32">
        <v>32.973999999999997</v>
      </c>
      <c r="D463" s="32">
        <v>37.603999999999999</v>
      </c>
      <c r="E463" s="32">
        <v>32.973999999999997</v>
      </c>
      <c r="F463" s="32">
        <v>34.851999999999997</v>
      </c>
      <c r="G463" s="32">
        <v>33.847000000000001</v>
      </c>
      <c r="H463" s="32">
        <v>32.973999999999997</v>
      </c>
      <c r="I463" s="32">
        <v>32.610999999999997</v>
      </c>
      <c r="J463" s="32">
        <v>34.771999999999998</v>
      </c>
      <c r="K463" s="32">
        <v>34.851999999999997</v>
      </c>
      <c r="L463" s="32">
        <v>34.771999999999998</v>
      </c>
      <c r="M463" s="32">
        <v>32.973999999999997</v>
      </c>
      <c r="N463" s="32">
        <v>49.012</v>
      </c>
      <c r="O463" s="32">
        <v>36.847999999999999</v>
      </c>
      <c r="P463" s="32">
        <v>32.610999999999997</v>
      </c>
      <c r="Q463" s="32">
        <v>32.610999999999997</v>
      </c>
      <c r="R463" s="32">
        <v>49.012</v>
      </c>
      <c r="S463" s="32">
        <v>37.908000000000001</v>
      </c>
      <c r="T463" s="32">
        <v>45.158999999999999</v>
      </c>
      <c r="U463" s="32">
        <v>32.973999999999997</v>
      </c>
      <c r="V463" s="32">
        <v>36.847999999999999</v>
      </c>
      <c r="W463" s="32">
        <v>32.610999999999997</v>
      </c>
      <c r="X463" s="32">
        <v>34.851999999999997</v>
      </c>
      <c r="Y463" s="32">
        <v>32.973999999999997</v>
      </c>
      <c r="Z463" s="32">
        <v>34.494999999999997</v>
      </c>
      <c r="AA463" s="32">
        <v>32.610999999999997</v>
      </c>
      <c r="AB463" s="32">
        <v>28.978000000000002</v>
      </c>
    </row>
    <row r="464" spans="1:28" ht="18.75" x14ac:dyDescent="0.3">
      <c r="A464" s="31">
        <v>463</v>
      </c>
      <c r="B464" s="32">
        <v>28.856999999999999</v>
      </c>
      <c r="C464" s="32">
        <v>28.856999999999999</v>
      </c>
      <c r="D464" s="32">
        <v>28.856999999999999</v>
      </c>
      <c r="E464" s="32">
        <v>28.856999999999999</v>
      </c>
      <c r="F464" s="32">
        <v>28.856999999999999</v>
      </c>
      <c r="G464" s="32">
        <v>28.856999999999999</v>
      </c>
      <c r="H464" s="32">
        <v>28.856999999999999</v>
      </c>
      <c r="I464" s="32">
        <v>28.856999999999999</v>
      </c>
      <c r="J464" s="32">
        <v>33.433999999999997</v>
      </c>
      <c r="K464" s="32">
        <v>34.76</v>
      </c>
      <c r="L464" s="32">
        <v>33.064999999999998</v>
      </c>
      <c r="M464" s="32">
        <v>33.182000000000002</v>
      </c>
      <c r="N464" s="32">
        <v>30.523</v>
      </c>
      <c r="O464" s="32">
        <v>27.99</v>
      </c>
      <c r="P464" s="32">
        <v>29.219000000000001</v>
      </c>
      <c r="Q464" s="32">
        <v>26.684999999999999</v>
      </c>
      <c r="R464" s="32">
        <v>30.523</v>
      </c>
      <c r="S464" s="32">
        <v>35.622</v>
      </c>
      <c r="T464" s="32">
        <v>29.219000000000001</v>
      </c>
      <c r="U464" s="32">
        <v>28.856999999999999</v>
      </c>
      <c r="V464" s="32">
        <v>27.99</v>
      </c>
      <c r="W464" s="32">
        <v>26.684999999999999</v>
      </c>
      <c r="X464" s="32">
        <v>36.43</v>
      </c>
      <c r="Y464" s="32">
        <v>28.856999999999999</v>
      </c>
      <c r="Z464" s="32">
        <v>34.290999999999997</v>
      </c>
      <c r="AA464" s="32">
        <v>26.684999999999999</v>
      </c>
      <c r="AB464" s="32">
        <v>24.965</v>
      </c>
    </row>
    <row r="465" spans="1:28" ht="18.75" x14ac:dyDescent="0.3">
      <c r="A465" s="31">
        <v>464</v>
      </c>
      <c r="B465" s="32">
        <v>39.348999999999997</v>
      </c>
      <c r="C465" s="32">
        <v>39.348999999999997</v>
      </c>
      <c r="D465" s="32">
        <v>39.348999999999997</v>
      </c>
      <c r="E465" s="32">
        <v>39.348999999999997</v>
      </c>
      <c r="F465" s="32">
        <v>39.348999999999997</v>
      </c>
      <c r="G465" s="32">
        <v>39.348999999999997</v>
      </c>
      <c r="H465" s="32">
        <v>39.348999999999997</v>
      </c>
      <c r="I465" s="32">
        <v>39.348999999999997</v>
      </c>
      <c r="J465" s="32">
        <v>41.591999999999999</v>
      </c>
      <c r="K465" s="32">
        <v>41.591999999999999</v>
      </c>
      <c r="L465" s="32">
        <v>40.466999999999999</v>
      </c>
      <c r="M465" s="32">
        <v>40.466999999999999</v>
      </c>
      <c r="N465" s="32">
        <v>37.429000000000002</v>
      </c>
      <c r="O465" s="32">
        <v>32.183999999999997</v>
      </c>
      <c r="P465" s="32">
        <v>32.183999999999997</v>
      </c>
      <c r="Q465" s="32">
        <v>32.183999999999997</v>
      </c>
      <c r="R465" s="32">
        <v>37.429000000000002</v>
      </c>
      <c r="S465" s="32">
        <v>40.191000000000003</v>
      </c>
      <c r="T465" s="32">
        <v>32.183999999999997</v>
      </c>
      <c r="U465" s="32">
        <v>35.764000000000003</v>
      </c>
      <c r="V465" s="32">
        <v>32.51</v>
      </c>
      <c r="W465" s="32">
        <v>32.183999999999997</v>
      </c>
      <c r="X465" s="32">
        <v>36.347000000000001</v>
      </c>
      <c r="Y465" s="32">
        <v>35.764000000000003</v>
      </c>
      <c r="Z465" s="32">
        <v>41.591999999999999</v>
      </c>
      <c r="AA465" s="32">
        <v>32.183999999999997</v>
      </c>
      <c r="AB465" s="32">
        <v>32.863999999999997</v>
      </c>
    </row>
    <row r="466" spans="1:28" ht="18.75" x14ac:dyDescent="0.3">
      <c r="A466" s="31">
        <v>465</v>
      </c>
      <c r="B466" s="32">
        <v>32.804000000000002</v>
      </c>
      <c r="C466" s="32">
        <v>36.764000000000003</v>
      </c>
      <c r="D466" s="32">
        <v>29.46</v>
      </c>
      <c r="E466" s="32">
        <v>35.652999999999999</v>
      </c>
      <c r="F466" s="32">
        <v>40.738999999999997</v>
      </c>
      <c r="G466" s="32">
        <v>31.347000000000001</v>
      </c>
      <c r="H466" s="32">
        <v>39.006</v>
      </c>
      <c r="I466" s="32">
        <v>31.081</v>
      </c>
      <c r="J466" s="32">
        <v>32.804000000000002</v>
      </c>
      <c r="K466" s="32">
        <v>36.764000000000003</v>
      </c>
      <c r="L466" s="32">
        <v>29.46</v>
      </c>
      <c r="M466" s="32">
        <v>35.652999999999999</v>
      </c>
      <c r="N466" s="32">
        <v>41.503</v>
      </c>
      <c r="O466" s="32">
        <v>39.11</v>
      </c>
      <c r="P466" s="32">
        <v>27.440999999999999</v>
      </c>
      <c r="Q466" s="32">
        <v>37.762</v>
      </c>
      <c r="R466" s="32">
        <v>41.503</v>
      </c>
      <c r="S466" s="32">
        <v>36.561</v>
      </c>
      <c r="T466" s="32">
        <v>27.440999999999999</v>
      </c>
      <c r="U466" s="32">
        <v>31.081</v>
      </c>
      <c r="V466" s="32">
        <v>45.895000000000003</v>
      </c>
      <c r="W466" s="32">
        <v>35.652999999999999</v>
      </c>
      <c r="X466" s="32">
        <v>31.829000000000001</v>
      </c>
      <c r="Y466" s="32">
        <v>31.081</v>
      </c>
      <c r="Z466" s="32">
        <v>31.689</v>
      </c>
      <c r="AA466" s="32">
        <v>31.081</v>
      </c>
      <c r="AB466" s="32">
        <v>39.423000000000002</v>
      </c>
    </row>
    <row r="467" spans="1:28" ht="18.75" x14ac:dyDescent="0.3">
      <c r="A467" s="31">
        <v>466</v>
      </c>
      <c r="B467" s="32">
        <v>28.972000000000001</v>
      </c>
      <c r="C467" s="32">
        <v>28.972000000000001</v>
      </c>
      <c r="D467" s="32">
        <v>26.437000000000001</v>
      </c>
      <c r="E467" s="32">
        <v>26.437000000000001</v>
      </c>
      <c r="F467" s="32">
        <v>29.998999999999999</v>
      </c>
      <c r="G467" s="32">
        <v>28.972000000000001</v>
      </c>
      <c r="H467" s="32">
        <v>27.324999999999999</v>
      </c>
      <c r="I467" s="32">
        <v>26.437000000000001</v>
      </c>
      <c r="J467" s="32">
        <v>28.972000000000001</v>
      </c>
      <c r="K467" s="32">
        <v>28.972000000000001</v>
      </c>
      <c r="L467" s="32">
        <v>26.437000000000001</v>
      </c>
      <c r="M467" s="32">
        <v>26.437000000000001</v>
      </c>
      <c r="N467" s="32">
        <v>47.085000000000001</v>
      </c>
      <c r="O467" s="32">
        <v>35.759</v>
      </c>
      <c r="P467" s="32">
        <v>29.821000000000002</v>
      </c>
      <c r="Q467" s="32">
        <v>26.437000000000001</v>
      </c>
      <c r="R467" s="32">
        <v>47.085000000000001</v>
      </c>
      <c r="S467" s="32">
        <v>32.204999999999998</v>
      </c>
      <c r="T467" s="32">
        <v>37.457000000000001</v>
      </c>
      <c r="U467" s="32">
        <v>27.324999999999999</v>
      </c>
      <c r="V467" s="32">
        <v>28.972000000000001</v>
      </c>
      <c r="W467" s="32">
        <v>26.437000000000001</v>
      </c>
      <c r="X467" s="32">
        <v>32.204999999999998</v>
      </c>
      <c r="Y467" s="32">
        <v>27.324999999999999</v>
      </c>
      <c r="Z467" s="32">
        <v>31.68</v>
      </c>
      <c r="AA467" s="32">
        <v>26.437000000000001</v>
      </c>
      <c r="AB467" s="32">
        <v>30.077999999999999</v>
      </c>
    </row>
    <row r="468" spans="1:28" ht="18.75" x14ac:dyDescent="0.3">
      <c r="A468" s="31">
        <v>467</v>
      </c>
      <c r="B468" s="32">
        <v>43.106000000000002</v>
      </c>
      <c r="C468" s="32">
        <v>38.807000000000002</v>
      </c>
      <c r="D468" s="32">
        <v>43.106000000000002</v>
      </c>
      <c r="E468" s="32">
        <v>38.807000000000002</v>
      </c>
      <c r="F468" s="32">
        <v>39.526000000000003</v>
      </c>
      <c r="G468" s="32">
        <v>39.526000000000003</v>
      </c>
      <c r="H468" s="32">
        <v>38.807000000000002</v>
      </c>
      <c r="I468" s="32">
        <v>38.807000000000002</v>
      </c>
      <c r="J468" s="32">
        <v>46.220999999999997</v>
      </c>
      <c r="K468" s="32">
        <v>39.526000000000003</v>
      </c>
      <c r="L468" s="32">
        <v>41.881</v>
      </c>
      <c r="M468" s="32">
        <v>38.807000000000002</v>
      </c>
      <c r="N468" s="32">
        <v>43.475000000000001</v>
      </c>
      <c r="O468" s="32">
        <v>39.526000000000003</v>
      </c>
      <c r="P468" s="32">
        <v>38.807000000000002</v>
      </c>
      <c r="Q468" s="32">
        <v>38.807000000000002</v>
      </c>
      <c r="R468" s="32">
        <v>43.475000000000001</v>
      </c>
      <c r="S468" s="32">
        <v>45.991999999999997</v>
      </c>
      <c r="T468" s="32">
        <v>39.997999999999998</v>
      </c>
      <c r="U468" s="32">
        <v>38.807000000000002</v>
      </c>
      <c r="V468" s="32">
        <v>40.088999999999999</v>
      </c>
      <c r="W468" s="32">
        <v>38.807000000000002</v>
      </c>
      <c r="X468" s="32">
        <v>46.619</v>
      </c>
      <c r="Y468" s="32">
        <v>44.664000000000001</v>
      </c>
      <c r="Z468" s="32">
        <v>39.869</v>
      </c>
      <c r="AA468" s="32">
        <v>38.807000000000002</v>
      </c>
      <c r="AB468" s="32">
        <v>32.218000000000004</v>
      </c>
    </row>
    <row r="469" spans="1:28" ht="18.75" x14ac:dyDescent="0.3">
      <c r="A469" s="31">
        <v>468</v>
      </c>
      <c r="B469" s="32">
        <v>29.378</v>
      </c>
      <c r="C469" s="32">
        <v>29.378</v>
      </c>
      <c r="D469" s="32">
        <v>29.378</v>
      </c>
      <c r="E469" s="32">
        <v>29.378</v>
      </c>
      <c r="F469" s="32">
        <v>29.378</v>
      </c>
      <c r="G469" s="32">
        <v>29.378</v>
      </c>
      <c r="H469" s="32">
        <v>29.378</v>
      </c>
      <c r="I469" s="32">
        <v>29.378</v>
      </c>
      <c r="J469" s="32">
        <v>35.999000000000002</v>
      </c>
      <c r="K469" s="32">
        <v>30.056000000000001</v>
      </c>
      <c r="L469" s="32">
        <v>34.405000000000001</v>
      </c>
      <c r="M469" s="32">
        <v>29.378</v>
      </c>
      <c r="N469" s="32">
        <v>30.056000000000001</v>
      </c>
      <c r="O469" s="32">
        <v>30.056000000000001</v>
      </c>
      <c r="P469" s="32">
        <v>29.378</v>
      </c>
      <c r="Q469" s="32">
        <v>29.378</v>
      </c>
      <c r="R469" s="32">
        <v>30.056000000000001</v>
      </c>
      <c r="S469" s="32">
        <v>30.056000000000001</v>
      </c>
      <c r="T469" s="32">
        <v>29.378</v>
      </c>
      <c r="U469" s="32">
        <v>29.378</v>
      </c>
      <c r="V469" s="32">
        <v>30.056000000000001</v>
      </c>
      <c r="W469" s="32">
        <v>29.378</v>
      </c>
      <c r="X469" s="32">
        <v>35.521999999999998</v>
      </c>
      <c r="Y469" s="32">
        <v>29.378</v>
      </c>
      <c r="Z469" s="32">
        <v>39.554000000000002</v>
      </c>
      <c r="AA469" s="32">
        <v>29.378</v>
      </c>
      <c r="AB469" s="32">
        <v>25.356999999999999</v>
      </c>
    </row>
    <row r="470" spans="1:28" ht="18.75" x14ac:dyDescent="0.3">
      <c r="A470" s="31">
        <v>469</v>
      </c>
      <c r="B470" s="32">
        <v>35.106999999999999</v>
      </c>
      <c r="C470" s="32">
        <v>35.610999999999997</v>
      </c>
      <c r="D470" s="32">
        <v>31.899000000000001</v>
      </c>
      <c r="E470" s="32">
        <v>34.162999999999997</v>
      </c>
      <c r="F470" s="32">
        <v>41.774999999999999</v>
      </c>
      <c r="G470" s="32">
        <v>33.536000000000001</v>
      </c>
      <c r="H470" s="32">
        <v>38.802999999999997</v>
      </c>
      <c r="I470" s="32">
        <v>30.745000000000001</v>
      </c>
      <c r="J470" s="32">
        <v>35.396000000000001</v>
      </c>
      <c r="K470" s="32">
        <v>35.901000000000003</v>
      </c>
      <c r="L470" s="32">
        <v>31.899000000000001</v>
      </c>
      <c r="M470" s="32">
        <v>34.162999999999997</v>
      </c>
      <c r="N470" s="32">
        <v>47.481000000000002</v>
      </c>
      <c r="O470" s="32">
        <v>40.228000000000002</v>
      </c>
      <c r="P470" s="32">
        <v>31.65</v>
      </c>
      <c r="Q470" s="32">
        <v>34.162999999999997</v>
      </c>
      <c r="R470" s="32">
        <v>47.481000000000002</v>
      </c>
      <c r="S470" s="32">
        <v>36.094000000000001</v>
      </c>
      <c r="T470" s="32">
        <v>30.745000000000001</v>
      </c>
      <c r="U470" s="32">
        <v>31.899000000000001</v>
      </c>
      <c r="V470" s="32">
        <v>37.051000000000002</v>
      </c>
      <c r="W470" s="32">
        <v>34.162999999999997</v>
      </c>
      <c r="X470" s="32">
        <v>43.613</v>
      </c>
      <c r="Y470" s="32">
        <v>31.899000000000001</v>
      </c>
      <c r="Z470" s="32">
        <v>35.692</v>
      </c>
      <c r="AA470" s="32">
        <v>34.356000000000002</v>
      </c>
      <c r="AB470" s="32">
        <v>34.228999999999999</v>
      </c>
    </row>
    <row r="471" spans="1:28" ht="18.75" x14ac:dyDescent="0.3">
      <c r="A471" s="31">
        <v>470</v>
      </c>
      <c r="B471" s="32">
        <v>33.244</v>
      </c>
      <c r="C471" s="32">
        <v>32.548999999999999</v>
      </c>
      <c r="D471" s="32">
        <v>32.188000000000002</v>
      </c>
      <c r="E471" s="32">
        <v>27.95</v>
      </c>
      <c r="F471" s="32">
        <v>33.93</v>
      </c>
      <c r="G471" s="32">
        <v>41.546999999999997</v>
      </c>
      <c r="H471" s="32">
        <v>31.681999999999999</v>
      </c>
      <c r="I471" s="32">
        <v>29.696999999999999</v>
      </c>
      <c r="J471" s="32">
        <v>35.884999999999998</v>
      </c>
      <c r="K471" s="32">
        <v>35.478000000000002</v>
      </c>
      <c r="L471" s="32">
        <v>28.875</v>
      </c>
      <c r="M471" s="32">
        <v>29.696999999999999</v>
      </c>
      <c r="N471" s="32">
        <v>32.317999999999998</v>
      </c>
      <c r="O471" s="32">
        <v>39.582999999999998</v>
      </c>
      <c r="P471" s="32">
        <v>27.95</v>
      </c>
      <c r="Q471" s="32">
        <v>32.188000000000002</v>
      </c>
      <c r="R471" s="32">
        <v>32.317999999999998</v>
      </c>
      <c r="S471" s="32">
        <v>34.578000000000003</v>
      </c>
      <c r="T471" s="32">
        <v>30.190999999999999</v>
      </c>
      <c r="U471" s="32">
        <v>30.927</v>
      </c>
      <c r="V471" s="32">
        <v>39.582999999999998</v>
      </c>
      <c r="W471" s="32">
        <v>32.188000000000002</v>
      </c>
      <c r="X471" s="32">
        <v>44.594000000000001</v>
      </c>
      <c r="Y471" s="32">
        <v>30.927</v>
      </c>
      <c r="Z471" s="32">
        <v>39.076000000000001</v>
      </c>
      <c r="AA471" s="32">
        <v>33.615000000000002</v>
      </c>
      <c r="AB471" s="32">
        <v>36.246000000000002</v>
      </c>
    </row>
    <row r="472" spans="1:28" ht="18.75" x14ac:dyDescent="0.3">
      <c r="A472" s="31">
        <v>471</v>
      </c>
      <c r="B472" s="32">
        <v>34.881</v>
      </c>
      <c r="C472" s="32">
        <v>34.881</v>
      </c>
      <c r="D472" s="32">
        <v>34.881</v>
      </c>
      <c r="E472" s="32">
        <v>34.881</v>
      </c>
      <c r="F472" s="32">
        <v>40.409999999999997</v>
      </c>
      <c r="G472" s="32">
        <v>34.881</v>
      </c>
      <c r="H472" s="32">
        <v>40.194000000000003</v>
      </c>
      <c r="I472" s="32">
        <v>34.881</v>
      </c>
      <c r="J472" s="32">
        <v>29.811</v>
      </c>
      <c r="K472" s="32">
        <v>30.510999999999999</v>
      </c>
      <c r="L472" s="32">
        <v>29.811</v>
      </c>
      <c r="M472" s="32">
        <v>30.510999999999999</v>
      </c>
      <c r="N472" s="32">
        <v>35.798999999999999</v>
      </c>
      <c r="O472" s="32">
        <v>29.811</v>
      </c>
      <c r="P472" s="32">
        <v>29.811</v>
      </c>
      <c r="Q472" s="32">
        <v>29.811</v>
      </c>
      <c r="R472" s="32">
        <v>35.798999999999999</v>
      </c>
      <c r="S472" s="32">
        <v>30.510999999999999</v>
      </c>
      <c r="T472" s="32">
        <v>29.811</v>
      </c>
      <c r="U472" s="32">
        <v>30.510999999999999</v>
      </c>
      <c r="V472" s="32">
        <v>34.377000000000002</v>
      </c>
      <c r="W472" s="32">
        <v>29.811</v>
      </c>
      <c r="X472" s="32">
        <v>30.510999999999999</v>
      </c>
      <c r="Y472" s="32">
        <v>30.510999999999999</v>
      </c>
      <c r="Z472" s="32">
        <v>34.377000000000002</v>
      </c>
      <c r="AA472" s="32">
        <v>29.811</v>
      </c>
      <c r="AB472" s="32">
        <v>31.5</v>
      </c>
    </row>
    <row r="473" spans="1:28" ht="18.75" x14ac:dyDescent="0.3">
      <c r="A473" s="31">
        <v>472</v>
      </c>
      <c r="B473" s="32">
        <v>36.052999999999997</v>
      </c>
      <c r="C473" s="32">
        <v>36.052999999999997</v>
      </c>
      <c r="D473" s="32">
        <v>36.052999999999997</v>
      </c>
      <c r="E473" s="32">
        <v>36.052999999999997</v>
      </c>
      <c r="F473" s="32">
        <v>37.392000000000003</v>
      </c>
      <c r="G473" s="32">
        <v>37.392000000000003</v>
      </c>
      <c r="H473" s="32">
        <v>36.052999999999997</v>
      </c>
      <c r="I473" s="32">
        <v>36.052999999999997</v>
      </c>
      <c r="J473" s="32">
        <v>35.356999999999999</v>
      </c>
      <c r="K473" s="32">
        <v>35.356999999999999</v>
      </c>
      <c r="L473" s="32">
        <v>35.082999999999998</v>
      </c>
      <c r="M473" s="32">
        <v>35.082999999999998</v>
      </c>
      <c r="N473" s="32">
        <v>42.966000000000001</v>
      </c>
      <c r="O473" s="32">
        <v>43.802</v>
      </c>
      <c r="P473" s="32">
        <v>36.665999999999997</v>
      </c>
      <c r="Q473" s="32">
        <v>42.524999999999999</v>
      </c>
      <c r="R473" s="32">
        <v>42.966000000000001</v>
      </c>
      <c r="S473" s="32">
        <v>41.156999999999996</v>
      </c>
      <c r="T473" s="32">
        <v>36.276000000000003</v>
      </c>
      <c r="U473" s="32">
        <v>35.082999999999998</v>
      </c>
      <c r="V473" s="32">
        <v>35.51</v>
      </c>
      <c r="W473" s="32">
        <v>35.082999999999998</v>
      </c>
      <c r="X473" s="32">
        <v>49.609000000000002</v>
      </c>
      <c r="Y473" s="32">
        <v>36.052999999999997</v>
      </c>
      <c r="Z473" s="32">
        <v>50.578000000000003</v>
      </c>
      <c r="AA473" s="32">
        <v>35.082999999999998</v>
      </c>
      <c r="AB473" s="32">
        <v>37.466999999999999</v>
      </c>
    </row>
    <row r="474" spans="1:28" ht="18.75" x14ac:dyDescent="0.3">
      <c r="A474" s="31">
        <v>473</v>
      </c>
      <c r="B474" s="32">
        <v>27.398</v>
      </c>
      <c r="C474" s="32">
        <v>30.045999999999999</v>
      </c>
      <c r="D474" s="32">
        <v>27.398</v>
      </c>
      <c r="E474" s="32">
        <v>27.398</v>
      </c>
      <c r="F474" s="32">
        <v>27.890999999999998</v>
      </c>
      <c r="G474" s="32">
        <v>33.753999999999998</v>
      </c>
      <c r="H474" s="32">
        <v>27.398</v>
      </c>
      <c r="I474" s="32">
        <v>33.753999999999998</v>
      </c>
      <c r="J474" s="32">
        <v>34.145000000000003</v>
      </c>
      <c r="K474" s="32">
        <v>31.381</v>
      </c>
      <c r="L474" s="32">
        <v>29.030999999999999</v>
      </c>
      <c r="M474" s="32">
        <v>28.062000000000001</v>
      </c>
      <c r="N474" s="32">
        <v>35.249000000000002</v>
      </c>
      <c r="O474" s="32">
        <v>34.308999999999997</v>
      </c>
      <c r="P474" s="32">
        <v>32.284999999999997</v>
      </c>
      <c r="Q474" s="32">
        <v>27.398</v>
      </c>
      <c r="R474" s="32">
        <v>35.249000000000002</v>
      </c>
      <c r="S474" s="32">
        <v>34.44</v>
      </c>
      <c r="T474" s="32">
        <v>27.398</v>
      </c>
      <c r="U474" s="32">
        <v>27.398</v>
      </c>
      <c r="V474" s="32">
        <v>34.308999999999997</v>
      </c>
      <c r="W474" s="32">
        <v>27.398</v>
      </c>
      <c r="X474" s="32">
        <v>34.44</v>
      </c>
      <c r="Y474" s="32">
        <v>27.398</v>
      </c>
      <c r="Z474" s="32">
        <v>34.825000000000003</v>
      </c>
      <c r="AA474" s="32">
        <v>27.398</v>
      </c>
      <c r="AB474" s="32">
        <v>34.597000000000001</v>
      </c>
    </row>
    <row r="475" spans="1:28" ht="18.75" x14ac:dyDescent="0.3">
      <c r="A475" s="31">
        <v>474</v>
      </c>
      <c r="B475" s="32">
        <v>32.42</v>
      </c>
      <c r="C475" s="32">
        <v>32.42</v>
      </c>
      <c r="D475" s="32">
        <v>32.42</v>
      </c>
      <c r="E475" s="32">
        <v>32.42</v>
      </c>
      <c r="F475" s="32">
        <v>37.034999999999997</v>
      </c>
      <c r="G475" s="32">
        <v>36.494999999999997</v>
      </c>
      <c r="H475" s="32">
        <v>37.034999999999997</v>
      </c>
      <c r="I475" s="32">
        <v>36.494999999999997</v>
      </c>
      <c r="J475" s="32">
        <v>38.880000000000003</v>
      </c>
      <c r="K475" s="32">
        <v>34.841000000000001</v>
      </c>
      <c r="L475" s="32">
        <v>32.667999999999999</v>
      </c>
      <c r="M475" s="32">
        <v>34.5</v>
      </c>
      <c r="N475" s="32">
        <v>42.786000000000001</v>
      </c>
      <c r="O475" s="32">
        <v>40.877000000000002</v>
      </c>
      <c r="P475" s="32">
        <v>34.045000000000002</v>
      </c>
      <c r="Q475" s="32">
        <v>32.42</v>
      </c>
      <c r="R475" s="32">
        <v>42.786000000000001</v>
      </c>
      <c r="S475" s="32">
        <v>35.57</v>
      </c>
      <c r="T475" s="32">
        <v>32.716999999999999</v>
      </c>
      <c r="U475" s="32">
        <v>32.42</v>
      </c>
      <c r="V475" s="32">
        <v>38.18</v>
      </c>
      <c r="W475" s="32">
        <v>34.932000000000002</v>
      </c>
      <c r="X475" s="32">
        <v>34.83</v>
      </c>
      <c r="Y475" s="32">
        <v>32.42</v>
      </c>
      <c r="Z475" s="32">
        <v>34.811</v>
      </c>
      <c r="AA475" s="32">
        <v>31.367999999999999</v>
      </c>
      <c r="AB475" s="32">
        <v>31.591999999999999</v>
      </c>
    </row>
    <row r="476" spans="1:28" ht="18.75" x14ac:dyDescent="0.3">
      <c r="A476" s="31">
        <v>475</v>
      </c>
      <c r="B476" s="32">
        <v>31.530999999999999</v>
      </c>
      <c r="C476" s="32">
        <v>34.040999999999997</v>
      </c>
      <c r="D476" s="32">
        <v>29.181999999999999</v>
      </c>
      <c r="E476" s="32">
        <v>32.423999999999999</v>
      </c>
      <c r="F476" s="32">
        <v>29.181999999999999</v>
      </c>
      <c r="G476" s="32">
        <v>29.181999999999999</v>
      </c>
      <c r="H476" s="32">
        <v>29.181999999999999</v>
      </c>
      <c r="I476" s="32">
        <v>29.181999999999999</v>
      </c>
      <c r="J476" s="32">
        <v>33.554000000000002</v>
      </c>
      <c r="K476" s="32">
        <v>33.947000000000003</v>
      </c>
      <c r="L476" s="32">
        <v>32.058</v>
      </c>
      <c r="M476" s="32">
        <v>32.423999999999999</v>
      </c>
      <c r="N476" s="32">
        <v>35.072000000000003</v>
      </c>
      <c r="O476" s="32">
        <v>36.731999999999999</v>
      </c>
      <c r="P476" s="32">
        <v>30.698</v>
      </c>
      <c r="Q476" s="32">
        <v>32.423999999999999</v>
      </c>
      <c r="R476" s="32">
        <v>35.072000000000003</v>
      </c>
      <c r="S476" s="32">
        <v>38.357999999999997</v>
      </c>
      <c r="T476" s="32">
        <v>29.181999999999999</v>
      </c>
      <c r="U476" s="32">
        <v>32.423999999999999</v>
      </c>
      <c r="V476" s="32">
        <v>34.844999999999999</v>
      </c>
      <c r="W476" s="32">
        <v>32.423999999999999</v>
      </c>
      <c r="X476" s="32">
        <v>35.155000000000001</v>
      </c>
      <c r="Y476" s="32">
        <v>32.423999999999999</v>
      </c>
      <c r="Z476" s="32">
        <v>29.981999999999999</v>
      </c>
      <c r="AA476" s="32">
        <v>29.181999999999999</v>
      </c>
      <c r="AB476" s="32">
        <v>36.161999999999999</v>
      </c>
    </row>
    <row r="477" spans="1:28" ht="18.75" x14ac:dyDescent="0.3">
      <c r="A477" s="31">
        <v>476</v>
      </c>
      <c r="B477" s="32">
        <v>25.83</v>
      </c>
      <c r="C477" s="32">
        <v>28.131</v>
      </c>
      <c r="D477" s="32">
        <v>24.132999999999999</v>
      </c>
      <c r="E477" s="32">
        <v>27.344999999999999</v>
      </c>
      <c r="F477" s="32">
        <v>27.06</v>
      </c>
      <c r="G477" s="32">
        <v>29.361000000000001</v>
      </c>
      <c r="H477" s="32">
        <v>24.132999999999999</v>
      </c>
      <c r="I477" s="32">
        <v>27.344999999999999</v>
      </c>
      <c r="J477" s="32">
        <v>24.132999999999999</v>
      </c>
      <c r="K477" s="32">
        <v>24.132999999999999</v>
      </c>
      <c r="L477" s="32">
        <v>24.132999999999999</v>
      </c>
      <c r="M477" s="32">
        <v>24.132999999999999</v>
      </c>
      <c r="N477" s="32">
        <v>40.271000000000001</v>
      </c>
      <c r="O477" s="32">
        <v>24.443000000000001</v>
      </c>
      <c r="P477" s="32">
        <v>25.234000000000002</v>
      </c>
      <c r="Q477" s="32">
        <v>24.132999999999999</v>
      </c>
      <c r="R477" s="32">
        <v>40.271000000000001</v>
      </c>
      <c r="S477" s="32">
        <v>26.053000000000001</v>
      </c>
      <c r="T477" s="32">
        <v>30.75</v>
      </c>
      <c r="U477" s="32">
        <v>25.481000000000002</v>
      </c>
      <c r="V477" s="32">
        <v>24.443000000000001</v>
      </c>
      <c r="W477" s="32">
        <v>24.132999999999999</v>
      </c>
      <c r="X477" s="32">
        <v>26.053000000000001</v>
      </c>
      <c r="Y477" s="32">
        <v>25.481000000000002</v>
      </c>
      <c r="Z477" s="32">
        <v>32.637999999999998</v>
      </c>
      <c r="AA477" s="32">
        <v>24.132999999999999</v>
      </c>
      <c r="AB477" s="32">
        <v>34.323999999999998</v>
      </c>
    </row>
    <row r="478" spans="1:28" ht="18.75" x14ac:dyDescent="0.3">
      <c r="A478" s="31">
        <v>477</v>
      </c>
      <c r="B478" s="32">
        <v>28.754999999999999</v>
      </c>
      <c r="C478" s="32">
        <v>35.000999999999998</v>
      </c>
      <c r="D478" s="32">
        <v>28.754999999999999</v>
      </c>
      <c r="E478" s="32">
        <v>34.087000000000003</v>
      </c>
      <c r="F478" s="32">
        <v>37.034999999999997</v>
      </c>
      <c r="G478" s="32">
        <v>33.698</v>
      </c>
      <c r="H478" s="32">
        <v>34.087000000000003</v>
      </c>
      <c r="I478" s="32">
        <v>32.799999999999997</v>
      </c>
      <c r="J478" s="32">
        <v>35.438000000000002</v>
      </c>
      <c r="K478" s="32">
        <v>28.754999999999999</v>
      </c>
      <c r="L478" s="32">
        <v>32.799999999999997</v>
      </c>
      <c r="M478" s="32">
        <v>28.754999999999999</v>
      </c>
      <c r="N478" s="32">
        <v>41.381999999999998</v>
      </c>
      <c r="O478" s="32">
        <v>35.78</v>
      </c>
      <c r="P478" s="32">
        <v>28.446000000000002</v>
      </c>
      <c r="Q478" s="32">
        <v>32.799999999999997</v>
      </c>
      <c r="R478" s="32">
        <v>41.381999999999998</v>
      </c>
      <c r="S478" s="32">
        <v>35.837000000000003</v>
      </c>
      <c r="T478" s="32">
        <v>28.446000000000002</v>
      </c>
      <c r="U478" s="32">
        <v>33.686</v>
      </c>
      <c r="V478" s="32">
        <v>35.78</v>
      </c>
      <c r="W478" s="32">
        <v>32.799999999999997</v>
      </c>
      <c r="X478" s="32">
        <v>35.000999999999998</v>
      </c>
      <c r="Y478" s="32">
        <v>34.087000000000003</v>
      </c>
      <c r="Z478" s="32">
        <v>30.527999999999999</v>
      </c>
      <c r="AA478" s="32">
        <v>28.446000000000002</v>
      </c>
      <c r="AB478" s="32">
        <v>34.262999999999998</v>
      </c>
    </row>
    <row r="479" spans="1:28" ht="18.75" x14ac:dyDescent="0.3">
      <c r="A479" s="31">
        <v>478</v>
      </c>
      <c r="B479" s="32">
        <v>43.457999999999998</v>
      </c>
      <c r="C479" s="32">
        <v>38.148000000000003</v>
      </c>
      <c r="D479" s="32">
        <v>38.148000000000003</v>
      </c>
      <c r="E479" s="32">
        <v>37.338999999999999</v>
      </c>
      <c r="F479" s="32">
        <v>37.338999999999999</v>
      </c>
      <c r="G479" s="32">
        <v>37.338999999999999</v>
      </c>
      <c r="H479" s="32">
        <v>37.338999999999999</v>
      </c>
      <c r="I479" s="32">
        <v>37.338999999999999</v>
      </c>
      <c r="J479" s="32">
        <v>48.344000000000001</v>
      </c>
      <c r="K479" s="32">
        <v>38.148000000000003</v>
      </c>
      <c r="L479" s="32">
        <v>45.84</v>
      </c>
      <c r="M479" s="32">
        <v>37.338999999999999</v>
      </c>
      <c r="N479" s="32">
        <v>42.244</v>
      </c>
      <c r="O479" s="32">
        <v>36.454000000000001</v>
      </c>
      <c r="P479" s="32">
        <v>41.021000000000001</v>
      </c>
      <c r="Q479" s="32">
        <v>36.454000000000001</v>
      </c>
      <c r="R479" s="32">
        <v>42.244</v>
      </c>
      <c r="S479" s="32">
        <v>37.338999999999999</v>
      </c>
      <c r="T479" s="32">
        <v>41.021000000000001</v>
      </c>
      <c r="U479" s="32">
        <v>37.338999999999999</v>
      </c>
      <c r="V479" s="32">
        <v>36.454000000000001</v>
      </c>
      <c r="W479" s="32">
        <v>36.454000000000001</v>
      </c>
      <c r="X479" s="32">
        <v>37.883000000000003</v>
      </c>
      <c r="Y479" s="32">
        <v>37.338999999999999</v>
      </c>
      <c r="Z479" s="32">
        <v>37.883000000000003</v>
      </c>
      <c r="AA479" s="32">
        <v>37.338999999999999</v>
      </c>
      <c r="AB479" s="32">
        <v>38.552999999999997</v>
      </c>
    </row>
    <row r="480" spans="1:28" ht="18.75" x14ac:dyDescent="0.3">
      <c r="A480" s="31">
        <v>479</v>
      </c>
      <c r="B480" s="32">
        <v>25.902000000000001</v>
      </c>
      <c r="C480" s="32">
        <v>29.603999999999999</v>
      </c>
      <c r="D480" s="32">
        <v>25.902000000000001</v>
      </c>
      <c r="E480" s="32">
        <v>29.603999999999999</v>
      </c>
      <c r="F480" s="32">
        <v>25.902000000000001</v>
      </c>
      <c r="G480" s="32">
        <v>29.603999999999999</v>
      </c>
      <c r="H480" s="32">
        <v>25.902000000000001</v>
      </c>
      <c r="I480" s="32">
        <v>29.603999999999999</v>
      </c>
      <c r="J480" s="32">
        <v>31.428000000000001</v>
      </c>
      <c r="K480" s="32">
        <v>35.874000000000002</v>
      </c>
      <c r="L480" s="32">
        <v>28.495999999999999</v>
      </c>
      <c r="M480" s="32">
        <v>33.04</v>
      </c>
      <c r="N480" s="32">
        <v>34.625</v>
      </c>
      <c r="O480" s="32">
        <v>30.527999999999999</v>
      </c>
      <c r="P480" s="32">
        <v>25.902000000000001</v>
      </c>
      <c r="Q480" s="32">
        <v>28.495999999999999</v>
      </c>
      <c r="R480" s="32">
        <v>34.625</v>
      </c>
      <c r="S480" s="32">
        <v>39.94</v>
      </c>
      <c r="T480" s="32">
        <v>28.495999999999999</v>
      </c>
      <c r="U480" s="32">
        <v>29.603999999999999</v>
      </c>
      <c r="V480" s="32">
        <v>39.305999999999997</v>
      </c>
      <c r="W480" s="32">
        <v>29.603999999999999</v>
      </c>
      <c r="X480" s="32">
        <v>34.758000000000003</v>
      </c>
      <c r="Y480" s="32">
        <v>29.603999999999999</v>
      </c>
      <c r="Z480" s="32">
        <v>41.02</v>
      </c>
      <c r="AA480" s="32">
        <v>29.603999999999999</v>
      </c>
      <c r="AB480" s="32">
        <v>36.435000000000002</v>
      </c>
    </row>
    <row r="481" spans="1:28" ht="18.75" x14ac:dyDescent="0.3">
      <c r="A481" s="31">
        <v>480</v>
      </c>
      <c r="B481" s="32">
        <v>36.533999999999999</v>
      </c>
      <c r="C481" s="32">
        <v>39.649000000000001</v>
      </c>
      <c r="D481" s="32">
        <v>35.764000000000003</v>
      </c>
      <c r="E481" s="32">
        <v>39.649000000000001</v>
      </c>
      <c r="F481" s="32">
        <v>39.649000000000001</v>
      </c>
      <c r="G481" s="32">
        <v>39.649000000000001</v>
      </c>
      <c r="H481" s="32">
        <v>39.649000000000001</v>
      </c>
      <c r="I481" s="32">
        <v>39.649000000000001</v>
      </c>
      <c r="J481" s="32">
        <v>40.898000000000003</v>
      </c>
      <c r="K481" s="32">
        <v>40.898000000000003</v>
      </c>
      <c r="L481" s="32">
        <v>40.128999999999998</v>
      </c>
      <c r="M481" s="32">
        <v>40.128999999999998</v>
      </c>
      <c r="N481" s="32">
        <v>37.868000000000002</v>
      </c>
      <c r="O481" s="32">
        <v>40.527999999999999</v>
      </c>
      <c r="P481" s="32">
        <v>32.447000000000003</v>
      </c>
      <c r="Q481" s="32">
        <v>39.649000000000001</v>
      </c>
      <c r="R481" s="32">
        <v>37.868000000000002</v>
      </c>
      <c r="S481" s="32">
        <v>41.701999999999998</v>
      </c>
      <c r="T481" s="32">
        <v>32.447000000000003</v>
      </c>
      <c r="U481" s="32">
        <v>36.506999999999998</v>
      </c>
      <c r="V481" s="32">
        <v>41.737000000000002</v>
      </c>
      <c r="W481" s="32">
        <v>39.649000000000001</v>
      </c>
      <c r="X481" s="32">
        <v>42.304000000000002</v>
      </c>
      <c r="Y481" s="32">
        <v>36.506999999999998</v>
      </c>
      <c r="Z481" s="32">
        <v>46.951999999999998</v>
      </c>
      <c r="AA481" s="32">
        <v>32.447000000000003</v>
      </c>
      <c r="AB481" s="32">
        <v>36.143000000000001</v>
      </c>
    </row>
    <row r="482" spans="1:28" ht="18.75" x14ac:dyDescent="0.3">
      <c r="A482" s="31">
        <v>481</v>
      </c>
      <c r="B482" s="32">
        <v>30.157</v>
      </c>
      <c r="C482" s="32">
        <v>30.157</v>
      </c>
      <c r="D482" s="32">
        <v>26.655000000000001</v>
      </c>
      <c r="E482" s="32">
        <v>26.655000000000001</v>
      </c>
      <c r="F482" s="32">
        <v>36.033000000000001</v>
      </c>
      <c r="G482" s="32">
        <v>34.045999999999999</v>
      </c>
      <c r="H482" s="32">
        <v>35.951999999999998</v>
      </c>
      <c r="I482" s="32">
        <v>26.655000000000001</v>
      </c>
      <c r="J482" s="32">
        <v>34.988</v>
      </c>
      <c r="K482" s="32">
        <v>31.288</v>
      </c>
      <c r="L482" s="32">
        <v>34.988</v>
      </c>
      <c r="M482" s="32">
        <v>26.805</v>
      </c>
      <c r="N482" s="32">
        <v>39.630000000000003</v>
      </c>
      <c r="O482" s="32">
        <v>34.582000000000001</v>
      </c>
      <c r="P482" s="32">
        <v>34.774999999999999</v>
      </c>
      <c r="Q482" s="32">
        <v>26.655000000000001</v>
      </c>
      <c r="R482" s="32">
        <v>39.630000000000003</v>
      </c>
      <c r="S482" s="32">
        <v>31.288</v>
      </c>
      <c r="T482" s="32">
        <v>37.32</v>
      </c>
      <c r="U482" s="32">
        <v>26.805</v>
      </c>
      <c r="V482" s="32">
        <v>35.475000000000001</v>
      </c>
      <c r="W482" s="32">
        <v>31.588999999999999</v>
      </c>
      <c r="X482" s="32">
        <v>31.288</v>
      </c>
      <c r="Y482" s="32">
        <v>26.805</v>
      </c>
      <c r="Z482" s="32">
        <v>34.752000000000002</v>
      </c>
      <c r="AA482" s="32">
        <v>26.655000000000001</v>
      </c>
      <c r="AB482" s="32">
        <v>35.777999999999999</v>
      </c>
    </row>
    <row r="483" spans="1:28" ht="18.75" x14ac:dyDescent="0.3">
      <c r="A483" s="31">
        <v>482</v>
      </c>
      <c r="B483" s="32">
        <v>38.018999999999998</v>
      </c>
      <c r="C483" s="32">
        <v>37.838000000000001</v>
      </c>
      <c r="D483" s="32">
        <v>34.686999999999998</v>
      </c>
      <c r="E483" s="32">
        <v>35.155000000000001</v>
      </c>
      <c r="F483" s="32">
        <v>36.262</v>
      </c>
      <c r="G483" s="32">
        <v>35.738999999999997</v>
      </c>
      <c r="H483" s="32">
        <v>34.686999999999998</v>
      </c>
      <c r="I483" s="32">
        <v>34.880000000000003</v>
      </c>
      <c r="J483" s="32">
        <v>35.996000000000002</v>
      </c>
      <c r="K483" s="32">
        <v>36.518999999999998</v>
      </c>
      <c r="L483" s="32">
        <v>34.880000000000003</v>
      </c>
      <c r="M483" s="32">
        <v>34.686999999999998</v>
      </c>
      <c r="N483" s="32">
        <v>45.668999999999997</v>
      </c>
      <c r="O483" s="32">
        <v>47.322000000000003</v>
      </c>
      <c r="P483" s="32">
        <v>45.488</v>
      </c>
      <c r="Q483" s="32">
        <v>34.686999999999998</v>
      </c>
      <c r="R483" s="32">
        <v>45.668999999999997</v>
      </c>
      <c r="S483" s="32">
        <v>38.75</v>
      </c>
      <c r="T483" s="32">
        <v>45.488</v>
      </c>
      <c r="U483" s="32">
        <v>35.155000000000001</v>
      </c>
      <c r="V483" s="32">
        <v>47.322000000000003</v>
      </c>
      <c r="W483" s="32">
        <v>34.686999999999998</v>
      </c>
      <c r="X483" s="32">
        <v>36.704000000000001</v>
      </c>
      <c r="Y483" s="32">
        <v>34.686999999999998</v>
      </c>
      <c r="Z483" s="32">
        <v>44.853000000000002</v>
      </c>
      <c r="AA483" s="32">
        <v>34.686999999999998</v>
      </c>
      <c r="AB483" s="32">
        <v>31.724</v>
      </c>
    </row>
    <row r="484" spans="1:28" ht="18.75" x14ac:dyDescent="0.3">
      <c r="A484" s="31">
        <v>483</v>
      </c>
      <c r="B484" s="32">
        <v>37.735999999999997</v>
      </c>
      <c r="C484" s="32">
        <v>33.036999999999999</v>
      </c>
      <c r="D484" s="32">
        <v>34.485999999999997</v>
      </c>
      <c r="E484" s="32">
        <v>33.006</v>
      </c>
      <c r="F484" s="32">
        <v>37.872</v>
      </c>
      <c r="G484" s="32">
        <v>36.902999999999999</v>
      </c>
      <c r="H484" s="32">
        <v>35.295000000000002</v>
      </c>
      <c r="I484" s="32">
        <v>36.902999999999999</v>
      </c>
      <c r="J484" s="32">
        <v>40.064</v>
      </c>
      <c r="K484" s="32">
        <v>37.872</v>
      </c>
      <c r="L484" s="32">
        <v>40.064</v>
      </c>
      <c r="M484" s="32">
        <v>35.295000000000002</v>
      </c>
      <c r="N484" s="32">
        <v>44.039000000000001</v>
      </c>
      <c r="O484" s="32">
        <v>37.369999999999997</v>
      </c>
      <c r="P484" s="32">
        <v>31.747</v>
      </c>
      <c r="Q484" s="32">
        <v>34.485999999999997</v>
      </c>
      <c r="R484" s="32">
        <v>44.039000000000001</v>
      </c>
      <c r="S484" s="32">
        <v>44.338000000000001</v>
      </c>
      <c r="T484" s="32">
        <v>32.478000000000002</v>
      </c>
      <c r="U484" s="32">
        <v>35.295000000000002</v>
      </c>
      <c r="V484" s="32">
        <v>37.369999999999997</v>
      </c>
      <c r="W484" s="32">
        <v>34.485999999999997</v>
      </c>
      <c r="X484" s="32">
        <v>38.972000000000001</v>
      </c>
      <c r="Y484" s="32">
        <v>33.006</v>
      </c>
      <c r="Z484" s="32">
        <v>36.743000000000002</v>
      </c>
      <c r="AA484" s="32">
        <v>31.747</v>
      </c>
      <c r="AB484" s="32">
        <v>32.21</v>
      </c>
    </row>
    <row r="485" spans="1:28" ht="18.75" x14ac:dyDescent="0.3">
      <c r="A485" s="31">
        <v>484</v>
      </c>
      <c r="B485" s="32">
        <v>31.221</v>
      </c>
      <c r="C485" s="32">
        <v>35.137</v>
      </c>
      <c r="D485" s="32">
        <v>30.577999999999999</v>
      </c>
      <c r="E485" s="32">
        <v>33.780999999999999</v>
      </c>
      <c r="F485" s="32">
        <v>37.816000000000003</v>
      </c>
      <c r="G485" s="32">
        <v>37.816000000000003</v>
      </c>
      <c r="H485" s="32">
        <v>37.048000000000002</v>
      </c>
      <c r="I485" s="32">
        <v>37.048000000000002</v>
      </c>
      <c r="J485" s="32">
        <v>34.39</v>
      </c>
      <c r="K485" s="32">
        <v>34.39</v>
      </c>
      <c r="L485" s="32">
        <v>33.780999999999999</v>
      </c>
      <c r="M485" s="32">
        <v>33.780999999999999</v>
      </c>
      <c r="N485" s="32">
        <v>38.630000000000003</v>
      </c>
      <c r="O485" s="32">
        <v>44.046999999999997</v>
      </c>
      <c r="P485" s="32">
        <v>29.07</v>
      </c>
      <c r="Q485" s="32">
        <v>33.780999999999999</v>
      </c>
      <c r="R485" s="32">
        <v>38.630000000000003</v>
      </c>
      <c r="S485" s="32">
        <v>36.920999999999999</v>
      </c>
      <c r="T485" s="32">
        <v>35.536999999999999</v>
      </c>
      <c r="U485" s="32">
        <v>33.780999999999999</v>
      </c>
      <c r="V485" s="32">
        <v>34.527999999999999</v>
      </c>
      <c r="W485" s="32">
        <v>33.780999999999999</v>
      </c>
      <c r="X485" s="32">
        <v>38.840000000000003</v>
      </c>
      <c r="Y485" s="32">
        <v>33.780999999999999</v>
      </c>
      <c r="Z485" s="32">
        <v>35.845999999999997</v>
      </c>
      <c r="AA485" s="32">
        <v>35.564999999999998</v>
      </c>
      <c r="AB485" s="32">
        <v>24.847000000000001</v>
      </c>
    </row>
    <row r="486" spans="1:28" ht="18.75" x14ac:dyDescent="0.3">
      <c r="A486" s="31">
        <v>485</v>
      </c>
      <c r="B486" s="32">
        <v>27.513000000000002</v>
      </c>
      <c r="C486" s="32">
        <v>32.427999999999997</v>
      </c>
      <c r="D486" s="32">
        <v>27.513000000000002</v>
      </c>
      <c r="E486" s="32">
        <v>32.322000000000003</v>
      </c>
      <c r="F486" s="32">
        <v>32.322000000000003</v>
      </c>
      <c r="G486" s="32">
        <v>32.322000000000003</v>
      </c>
      <c r="H486" s="32">
        <v>32.322000000000003</v>
      </c>
      <c r="I486" s="32">
        <v>32.322000000000003</v>
      </c>
      <c r="J486" s="32">
        <v>35.19</v>
      </c>
      <c r="K486" s="32">
        <v>35.19</v>
      </c>
      <c r="L486" s="32">
        <v>34.231999999999999</v>
      </c>
      <c r="M486" s="32">
        <v>34.231999999999999</v>
      </c>
      <c r="N486" s="32">
        <v>48.767000000000003</v>
      </c>
      <c r="O486" s="32">
        <v>39.686999999999998</v>
      </c>
      <c r="P486" s="32">
        <v>27.513000000000002</v>
      </c>
      <c r="Q486" s="32">
        <v>34.231999999999999</v>
      </c>
      <c r="R486" s="32">
        <v>48.767000000000003</v>
      </c>
      <c r="S486" s="32">
        <v>31.294</v>
      </c>
      <c r="T486" s="32">
        <v>30.952000000000002</v>
      </c>
      <c r="U486" s="32">
        <v>27.513000000000002</v>
      </c>
      <c r="V486" s="32">
        <v>34.911999999999999</v>
      </c>
      <c r="W486" s="32">
        <v>34.231999999999999</v>
      </c>
      <c r="X486" s="32">
        <v>27.513000000000002</v>
      </c>
      <c r="Y486" s="32">
        <v>27.513000000000002</v>
      </c>
      <c r="Z486" s="32">
        <v>27.876000000000001</v>
      </c>
      <c r="AA486" s="32">
        <v>27.513000000000002</v>
      </c>
      <c r="AB486" s="32">
        <v>32.411999999999999</v>
      </c>
    </row>
    <row r="487" spans="1:28" ht="18.75" x14ac:dyDescent="0.3">
      <c r="A487" s="31">
        <v>486</v>
      </c>
      <c r="B487" s="32">
        <v>33.658999999999999</v>
      </c>
      <c r="C487" s="32">
        <v>35.277999999999999</v>
      </c>
      <c r="D487" s="32">
        <v>33.658999999999999</v>
      </c>
      <c r="E487" s="32">
        <v>32.834000000000003</v>
      </c>
      <c r="F487" s="32">
        <v>33.658999999999999</v>
      </c>
      <c r="G487" s="32">
        <v>35.277999999999999</v>
      </c>
      <c r="H487" s="32">
        <v>33.658999999999999</v>
      </c>
      <c r="I487" s="32">
        <v>32.834000000000003</v>
      </c>
      <c r="J487" s="32">
        <v>33.371000000000002</v>
      </c>
      <c r="K487" s="32">
        <v>33.723999999999997</v>
      </c>
      <c r="L487" s="32">
        <v>33.371000000000002</v>
      </c>
      <c r="M487" s="32">
        <v>33.658999999999999</v>
      </c>
      <c r="N487" s="32">
        <v>46.887</v>
      </c>
      <c r="O487" s="32">
        <v>39.595999999999997</v>
      </c>
      <c r="P487" s="32">
        <v>29.766999999999999</v>
      </c>
      <c r="Q487" s="32">
        <v>33.658999999999999</v>
      </c>
      <c r="R487" s="32">
        <v>46.887</v>
      </c>
      <c r="S487" s="32">
        <v>36.798000000000002</v>
      </c>
      <c r="T487" s="32">
        <v>39.246000000000002</v>
      </c>
      <c r="U487" s="32">
        <v>32.834000000000003</v>
      </c>
      <c r="V487" s="32">
        <v>39.595999999999997</v>
      </c>
      <c r="W487" s="32">
        <v>33.658999999999999</v>
      </c>
      <c r="X487" s="32">
        <v>36.798000000000002</v>
      </c>
      <c r="Y487" s="32">
        <v>32.834000000000003</v>
      </c>
      <c r="Z487" s="32">
        <v>39.164999999999999</v>
      </c>
      <c r="AA487" s="32">
        <v>29.766999999999999</v>
      </c>
      <c r="AB487" s="32">
        <v>36.021000000000001</v>
      </c>
    </row>
    <row r="488" spans="1:28" ht="18.75" x14ac:dyDescent="0.3">
      <c r="A488" s="31">
        <v>487</v>
      </c>
      <c r="B488" s="32">
        <v>38.006999999999998</v>
      </c>
      <c r="C488" s="32">
        <v>36.840000000000003</v>
      </c>
      <c r="D488" s="32">
        <v>37.476999999999997</v>
      </c>
      <c r="E488" s="32">
        <v>33.015000000000001</v>
      </c>
      <c r="F488" s="32">
        <v>38.006999999999998</v>
      </c>
      <c r="G488" s="32">
        <v>36.840000000000003</v>
      </c>
      <c r="H488" s="32">
        <v>37.476999999999997</v>
      </c>
      <c r="I488" s="32">
        <v>33.015000000000001</v>
      </c>
      <c r="J488" s="32">
        <v>33.582000000000001</v>
      </c>
      <c r="K488" s="32">
        <v>33.582000000000001</v>
      </c>
      <c r="L488" s="32">
        <v>33.015000000000001</v>
      </c>
      <c r="M488" s="32">
        <v>33.015000000000001</v>
      </c>
      <c r="N488" s="32">
        <v>41.765000000000001</v>
      </c>
      <c r="O488" s="32">
        <v>33.356999999999999</v>
      </c>
      <c r="P488" s="32">
        <v>29.574000000000002</v>
      </c>
      <c r="Q488" s="32">
        <v>33.015000000000001</v>
      </c>
      <c r="R488" s="32">
        <v>41.765000000000001</v>
      </c>
      <c r="S488" s="32">
        <v>35.637999999999998</v>
      </c>
      <c r="T488" s="32">
        <v>29.574000000000002</v>
      </c>
      <c r="U488" s="32">
        <v>35.637999999999998</v>
      </c>
      <c r="V488" s="32">
        <v>40.999000000000002</v>
      </c>
      <c r="W488" s="32">
        <v>33.015000000000001</v>
      </c>
      <c r="X488" s="32">
        <v>35.637999999999998</v>
      </c>
      <c r="Y488" s="32">
        <v>35.637999999999998</v>
      </c>
      <c r="Z488" s="32">
        <v>42.292999999999999</v>
      </c>
      <c r="AA488" s="32">
        <v>33.015000000000001</v>
      </c>
      <c r="AB488" s="32">
        <v>29.981000000000002</v>
      </c>
    </row>
    <row r="489" spans="1:28" ht="18.75" x14ac:dyDescent="0.3">
      <c r="A489" s="31">
        <v>488</v>
      </c>
      <c r="B489" s="32">
        <v>32.058</v>
      </c>
      <c r="C489" s="32">
        <v>32.058</v>
      </c>
      <c r="D489" s="32">
        <v>32.058</v>
      </c>
      <c r="E489" s="32">
        <v>32.058</v>
      </c>
      <c r="F489" s="32">
        <v>33.39</v>
      </c>
      <c r="G489" s="32">
        <v>39.781999999999996</v>
      </c>
      <c r="H489" s="32">
        <v>32.058</v>
      </c>
      <c r="I489" s="32">
        <v>38.863999999999997</v>
      </c>
      <c r="J489" s="32">
        <v>34.959000000000003</v>
      </c>
      <c r="K489" s="32">
        <v>33.558999999999997</v>
      </c>
      <c r="L489" s="32">
        <v>33.468000000000004</v>
      </c>
      <c r="M489" s="32">
        <v>32.058</v>
      </c>
      <c r="N489" s="32">
        <v>45.991</v>
      </c>
      <c r="O489" s="32">
        <v>34.959000000000003</v>
      </c>
      <c r="P489" s="32">
        <v>41.290999999999997</v>
      </c>
      <c r="Q489" s="32">
        <v>33.468000000000004</v>
      </c>
      <c r="R489" s="32">
        <v>45.991</v>
      </c>
      <c r="S489" s="32">
        <v>33.558999999999997</v>
      </c>
      <c r="T489" s="32">
        <v>32.058</v>
      </c>
      <c r="U489" s="32">
        <v>32.058</v>
      </c>
      <c r="V489" s="32">
        <v>34.959000000000003</v>
      </c>
      <c r="W489" s="32">
        <v>33.468000000000004</v>
      </c>
      <c r="X489" s="32">
        <v>34.764000000000003</v>
      </c>
      <c r="Y489" s="32">
        <v>32.058</v>
      </c>
      <c r="Z489" s="32">
        <v>38.362000000000002</v>
      </c>
      <c r="AA489" s="32">
        <v>32.058</v>
      </c>
      <c r="AB489" s="32">
        <v>26.683</v>
      </c>
    </row>
    <row r="490" spans="1:28" ht="18.75" x14ac:dyDescent="0.3">
      <c r="A490" s="31">
        <v>489</v>
      </c>
      <c r="B490" s="32">
        <v>32.542999999999999</v>
      </c>
      <c r="C490" s="32">
        <v>33.973999999999997</v>
      </c>
      <c r="D490" s="32">
        <v>30.489000000000001</v>
      </c>
      <c r="E490" s="32">
        <v>33.073999999999998</v>
      </c>
      <c r="F490" s="32">
        <v>33.247</v>
      </c>
      <c r="G490" s="32">
        <v>33.247</v>
      </c>
      <c r="H490" s="32">
        <v>33.073999999999998</v>
      </c>
      <c r="I490" s="32">
        <v>33.073999999999998</v>
      </c>
      <c r="J490" s="32">
        <v>33.360999999999997</v>
      </c>
      <c r="K490" s="32">
        <v>33.360999999999997</v>
      </c>
      <c r="L490" s="32">
        <v>33.067999999999998</v>
      </c>
      <c r="M490" s="32">
        <v>33.067999999999998</v>
      </c>
      <c r="N490" s="32">
        <v>34.893000000000001</v>
      </c>
      <c r="O490" s="32">
        <v>34.893000000000001</v>
      </c>
      <c r="P490" s="32">
        <v>33.073999999999998</v>
      </c>
      <c r="Q490" s="32">
        <v>33.073999999999998</v>
      </c>
      <c r="R490" s="32">
        <v>34.893000000000001</v>
      </c>
      <c r="S490" s="32">
        <v>39.131</v>
      </c>
      <c r="T490" s="32">
        <v>33.067999999999998</v>
      </c>
      <c r="U490" s="32">
        <v>33.073999999999998</v>
      </c>
      <c r="V490" s="32">
        <v>46.725999999999999</v>
      </c>
      <c r="W490" s="32">
        <v>36.399000000000001</v>
      </c>
      <c r="X490" s="32">
        <v>39.131</v>
      </c>
      <c r="Y490" s="32">
        <v>33.073999999999998</v>
      </c>
      <c r="Z490" s="32">
        <v>33.360999999999997</v>
      </c>
      <c r="AA490" s="32">
        <v>30.489000000000001</v>
      </c>
      <c r="AB490" s="32">
        <v>29.800999999999998</v>
      </c>
    </row>
    <row r="491" spans="1:28" ht="18.75" x14ac:dyDescent="0.3">
      <c r="A491" s="31">
        <v>490</v>
      </c>
      <c r="B491" s="32">
        <v>36.332999999999998</v>
      </c>
      <c r="C491" s="32">
        <v>44.167000000000002</v>
      </c>
      <c r="D491" s="32">
        <v>34.902000000000001</v>
      </c>
      <c r="E491" s="32">
        <v>40.314999999999998</v>
      </c>
      <c r="F491" s="32">
        <v>44.216000000000001</v>
      </c>
      <c r="G491" s="32">
        <v>35.798000000000002</v>
      </c>
      <c r="H491" s="32">
        <v>38.106000000000002</v>
      </c>
      <c r="I491" s="32">
        <v>35.798000000000002</v>
      </c>
      <c r="J491" s="32">
        <v>46.771999999999998</v>
      </c>
      <c r="K491" s="32">
        <v>42.533999999999999</v>
      </c>
      <c r="L491" s="32">
        <v>44.244</v>
      </c>
      <c r="M491" s="32">
        <v>37.866999999999997</v>
      </c>
      <c r="N491" s="32">
        <v>48.18</v>
      </c>
      <c r="O491" s="32">
        <v>38.764000000000003</v>
      </c>
      <c r="P491" s="32">
        <v>38.106000000000002</v>
      </c>
      <c r="Q491" s="32">
        <v>34.902000000000001</v>
      </c>
      <c r="R491" s="32">
        <v>48.18</v>
      </c>
      <c r="S491" s="32">
        <v>42.533999999999999</v>
      </c>
      <c r="T491" s="32">
        <v>38.180999999999997</v>
      </c>
      <c r="U491" s="32">
        <v>38.180999999999997</v>
      </c>
      <c r="V491" s="32">
        <v>38.764000000000003</v>
      </c>
      <c r="W491" s="32">
        <v>34.902000000000001</v>
      </c>
      <c r="X491" s="32">
        <v>36.332999999999998</v>
      </c>
      <c r="Y491" s="32">
        <v>34.902000000000001</v>
      </c>
      <c r="Z491" s="32">
        <v>43.095999999999997</v>
      </c>
      <c r="AA491" s="32">
        <v>34.902000000000001</v>
      </c>
      <c r="AB491" s="32">
        <v>25.012</v>
      </c>
    </row>
    <row r="492" spans="1:28" ht="18.75" x14ac:dyDescent="0.3">
      <c r="A492" s="31">
        <v>491</v>
      </c>
      <c r="B492" s="32">
        <v>35.11</v>
      </c>
      <c r="C492" s="32">
        <v>38.616999999999997</v>
      </c>
      <c r="D492" s="32">
        <v>34.793999999999997</v>
      </c>
      <c r="E492" s="32">
        <v>37.704000000000001</v>
      </c>
      <c r="F492" s="32">
        <v>37.887999999999998</v>
      </c>
      <c r="G492" s="32">
        <v>38.851999999999997</v>
      </c>
      <c r="H492" s="32">
        <v>34.871000000000002</v>
      </c>
      <c r="I492" s="32">
        <v>37.704000000000001</v>
      </c>
      <c r="J492" s="32">
        <v>36.793999999999997</v>
      </c>
      <c r="K492" s="32">
        <v>41.484000000000002</v>
      </c>
      <c r="L492" s="32">
        <v>36.478000000000002</v>
      </c>
      <c r="M492" s="32">
        <v>37.704000000000001</v>
      </c>
      <c r="N492" s="32">
        <v>38.286999999999999</v>
      </c>
      <c r="O492" s="32">
        <v>34.793999999999997</v>
      </c>
      <c r="P492" s="32">
        <v>34.832999999999998</v>
      </c>
      <c r="Q492" s="32">
        <v>34.793999999999997</v>
      </c>
      <c r="R492" s="32">
        <v>38.286999999999999</v>
      </c>
      <c r="S492" s="32">
        <v>37.737000000000002</v>
      </c>
      <c r="T492" s="32">
        <v>34.609000000000002</v>
      </c>
      <c r="U492" s="32">
        <v>34.871000000000002</v>
      </c>
      <c r="V492" s="32">
        <v>35.11</v>
      </c>
      <c r="W492" s="32">
        <v>34.793999999999997</v>
      </c>
      <c r="X492" s="32">
        <v>41.572000000000003</v>
      </c>
      <c r="Y492" s="32">
        <v>34.871000000000002</v>
      </c>
      <c r="Z492" s="32">
        <v>38.734999999999999</v>
      </c>
      <c r="AA492" s="32">
        <v>29.951000000000001</v>
      </c>
      <c r="AB492" s="32">
        <v>27.638999999999999</v>
      </c>
    </row>
    <row r="493" spans="1:28" ht="18.75" x14ac:dyDescent="0.3">
      <c r="A493" s="31">
        <v>492</v>
      </c>
      <c r="B493" s="32">
        <v>34.871000000000002</v>
      </c>
      <c r="C493" s="32">
        <v>34.871000000000002</v>
      </c>
      <c r="D493" s="32">
        <v>34.871000000000002</v>
      </c>
      <c r="E493" s="32">
        <v>34.871000000000002</v>
      </c>
      <c r="F493" s="32">
        <v>35.811</v>
      </c>
      <c r="G493" s="32">
        <v>35.811</v>
      </c>
      <c r="H493" s="32">
        <v>34.871000000000002</v>
      </c>
      <c r="I493" s="32">
        <v>34.871000000000002</v>
      </c>
      <c r="J493" s="32">
        <v>38.136000000000003</v>
      </c>
      <c r="K493" s="32">
        <v>42.530999999999999</v>
      </c>
      <c r="L493" s="32">
        <v>36.302999999999997</v>
      </c>
      <c r="M493" s="32">
        <v>34.871000000000002</v>
      </c>
      <c r="N493" s="32">
        <v>43.865000000000002</v>
      </c>
      <c r="O493" s="32">
        <v>40.756</v>
      </c>
      <c r="P493" s="32">
        <v>31.684000000000001</v>
      </c>
      <c r="Q493" s="32">
        <v>36.548000000000002</v>
      </c>
      <c r="R493" s="32">
        <v>43.865000000000002</v>
      </c>
      <c r="S493" s="32">
        <v>35.088000000000001</v>
      </c>
      <c r="T493" s="32">
        <v>31.684000000000001</v>
      </c>
      <c r="U493" s="32">
        <v>34.871000000000002</v>
      </c>
      <c r="V493" s="32">
        <v>40.088000000000001</v>
      </c>
      <c r="W493" s="32">
        <v>36.548000000000002</v>
      </c>
      <c r="X493" s="32">
        <v>35.088000000000001</v>
      </c>
      <c r="Y493" s="32">
        <v>34.871000000000002</v>
      </c>
      <c r="Z493" s="32">
        <v>49.674999999999997</v>
      </c>
      <c r="AA493" s="32">
        <v>31.623000000000001</v>
      </c>
      <c r="AB493" s="32">
        <v>37.270000000000003</v>
      </c>
    </row>
    <row r="494" spans="1:28" ht="18.75" x14ac:dyDescent="0.3">
      <c r="A494" s="31">
        <v>493</v>
      </c>
      <c r="B494" s="32">
        <v>30.315999999999999</v>
      </c>
      <c r="C494" s="32">
        <v>30.315999999999999</v>
      </c>
      <c r="D494" s="32">
        <v>30.315999999999999</v>
      </c>
      <c r="E494" s="32">
        <v>30.315999999999999</v>
      </c>
      <c r="F494" s="32">
        <v>30.315999999999999</v>
      </c>
      <c r="G494" s="32">
        <v>30.315999999999999</v>
      </c>
      <c r="H494" s="32">
        <v>30.315999999999999</v>
      </c>
      <c r="I494" s="32">
        <v>30.315999999999999</v>
      </c>
      <c r="J494" s="32">
        <v>30.315999999999999</v>
      </c>
      <c r="K494" s="32">
        <v>30.315999999999999</v>
      </c>
      <c r="L494" s="32">
        <v>30.315999999999999</v>
      </c>
      <c r="M494" s="32">
        <v>30.315999999999999</v>
      </c>
      <c r="N494" s="32">
        <v>32.029000000000003</v>
      </c>
      <c r="O494" s="32">
        <v>32.029000000000003</v>
      </c>
      <c r="P494" s="32">
        <v>30.315999999999999</v>
      </c>
      <c r="Q494" s="32">
        <v>30.315999999999999</v>
      </c>
      <c r="R494" s="32">
        <v>32.029000000000003</v>
      </c>
      <c r="S494" s="32">
        <v>36.734999999999999</v>
      </c>
      <c r="T494" s="32">
        <v>30.315999999999999</v>
      </c>
      <c r="U494" s="32">
        <v>33.78</v>
      </c>
      <c r="V494" s="32">
        <v>34.414999999999999</v>
      </c>
      <c r="W494" s="32">
        <v>30.315999999999999</v>
      </c>
      <c r="X494" s="32">
        <v>36.734999999999999</v>
      </c>
      <c r="Y494" s="32">
        <v>33.78</v>
      </c>
      <c r="Z494" s="32">
        <v>41.487000000000002</v>
      </c>
      <c r="AA494" s="32">
        <v>30.315999999999999</v>
      </c>
      <c r="AB494" s="32">
        <v>33.646000000000001</v>
      </c>
    </row>
    <row r="495" spans="1:28" ht="18.75" x14ac:dyDescent="0.3">
      <c r="A495" s="31">
        <v>494</v>
      </c>
      <c r="B495" s="32">
        <v>34.094999999999999</v>
      </c>
      <c r="C495" s="32">
        <v>35.707999999999998</v>
      </c>
      <c r="D495" s="32">
        <v>29.295000000000002</v>
      </c>
      <c r="E495" s="32">
        <v>35.649000000000001</v>
      </c>
      <c r="F495" s="32">
        <v>43.094999999999999</v>
      </c>
      <c r="G495" s="32">
        <v>35.902999999999999</v>
      </c>
      <c r="H495" s="32">
        <v>36.633000000000003</v>
      </c>
      <c r="I495" s="32">
        <v>35.902999999999999</v>
      </c>
      <c r="J495" s="32">
        <v>42.893000000000001</v>
      </c>
      <c r="K495" s="32">
        <v>35.707999999999998</v>
      </c>
      <c r="L495" s="32">
        <v>39.893999999999998</v>
      </c>
      <c r="M495" s="32">
        <v>35.649000000000001</v>
      </c>
      <c r="N495" s="32">
        <v>39.613999999999997</v>
      </c>
      <c r="O495" s="32">
        <v>41.987000000000002</v>
      </c>
      <c r="P495" s="32">
        <v>39.523000000000003</v>
      </c>
      <c r="Q495" s="32">
        <v>29.295000000000002</v>
      </c>
      <c r="R495" s="32">
        <v>39.613999999999997</v>
      </c>
      <c r="S495" s="32">
        <v>32.005000000000003</v>
      </c>
      <c r="T495" s="32">
        <v>34.601999999999997</v>
      </c>
      <c r="U495" s="32">
        <v>29.295000000000002</v>
      </c>
      <c r="V495" s="32">
        <v>41.987000000000002</v>
      </c>
      <c r="W495" s="32">
        <v>29.295000000000002</v>
      </c>
      <c r="X495" s="32">
        <v>34.673999999999999</v>
      </c>
      <c r="Y495" s="32">
        <v>29.295000000000002</v>
      </c>
      <c r="Z495" s="32">
        <v>39.51</v>
      </c>
      <c r="AA495" s="32">
        <v>29.556999999999999</v>
      </c>
      <c r="AB495" s="32">
        <v>34.878999999999998</v>
      </c>
    </row>
    <row r="496" spans="1:28" ht="18.75" x14ac:dyDescent="0.3">
      <c r="A496" s="31">
        <v>495</v>
      </c>
      <c r="B496" s="32">
        <v>34.923000000000002</v>
      </c>
      <c r="C496" s="32">
        <v>35.44</v>
      </c>
      <c r="D496" s="32">
        <v>31.76</v>
      </c>
      <c r="E496" s="32">
        <v>33.392000000000003</v>
      </c>
      <c r="F496" s="32">
        <v>33.392000000000003</v>
      </c>
      <c r="G496" s="32">
        <v>33.392000000000003</v>
      </c>
      <c r="H496" s="32">
        <v>33.392000000000003</v>
      </c>
      <c r="I496" s="32">
        <v>33.392000000000003</v>
      </c>
      <c r="J496" s="32">
        <v>36.646000000000001</v>
      </c>
      <c r="K496" s="32">
        <v>36.646000000000001</v>
      </c>
      <c r="L496" s="32">
        <v>35.378999999999998</v>
      </c>
      <c r="M496" s="32">
        <v>35.378999999999998</v>
      </c>
      <c r="N496" s="32">
        <v>37.64</v>
      </c>
      <c r="O496" s="32">
        <v>37.584000000000003</v>
      </c>
      <c r="P496" s="32">
        <v>33.469000000000001</v>
      </c>
      <c r="Q496" s="32">
        <v>35.378999999999998</v>
      </c>
      <c r="R496" s="32">
        <v>37.64</v>
      </c>
      <c r="S496" s="32">
        <v>41.588000000000001</v>
      </c>
      <c r="T496" s="32">
        <v>33.494</v>
      </c>
      <c r="U496" s="32">
        <v>35.44</v>
      </c>
      <c r="V496" s="32">
        <v>37.584000000000003</v>
      </c>
      <c r="W496" s="32">
        <v>35.378999999999998</v>
      </c>
      <c r="X496" s="32">
        <v>41.024000000000001</v>
      </c>
      <c r="Y496" s="32">
        <v>33.392000000000003</v>
      </c>
      <c r="Z496" s="32">
        <v>37.188000000000002</v>
      </c>
      <c r="AA496" s="32">
        <v>29.225999999999999</v>
      </c>
      <c r="AB496" s="32">
        <v>33.078000000000003</v>
      </c>
    </row>
    <row r="497" spans="1:28" ht="18.75" x14ac:dyDescent="0.3">
      <c r="A497" s="31">
        <v>496</v>
      </c>
      <c r="B497" s="32">
        <v>36.215000000000003</v>
      </c>
      <c r="C497" s="32">
        <v>41.552999999999997</v>
      </c>
      <c r="D497" s="32">
        <v>36.215000000000003</v>
      </c>
      <c r="E497" s="32">
        <v>41.225999999999999</v>
      </c>
      <c r="F497" s="32">
        <v>36.215000000000003</v>
      </c>
      <c r="G497" s="32">
        <v>41.552999999999997</v>
      </c>
      <c r="H497" s="32">
        <v>36.215000000000003</v>
      </c>
      <c r="I497" s="32">
        <v>41.225999999999999</v>
      </c>
      <c r="J497" s="32">
        <v>35.155000000000001</v>
      </c>
      <c r="K497" s="32">
        <v>41.305999999999997</v>
      </c>
      <c r="L497" s="32">
        <v>35.155000000000001</v>
      </c>
      <c r="M497" s="32">
        <v>39.377000000000002</v>
      </c>
      <c r="N497" s="32">
        <v>35.658000000000001</v>
      </c>
      <c r="O497" s="32">
        <v>41.305999999999997</v>
      </c>
      <c r="P497" s="32">
        <v>31.437999999999999</v>
      </c>
      <c r="Q497" s="32">
        <v>37.348999999999997</v>
      </c>
      <c r="R497" s="32">
        <v>35.658000000000001</v>
      </c>
      <c r="S497" s="32">
        <v>44.216999999999999</v>
      </c>
      <c r="T497" s="32">
        <v>34.19</v>
      </c>
      <c r="U497" s="32">
        <v>35.155000000000001</v>
      </c>
      <c r="V497" s="32">
        <v>41.305999999999997</v>
      </c>
      <c r="W497" s="32">
        <v>37.348999999999997</v>
      </c>
      <c r="X497" s="32">
        <v>48.674999999999997</v>
      </c>
      <c r="Y497" s="32">
        <v>35.155000000000001</v>
      </c>
      <c r="Z497" s="32">
        <v>37.688000000000002</v>
      </c>
      <c r="AA497" s="32">
        <v>31.437999999999999</v>
      </c>
      <c r="AB497" s="32">
        <v>34.003</v>
      </c>
    </row>
    <row r="498" spans="1:28" ht="18.75" x14ac:dyDescent="0.3">
      <c r="A498" s="31">
        <v>497</v>
      </c>
      <c r="B498" s="32">
        <v>29.757000000000001</v>
      </c>
      <c r="C498" s="32">
        <v>29.757000000000001</v>
      </c>
      <c r="D498" s="32">
        <v>26.297000000000001</v>
      </c>
      <c r="E498" s="32">
        <v>26.297000000000001</v>
      </c>
      <c r="F498" s="32">
        <v>33.826000000000001</v>
      </c>
      <c r="G498" s="32">
        <v>33.646000000000001</v>
      </c>
      <c r="H498" s="32">
        <v>33.826000000000001</v>
      </c>
      <c r="I498" s="32">
        <v>26.297000000000001</v>
      </c>
      <c r="J498" s="32">
        <v>34.359000000000002</v>
      </c>
      <c r="K498" s="32">
        <v>29.722000000000001</v>
      </c>
      <c r="L498" s="32">
        <v>34.347000000000001</v>
      </c>
      <c r="M498" s="32">
        <v>25.239000000000001</v>
      </c>
      <c r="N498" s="32">
        <v>41.686999999999998</v>
      </c>
      <c r="O498" s="32">
        <v>39.234999999999999</v>
      </c>
      <c r="P498" s="32">
        <v>33.834000000000003</v>
      </c>
      <c r="Q498" s="32">
        <v>36.125999999999998</v>
      </c>
      <c r="R498" s="32">
        <v>41.686999999999998</v>
      </c>
      <c r="S498" s="32">
        <v>34.688000000000002</v>
      </c>
      <c r="T498" s="32">
        <v>25.239000000000001</v>
      </c>
      <c r="U498" s="32">
        <v>29.469000000000001</v>
      </c>
      <c r="V498" s="32">
        <v>34.677999999999997</v>
      </c>
      <c r="W498" s="32">
        <v>26.297000000000001</v>
      </c>
      <c r="X498" s="32">
        <v>31.332000000000001</v>
      </c>
      <c r="Y498" s="32">
        <v>29.469000000000001</v>
      </c>
      <c r="Z498" s="32">
        <v>29.123999999999999</v>
      </c>
      <c r="AA498" s="32">
        <v>25.239000000000001</v>
      </c>
      <c r="AB498" s="32">
        <v>36.168999999999997</v>
      </c>
    </row>
    <row r="499" spans="1:28" ht="18.75" x14ac:dyDescent="0.3">
      <c r="A499" s="31">
        <v>498</v>
      </c>
      <c r="B499" s="32">
        <v>36.911000000000001</v>
      </c>
      <c r="C499" s="32">
        <v>37.963999999999999</v>
      </c>
      <c r="D499" s="32">
        <v>33.579000000000001</v>
      </c>
      <c r="E499" s="32">
        <v>35.280999999999999</v>
      </c>
      <c r="F499" s="32">
        <v>35.154000000000003</v>
      </c>
      <c r="G499" s="32">
        <v>35.866</v>
      </c>
      <c r="H499" s="32">
        <v>33.579000000000001</v>
      </c>
      <c r="I499" s="32">
        <v>34.499000000000002</v>
      </c>
      <c r="J499" s="32">
        <v>36.122</v>
      </c>
      <c r="K499" s="32">
        <v>35.411000000000001</v>
      </c>
      <c r="L499" s="32">
        <v>34.499000000000002</v>
      </c>
      <c r="M499" s="32">
        <v>33.579000000000001</v>
      </c>
      <c r="N499" s="32">
        <v>42.496000000000002</v>
      </c>
      <c r="O499" s="32">
        <v>33.579000000000001</v>
      </c>
      <c r="P499" s="32">
        <v>35.154000000000003</v>
      </c>
      <c r="Q499" s="32">
        <v>33.579000000000001</v>
      </c>
      <c r="R499" s="32">
        <v>42.496000000000002</v>
      </c>
      <c r="S499" s="32">
        <v>35.511000000000003</v>
      </c>
      <c r="T499" s="32">
        <v>33.579000000000001</v>
      </c>
      <c r="U499" s="32">
        <v>33.579000000000001</v>
      </c>
      <c r="V499" s="32">
        <v>33.579000000000001</v>
      </c>
      <c r="W499" s="32">
        <v>33.579000000000001</v>
      </c>
      <c r="X499" s="32">
        <v>37.220999999999997</v>
      </c>
      <c r="Y499" s="32">
        <v>33.579000000000001</v>
      </c>
      <c r="Z499" s="32">
        <v>44.314999999999998</v>
      </c>
      <c r="AA499" s="32">
        <v>33.579000000000001</v>
      </c>
      <c r="AB499" s="32">
        <v>28.25</v>
      </c>
    </row>
    <row r="500" spans="1:28" ht="18.75" x14ac:dyDescent="0.3">
      <c r="A500" s="31">
        <v>499</v>
      </c>
      <c r="B500" s="32">
        <v>30.462</v>
      </c>
      <c r="C500" s="32">
        <v>34.456000000000003</v>
      </c>
      <c r="D500" s="32">
        <v>30.081</v>
      </c>
      <c r="E500" s="32">
        <v>31.689</v>
      </c>
      <c r="F500" s="32">
        <v>31.670999999999999</v>
      </c>
      <c r="G500" s="32">
        <v>32.598999999999997</v>
      </c>
      <c r="H500" s="32">
        <v>30.567</v>
      </c>
      <c r="I500" s="32">
        <v>31.689</v>
      </c>
      <c r="J500" s="32">
        <v>31.29</v>
      </c>
      <c r="K500" s="32">
        <v>31.29</v>
      </c>
      <c r="L500" s="32">
        <v>30.567</v>
      </c>
      <c r="M500" s="32">
        <v>30.567</v>
      </c>
      <c r="N500" s="32">
        <v>35.298999999999999</v>
      </c>
      <c r="O500" s="32">
        <v>31.847999999999999</v>
      </c>
      <c r="P500" s="32">
        <v>29.579000000000001</v>
      </c>
      <c r="Q500" s="32">
        <v>30.567</v>
      </c>
      <c r="R500" s="32">
        <v>35.298999999999999</v>
      </c>
      <c r="S500" s="32">
        <v>33.841000000000001</v>
      </c>
      <c r="T500" s="32">
        <v>27.405000000000001</v>
      </c>
      <c r="U500" s="32">
        <v>31.228000000000002</v>
      </c>
      <c r="V500" s="32">
        <v>31.847999999999999</v>
      </c>
      <c r="W500" s="32">
        <v>30.567</v>
      </c>
      <c r="X500" s="32">
        <v>33.405999999999999</v>
      </c>
      <c r="Y500" s="32">
        <v>27.44</v>
      </c>
      <c r="Z500" s="32">
        <v>32.01</v>
      </c>
      <c r="AA500" s="32">
        <v>30.567</v>
      </c>
      <c r="AB500" s="32">
        <v>33.005000000000003</v>
      </c>
    </row>
    <row r="501" spans="1:28" ht="18.75" x14ac:dyDescent="0.3">
      <c r="A501" s="31">
        <v>500</v>
      </c>
      <c r="B501" s="32">
        <v>30.946000000000002</v>
      </c>
      <c r="C501" s="32">
        <v>34.64</v>
      </c>
      <c r="D501" s="32">
        <v>30.946000000000002</v>
      </c>
      <c r="E501" s="32">
        <v>34.283000000000001</v>
      </c>
      <c r="F501" s="32">
        <v>41.887999999999998</v>
      </c>
      <c r="G501" s="32">
        <v>43.267000000000003</v>
      </c>
      <c r="H501" s="32">
        <v>41.512</v>
      </c>
      <c r="I501" s="32">
        <v>40.576999999999998</v>
      </c>
      <c r="J501" s="32">
        <v>34.283000000000001</v>
      </c>
      <c r="K501" s="32">
        <v>34.283000000000001</v>
      </c>
      <c r="L501" s="32">
        <v>34.283000000000001</v>
      </c>
      <c r="M501" s="32">
        <v>34.283000000000001</v>
      </c>
      <c r="N501" s="32">
        <v>44.908999999999999</v>
      </c>
      <c r="O501" s="32">
        <v>39.832000000000001</v>
      </c>
      <c r="P501" s="32">
        <v>40.241999999999997</v>
      </c>
      <c r="Q501" s="32">
        <v>34.283000000000001</v>
      </c>
      <c r="R501" s="32">
        <v>44.908999999999999</v>
      </c>
      <c r="S501" s="32">
        <v>41.512</v>
      </c>
      <c r="T501" s="32">
        <v>36.072000000000003</v>
      </c>
      <c r="U501" s="32">
        <v>39.838000000000001</v>
      </c>
      <c r="V501" s="32">
        <v>34.64</v>
      </c>
      <c r="W501" s="32">
        <v>34.283000000000001</v>
      </c>
      <c r="X501" s="32">
        <v>41.512</v>
      </c>
      <c r="Y501" s="32">
        <v>39.838000000000001</v>
      </c>
      <c r="Z501" s="32">
        <v>30.946000000000002</v>
      </c>
      <c r="AA501" s="32">
        <v>30.946000000000002</v>
      </c>
      <c r="AB501" s="32">
        <v>35.811</v>
      </c>
    </row>
    <row r="502" spans="1:28" ht="18.75" x14ac:dyDescent="0.3">
      <c r="A502" s="31">
        <v>501</v>
      </c>
      <c r="B502" s="32">
        <v>31.858000000000001</v>
      </c>
      <c r="C502" s="32">
        <v>39.159999999999997</v>
      </c>
      <c r="D502" s="32">
        <v>31.858000000000001</v>
      </c>
      <c r="E502" s="32">
        <v>33.155999999999999</v>
      </c>
      <c r="F502" s="32">
        <v>36.222999999999999</v>
      </c>
      <c r="G502" s="32">
        <v>37.177999999999997</v>
      </c>
      <c r="H502" s="32">
        <v>33.155999999999999</v>
      </c>
      <c r="I502" s="32">
        <v>31.858000000000001</v>
      </c>
      <c r="J502" s="32">
        <v>32.29</v>
      </c>
      <c r="K502" s="32">
        <v>39.591000000000001</v>
      </c>
      <c r="L502" s="32">
        <v>31.858000000000001</v>
      </c>
      <c r="M502" s="32">
        <v>33.155999999999999</v>
      </c>
      <c r="N502" s="32">
        <v>48.28</v>
      </c>
      <c r="O502" s="32">
        <v>42.805</v>
      </c>
      <c r="P502" s="32">
        <v>34.055</v>
      </c>
      <c r="Q502" s="32">
        <v>38.323999999999998</v>
      </c>
      <c r="R502" s="32">
        <v>48.28</v>
      </c>
      <c r="S502" s="32">
        <v>35.369999999999997</v>
      </c>
      <c r="T502" s="32">
        <v>32.445</v>
      </c>
      <c r="U502" s="32">
        <v>33.155999999999999</v>
      </c>
      <c r="V502" s="32">
        <v>40.478000000000002</v>
      </c>
      <c r="W502" s="32">
        <v>31.858000000000001</v>
      </c>
      <c r="X502" s="32">
        <v>35.369999999999997</v>
      </c>
      <c r="Y502" s="32">
        <v>33.155999999999999</v>
      </c>
      <c r="Z502" s="32">
        <v>36.222999999999999</v>
      </c>
      <c r="AA502" s="32">
        <v>33.155999999999999</v>
      </c>
      <c r="AB502" s="32">
        <v>28.452999999999999</v>
      </c>
    </row>
    <row r="503" spans="1:28" ht="18.75" x14ac:dyDescent="0.3">
      <c r="A503" s="31">
        <v>502</v>
      </c>
      <c r="B503" s="32">
        <v>33.341999999999999</v>
      </c>
      <c r="C503" s="32">
        <v>33.341999999999999</v>
      </c>
      <c r="D503" s="32">
        <v>33.341999999999999</v>
      </c>
      <c r="E503" s="32">
        <v>33.341999999999999</v>
      </c>
      <c r="F503" s="32">
        <v>48.128</v>
      </c>
      <c r="G503" s="32">
        <v>33.341999999999999</v>
      </c>
      <c r="H503" s="32">
        <v>47.807000000000002</v>
      </c>
      <c r="I503" s="32">
        <v>33.341999999999999</v>
      </c>
      <c r="J503" s="32">
        <v>33.341999999999999</v>
      </c>
      <c r="K503" s="32">
        <v>33.192</v>
      </c>
      <c r="L503" s="32">
        <v>33.341999999999999</v>
      </c>
      <c r="M503" s="32">
        <v>33.192</v>
      </c>
      <c r="N503" s="32">
        <v>57.103000000000002</v>
      </c>
      <c r="O503" s="32">
        <v>42.372</v>
      </c>
      <c r="P503" s="32">
        <v>33.192</v>
      </c>
      <c r="Q503" s="32">
        <v>33.192</v>
      </c>
      <c r="R503" s="32">
        <v>57.103000000000002</v>
      </c>
      <c r="S503" s="32">
        <v>38.603000000000002</v>
      </c>
      <c r="T503" s="32">
        <v>34.097000000000001</v>
      </c>
      <c r="U503" s="32">
        <v>36.276000000000003</v>
      </c>
      <c r="V503" s="32">
        <v>34.247</v>
      </c>
      <c r="W503" s="32">
        <v>33.341999999999999</v>
      </c>
      <c r="X503" s="32">
        <v>38.603000000000002</v>
      </c>
      <c r="Y503" s="32">
        <v>36.276000000000003</v>
      </c>
      <c r="Z503" s="32">
        <v>34.097000000000001</v>
      </c>
      <c r="AA503" s="32">
        <v>33.192</v>
      </c>
      <c r="AB503" s="32">
        <v>38.875</v>
      </c>
    </row>
    <row r="504" spans="1:28" ht="18.75" x14ac:dyDescent="0.3">
      <c r="A504" s="31">
        <v>503</v>
      </c>
      <c r="B504" s="32">
        <v>35.689</v>
      </c>
      <c r="C504" s="32">
        <v>35.689</v>
      </c>
      <c r="D504" s="32">
        <v>34.005000000000003</v>
      </c>
      <c r="E504" s="32">
        <v>34.005000000000003</v>
      </c>
      <c r="F504" s="32">
        <v>36.957000000000001</v>
      </c>
      <c r="G504" s="32">
        <v>41.88</v>
      </c>
      <c r="H504" s="32">
        <v>34.375</v>
      </c>
      <c r="I504" s="32">
        <v>40.470999999999997</v>
      </c>
      <c r="J504" s="32">
        <v>34.649000000000001</v>
      </c>
      <c r="K504" s="32">
        <v>35.112000000000002</v>
      </c>
      <c r="L504" s="32">
        <v>34.005000000000003</v>
      </c>
      <c r="M504" s="32">
        <v>34.375</v>
      </c>
      <c r="N504" s="32">
        <v>48.243000000000002</v>
      </c>
      <c r="O504" s="32">
        <v>34.649000000000001</v>
      </c>
      <c r="P504" s="32">
        <v>34.005000000000003</v>
      </c>
      <c r="Q504" s="32">
        <v>34.005000000000003</v>
      </c>
      <c r="R504" s="32">
        <v>48.243000000000002</v>
      </c>
      <c r="S504" s="32">
        <v>35.112000000000002</v>
      </c>
      <c r="T504" s="32">
        <v>34.005000000000003</v>
      </c>
      <c r="U504" s="32">
        <v>34.375</v>
      </c>
      <c r="V504" s="32">
        <v>34.649000000000001</v>
      </c>
      <c r="W504" s="32">
        <v>34.005000000000003</v>
      </c>
      <c r="X504" s="32">
        <v>38.356999999999999</v>
      </c>
      <c r="Y504" s="32">
        <v>34.375</v>
      </c>
      <c r="Z504" s="32">
        <v>39.831000000000003</v>
      </c>
      <c r="AA504" s="32">
        <v>34.005000000000003</v>
      </c>
      <c r="AB504" s="32">
        <v>34.694000000000003</v>
      </c>
    </row>
    <row r="505" spans="1:28" ht="18.75" x14ac:dyDescent="0.3">
      <c r="A505" s="31">
        <v>504</v>
      </c>
      <c r="B505" s="32">
        <v>45.713000000000001</v>
      </c>
      <c r="C505" s="32">
        <v>37.021999999999998</v>
      </c>
      <c r="D505" s="32">
        <v>40.89</v>
      </c>
      <c r="E505" s="32">
        <v>36.238</v>
      </c>
      <c r="F505" s="32">
        <v>45.847000000000001</v>
      </c>
      <c r="G505" s="32">
        <v>40.835000000000001</v>
      </c>
      <c r="H505" s="32">
        <v>44.146999999999998</v>
      </c>
      <c r="I505" s="32">
        <v>36.238</v>
      </c>
      <c r="J505" s="32">
        <v>36.238</v>
      </c>
      <c r="K505" s="32">
        <v>42.62</v>
      </c>
      <c r="L505" s="32">
        <v>36.238</v>
      </c>
      <c r="M505" s="32">
        <v>41.578000000000003</v>
      </c>
      <c r="N505" s="32">
        <v>39.570999999999998</v>
      </c>
      <c r="O505" s="32">
        <v>45.68</v>
      </c>
      <c r="P505" s="32">
        <v>36.238</v>
      </c>
      <c r="Q505" s="32">
        <v>44.146999999999998</v>
      </c>
      <c r="R505" s="32">
        <v>39.570999999999998</v>
      </c>
      <c r="S505" s="32">
        <v>45.683999999999997</v>
      </c>
      <c r="T505" s="32">
        <v>37.021999999999998</v>
      </c>
      <c r="U505" s="32">
        <v>41.578000000000003</v>
      </c>
      <c r="V505" s="32">
        <v>47.976999999999997</v>
      </c>
      <c r="W505" s="32">
        <v>44.146999999999998</v>
      </c>
      <c r="X505" s="32">
        <v>48.817999999999998</v>
      </c>
      <c r="Y505" s="32">
        <v>41.578000000000003</v>
      </c>
      <c r="Z505" s="32">
        <v>45.481999999999999</v>
      </c>
      <c r="AA505" s="32">
        <v>36.238</v>
      </c>
      <c r="AB505" s="32">
        <v>30.285</v>
      </c>
    </row>
    <row r="506" spans="1:28" ht="18.75" x14ac:dyDescent="0.3">
      <c r="A506" s="31">
        <v>505</v>
      </c>
      <c r="B506" s="32">
        <v>40.356999999999999</v>
      </c>
      <c r="C506" s="32">
        <v>33.536000000000001</v>
      </c>
      <c r="D506" s="32">
        <v>37.057000000000002</v>
      </c>
      <c r="E506" s="32">
        <v>33.536000000000001</v>
      </c>
      <c r="F506" s="32">
        <v>40.267000000000003</v>
      </c>
      <c r="G506" s="32">
        <v>34.06</v>
      </c>
      <c r="H506" s="32">
        <v>37.286999999999999</v>
      </c>
      <c r="I506" s="32">
        <v>33.264000000000003</v>
      </c>
      <c r="J506" s="32">
        <v>41.665999999999997</v>
      </c>
      <c r="K506" s="32">
        <v>34.844999999999999</v>
      </c>
      <c r="L506" s="32">
        <v>37.057000000000002</v>
      </c>
      <c r="M506" s="32">
        <v>33.536000000000001</v>
      </c>
      <c r="N506" s="32">
        <v>34.844999999999999</v>
      </c>
      <c r="O506" s="32">
        <v>40.234999999999999</v>
      </c>
      <c r="P506" s="32">
        <v>33.264000000000003</v>
      </c>
      <c r="Q506" s="32">
        <v>38.731000000000002</v>
      </c>
      <c r="R506" s="32">
        <v>34.844999999999999</v>
      </c>
      <c r="S506" s="32">
        <v>34.844999999999999</v>
      </c>
      <c r="T506" s="32">
        <v>33.264000000000003</v>
      </c>
      <c r="U506" s="32">
        <v>33.264000000000003</v>
      </c>
      <c r="V506" s="32">
        <v>40.234999999999999</v>
      </c>
      <c r="W506" s="32">
        <v>38.731000000000002</v>
      </c>
      <c r="X506" s="32">
        <v>35.478000000000002</v>
      </c>
      <c r="Y506" s="32">
        <v>33.264000000000003</v>
      </c>
      <c r="Z506" s="32">
        <v>35.478000000000002</v>
      </c>
      <c r="AA506" s="32">
        <v>33.264000000000003</v>
      </c>
      <c r="AB506" s="32">
        <v>33.738</v>
      </c>
    </row>
    <row r="507" spans="1:28" ht="18.75" x14ac:dyDescent="0.3">
      <c r="A507" s="31">
        <v>506</v>
      </c>
      <c r="B507" s="32">
        <v>30.457999999999998</v>
      </c>
      <c r="C507" s="32">
        <v>30.457999999999998</v>
      </c>
      <c r="D507" s="32">
        <v>30.457999999999998</v>
      </c>
      <c r="E507" s="32">
        <v>30.457999999999998</v>
      </c>
      <c r="F507" s="32">
        <v>40.912999999999997</v>
      </c>
      <c r="G507" s="32">
        <v>40.912999999999997</v>
      </c>
      <c r="H507" s="32">
        <v>40.912999999999997</v>
      </c>
      <c r="I507" s="32">
        <v>40.912999999999997</v>
      </c>
      <c r="J507" s="32">
        <v>30.457999999999998</v>
      </c>
      <c r="K507" s="32">
        <v>30.457999999999998</v>
      </c>
      <c r="L507" s="32">
        <v>30.457999999999998</v>
      </c>
      <c r="M507" s="32">
        <v>30.457999999999998</v>
      </c>
      <c r="N507" s="32">
        <v>34.96</v>
      </c>
      <c r="O507" s="32">
        <v>40.445999999999998</v>
      </c>
      <c r="P507" s="32">
        <v>30.457999999999998</v>
      </c>
      <c r="Q507" s="32">
        <v>36.162999999999997</v>
      </c>
      <c r="R507" s="32">
        <v>34.96</v>
      </c>
      <c r="S507" s="32">
        <v>40.012999999999998</v>
      </c>
      <c r="T507" s="32">
        <v>30.457999999999998</v>
      </c>
      <c r="U507" s="32">
        <v>35.585999999999999</v>
      </c>
      <c r="V507" s="32">
        <v>34.881</v>
      </c>
      <c r="W507" s="32">
        <v>30.457999999999998</v>
      </c>
      <c r="X507" s="32">
        <v>45.465000000000003</v>
      </c>
      <c r="Y507" s="32">
        <v>35.585999999999999</v>
      </c>
      <c r="Z507" s="32">
        <v>46.671999999999997</v>
      </c>
      <c r="AA507" s="32">
        <v>30.457999999999998</v>
      </c>
      <c r="AB507" s="32">
        <v>34.825000000000003</v>
      </c>
    </row>
    <row r="508" spans="1:28" ht="18.75" x14ac:dyDescent="0.3">
      <c r="A508" s="31">
        <v>507</v>
      </c>
      <c r="B508" s="32">
        <v>25.765000000000001</v>
      </c>
      <c r="C508" s="32">
        <v>27.28</v>
      </c>
      <c r="D508" s="32">
        <v>25.407</v>
      </c>
      <c r="E508" s="32">
        <v>26.567</v>
      </c>
      <c r="F508" s="32">
        <v>27.273</v>
      </c>
      <c r="G508" s="32">
        <v>27.273</v>
      </c>
      <c r="H508" s="32">
        <v>26.805</v>
      </c>
      <c r="I508" s="32">
        <v>26.805</v>
      </c>
      <c r="J508" s="32">
        <v>26.603999999999999</v>
      </c>
      <c r="K508" s="32">
        <v>27.163</v>
      </c>
      <c r="L508" s="32">
        <v>25.658999999999999</v>
      </c>
      <c r="M508" s="32">
        <v>25.407</v>
      </c>
      <c r="N508" s="32">
        <v>31.709</v>
      </c>
      <c r="O508" s="32">
        <v>29.047999999999998</v>
      </c>
      <c r="P508" s="32">
        <v>21.940999999999999</v>
      </c>
      <c r="Q508" s="32">
        <v>26.805</v>
      </c>
      <c r="R508" s="32">
        <v>31.709</v>
      </c>
      <c r="S508" s="32">
        <v>30.619</v>
      </c>
      <c r="T508" s="32">
        <v>28.706</v>
      </c>
      <c r="U508" s="32">
        <v>26.567</v>
      </c>
      <c r="V508" s="32">
        <v>33.957000000000001</v>
      </c>
      <c r="W508" s="32">
        <v>25.407</v>
      </c>
      <c r="X508" s="32">
        <v>30.619</v>
      </c>
      <c r="Y508" s="32">
        <v>26.567</v>
      </c>
      <c r="Z508" s="32">
        <v>32.533000000000001</v>
      </c>
      <c r="AA508" s="32">
        <v>21.940999999999999</v>
      </c>
      <c r="AB508" s="32">
        <v>32.042999999999999</v>
      </c>
    </row>
    <row r="509" spans="1:28" ht="18.75" x14ac:dyDescent="0.3">
      <c r="A509" s="31">
        <v>508</v>
      </c>
      <c r="B509" s="32">
        <v>39.283999999999999</v>
      </c>
      <c r="C509" s="32">
        <v>39.283999999999999</v>
      </c>
      <c r="D509" s="32">
        <v>37.131</v>
      </c>
      <c r="E509" s="32">
        <v>37.131</v>
      </c>
      <c r="F509" s="32">
        <v>35.034999999999997</v>
      </c>
      <c r="G509" s="32">
        <v>38.92</v>
      </c>
      <c r="H509" s="32">
        <v>35.034999999999997</v>
      </c>
      <c r="I509" s="32">
        <v>37.131</v>
      </c>
      <c r="J509" s="32">
        <v>38.423000000000002</v>
      </c>
      <c r="K509" s="32">
        <v>37.131</v>
      </c>
      <c r="L509" s="32">
        <v>38.423000000000002</v>
      </c>
      <c r="M509" s="32">
        <v>37.131</v>
      </c>
      <c r="N509" s="32">
        <v>68.382999999999996</v>
      </c>
      <c r="O509" s="32">
        <v>41.42</v>
      </c>
      <c r="P509" s="32">
        <v>43.938000000000002</v>
      </c>
      <c r="Q509" s="32">
        <v>37.131</v>
      </c>
      <c r="R509" s="32">
        <v>68.382999999999996</v>
      </c>
      <c r="S509" s="32">
        <v>36.607999999999997</v>
      </c>
      <c r="T509" s="32">
        <v>40.749000000000002</v>
      </c>
      <c r="U509" s="32">
        <v>35.034999999999997</v>
      </c>
      <c r="V509" s="32">
        <v>41.42</v>
      </c>
      <c r="W509" s="32">
        <v>37.131</v>
      </c>
      <c r="X509" s="32">
        <v>36.607999999999997</v>
      </c>
      <c r="Y509" s="32">
        <v>35.034999999999997</v>
      </c>
      <c r="Z509" s="32">
        <v>42.329000000000001</v>
      </c>
      <c r="AA509" s="32">
        <v>33.281999999999996</v>
      </c>
      <c r="AB509" s="32">
        <v>34.81</v>
      </c>
    </row>
    <row r="510" spans="1:28" ht="18.75" x14ac:dyDescent="0.3">
      <c r="A510" s="31">
        <v>509</v>
      </c>
      <c r="B510" s="32">
        <v>31.811</v>
      </c>
      <c r="C510" s="32">
        <v>34.676000000000002</v>
      </c>
      <c r="D510" s="32">
        <v>31.811</v>
      </c>
      <c r="E510" s="32">
        <v>32.735999999999997</v>
      </c>
      <c r="F510" s="32">
        <v>33.454000000000001</v>
      </c>
      <c r="G510" s="32">
        <v>44.494</v>
      </c>
      <c r="H510" s="32">
        <v>32.893000000000001</v>
      </c>
      <c r="I510" s="32">
        <v>43.045999999999999</v>
      </c>
      <c r="J510" s="32">
        <v>35.981999999999999</v>
      </c>
      <c r="K510" s="32">
        <v>33.628999999999998</v>
      </c>
      <c r="L510" s="32">
        <v>31.811</v>
      </c>
      <c r="M510" s="32">
        <v>31.178999999999998</v>
      </c>
      <c r="N510" s="32">
        <v>41.44</v>
      </c>
      <c r="O510" s="32">
        <v>35.125999999999998</v>
      </c>
      <c r="P510" s="32">
        <v>31.234000000000002</v>
      </c>
      <c r="Q510" s="32">
        <v>32.735999999999997</v>
      </c>
      <c r="R510" s="32">
        <v>41.44</v>
      </c>
      <c r="S510" s="32">
        <v>42.777999999999999</v>
      </c>
      <c r="T510" s="32">
        <v>31.234000000000002</v>
      </c>
      <c r="U510" s="32">
        <v>32.735999999999997</v>
      </c>
      <c r="V510" s="32">
        <v>35.125999999999998</v>
      </c>
      <c r="W510" s="32">
        <v>32.735999999999997</v>
      </c>
      <c r="X510" s="32">
        <v>42.777999999999999</v>
      </c>
      <c r="Y510" s="32">
        <v>32.735999999999997</v>
      </c>
      <c r="Z510" s="32">
        <v>45.93</v>
      </c>
      <c r="AA510" s="32">
        <v>31.811</v>
      </c>
      <c r="AB510" s="32">
        <v>32.545999999999999</v>
      </c>
    </row>
    <row r="511" spans="1:28" ht="18.75" x14ac:dyDescent="0.3">
      <c r="A511" s="31">
        <v>510</v>
      </c>
      <c r="B511" s="32">
        <v>33.485999999999997</v>
      </c>
      <c r="C511" s="32">
        <v>33.485999999999997</v>
      </c>
      <c r="D511" s="32">
        <v>33.485999999999997</v>
      </c>
      <c r="E511" s="32">
        <v>33.485999999999997</v>
      </c>
      <c r="F511" s="32">
        <v>33.485999999999997</v>
      </c>
      <c r="G511" s="32">
        <v>33.485999999999997</v>
      </c>
      <c r="H511" s="32">
        <v>33.485999999999997</v>
      </c>
      <c r="I511" s="32">
        <v>33.485999999999997</v>
      </c>
      <c r="J511" s="32">
        <v>38.042000000000002</v>
      </c>
      <c r="K511" s="32">
        <v>38.401000000000003</v>
      </c>
      <c r="L511" s="32">
        <v>33.366</v>
      </c>
      <c r="M511" s="32">
        <v>36.548999999999999</v>
      </c>
      <c r="N511" s="32">
        <v>34.624000000000002</v>
      </c>
      <c r="O511" s="32">
        <v>34.866999999999997</v>
      </c>
      <c r="P511" s="32">
        <v>32.969000000000001</v>
      </c>
      <c r="Q511" s="32">
        <v>32.585000000000001</v>
      </c>
      <c r="R511" s="32">
        <v>34.624000000000002</v>
      </c>
      <c r="S511" s="32">
        <v>37.564</v>
      </c>
      <c r="T511" s="32">
        <v>32.969000000000001</v>
      </c>
      <c r="U511" s="32">
        <v>33.485999999999997</v>
      </c>
      <c r="V511" s="32">
        <v>35.904000000000003</v>
      </c>
      <c r="W511" s="32">
        <v>35.112000000000002</v>
      </c>
      <c r="X511" s="32">
        <v>37.564</v>
      </c>
      <c r="Y511" s="32">
        <v>33.485999999999997</v>
      </c>
      <c r="Z511" s="32">
        <v>40.497</v>
      </c>
      <c r="AA511" s="32">
        <v>31.388999999999999</v>
      </c>
      <c r="AB511" s="32">
        <v>32.543999999999997</v>
      </c>
    </row>
    <row r="512" spans="1:28" ht="18.75" x14ac:dyDescent="0.3">
      <c r="A512" s="31">
        <v>511</v>
      </c>
      <c r="B512" s="32">
        <v>28.321999999999999</v>
      </c>
      <c r="C512" s="32">
        <v>28.321999999999999</v>
      </c>
      <c r="D512" s="32">
        <v>26.207000000000001</v>
      </c>
      <c r="E512" s="32">
        <v>26.207000000000001</v>
      </c>
      <c r="F512" s="32">
        <v>28.321999999999999</v>
      </c>
      <c r="G512" s="32">
        <v>28.321999999999999</v>
      </c>
      <c r="H512" s="32">
        <v>26.207000000000001</v>
      </c>
      <c r="I512" s="32">
        <v>26.207000000000001</v>
      </c>
      <c r="J512" s="32">
        <v>31.273</v>
      </c>
      <c r="K512" s="32">
        <v>28.321999999999999</v>
      </c>
      <c r="L512" s="32">
        <v>26.207000000000001</v>
      </c>
      <c r="M512" s="32">
        <v>26.207000000000001</v>
      </c>
      <c r="N512" s="32">
        <v>34.603000000000002</v>
      </c>
      <c r="O512" s="32">
        <v>32.332000000000001</v>
      </c>
      <c r="P512" s="32">
        <v>25.92</v>
      </c>
      <c r="Q512" s="32">
        <v>26.373000000000001</v>
      </c>
      <c r="R512" s="32">
        <v>34.603000000000002</v>
      </c>
      <c r="S512" s="32">
        <v>27.949000000000002</v>
      </c>
      <c r="T512" s="32">
        <v>27.672999999999998</v>
      </c>
      <c r="U512" s="32">
        <v>26.207000000000001</v>
      </c>
      <c r="V512" s="32">
        <v>39.475999999999999</v>
      </c>
      <c r="W512" s="32">
        <v>26.207000000000001</v>
      </c>
      <c r="X512" s="32">
        <v>27.155000000000001</v>
      </c>
      <c r="Y512" s="32">
        <v>26.207000000000001</v>
      </c>
      <c r="Z512" s="32">
        <v>38.323</v>
      </c>
      <c r="AA512" s="32">
        <v>25.931000000000001</v>
      </c>
      <c r="AB512" s="32">
        <v>27.23</v>
      </c>
    </row>
    <row r="513" spans="1:28" ht="18.75" x14ac:dyDescent="0.3">
      <c r="A513" s="31">
        <v>512</v>
      </c>
      <c r="B513" s="32">
        <v>30.498999999999999</v>
      </c>
      <c r="C513" s="32">
        <v>30.498999999999999</v>
      </c>
      <c r="D513" s="32">
        <v>28.024999999999999</v>
      </c>
      <c r="E513" s="32">
        <v>28.024999999999999</v>
      </c>
      <c r="F513" s="32">
        <v>31.670999999999999</v>
      </c>
      <c r="G513" s="32">
        <v>30.498999999999999</v>
      </c>
      <c r="H513" s="32">
        <v>28.997</v>
      </c>
      <c r="I513" s="32">
        <v>28.024999999999999</v>
      </c>
      <c r="J513" s="32">
        <v>30.498999999999999</v>
      </c>
      <c r="K513" s="32">
        <v>30.498999999999999</v>
      </c>
      <c r="L513" s="32">
        <v>28.024999999999999</v>
      </c>
      <c r="M513" s="32">
        <v>28.024999999999999</v>
      </c>
      <c r="N513" s="32">
        <v>48.61</v>
      </c>
      <c r="O513" s="32">
        <v>39.531999999999996</v>
      </c>
      <c r="P513" s="32">
        <v>31.41</v>
      </c>
      <c r="Q513" s="32">
        <v>39.517000000000003</v>
      </c>
      <c r="R513" s="32">
        <v>48.61</v>
      </c>
      <c r="S513" s="32">
        <v>33.877000000000002</v>
      </c>
      <c r="T513" s="32">
        <v>38.982999999999997</v>
      </c>
      <c r="U513" s="32">
        <v>28.997</v>
      </c>
      <c r="V513" s="32">
        <v>30.498999999999999</v>
      </c>
      <c r="W513" s="32">
        <v>28.024999999999999</v>
      </c>
      <c r="X513" s="32">
        <v>33.877000000000002</v>
      </c>
      <c r="Y513" s="32">
        <v>28.997</v>
      </c>
      <c r="Z513" s="32">
        <v>33.207000000000001</v>
      </c>
      <c r="AA513" s="32">
        <v>28.024999999999999</v>
      </c>
      <c r="AB513" s="32">
        <v>29.065999999999999</v>
      </c>
    </row>
    <row r="514" spans="1:28" ht="18.75" x14ac:dyDescent="0.3">
      <c r="A514" s="31">
        <v>513</v>
      </c>
      <c r="B514" s="32">
        <v>35.697000000000003</v>
      </c>
      <c r="C514" s="32">
        <v>35.697000000000003</v>
      </c>
      <c r="D514" s="32">
        <v>34.576000000000001</v>
      </c>
      <c r="E514" s="32">
        <v>34.576000000000001</v>
      </c>
      <c r="F514" s="32">
        <v>35.716999999999999</v>
      </c>
      <c r="G514" s="32">
        <v>35.697000000000003</v>
      </c>
      <c r="H514" s="32">
        <v>34.595999999999997</v>
      </c>
      <c r="I514" s="32">
        <v>34.576000000000001</v>
      </c>
      <c r="J514" s="32">
        <v>40.619999999999997</v>
      </c>
      <c r="K514" s="32">
        <v>40.652000000000001</v>
      </c>
      <c r="L514" s="32">
        <v>34.576000000000001</v>
      </c>
      <c r="M514" s="32">
        <v>34.595999999999997</v>
      </c>
      <c r="N514" s="32">
        <v>50.277999999999999</v>
      </c>
      <c r="O514" s="32">
        <v>34.576000000000001</v>
      </c>
      <c r="P514" s="32">
        <v>42.045000000000002</v>
      </c>
      <c r="Q514" s="32">
        <v>34.576000000000001</v>
      </c>
      <c r="R514" s="32">
        <v>50.277999999999999</v>
      </c>
      <c r="S514" s="32">
        <v>39.997</v>
      </c>
      <c r="T514" s="32">
        <v>34.576000000000001</v>
      </c>
      <c r="U514" s="32">
        <v>32.354999999999997</v>
      </c>
      <c r="V514" s="32">
        <v>46.225000000000001</v>
      </c>
      <c r="W514" s="32">
        <v>35.540999999999997</v>
      </c>
      <c r="X514" s="32">
        <v>39.997</v>
      </c>
      <c r="Y514" s="32">
        <v>32.354999999999997</v>
      </c>
      <c r="Z514" s="32">
        <v>42.454999999999998</v>
      </c>
      <c r="AA514" s="32">
        <v>32.363</v>
      </c>
      <c r="AB514" s="32">
        <v>31.050999999999998</v>
      </c>
    </row>
    <row r="515" spans="1:28" ht="18.75" x14ac:dyDescent="0.3">
      <c r="A515" s="31">
        <v>514</v>
      </c>
      <c r="B515" s="32">
        <v>30.283000000000001</v>
      </c>
      <c r="C515" s="32">
        <v>37.054000000000002</v>
      </c>
      <c r="D515" s="32">
        <v>27.481999999999999</v>
      </c>
      <c r="E515" s="32">
        <v>36.909999999999997</v>
      </c>
      <c r="F515" s="32">
        <v>33.616999999999997</v>
      </c>
      <c r="G515" s="32">
        <v>33.616999999999997</v>
      </c>
      <c r="H515" s="32">
        <v>31.033999999999999</v>
      </c>
      <c r="I515" s="32">
        <v>31.033999999999999</v>
      </c>
      <c r="J515" s="32">
        <v>33.945</v>
      </c>
      <c r="K515" s="32">
        <v>42.515999999999998</v>
      </c>
      <c r="L515" s="32">
        <v>31.091999999999999</v>
      </c>
      <c r="M515" s="32">
        <v>36.909999999999997</v>
      </c>
      <c r="N515" s="32">
        <v>33.232999999999997</v>
      </c>
      <c r="O515" s="32">
        <v>28.867000000000001</v>
      </c>
      <c r="P515" s="32">
        <v>27.481999999999999</v>
      </c>
      <c r="Q515" s="32">
        <v>27.481999999999999</v>
      </c>
      <c r="R515" s="32">
        <v>33.232999999999997</v>
      </c>
      <c r="S515" s="32">
        <v>35.703000000000003</v>
      </c>
      <c r="T515" s="32">
        <v>27.481999999999999</v>
      </c>
      <c r="U515" s="32">
        <v>31.091999999999999</v>
      </c>
      <c r="V515" s="32">
        <v>29.48</v>
      </c>
      <c r="W515" s="32">
        <v>27.481999999999999</v>
      </c>
      <c r="X515" s="32">
        <v>32.944000000000003</v>
      </c>
      <c r="Y515" s="32">
        <v>27.481999999999999</v>
      </c>
      <c r="Z515" s="32">
        <v>39.298999999999999</v>
      </c>
      <c r="AA515" s="32">
        <v>27.481999999999999</v>
      </c>
      <c r="AB515" s="32">
        <v>37.628</v>
      </c>
    </row>
    <row r="516" spans="1:28" ht="18.75" x14ac:dyDescent="0.3">
      <c r="A516" s="31">
        <v>515</v>
      </c>
      <c r="B516" s="32">
        <v>34.905000000000001</v>
      </c>
      <c r="C516" s="32">
        <v>41.74</v>
      </c>
      <c r="D516" s="32">
        <v>32.835000000000001</v>
      </c>
      <c r="E516" s="32">
        <v>41.128</v>
      </c>
      <c r="F516" s="32">
        <v>34.905000000000001</v>
      </c>
      <c r="G516" s="32">
        <v>41.74</v>
      </c>
      <c r="H516" s="32">
        <v>32.835000000000001</v>
      </c>
      <c r="I516" s="32">
        <v>41.128</v>
      </c>
      <c r="J516" s="32">
        <v>34.524000000000001</v>
      </c>
      <c r="K516" s="32">
        <v>34.524000000000001</v>
      </c>
      <c r="L516" s="32">
        <v>32.835000000000001</v>
      </c>
      <c r="M516" s="32">
        <v>32.835000000000001</v>
      </c>
      <c r="N516" s="32">
        <v>37.999000000000002</v>
      </c>
      <c r="O516" s="32">
        <v>40.76</v>
      </c>
      <c r="P516" s="32">
        <v>32.835000000000001</v>
      </c>
      <c r="Q516" s="32">
        <v>36.694000000000003</v>
      </c>
      <c r="R516" s="32">
        <v>37.999000000000002</v>
      </c>
      <c r="S516" s="32">
        <v>42.133000000000003</v>
      </c>
      <c r="T516" s="32">
        <v>32.835000000000001</v>
      </c>
      <c r="U516" s="32">
        <v>32.835000000000001</v>
      </c>
      <c r="V516" s="32">
        <v>34.524000000000001</v>
      </c>
      <c r="W516" s="32">
        <v>32.835000000000001</v>
      </c>
      <c r="X516" s="32">
        <v>40.444000000000003</v>
      </c>
      <c r="Y516" s="32">
        <v>32.835000000000001</v>
      </c>
      <c r="Z516" s="32">
        <v>37.319000000000003</v>
      </c>
      <c r="AA516" s="32">
        <v>32.835000000000001</v>
      </c>
      <c r="AB516" s="32">
        <v>31.638999999999999</v>
      </c>
    </row>
    <row r="517" spans="1:28" ht="18.75" x14ac:dyDescent="0.3">
      <c r="A517" s="31">
        <v>516</v>
      </c>
      <c r="B517" s="32">
        <v>35.619</v>
      </c>
      <c r="C517" s="32">
        <v>39.253999999999998</v>
      </c>
      <c r="D517" s="32">
        <v>34.186999999999998</v>
      </c>
      <c r="E517" s="32">
        <v>35.183</v>
      </c>
      <c r="F517" s="32">
        <v>39.898000000000003</v>
      </c>
      <c r="G517" s="32">
        <v>47.024999999999999</v>
      </c>
      <c r="H517" s="32">
        <v>35.923999999999999</v>
      </c>
      <c r="I517" s="32">
        <v>35.619999999999997</v>
      </c>
      <c r="J517" s="32">
        <v>40.319000000000003</v>
      </c>
      <c r="K517" s="32">
        <v>37.008000000000003</v>
      </c>
      <c r="L517" s="32">
        <v>37.649000000000001</v>
      </c>
      <c r="M517" s="32">
        <v>33.722000000000001</v>
      </c>
      <c r="N517" s="32">
        <v>39.898000000000003</v>
      </c>
      <c r="O517" s="32">
        <v>47.024999999999999</v>
      </c>
      <c r="P517" s="32">
        <v>35.923999999999999</v>
      </c>
      <c r="Q517" s="32">
        <v>35.183</v>
      </c>
      <c r="R517" s="32">
        <v>39.898000000000003</v>
      </c>
      <c r="S517" s="32">
        <v>37.926000000000002</v>
      </c>
      <c r="T517" s="32">
        <v>35.551000000000002</v>
      </c>
      <c r="U517" s="32">
        <v>35.551000000000002</v>
      </c>
      <c r="V517" s="32">
        <v>47.024999999999999</v>
      </c>
      <c r="W517" s="32">
        <v>35.183</v>
      </c>
      <c r="X517" s="32">
        <v>37.926000000000002</v>
      </c>
      <c r="Y517" s="32">
        <v>35.551000000000002</v>
      </c>
      <c r="Z517" s="32">
        <v>37.926000000000002</v>
      </c>
      <c r="AA517" s="32">
        <v>35.551000000000002</v>
      </c>
      <c r="AB517" s="32">
        <v>28.187999999999999</v>
      </c>
    </row>
    <row r="518" spans="1:28" ht="18.75" x14ac:dyDescent="0.3">
      <c r="A518" s="31">
        <v>517</v>
      </c>
      <c r="B518" s="32">
        <v>48.173999999999999</v>
      </c>
      <c r="C518" s="32">
        <v>50.920999999999999</v>
      </c>
      <c r="D518" s="32">
        <v>44.817</v>
      </c>
      <c r="E518" s="32">
        <v>44.817</v>
      </c>
      <c r="F518" s="32">
        <v>51.561999999999998</v>
      </c>
      <c r="G518" s="32">
        <v>43.155999999999999</v>
      </c>
      <c r="H518" s="32">
        <v>44.817</v>
      </c>
      <c r="I518" s="32">
        <v>39.591000000000001</v>
      </c>
      <c r="J518" s="32">
        <v>51.073999999999998</v>
      </c>
      <c r="K518" s="32">
        <v>47.877000000000002</v>
      </c>
      <c r="L518" s="32">
        <v>49.107999999999997</v>
      </c>
      <c r="M518" s="32">
        <v>44.418999999999997</v>
      </c>
      <c r="N518" s="32">
        <v>50.901000000000003</v>
      </c>
      <c r="O518" s="32">
        <v>48.204999999999998</v>
      </c>
      <c r="P518" s="32">
        <v>39.908999999999999</v>
      </c>
      <c r="Q518" s="32">
        <v>43.991999999999997</v>
      </c>
      <c r="R518" s="32">
        <v>50.901000000000003</v>
      </c>
      <c r="S518" s="32">
        <v>53.981999999999999</v>
      </c>
      <c r="T518" s="32">
        <v>39.768000000000001</v>
      </c>
      <c r="U518" s="32">
        <v>44.418999999999997</v>
      </c>
      <c r="V518" s="32">
        <v>50.920999999999999</v>
      </c>
      <c r="W518" s="32">
        <v>43.991999999999997</v>
      </c>
      <c r="X518" s="32">
        <v>50.103999999999999</v>
      </c>
      <c r="Y518" s="32">
        <v>44.418999999999997</v>
      </c>
      <c r="Z518" s="32">
        <v>41.219000000000001</v>
      </c>
      <c r="AA518" s="32">
        <v>39.591000000000001</v>
      </c>
      <c r="AB518" s="32">
        <v>28.161999999999999</v>
      </c>
    </row>
    <row r="519" spans="1:28" ht="18.75" x14ac:dyDescent="0.3">
      <c r="A519" s="31">
        <v>518</v>
      </c>
      <c r="B519" s="32">
        <v>31.602</v>
      </c>
      <c r="C519" s="32">
        <v>31.602</v>
      </c>
      <c r="D519" s="32">
        <v>29.640999999999998</v>
      </c>
      <c r="E519" s="32">
        <v>29.640999999999998</v>
      </c>
      <c r="F519" s="32">
        <v>31.602</v>
      </c>
      <c r="G519" s="32">
        <v>31.602</v>
      </c>
      <c r="H519" s="32">
        <v>29.640999999999998</v>
      </c>
      <c r="I519" s="32">
        <v>29.640999999999998</v>
      </c>
      <c r="J519" s="32">
        <v>30.797000000000001</v>
      </c>
      <c r="K519" s="32">
        <v>31.077000000000002</v>
      </c>
      <c r="L519" s="32">
        <v>29.146000000000001</v>
      </c>
      <c r="M519" s="32">
        <v>29.640999999999998</v>
      </c>
      <c r="N519" s="32">
        <v>39.149000000000001</v>
      </c>
      <c r="O519" s="32">
        <v>36.344999999999999</v>
      </c>
      <c r="P519" s="32">
        <v>33.729999999999997</v>
      </c>
      <c r="Q519" s="32">
        <v>29.640999999999998</v>
      </c>
      <c r="R519" s="32">
        <v>39.149000000000001</v>
      </c>
      <c r="S519" s="32">
        <v>32.966999999999999</v>
      </c>
      <c r="T519" s="32">
        <v>29.35</v>
      </c>
      <c r="U519" s="32">
        <v>29.640999999999998</v>
      </c>
      <c r="V519" s="32">
        <v>36.344999999999999</v>
      </c>
      <c r="W519" s="32">
        <v>29.640999999999998</v>
      </c>
      <c r="X519" s="32">
        <v>32.534999999999997</v>
      </c>
      <c r="Y519" s="32">
        <v>29.640999999999998</v>
      </c>
      <c r="Z519" s="32">
        <v>41.334000000000003</v>
      </c>
      <c r="AA519" s="32">
        <v>29.146000000000001</v>
      </c>
      <c r="AB519" s="32">
        <v>30.233000000000001</v>
      </c>
    </row>
    <row r="520" spans="1:28" ht="18.75" x14ac:dyDescent="0.3">
      <c r="A520" s="31">
        <v>519</v>
      </c>
      <c r="B520" s="32">
        <v>27.824999999999999</v>
      </c>
      <c r="C520" s="32">
        <v>27.824999999999999</v>
      </c>
      <c r="D520" s="32">
        <v>27.745000000000001</v>
      </c>
      <c r="E520" s="32">
        <v>27.745000000000001</v>
      </c>
      <c r="F520" s="32">
        <v>27.509</v>
      </c>
      <c r="G520" s="32">
        <v>33.475000000000001</v>
      </c>
      <c r="H520" s="32">
        <v>27.509</v>
      </c>
      <c r="I520" s="32">
        <v>27.745000000000001</v>
      </c>
      <c r="J520" s="32">
        <v>27.824999999999999</v>
      </c>
      <c r="K520" s="32">
        <v>27.824999999999999</v>
      </c>
      <c r="L520" s="32">
        <v>27.745000000000001</v>
      </c>
      <c r="M520" s="32">
        <v>27.745000000000001</v>
      </c>
      <c r="N520" s="32">
        <v>45.847999999999999</v>
      </c>
      <c r="O520" s="32">
        <v>28.571000000000002</v>
      </c>
      <c r="P520" s="32">
        <v>28.899000000000001</v>
      </c>
      <c r="Q520" s="32">
        <v>27.509</v>
      </c>
      <c r="R520" s="32">
        <v>45.847999999999999</v>
      </c>
      <c r="S520" s="32">
        <v>32.792999999999999</v>
      </c>
      <c r="T520" s="32">
        <v>27.254000000000001</v>
      </c>
      <c r="U520" s="32">
        <v>27.509</v>
      </c>
      <c r="V520" s="32">
        <v>33.741999999999997</v>
      </c>
      <c r="W520" s="32">
        <v>27.745000000000001</v>
      </c>
      <c r="X520" s="32">
        <v>32.792999999999999</v>
      </c>
      <c r="Y520" s="32">
        <v>27.509</v>
      </c>
      <c r="Z520" s="32">
        <v>28.707000000000001</v>
      </c>
      <c r="AA520" s="32">
        <v>27.765000000000001</v>
      </c>
      <c r="AB520" s="32">
        <v>31.577000000000002</v>
      </c>
    </row>
    <row r="521" spans="1:28" ht="18.75" x14ac:dyDescent="0.3">
      <c r="A521" s="31">
        <v>520</v>
      </c>
      <c r="B521" s="32">
        <v>28.835999999999999</v>
      </c>
      <c r="C521" s="32">
        <v>28.835999999999999</v>
      </c>
      <c r="D521" s="32">
        <v>27.916</v>
      </c>
      <c r="E521" s="32">
        <v>27.916</v>
      </c>
      <c r="F521" s="32">
        <v>31.658999999999999</v>
      </c>
      <c r="G521" s="32">
        <v>33.094999999999999</v>
      </c>
      <c r="H521" s="32">
        <v>30.739000000000001</v>
      </c>
      <c r="I521" s="32">
        <v>28.835999999999999</v>
      </c>
      <c r="J521" s="32">
        <v>27.916</v>
      </c>
      <c r="K521" s="32">
        <v>27.916</v>
      </c>
      <c r="L521" s="32">
        <v>27.916</v>
      </c>
      <c r="M521" s="32">
        <v>27.916</v>
      </c>
      <c r="N521" s="32">
        <v>45.18</v>
      </c>
      <c r="O521" s="32">
        <v>33.774999999999999</v>
      </c>
      <c r="P521" s="32">
        <v>38.847999999999999</v>
      </c>
      <c r="Q521" s="32">
        <v>30.123999999999999</v>
      </c>
      <c r="R521" s="32">
        <v>45.18</v>
      </c>
      <c r="S521" s="32">
        <v>33.610999999999997</v>
      </c>
      <c r="T521" s="32">
        <v>32.756999999999998</v>
      </c>
      <c r="U521" s="32">
        <v>30.739000000000001</v>
      </c>
      <c r="V521" s="32">
        <v>28.189</v>
      </c>
      <c r="W521" s="32">
        <v>27.916</v>
      </c>
      <c r="X521" s="32">
        <v>33.610999999999997</v>
      </c>
      <c r="Y521" s="32">
        <v>30.739000000000001</v>
      </c>
      <c r="Z521" s="32">
        <v>34.939</v>
      </c>
      <c r="AA521" s="32">
        <v>28.512</v>
      </c>
      <c r="AB521" s="32">
        <v>29.257000000000001</v>
      </c>
    </row>
    <row r="522" spans="1:28" ht="18.75" x14ac:dyDescent="0.3">
      <c r="A522" s="31">
        <v>521</v>
      </c>
      <c r="B522" s="32">
        <v>31.552</v>
      </c>
      <c r="C522" s="32">
        <v>31.552</v>
      </c>
      <c r="D522" s="32">
        <v>31.552</v>
      </c>
      <c r="E522" s="32">
        <v>31.552</v>
      </c>
      <c r="F522" s="32">
        <v>41.734000000000002</v>
      </c>
      <c r="G522" s="32">
        <v>31.552</v>
      </c>
      <c r="H522" s="32">
        <v>35.802999999999997</v>
      </c>
      <c r="I522" s="32">
        <v>31.552</v>
      </c>
      <c r="J522" s="32">
        <v>32.414999999999999</v>
      </c>
      <c r="K522" s="32">
        <v>39.110999999999997</v>
      </c>
      <c r="L522" s="32">
        <v>31.571999999999999</v>
      </c>
      <c r="M522" s="32">
        <v>36.167999999999999</v>
      </c>
      <c r="N522" s="32">
        <v>41.75</v>
      </c>
      <c r="O522" s="32">
        <v>31.552</v>
      </c>
      <c r="P522" s="32">
        <v>40.720999999999997</v>
      </c>
      <c r="Q522" s="32">
        <v>31.552</v>
      </c>
      <c r="R522" s="32">
        <v>41.75</v>
      </c>
      <c r="S522" s="32">
        <v>31.704999999999998</v>
      </c>
      <c r="T522" s="32">
        <v>40.720999999999997</v>
      </c>
      <c r="U522" s="32">
        <v>31.704999999999998</v>
      </c>
      <c r="V522" s="32">
        <v>37.700000000000003</v>
      </c>
      <c r="W522" s="32">
        <v>31.552</v>
      </c>
      <c r="X522" s="32">
        <v>31.704999999999998</v>
      </c>
      <c r="Y522" s="32">
        <v>31.704999999999998</v>
      </c>
      <c r="Z522" s="32">
        <v>34.369</v>
      </c>
      <c r="AA522" s="32">
        <v>31.552</v>
      </c>
      <c r="AB522" s="32">
        <v>26.163</v>
      </c>
    </row>
    <row r="523" spans="1:28" ht="18.75" x14ac:dyDescent="0.3">
      <c r="A523" s="31">
        <v>522</v>
      </c>
      <c r="B523" s="32">
        <v>32.776000000000003</v>
      </c>
      <c r="C523" s="32">
        <v>35.930999999999997</v>
      </c>
      <c r="D523" s="32">
        <v>32.776000000000003</v>
      </c>
      <c r="E523" s="32">
        <v>34.496000000000002</v>
      </c>
      <c r="F523" s="32">
        <v>33.271000000000001</v>
      </c>
      <c r="G523" s="32">
        <v>38.320999999999998</v>
      </c>
      <c r="H523" s="32">
        <v>31.962</v>
      </c>
      <c r="I523" s="32">
        <v>37.103999999999999</v>
      </c>
      <c r="J523" s="32">
        <v>32.776000000000003</v>
      </c>
      <c r="K523" s="32">
        <v>35.930999999999997</v>
      </c>
      <c r="L523" s="32">
        <v>32.776000000000003</v>
      </c>
      <c r="M523" s="32">
        <v>34.496000000000002</v>
      </c>
      <c r="N523" s="32">
        <v>39.421999999999997</v>
      </c>
      <c r="O523" s="32">
        <v>33.149000000000001</v>
      </c>
      <c r="P523" s="32">
        <v>36.734000000000002</v>
      </c>
      <c r="Q523" s="32">
        <v>32.323</v>
      </c>
      <c r="R523" s="32">
        <v>39.421999999999997</v>
      </c>
      <c r="S523" s="32">
        <v>38.274000000000001</v>
      </c>
      <c r="T523" s="32">
        <v>31.966000000000001</v>
      </c>
      <c r="U523" s="32">
        <v>34.637</v>
      </c>
      <c r="V523" s="32">
        <v>33.149000000000001</v>
      </c>
      <c r="W523" s="32">
        <v>32.323</v>
      </c>
      <c r="X523" s="32">
        <v>49.478000000000002</v>
      </c>
      <c r="Y523" s="32">
        <v>35.844999999999999</v>
      </c>
      <c r="Z523" s="32">
        <v>37.476999999999997</v>
      </c>
      <c r="AA523" s="32">
        <v>34.482999999999997</v>
      </c>
      <c r="AB523" s="32">
        <v>31.495000000000001</v>
      </c>
    </row>
    <row r="524" spans="1:28" ht="18.75" x14ac:dyDescent="0.3">
      <c r="A524" s="31">
        <v>523</v>
      </c>
      <c r="B524" s="32">
        <v>34.893000000000001</v>
      </c>
      <c r="C524" s="32">
        <v>44.33</v>
      </c>
      <c r="D524" s="32">
        <v>34.811</v>
      </c>
      <c r="E524" s="32">
        <v>41.722000000000001</v>
      </c>
      <c r="F524" s="32">
        <v>34.811</v>
      </c>
      <c r="G524" s="32">
        <v>34.811</v>
      </c>
      <c r="H524" s="32">
        <v>34.811</v>
      </c>
      <c r="I524" s="32">
        <v>34.811</v>
      </c>
      <c r="J524" s="32">
        <v>34.893000000000001</v>
      </c>
      <c r="K524" s="32">
        <v>44.33</v>
      </c>
      <c r="L524" s="32">
        <v>34.811</v>
      </c>
      <c r="M524" s="32">
        <v>41.722000000000001</v>
      </c>
      <c r="N524" s="32">
        <v>35.384</v>
      </c>
      <c r="O524" s="32">
        <v>35.384</v>
      </c>
      <c r="P524" s="32">
        <v>34.893000000000001</v>
      </c>
      <c r="Q524" s="32">
        <v>34.893000000000001</v>
      </c>
      <c r="R524" s="32">
        <v>35.384</v>
      </c>
      <c r="S524" s="32">
        <v>39.783000000000001</v>
      </c>
      <c r="T524" s="32">
        <v>34.811</v>
      </c>
      <c r="U524" s="32">
        <v>41.722000000000001</v>
      </c>
      <c r="V524" s="32">
        <v>35.384</v>
      </c>
      <c r="W524" s="32">
        <v>34.893000000000001</v>
      </c>
      <c r="X524" s="32">
        <v>51.875</v>
      </c>
      <c r="Y524" s="32">
        <v>41.722000000000001</v>
      </c>
      <c r="Z524" s="32">
        <v>42.616</v>
      </c>
      <c r="AA524" s="32">
        <v>34.811</v>
      </c>
      <c r="AB524" s="32">
        <v>23.010999999999999</v>
      </c>
    </row>
    <row r="525" spans="1:28" ht="18.75" x14ac:dyDescent="0.3">
      <c r="A525" s="31">
        <v>524</v>
      </c>
      <c r="B525" s="32">
        <v>39.225000000000001</v>
      </c>
      <c r="C525" s="32">
        <v>38.725000000000001</v>
      </c>
      <c r="D525" s="32">
        <v>38.357999999999997</v>
      </c>
      <c r="E525" s="32">
        <v>37.576999999999998</v>
      </c>
      <c r="F525" s="32">
        <v>41.155999999999999</v>
      </c>
      <c r="G525" s="32">
        <v>35.106999999999999</v>
      </c>
      <c r="H525" s="32">
        <v>38.726999999999997</v>
      </c>
      <c r="I525" s="32">
        <v>34.152999999999999</v>
      </c>
      <c r="J525" s="32">
        <v>35.020000000000003</v>
      </c>
      <c r="K525" s="32">
        <v>38.667000000000002</v>
      </c>
      <c r="L525" s="32">
        <v>34.152999999999999</v>
      </c>
      <c r="M525" s="32">
        <v>37.576999999999998</v>
      </c>
      <c r="N525" s="32">
        <v>37.057000000000002</v>
      </c>
      <c r="O525" s="32">
        <v>34.253</v>
      </c>
      <c r="P525" s="32">
        <v>34.234999999999999</v>
      </c>
      <c r="Q525" s="32">
        <v>34.152999999999999</v>
      </c>
      <c r="R525" s="32">
        <v>37.057000000000002</v>
      </c>
      <c r="S525" s="32">
        <v>42.792999999999999</v>
      </c>
      <c r="T525" s="32">
        <v>34.152999999999999</v>
      </c>
      <c r="U525" s="32">
        <v>37.576999999999998</v>
      </c>
      <c r="V525" s="32">
        <v>41.115000000000002</v>
      </c>
      <c r="W525" s="32">
        <v>40.152000000000001</v>
      </c>
      <c r="X525" s="32">
        <v>45.908999999999999</v>
      </c>
      <c r="Y525" s="32">
        <v>37.576999999999998</v>
      </c>
      <c r="Z525" s="32">
        <v>34.997</v>
      </c>
      <c r="AA525" s="32">
        <v>34.881999999999998</v>
      </c>
      <c r="AB525" s="32">
        <v>33.261000000000003</v>
      </c>
    </row>
    <row r="526" spans="1:28" ht="18.75" x14ac:dyDescent="0.3">
      <c r="A526" s="31">
        <v>525</v>
      </c>
      <c r="B526" s="32">
        <v>31.491</v>
      </c>
      <c r="C526" s="32">
        <v>35.776000000000003</v>
      </c>
      <c r="D526" s="32">
        <v>31.491</v>
      </c>
      <c r="E526" s="32">
        <v>35.776000000000003</v>
      </c>
      <c r="F526" s="32">
        <v>42.823</v>
      </c>
      <c r="G526" s="32">
        <v>37.457999999999998</v>
      </c>
      <c r="H526" s="32">
        <v>36.972999999999999</v>
      </c>
      <c r="I526" s="32">
        <v>31.491</v>
      </c>
      <c r="J526" s="32">
        <v>37.914999999999999</v>
      </c>
      <c r="K526" s="32">
        <v>36.128999999999998</v>
      </c>
      <c r="L526" s="32">
        <v>35.776000000000003</v>
      </c>
      <c r="M526" s="32">
        <v>36.128999999999998</v>
      </c>
      <c r="N526" s="32">
        <v>48.698</v>
      </c>
      <c r="O526" s="32">
        <v>44.268999999999998</v>
      </c>
      <c r="P526" s="32">
        <v>36.369999999999997</v>
      </c>
      <c r="Q526" s="32">
        <v>37.659999999999997</v>
      </c>
      <c r="R526" s="32">
        <v>48.698</v>
      </c>
      <c r="S526" s="32">
        <v>36.128999999999998</v>
      </c>
      <c r="T526" s="32">
        <v>35.637</v>
      </c>
      <c r="U526" s="32">
        <v>36.128999999999998</v>
      </c>
      <c r="V526" s="32">
        <v>44.1</v>
      </c>
      <c r="W526" s="32">
        <v>35.776000000000003</v>
      </c>
      <c r="X526" s="32">
        <v>36.128999999999998</v>
      </c>
      <c r="Y526" s="32">
        <v>36.128999999999998</v>
      </c>
      <c r="Z526" s="32">
        <v>44.350999999999999</v>
      </c>
      <c r="AA526" s="32">
        <v>30.954999999999998</v>
      </c>
      <c r="AB526" s="32">
        <v>35.923999999999999</v>
      </c>
    </row>
    <row r="527" spans="1:28" ht="18.75" x14ac:dyDescent="0.3">
      <c r="A527" s="31">
        <v>526</v>
      </c>
      <c r="B527" s="32">
        <v>34.511000000000003</v>
      </c>
      <c r="C527" s="32">
        <v>34.511000000000003</v>
      </c>
      <c r="D527" s="32">
        <v>34.511000000000003</v>
      </c>
      <c r="E527" s="32">
        <v>34.511000000000003</v>
      </c>
      <c r="F527" s="32">
        <v>33.128</v>
      </c>
      <c r="G527" s="32">
        <v>33.128</v>
      </c>
      <c r="H527" s="32">
        <v>31.18</v>
      </c>
      <c r="I527" s="32">
        <v>31.18</v>
      </c>
      <c r="J527" s="32">
        <v>39.631999999999998</v>
      </c>
      <c r="K527" s="32">
        <v>39.631999999999998</v>
      </c>
      <c r="L527" s="32">
        <v>38.246000000000002</v>
      </c>
      <c r="M527" s="32">
        <v>38.246000000000002</v>
      </c>
      <c r="N527" s="32">
        <v>42.529000000000003</v>
      </c>
      <c r="O527" s="32">
        <v>37.338000000000001</v>
      </c>
      <c r="P527" s="32">
        <v>31.18</v>
      </c>
      <c r="Q527" s="32">
        <v>34.511000000000003</v>
      </c>
      <c r="R527" s="32">
        <v>42.529000000000003</v>
      </c>
      <c r="S527" s="32">
        <v>43.265999999999998</v>
      </c>
      <c r="T527" s="32">
        <v>31.18</v>
      </c>
      <c r="U527" s="32">
        <v>31.18</v>
      </c>
      <c r="V527" s="32">
        <v>37.338000000000001</v>
      </c>
      <c r="W527" s="32">
        <v>34.511000000000003</v>
      </c>
      <c r="X527" s="32">
        <v>37.414999999999999</v>
      </c>
      <c r="Y527" s="32">
        <v>31.18</v>
      </c>
      <c r="Z527" s="32">
        <v>33.128</v>
      </c>
      <c r="AA527" s="32">
        <v>31.18</v>
      </c>
      <c r="AB527" s="32">
        <v>31.355</v>
      </c>
    </row>
    <row r="528" spans="1:28" ht="18.75" x14ac:dyDescent="0.3">
      <c r="A528" s="31">
        <v>527</v>
      </c>
      <c r="B528" s="32">
        <v>33.881</v>
      </c>
      <c r="C528" s="32">
        <v>33.881</v>
      </c>
      <c r="D528" s="32">
        <v>33.881</v>
      </c>
      <c r="E528" s="32">
        <v>33.881</v>
      </c>
      <c r="F528" s="32">
        <v>37.432000000000002</v>
      </c>
      <c r="G528" s="32">
        <v>37.432000000000002</v>
      </c>
      <c r="H528" s="32">
        <v>37.432000000000002</v>
      </c>
      <c r="I528" s="32">
        <v>37.432000000000002</v>
      </c>
      <c r="J528" s="32">
        <v>41.122</v>
      </c>
      <c r="K528" s="32">
        <v>37.935000000000002</v>
      </c>
      <c r="L528" s="32">
        <v>41.122</v>
      </c>
      <c r="M528" s="32">
        <v>33.881</v>
      </c>
      <c r="N528" s="32">
        <v>45.911000000000001</v>
      </c>
      <c r="O528" s="32">
        <v>47.621000000000002</v>
      </c>
      <c r="P528" s="32">
        <v>33.881</v>
      </c>
      <c r="Q528" s="32">
        <v>33.881</v>
      </c>
      <c r="R528" s="32">
        <v>45.911000000000001</v>
      </c>
      <c r="S528" s="32">
        <v>47.73</v>
      </c>
      <c r="T528" s="32">
        <v>33.881</v>
      </c>
      <c r="U528" s="32">
        <v>37.432000000000002</v>
      </c>
      <c r="V528" s="32">
        <v>33.881</v>
      </c>
      <c r="W528" s="32">
        <v>33.881</v>
      </c>
      <c r="X528" s="32">
        <v>40.094000000000001</v>
      </c>
      <c r="Y528" s="32">
        <v>33.881</v>
      </c>
      <c r="Z528" s="32">
        <v>40.094000000000001</v>
      </c>
      <c r="AA528" s="32">
        <v>33.881</v>
      </c>
      <c r="AB528" s="32">
        <v>35.615000000000002</v>
      </c>
    </row>
    <row r="529" spans="1:28" ht="18.75" x14ac:dyDescent="0.3">
      <c r="A529" s="31">
        <v>528</v>
      </c>
      <c r="B529" s="32">
        <v>33.286999999999999</v>
      </c>
      <c r="C529" s="32">
        <v>40.664000000000001</v>
      </c>
      <c r="D529" s="32">
        <v>33.286999999999999</v>
      </c>
      <c r="E529" s="32">
        <v>37.334000000000003</v>
      </c>
      <c r="F529" s="32">
        <v>34.408999999999999</v>
      </c>
      <c r="G529" s="32">
        <v>44.822000000000003</v>
      </c>
      <c r="H529" s="32">
        <v>33.286999999999999</v>
      </c>
      <c r="I529" s="32">
        <v>42.22</v>
      </c>
      <c r="J529" s="32">
        <v>33.286999999999999</v>
      </c>
      <c r="K529" s="32">
        <v>40.664000000000001</v>
      </c>
      <c r="L529" s="32">
        <v>33.286999999999999</v>
      </c>
      <c r="M529" s="32">
        <v>37.334000000000003</v>
      </c>
      <c r="N529" s="32">
        <v>34.414999999999999</v>
      </c>
      <c r="O529" s="32">
        <v>35.488</v>
      </c>
      <c r="P529" s="32">
        <v>33.286999999999999</v>
      </c>
      <c r="Q529" s="32">
        <v>34.36</v>
      </c>
      <c r="R529" s="32">
        <v>34.414999999999999</v>
      </c>
      <c r="S529" s="32">
        <v>34.127000000000002</v>
      </c>
      <c r="T529" s="32">
        <v>33.286999999999999</v>
      </c>
      <c r="U529" s="32">
        <v>33.286999999999999</v>
      </c>
      <c r="V529" s="32">
        <v>35.488</v>
      </c>
      <c r="W529" s="32">
        <v>34.36</v>
      </c>
      <c r="X529" s="32">
        <v>54.191000000000003</v>
      </c>
      <c r="Y529" s="32">
        <v>37.334000000000003</v>
      </c>
      <c r="Z529" s="32">
        <v>46.356000000000002</v>
      </c>
      <c r="AA529" s="32">
        <v>33.286999999999999</v>
      </c>
      <c r="AB529" s="32">
        <v>33.996000000000002</v>
      </c>
    </row>
    <row r="530" spans="1:28" ht="18.75" x14ac:dyDescent="0.3">
      <c r="A530" s="31">
        <v>529</v>
      </c>
      <c r="B530" s="32">
        <v>40.143000000000001</v>
      </c>
      <c r="C530" s="32">
        <v>38.872999999999998</v>
      </c>
      <c r="D530" s="32">
        <v>37.558999999999997</v>
      </c>
      <c r="E530" s="32">
        <v>36.093000000000004</v>
      </c>
      <c r="F530" s="32">
        <v>36.807000000000002</v>
      </c>
      <c r="G530" s="32">
        <v>40.53</v>
      </c>
      <c r="H530" s="32">
        <v>36.093000000000004</v>
      </c>
      <c r="I530" s="32">
        <v>36.093000000000004</v>
      </c>
      <c r="J530" s="32">
        <v>40.143000000000001</v>
      </c>
      <c r="K530" s="32">
        <v>38.872999999999998</v>
      </c>
      <c r="L530" s="32">
        <v>37.558999999999997</v>
      </c>
      <c r="M530" s="32">
        <v>36.093000000000004</v>
      </c>
      <c r="N530" s="32">
        <v>39.170999999999999</v>
      </c>
      <c r="O530" s="32">
        <v>38.835000000000001</v>
      </c>
      <c r="P530" s="32">
        <v>37.761000000000003</v>
      </c>
      <c r="Q530" s="32">
        <v>36.093000000000004</v>
      </c>
      <c r="R530" s="32">
        <v>39.170999999999999</v>
      </c>
      <c r="S530" s="32">
        <v>36.093000000000004</v>
      </c>
      <c r="T530" s="32">
        <v>36.093000000000004</v>
      </c>
      <c r="U530" s="32">
        <v>36.093000000000004</v>
      </c>
      <c r="V530" s="32">
        <v>48.62</v>
      </c>
      <c r="W530" s="32">
        <v>42.871000000000002</v>
      </c>
      <c r="X530" s="32">
        <v>47.561</v>
      </c>
      <c r="Y530" s="32">
        <v>36.093000000000004</v>
      </c>
      <c r="Z530" s="32">
        <v>48.71</v>
      </c>
      <c r="AA530" s="32">
        <v>36.093000000000004</v>
      </c>
      <c r="AB530" s="32">
        <v>27.225999999999999</v>
      </c>
    </row>
    <row r="531" spans="1:28" ht="18.75" x14ac:dyDescent="0.3">
      <c r="A531" s="31">
        <v>530</v>
      </c>
      <c r="B531" s="32">
        <v>27.184999999999999</v>
      </c>
      <c r="C531" s="32">
        <v>25.655999999999999</v>
      </c>
      <c r="D531" s="32">
        <v>25.655999999999999</v>
      </c>
      <c r="E531" s="32">
        <v>25.655999999999999</v>
      </c>
      <c r="F531" s="32">
        <v>27.184999999999999</v>
      </c>
      <c r="G531" s="32">
        <v>25.655999999999999</v>
      </c>
      <c r="H531" s="32">
        <v>25.655999999999999</v>
      </c>
      <c r="I531" s="32">
        <v>25.655999999999999</v>
      </c>
      <c r="J531" s="32">
        <v>36.228000000000002</v>
      </c>
      <c r="K531" s="32">
        <v>27.984000000000002</v>
      </c>
      <c r="L531" s="32">
        <v>36.210999999999999</v>
      </c>
      <c r="M531" s="32">
        <v>27.396000000000001</v>
      </c>
      <c r="N531" s="32">
        <v>34.369999999999997</v>
      </c>
      <c r="O531" s="32">
        <v>37.868000000000002</v>
      </c>
      <c r="P531" s="32">
        <v>32.857999999999997</v>
      </c>
      <c r="Q531" s="32">
        <v>25.655999999999999</v>
      </c>
      <c r="R531" s="32">
        <v>34.369999999999997</v>
      </c>
      <c r="S531" s="32">
        <v>27.396000000000001</v>
      </c>
      <c r="T531" s="32">
        <v>32.857999999999997</v>
      </c>
      <c r="U531" s="32">
        <v>27.396000000000001</v>
      </c>
      <c r="V531" s="32">
        <v>37.868000000000002</v>
      </c>
      <c r="W531" s="32">
        <v>25.655999999999999</v>
      </c>
      <c r="X531" s="32">
        <v>32.405000000000001</v>
      </c>
      <c r="Y531" s="32">
        <v>25.655999999999999</v>
      </c>
      <c r="Z531" s="32">
        <v>35.393000000000001</v>
      </c>
      <c r="AA531" s="32">
        <v>25.834</v>
      </c>
      <c r="AB531" s="32">
        <v>34.128999999999998</v>
      </c>
    </row>
    <row r="532" spans="1:28" ht="18.75" x14ac:dyDescent="0.3">
      <c r="A532" s="31">
        <v>531</v>
      </c>
      <c r="B532" s="32">
        <v>33.383000000000003</v>
      </c>
      <c r="C532" s="32">
        <v>37.530999999999999</v>
      </c>
      <c r="D532" s="32">
        <v>33.383000000000003</v>
      </c>
      <c r="E532" s="32">
        <v>37.530999999999999</v>
      </c>
      <c r="F532" s="32">
        <v>37.35</v>
      </c>
      <c r="G532" s="32">
        <v>37.35</v>
      </c>
      <c r="H532" s="32">
        <v>36.756</v>
      </c>
      <c r="I532" s="32">
        <v>36.756</v>
      </c>
      <c r="J532" s="32">
        <v>38.853999999999999</v>
      </c>
      <c r="K532" s="32">
        <v>38.853999999999999</v>
      </c>
      <c r="L532" s="32">
        <v>37.530999999999999</v>
      </c>
      <c r="M532" s="32">
        <v>37.530999999999999</v>
      </c>
      <c r="N532" s="32">
        <v>55.750999999999998</v>
      </c>
      <c r="O532" s="32">
        <v>48.203000000000003</v>
      </c>
      <c r="P532" s="32">
        <v>43.408000000000001</v>
      </c>
      <c r="Q532" s="32">
        <v>43.46</v>
      </c>
      <c r="R532" s="32">
        <v>55.750999999999998</v>
      </c>
      <c r="S532" s="32">
        <v>41.42</v>
      </c>
      <c r="T532" s="32">
        <v>38.220999999999997</v>
      </c>
      <c r="U532" s="32">
        <v>33.383000000000003</v>
      </c>
      <c r="V532" s="32">
        <v>48.540999999999997</v>
      </c>
      <c r="W532" s="32">
        <v>37.530999999999999</v>
      </c>
      <c r="X532" s="32">
        <v>48.959000000000003</v>
      </c>
      <c r="Y532" s="32">
        <v>36.756</v>
      </c>
      <c r="Z532" s="32">
        <v>53.491999999999997</v>
      </c>
      <c r="AA532" s="32">
        <v>33.383000000000003</v>
      </c>
      <c r="AB532" s="32">
        <v>36.664000000000001</v>
      </c>
    </row>
    <row r="533" spans="1:28" ht="18.75" x14ac:dyDescent="0.3">
      <c r="A533" s="31">
        <v>532</v>
      </c>
      <c r="B533" s="32">
        <v>35.029000000000003</v>
      </c>
      <c r="C533" s="32">
        <v>41.066000000000003</v>
      </c>
      <c r="D533" s="32">
        <v>35.029000000000003</v>
      </c>
      <c r="E533" s="32">
        <v>38.46</v>
      </c>
      <c r="F533" s="32">
        <v>39.061999999999998</v>
      </c>
      <c r="G533" s="32">
        <v>39.061999999999998</v>
      </c>
      <c r="H533" s="32">
        <v>38.46</v>
      </c>
      <c r="I533" s="32">
        <v>38.46</v>
      </c>
      <c r="J533" s="32">
        <v>36.616</v>
      </c>
      <c r="K533" s="32">
        <v>42.652999999999999</v>
      </c>
      <c r="L533" s="32">
        <v>36.165999999999997</v>
      </c>
      <c r="M533" s="32">
        <v>40.180999999999997</v>
      </c>
      <c r="N533" s="32">
        <v>44.540999999999997</v>
      </c>
      <c r="O533" s="32">
        <v>36.210999999999999</v>
      </c>
      <c r="P533" s="32">
        <v>35.628999999999998</v>
      </c>
      <c r="Q533" s="32">
        <v>34.344000000000001</v>
      </c>
      <c r="R533" s="32">
        <v>44.540999999999997</v>
      </c>
      <c r="S533" s="32">
        <v>35.796999999999997</v>
      </c>
      <c r="T533" s="32">
        <v>34.869999999999997</v>
      </c>
      <c r="U533" s="32">
        <v>34.869999999999997</v>
      </c>
      <c r="V533" s="32">
        <v>34.835999999999999</v>
      </c>
      <c r="W533" s="32">
        <v>34.344000000000001</v>
      </c>
      <c r="X533" s="32">
        <v>44.658999999999999</v>
      </c>
      <c r="Y533" s="32">
        <v>38.46</v>
      </c>
      <c r="Z533" s="32">
        <v>37.363</v>
      </c>
      <c r="AA533" s="32">
        <v>34.344000000000001</v>
      </c>
      <c r="AB533" s="32">
        <v>28.733000000000001</v>
      </c>
    </row>
    <row r="534" spans="1:28" ht="18.75" x14ac:dyDescent="0.3">
      <c r="A534" s="31">
        <v>533</v>
      </c>
      <c r="B534" s="32">
        <v>32.552999999999997</v>
      </c>
      <c r="C534" s="32">
        <v>37.734999999999999</v>
      </c>
      <c r="D534" s="32">
        <v>31.98</v>
      </c>
      <c r="E534" s="32">
        <v>34.130000000000003</v>
      </c>
      <c r="F534" s="32">
        <v>33.78</v>
      </c>
      <c r="G534" s="32">
        <v>38.963000000000001</v>
      </c>
      <c r="H534" s="32">
        <v>31.98</v>
      </c>
      <c r="I534" s="32">
        <v>34.130000000000003</v>
      </c>
      <c r="J534" s="32">
        <v>31.94</v>
      </c>
      <c r="K534" s="32">
        <v>39.558999999999997</v>
      </c>
      <c r="L534" s="32">
        <v>29.724</v>
      </c>
      <c r="M534" s="32">
        <v>34.823999999999998</v>
      </c>
      <c r="N534" s="32">
        <v>31.504999999999999</v>
      </c>
      <c r="O534" s="32">
        <v>31.504999999999999</v>
      </c>
      <c r="P534" s="32">
        <v>29.724</v>
      </c>
      <c r="Q534" s="32">
        <v>29.724</v>
      </c>
      <c r="R534" s="32">
        <v>31.504999999999999</v>
      </c>
      <c r="S534" s="32">
        <v>34.130000000000003</v>
      </c>
      <c r="T534" s="32">
        <v>29.724</v>
      </c>
      <c r="U534" s="32">
        <v>34.130000000000003</v>
      </c>
      <c r="V534" s="32">
        <v>29.724</v>
      </c>
      <c r="W534" s="32">
        <v>29.724</v>
      </c>
      <c r="X534" s="32">
        <v>34.188000000000002</v>
      </c>
      <c r="Y534" s="32">
        <v>34.130000000000003</v>
      </c>
      <c r="Z534" s="32">
        <v>38.063000000000002</v>
      </c>
      <c r="AA534" s="32">
        <v>29.724</v>
      </c>
      <c r="AB534" s="32">
        <v>35.99</v>
      </c>
    </row>
    <row r="535" spans="1:28" ht="18.75" x14ac:dyDescent="0.3">
      <c r="A535" s="31">
        <v>534</v>
      </c>
      <c r="B535" s="32">
        <v>38.033999999999999</v>
      </c>
      <c r="C535" s="32">
        <v>40.317</v>
      </c>
      <c r="D535" s="32">
        <v>36.319000000000003</v>
      </c>
      <c r="E535" s="32">
        <v>39.92</v>
      </c>
      <c r="F535" s="32">
        <v>35.951999999999998</v>
      </c>
      <c r="G535" s="32">
        <v>37.823999999999998</v>
      </c>
      <c r="H535" s="32">
        <v>35.793999999999997</v>
      </c>
      <c r="I535" s="32">
        <v>37.113999999999997</v>
      </c>
      <c r="J535" s="32">
        <v>40.317</v>
      </c>
      <c r="K535" s="32">
        <v>40.317</v>
      </c>
      <c r="L535" s="32">
        <v>37.113999999999997</v>
      </c>
      <c r="M535" s="32">
        <v>37.113999999999997</v>
      </c>
      <c r="N535" s="32">
        <v>39.506999999999998</v>
      </c>
      <c r="O535" s="32">
        <v>41.087000000000003</v>
      </c>
      <c r="P535" s="32">
        <v>34.713999999999999</v>
      </c>
      <c r="Q535" s="32">
        <v>37.113999999999997</v>
      </c>
      <c r="R535" s="32">
        <v>39.506999999999998</v>
      </c>
      <c r="S535" s="32">
        <v>46.283999999999999</v>
      </c>
      <c r="T535" s="32">
        <v>33.302999999999997</v>
      </c>
      <c r="U535" s="32">
        <v>37.113999999999997</v>
      </c>
      <c r="V535" s="32">
        <v>41.087000000000003</v>
      </c>
      <c r="W535" s="32">
        <v>37.113999999999997</v>
      </c>
      <c r="X535" s="32">
        <v>41.665999999999997</v>
      </c>
      <c r="Y535" s="32">
        <v>37.113999999999997</v>
      </c>
      <c r="Z535" s="32">
        <v>33.274999999999999</v>
      </c>
      <c r="AA535" s="32">
        <v>32.75</v>
      </c>
      <c r="AB535" s="32">
        <v>32.875</v>
      </c>
    </row>
    <row r="536" spans="1:28" ht="18.75" x14ac:dyDescent="0.3">
      <c r="A536" s="31">
        <v>535</v>
      </c>
      <c r="B536" s="32">
        <v>34.545000000000002</v>
      </c>
      <c r="C536" s="32">
        <v>35.752000000000002</v>
      </c>
      <c r="D536" s="32">
        <v>34.545000000000002</v>
      </c>
      <c r="E536" s="32">
        <v>33.798999999999999</v>
      </c>
      <c r="F536" s="32">
        <v>38.481999999999999</v>
      </c>
      <c r="G536" s="32">
        <v>35.752000000000002</v>
      </c>
      <c r="H536" s="32">
        <v>35.393999999999998</v>
      </c>
      <c r="I536" s="32">
        <v>33.798999999999999</v>
      </c>
      <c r="J536" s="32">
        <v>34.545000000000002</v>
      </c>
      <c r="K536" s="32">
        <v>35.752000000000002</v>
      </c>
      <c r="L536" s="32">
        <v>34.545000000000002</v>
      </c>
      <c r="M536" s="32">
        <v>33.798999999999999</v>
      </c>
      <c r="N536" s="32">
        <v>33.798999999999999</v>
      </c>
      <c r="O536" s="32">
        <v>37.161000000000001</v>
      </c>
      <c r="P536" s="32">
        <v>33.798999999999999</v>
      </c>
      <c r="Q536" s="32">
        <v>34.545000000000002</v>
      </c>
      <c r="R536" s="32">
        <v>33.798999999999999</v>
      </c>
      <c r="S536" s="32">
        <v>39.826999999999998</v>
      </c>
      <c r="T536" s="32">
        <v>33.798999999999999</v>
      </c>
      <c r="U536" s="32">
        <v>39.938000000000002</v>
      </c>
      <c r="V536" s="32">
        <v>37.500999999999998</v>
      </c>
      <c r="W536" s="32">
        <v>34.545000000000002</v>
      </c>
      <c r="X536" s="32">
        <v>44.228000000000002</v>
      </c>
      <c r="Y536" s="32">
        <v>39.938000000000002</v>
      </c>
      <c r="Z536" s="32">
        <v>35.262999999999998</v>
      </c>
      <c r="AA536" s="32">
        <v>30.178999999999998</v>
      </c>
      <c r="AB536" s="32">
        <v>28.207999999999998</v>
      </c>
    </row>
    <row r="537" spans="1:28" ht="18.75" x14ac:dyDescent="0.3">
      <c r="A537" s="31">
        <v>536</v>
      </c>
      <c r="B537" s="32">
        <v>29.631</v>
      </c>
      <c r="C537" s="32">
        <v>29.631</v>
      </c>
      <c r="D537" s="32">
        <v>29.513999999999999</v>
      </c>
      <c r="E537" s="32">
        <v>29.513999999999999</v>
      </c>
      <c r="F537" s="32">
        <v>40.341999999999999</v>
      </c>
      <c r="G537" s="32">
        <v>36.664000000000001</v>
      </c>
      <c r="H537" s="32">
        <v>39.171999999999997</v>
      </c>
      <c r="I537" s="32">
        <v>35.430999999999997</v>
      </c>
      <c r="J537" s="32">
        <v>29.631</v>
      </c>
      <c r="K537" s="32">
        <v>29.631</v>
      </c>
      <c r="L537" s="32">
        <v>29.513999999999999</v>
      </c>
      <c r="M537" s="32">
        <v>29.513999999999999</v>
      </c>
      <c r="N537" s="32">
        <v>29.631</v>
      </c>
      <c r="O537" s="32">
        <v>31.376999999999999</v>
      </c>
      <c r="P537" s="32">
        <v>29.513999999999999</v>
      </c>
      <c r="Q537" s="32">
        <v>30.939</v>
      </c>
      <c r="R537" s="32">
        <v>29.631</v>
      </c>
      <c r="S537" s="32">
        <v>29.631</v>
      </c>
      <c r="T537" s="32">
        <v>29.513999999999999</v>
      </c>
      <c r="U537" s="32">
        <v>29.513999999999999</v>
      </c>
      <c r="V537" s="32">
        <v>32.207000000000001</v>
      </c>
      <c r="W537" s="32">
        <v>30.939</v>
      </c>
      <c r="X537" s="32">
        <v>35.584000000000003</v>
      </c>
      <c r="Y537" s="32">
        <v>29.513999999999999</v>
      </c>
      <c r="Z537" s="32">
        <v>38.970999999999997</v>
      </c>
      <c r="AA537" s="32">
        <v>29.513999999999999</v>
      </c>
      <c r="AB537" s="32">
        <v>31.849</v>
      </c>
    </row>
    <row r="538" spans="1:28" ht="18.75" x14ac:dyDescent="0.3">
      <c r="A538" s="31">
        <v>537</v>
      </c>
      <c r="B538" s="32">
        <v>34.622999999999998</v>
      </c>
      <c r="C538" s="32">
        <v>34.622999999999998</v>
      </c>
      <c r="D538" s="32">
        <v>34.622999999999998</v>
      </c>
      <c r="E538" s="32">
        <v>34.622999999999998</v>
      </c>
      <c r="F538" s="32">
        <v>34.622999999999998</v>
      </c>
      <c r="G538" s="32">
        <v>34.622999999999998</v>
      </c>
      <c r="H538" s="32">
        <v>34.622999999999998</v>
      </c>
      <c r="I538" s="32">
        <v>34.622999999999998</v>
      </c>
      <c r="J538" s="32">
        <v>34.622999999999998</v>
      </c>
      <c r="K538" s="32">
        <v>34.622999999999998</v>
      </c>
      <c r="L538" s="32">
        <v>34.622999999999998</v>
      </c>
      <c r="M538" s="32">
        <v>34.622999999999998</v>
      </c>
      <c r="N538" s="32">
        <v>45.323</v>
      </c>
      <c r="O538" s="32">
        <v>44.475000000000001</v>
      </c>
      <c r="P538" s="32">
        <v>34.622999999999998</v>
      </c>
      <c r="Q538" s="32">
        <v>42.098999999999997</v>
      </c>
      <c r="R538" s="32">
        <v>45.323</v>
      </c>
      <c r="S538" s="32">
        <v>34.622999999999998</v>
      </c>
      <c r="T538" s="32">
        <v>34.622999999999998</v>
      </c>
      <c r="U538" s="32">
        <v>34.622999999999998</v>
      </c>
      <c r="V538" s="32">
        <v>44.475000000000001</v>
      </c>
      <c r="W538" s="32">
        <v>42.098999999999997</v>
      </c>
      <c r="X538" s="32">
        <v>41.777999999999999</v>
      </c>
      <c r="Y538" s="32">
        <v>34.622999999999998</v>
      </c>
      <c r="Z538" s="32">
        <v>41.777999999999999</v>
      </c>
      <c r="AA538" s="32">
        <v>34.622999999999998</v>
      </c>
      <c r="AB538" s="32">
        <v>36.270000000000003</v>
      </c>
    </row>
    <row r="539" spans="1:28" ht="18.75" x14ac:dyDescent="0.3">
      <c r="A539" s="31">
        <v>538</v>
      </c>
      <c r="B539" s="32">
        <v>29.390999999999998</v>
      </c>
      <c r="C539" s="32">
        <v>29.390999999999998</v>
      </c>
      <c r="D539" s="32">
        <v>29.390999999999998</v>
      </c>
      <c r="E539" s="32">
        <v>29.390999999999998</v>
      </c>
      <c r="F539" s="32">
        <v>30.645</v>
      </c>
      <c r="G539" s="32">
        <v>30.645</v>
      </c>
      <c r="H539" s="32">
        <v>29.390999999999998</v>
      </c>
      <c r="I539" s="32">
        <v>29.390999999999998</v>
      </c>
      <c r="J539" s="32">
        <v>29.390999999999998</v>
      </c>
      <c r="K539" s="32">
        <v>31.341999999999999</v>
      </c>
      <c r="L539" s="32">
        <v>29.390999999999998</v>
      </c>
      <c r="M539" s="32">
        <v>31.035</v>
      </c>
      <c r="N539" s="32">
        <v>45.671999999999997</v>
      </c>
      <c r="O539" s="32">
        <v>38.948999999999998</v>
      </c>
      <c r="P539" s="32">
        <v>29.012</v>
      </c>
      <c r="Q539" s="32">
        <v>33.145000000000003</v>
      </c>
      <c r="R539" s="32">
        <v>45.671999999999997</v>
      </c>
      <c r="S539" s="32">
        <v>35.470999999999997</v>
      </c>
      <c r="T539" s="32">
        <v>29.012</v>
      </c>
      <c r="U539" s="32">
        <v>31.035</v>
      </c>
      <c r="V539" s="32">
        <v>29.390999999999998</v>
      </c>
      <c r="W539" s="32">
        <v>29.390999999999998</v>
      </c>
      <c r="X539" s="32">
        <v>35.470999999999997</v>
      </c>
      <c r="Y539" s="32">
        <v>31.035</v>
      </c>
      <c r="Z539" s="32">
        <v>38.197000000000003</v>
      </c>
      <c r="AA539" s="32">
        <v>29.390999999999998</v>
      </c>
      <c r="AB539" s="32">
        <v>29.544</v>
      </c>
    </row>
    <row r="540" spans="1:28" ht="18.75" x14ac:dyDescent="0.3">
      <c r="A540" s="31">
        <v>539</v>
      </c>
      <c r="B540" s="32">
        <v>34.161000000000001</v>
      </c>
      <c r="C540" s="32">
        <v>40.994</v>
      </c>
      <c r="D540" s="32">
        <v>34.161000000000001</v>
      </c>
      <c r="E540" s="32">
        <v>32.953000000000003</v>
      </c>
      <c r="F540" s="32">
        <v>35.668999999999997</v>
      </c>
      <c r="G540" s="32">
        <v>35.668999999999997</v>
      </c>
      <c r="H540" s="32">
        <v>33.616999999999997</v>
      </c>
      <c r="I540" s="32">
        <v>33.616999999999997</v>
      </c>
      <c r="J540" s="32">
        <v>45.386000000000003</v>
      </c>
      <c r="K540" s="32">
        <v>36.207000000000001</v>
      </c>
      <c r="L540" s="32">
        <v>42.006999999999998</v>
      </c>
      <c r="M540" s="32">
        <v>32.953000000000003</v>
      </c>
      <c r="N540" s="32">
        <v>36.116</v>
      </c>
      <c r="O540" s="32">
        <v>36.116</v>
      </c>
      <c r="P540" s="32">
        <v>32.953000000000003</v>
      </c>
      <c r="Q540" s="32">
        <v>32.953000000000003</v>
      </c>
      <c r="R540" s="32">
        <v>36.116</v>
      </c>
      <c r="S540" s="32">
        <v>36.207000000000001</v>
      </c>
      <c r="T540" s="32">
        <v>32.953000000000003</v>
      </c>
      <c r="U540" s="32">
        <v>32.953000000000003</v>
      </c>
      <c r="V540" s="32">
        <v>48.356999999999999</v>
      </c>
      <c r="W540" s="32">
        <v>32.953000000000003</v>
      </c>
      <c r="X540" s="32">
        <v>36.116</v>
      </c>
      <c r="Y540" s="32">
        <v>32.953000000000003</v>
      </c>
      <c r="Z540" s="32">
        <v>46.061999999999998</v>
      </c>
      <c r="AA540" s="32">
        <v>34.161000000000001</v>
      </c>
      <c r="AB540" s="32">
        <v>28.178999999999998</v>
      </c>
    </row>
    <row r="541" spans="1:28" ht="18.75" x14ac:dyDescent="0.3">
      <c r="A541" s="31">
        <v>540</v>
      </c>
      <c r="B541" s="32">
        <v>37.99</v>
      </c>
      <c r="C541" s="32">
        <v>32.704000000000001</v>
      </c>
      <c r="D541" s="32">
        <v>35.247</v>
      </c>
      <c r="E541" s="32">
        <v>32.460999999999999</v>
      </c>
      <c r="F541" s="32">
        <v>37.057000000000002</v>
      </c>
      <c r="G541" s="32">
        <v>30.86</v>
      </c>
      <c r="H541" s="32">
        <v>34.999000000000002</v>
      </c>
      <c r="I541" s="32">
        <v>30.86</v>
      </c>
      <c r="J541" s="32">
        <v>37.99</v>
      </c>
      <c r="K541" s="32">
        <v>32.704000000000001</v>
      </c>
      <c r="L541" s="32">
        <v>35.247</v>
      </c>
      <c r="M541" s="32">
        <v>32.460999999999999</v>
      </c>
      <c r="N541" s="32">
        <v>36.390999999999998</v>
      </c>
      <c r="O541" s="32">
        <v>32.460999999999999</v>
      </c>
      <c r="P541" s="32">
        <v>30.86</v>
      </c>
      <c r="Q541" s="32">
        <v>32.460999999999999</v>
      </c>
      <c r="R541" s="32">
        <v>36.390999999999998</v>
      </c>
      <c r="S541" s="32">
        <v>38.274000000000001</v>
      </c>
      <c r="T541" s="32">
        <v>32.460999999999999</v>
      </c>
      <c r="U541" s="32">
        <v>35.921999999999997</v>
      </c>
      <c r="V541" s="32">
        <v>32.460999999999999</v>
      </c>
      <c r="W541" s="32">
        <v>32.460999999999999</v>
      </c>
      <c r="X541" s="32">
        <v>38.274000000000001</v>
      </c>
      <c r="Y541" s="32">
        <v>35.921999999999997</v>
      </c>
      <c r="Z541" s="32">
        <v>36.064</v>
      </c>
      <c r="AA541" s="32">
        <v>32.460999999999999</v>
      </c>
      <c r="AB541" s="32">
        <v>34.347000000000001</v>
      </c>
    </row>
    <row r="542" spans="1:28" ht="18.75" x14ac:dyDescent="0.3">
      <c r="A542" s="31">
        <v>541</v>
      </c>
      <c r="B542" s="32">
        <v>38.634999999999998</v>
      </c>
      <c r="C542" s="32">
        <v>35.695999999999998</v>
      </c>
      <c r="D542" s="32">
        <v>34.329000000000001</v>
      </c>
      <c r="E542" s="32">
        <v>35.695999999999998</v>
      </c>
      <c r="F542" s="32">
        <v>47.250999999999998</v>
      </c>
      <c r="G542" s="32">
        <v>40.113999999999997</v>
      </c>
      <c r="H542" s="32">
        <v>46.87</v>
      </c>
      <c r="I542" s="32">
        <v>34.329000000000001</v>
      </c>
      <c r="J542" s="32">
        <v>36.381999999999998</v>
      </c>
      <c r="K542" s="32">
        <v>35.945999999999998</v>
      </c>
      <c r="L542" s="32">
        <v>34.329000000000001</v>
      </c>
      <c r="M542" s="32">
        <v>33.875</v>
      </c>
      <c r="N542" s="32">
        <v>62.418999999999997</v>
      </c>
      <c r="O542" s="32">
        <v>43.093000000000004</v>
      </c>
      <c r="P542" s="32">
        <v>52.475999999999999</v>
      </c>
      <c r="Q542" s="32">
        <v>34.329000000000001</v>
      </c>
      <c r="R542" s="32">
        <v>62.418999999999997</v>
      </c>
      <c r="S542" s="32">
        <v>47.396000000000001</v>
      </c>
      <c r="T542" s="32">
        <v>46.866999999999997</v>
      </c>
      <c r="U542" s="32">
        <v>34.329000000000001</v>
      </c>
      <c r="V542" s="32">
        <v>43.847999999999999</v>
      </c>
      <c r="W542" s="32">
        <v>34.329000000000001</v>
      </c>
      <c r="X542" s="32">
        <v>47.396000000000001</v>
      </c>
      <c r="Y542" s="32">
        <v>34.329000000000001</v>
      </c>
      <c r="Z542" s="32">
        <v>43.957999999999998</v>
      </c>
      <c r="AA542" s="32">
        <v>33.963000000000001</v>
      </c>
      <c r="AB542" s="32">
        <v>32.393999999999998</v>
      </c>
    </row>
    <row r="543" spans="1:28" ht="18.75" x14ac:dyDescent="0.3">
      <c r="A543" s="31">
        <v>542</v>
      </c>
      <c r="B543" s="32">
        <v>36.369999999999997</v>
      </c>
      <c r="C543" s="32">
        <v>30.841000000000001</v>
      </c>
      <c r="D543" s="32">
        <v>34.523000000000003</v>
      </c>
      <c r="E543" s="32">
        <v>30.841000000000001</v>
      </c>
      <c r="F543" s="32">
        <v>36.369999999999997</v>
      </c>
      <c r="G543" s="32">
        <v>30.841000000000001</v>
      </c>
      <c r="H543" s="32">
        <v>34.523000000000003</v>
      </c>
      <c r="I543" s="32">
        <v>30.841000000000001</v>
      </c>
      <c r="J543" s="32">
        <v>43.645000000000003</v>
      </c>
      <c r="K543" s="32">
        <v>31.231000000000002</v>
      </c>
      <c r="L543" s="32">
        <v>41.1</v>
      </c>
      <c r="M543" s="32">
        <v>31.231000000000002</v>
      </c>
      <c r="N543" s="32">
        <v>38.152000000000001</v>
      </c>
      <c r="O543" s="32">
        <v>47.734999999999999</v>
      </c>
      <c r="P543" s="32">
        <v>30.841000000000001</v>
      </c>
      <c r="Q543" s="32">
        <v>34.334000000000003</v>
      </c>
      <c r="R543" s="32">
        <v>38.152000000000001</v>
      </c>
      <c r="S543" s="32">
        <v>30.841000000000001</v>
      </c>
      <c r="T543" s="32">
        <v>31.231000000000002</v>
      </c>
      <c r="U543" s="32">
        <v>30.841000000000001</v>
      </c>
      <c r="V543" s="32">
        <v>38.127000000000002</v>
      </c>
      <c r="W543" s="32">
        <v>30.841000000000001</v>
      </c>
      <c r="X543" s="32">
        <v>30.841000000000001</v>
      </c>
      <c r="Y543" s="32">
        <v>30.841000000000001</v>
      </c>
      <c r="Z543" s="32">
        <v>47.186</v>
      </c>
      <c r="AA543" s="32">
        <v>30.841000000000001</v>
      </c>
      <c r="AB543" s="32">
        <v>32.405999999999999</v>
      </c>
    </row>
    <row r="544" spans="1:28" ht="18.75" x14ac:dyDescent="0.3">
      <c r="A544" s="31">
        <v>543</v>
      </c>
      <c r="B544" s="32">
        <v>38.091999999999999</v>
      </c>
      <c r="C544" s="32">
        <v>31.01</v>
      </c>
      <c r="D544" s="32">
        <v>36.253999999999998</v>
      </c>
      <c r="E544" s="32">
        <v>31.01</v>
      </c>
      <c r="F544" s="32">
        <v>43.091000000000001</v>
      </c>
      <c r="G544" s="32">
        <v>40.624000000000002</v>
      </c>
      <c r="H544" s="32">
        <v>41.798999999999999</v>
      </c>
      <c r="I544" s="32">
        <v>37.866999999999997</v>
      </c>
      <c r="J544" s="32">
        <v>38.536999999999999</v>
      </c>
      <c r="K544" s="32">
        <v>32.744</v>
      </c>
      <c r="L544" s="32">
        <v>30.814</v>
      </c>
      <c r="M544" s="32">
        <v>30.814</v>
      </c>
      <c r="N544" s="32">
        <v>37.651000000000003</v>
      </c>
      <c r="O544" s="32">
        <v>37.176000000000002</v>
      </c>
      <c r="P544" s="32">
        <v>31.01</v>
      </c>
      <c r="Q544" s="32">
        <v>31.01</v>
      </c>
      <c r="R544" s="32">
        <v>37.651000000000003</v>
      </c>
      <c r="S544" s="32">
        <v>38.659999999999997</v>
      </c>
      <c r="T544" s="32">
        <v>34.200000000000003</v>
      </c>
      <c r="U544" s="32">
        <v>30.814</v>
      </c>
      <c r="V544" s="32">
        <v>42.587000000000003</v>
      </c>
      <c r="W544" s="32">
        <v>35.878999999999998</v>
      </c>
      <c r="X544" s="32">
        <v>38.121000000000002</v>
      </c>
      <c r="Y544" s="32">
        <v>30.814</v>
      </c>
      <c r="Z544" s="32">
        <v>42.366999999999997</v>
      </c>
      <c r="AA544" s="32">
        <v>32.06</v>
      </c>
      <c r="AB544" s="32">
        <v>32.42</v>
      </c>
    </row>
    <row r="545" spans="1:28" ht="18.75" x14ac:dyDescent="0.3">
      <c r="A545" s="31">
        <v>544</v>
      </c>
      <c r="B545" s="32">
        <v>32.962000000000003</v>
      </c>
      <c r="C545" s="32">
        <v>32.962000000000003</v>
      </c>
      <c r="D545" s="32">
        <v>27.86</v>
      </c>
      <c r="E545" s="32">
        <v>27.86</v>
      </c>
      <c r="F545" s="32">
        <v>32.887999999999998</v>
      </c>
      <c r="G545" s="32">
        <v>32.962000000000003</v>
      </c>
      <c r="H545" s="32">
        <v>28.318999999999999</v>
      </c>
      <c r="I545" s="32">
        <v>27.86</v>
      </c>
      <c r="J545" s="32">
        <v>47.28</v>
      </c>
      <c r="K545" s="32">
        <v>31.622</v>
      </c>
      <c r="L545" s="32">
        <v>38.456000000000003</v>
      </c>
      <c r="M545" s="32">
        <v>27.754000000000001</v>
      </c>
      <c r="N545" s="32">
        <v>47.829000000000001</v>
      </c>
      <c r="O545" s="32">
        <v>37.582999999999998</v>
      </c>
      <c r="P545" s="32">
        <v>27.754000000000001</v>
      </c>
      <c r="Q545" s="32">
        <v>37.305999999999997</v>
      </c>
      <c r="R545" s="32">
        <v>47.829000000000001</v>
      </c>
      <c r="S545" s="32">
        <v>37.563000000000002</v>
      </c>
      <c r="T545" s="32">
        <v>27.754000000000001</v>
      </c>
      <c r="U545" s="32">
        <v>28.318999999999999</v>
      </c>
      <c r="V545" s="32">
        <v>48.476999999999997</v>
      </c>
      <c r="W545" s="32">
        <v>37.305999999999997</v>
      </c>
      <c r="X545" s="32">
        <v>36.194000000000003</v>
      </c>
      <c r="Y545" s="32">
        <v>28.318999999999999</v>
      </c>
      <c r="Z545" s="32">
        <v>32.854999999999997</v>
      </c>
      <c r="AA545" s="32">
        <v>27.754000000000001</v>
      </c>
      <c r="AB545" s="32">
        <v>29.785</v>
      </c>
    </row>
    <row r="546" spans="1:28" ht="18.75" x14ac:dyDescent="0.3">
      <c r="A546" s="31">
        <v>545</v>
      </c>
      <c r="B546" s="32">
        <v>33.134</v>
      </c>
      <c r="C546" s="32">
        <v>37.951999999999998</v>
      </c>
      <c r="D546" s="32">
        <v>31.315000000000001</v>
      </c>
      <c r="E546" s="32">
        <v>37.031999999999996</v>
      </c>
      <c r="F546" s="32">
        <v>35.973999999999997</v>
      </c>
      <c r="G546" s="32">
        <v>40.244</v>
      </c>
      <c r="H546" s="32">
        <v>35.353999999999999</v>
      </c>
      <c r="I546" s="32">
        <v>39.148000000000003</v>
      </c>
      <c r="J546" s="32">
        <v>39.598999999999997</v>
      </c>
      <c r="K546" s="32">
        <v>44.71</v>
      </c>
      <c r="L546" s="32">
        <v>33.472999999999999</v>
      </c>
      <c r="M546" s="32">
        <v>37.031999999999996</v>
      </c>
      <c r="N546" s="32">
        <v>47.53</v>
      </c>
      <c r="O546" s="32">
        <v>42.094999999999999</v>
      </c>
      <c r="P546" s="32">
        <v>35.585999999999999</v>
      </c>
      <c r="Q546" s="32">
        <v>38.698999999999998</v>
      </c>
      <c r="R546" s="32">
        <v>47.53</v>
      </c>
      <c r="S546" s="32">
        <v>40.247999999999998</v>
      </c>
      <c r="T546" s="32">
        <v>34.753999999999998</v>
      </c>
      <c r="U546" s="32">
        <v>37.031999999999996</v>
      </c>
      <c r="V546" s="32">
        <v>46.872999999999998</v>
      </c>
      <c r="W546" s="32">
        <v>39.148000000000003</v>
      </c>
      <c r="X546" s="32">
        <v>31.315000000000001</v>
      </c>
      <c r="Y546" s="32">
        <v>31.315000000000001</v>
      </c>
      <c r="Z546" s="32">
        <v>39.235999999999997</v>
      </c>
      <c r="AA546" s="32">
        <v>31.315000000000001</v>
      </c>
      <c r="AB546" s="32">
        <v>33.521000000000001</v>
      </c>
    </row>
    <row r="547" spans="1:28" ht="18.75" x14ac:dyDescent="0.3">
      <c r="A547" s="31">
        <v>546</v>
      </c>
      <c r="B547" s="32">
        <v>35.283000000000001</v>
      </c>
      <c r="C547" s="32">
        <v>35.283000000000001</v>
      </c>
      <c r="D547" s="32">
        <v>31.763000000000002</v>
      </c>
      <c r="E547" s="32">
        <v>31.763000000000002</v>
      </c>
      <c r="F547" s="32">
        <v>40.89</v>
      </c>
      <c r="G547" s="32">
        <v>40.89</v>
      </c>
      <c r="H547" s="32">
        <v>37.521999999999998</v>
      </c>
      <c r="I547" s="32">
        <v>37.521999999999998</v>
      </c>
      <c r="J547" s="32">
        <v>35.283000000000001</v>
      </c>
      <c r="K547" s="32">
        <v>35.283000000000001</v>
      </c>
      <c r="L547" s="32">
        <v>31.763000000000002</v>
      </c>
      <c r="M547" s="32">
        <v>31.763000000000002</v>
      </c>
      <c r="N547" s="32">
        <v>40.311</v>
      </c>
      <c r="O547" s="32">
        <v>34.790999999999997</v>
      </c>
      <c r="P547" s="32">
        <v>32.871000000000002</v>
      </c>
      <c r="Q547" s="32">
        <v>31.763000000000002</v>
      </c>
      <c r="R547" s="32">
        <v>40.311</v>
      </c>
      <c r="S547" s="32">
        <v>39.280999999999999</v>
      </c>
      <c r="T547" s="32">
        <v>31.042000000000002</v>
      </c>
      <c r="U547" s="32">
        <v>33.594000000000001</v>
      </c>
      <c r="V547" s="32">
        <v>36.201000000000001</v>
      </c>
      <c r="W547" s="32">
        <v>31.763000000000002</v>
      </c>
      <c r="X547" s="32">
        <v>39.280999999999999</v>
      </c>
      <c r="Y547" s="32">
        <v>33.594000000000001</v>
      </c>
      <c r="Z547" s="32">
        <v>39.698999999999998</v>
      </c>
      <c r="AA547" s="32">
        <v>31.123999999999999</v>
      </c>
      <c r="AB547" s="32">
        <v>34.183</v>
      </c>
    </row>
    <row r="548" spans="1:28" ht="18.75" x14ac:dyDescent="0.3">
      <c r="A548" s="31">
        <v>547</v>
      </c>
      <c r="B548" s="32">
        <v>31.523</v>
      </c>
      <c r="C548" s="32">
        <v>37.484000000000002</v>
      </c>
      <c r="D548" s="32">
        <v>31.35</v>
      </c>
      <c r="E548" s="32">
        <v>36.1</v>
      </c>
      <c r="F548" s="32">
        <v>37.302</v>
      </c>
      <c r="G548" s="32">
        <v>37.302</v>
      </c>
      <c r="H548" s="32">
        <v>36.1</v>
      </c>
      <c r="I548" s="32">
        <v>36.1</v>
      </c>
      <c r="J548" s="32">
        <v>30.516999999999999</v>
      </c>
      <c r="K548" s="32">
        <v>37.484000000000002</v>
      </c>
      <c r="L548" s="32">
        <v>30.344000000000001</v>
      </c>
      <c r="M548" s="32">
        <v>37.043999999999997</v>
      </c>
      <c r="N548" s="32">
        <v>40.542000000000002</v>
      </c>
      <c r="O548" s="32">
        <v>45.134999999999998</v>
      </c>
      <c r="P548" s="32">
        <v>32.463000000000001</v>
      </c>
      <c r="Q548" s="32">
        <v>35.741999999999997</v>
      </c>
      <c r="R548" s="32">
        <v>40.542000000000002</v>
      </c>
      <c r="S548" s="32">
        <v>34.372999999999998</v>
      </c>
      <c r="T548" s="32">
        <v>30.344000000000001</v>
      </c>
      <c r="U548" s="32">
        <v>33.469000000000001</v>
      </c>
      <c r="V548" s="32">
        <v>39.563000000000002</v>
      </c>
      <c r="W548" s="32">
        <v>35.741999999999997</v>
      </c>
      <c r="X548" s="32">
        <v>36.1</v>
      </c>
      <c r="Y548" s="32">
        <v>36.1</v>
      </c>
      <c r="Z548" s="32">
        <v>31.523</v>
      </c>
      <c r="AA548" s="32">
        <v>31.35</v>
      </c>
      <c r="AB548" s="32">
        <v>33.572000000000003</v>
      </c>
    </row>
    <row r="549" spans="1:28" ht="18.75" x14ac:dyDescent="0.3">
      <c r="A549" s="31">
        <v>548</v>
      </c>
      <c r="B549" s="32">
        <v>33.924999999999997</v>
      </c>
      <c r="C549" s="32">
        <v>40.045999999999999</v>
      </c>
      <c r="D549" s="32">
        <v>33.127000000000002</v>
      </c>
      <c r="E549" s="32">
        <v>38.222000000000001</v>
      </c>
      <c r="F549" s="32">
        <v>33.96</v>
      </c>
      <c r="G549" s="32">
        <v>40.045999999999999</v>
      </c>
      <c r="H549" s="32">
        <v>33.161000000000001</v>
      </c>
      <c r="I549" s="32">
        <v>38.222000000000001</v>
      </c>
      <c r="J549" s="32">
        <v>48.036000000000001</v>
      </c>
      <c r="K549" s="32">
        <v>33.161000000000001</v>
      </c>
      <c r="L549" s="32">
        <v>44.505000000000003</v>
      </c>
      <c r="M549" s="32">
        <v>33.161000000000001</v>
      </c>
      <c r="N549" s="32">
        <v>45.563000000000002</v>
      </c>
      <c r="O549" s="32">
        <v>38.996000000000002</v>
      </c>
      <c r="P549" s="32">
        <v>33.161000000000001</v>
      </c>
      <c r="Q549" s="32">
        <v>33.127000000000002</v>
      </c>
      <c r="R549" s="32">
        <v>45.563000000000002</v>
      </c>
      <c r="S549" s="32">
        <v>37.326999999999998</v>
      </c>
      <c r="T549" s="32">
        <v>33.735999999999997</v>
      </c>
      <c r="U549" s="32">
        <v>37.151000000000003</v>
      </c>
      <c r="V549" s="32">
        <v>41.454000000000001</v>
      </c>
      <c r="W549" s="32">
        <v>38.404000000000003</v>
      </c>
      <c r="X549" s="32">
        <v>37.326999999999998</v>
      </c>
      <c r="Y549" s="32">
        <v>37.151000000000003</v>
      </c>
      <c r="Z549" s="32">
        <v>35.637</v>
      </c>
      <c r="AA549" s="32">
        <v>35.119999999999997</v>
      </c>
      <c r="AB549" s="32">
        <v>43.572000000000003</v>
      </c>
    </row>
    <row r="550" spans="1:28" ht="18.75" x14ac:dyDescent="0.3">
      <c r="A550" s="31">
        <v>549</v>
      </c>
      <c r="B550" s="32">
        <v>31.015000000000001</v>
      </c>
      <c r="C550" s="32">
        <v>35.439</v>
      </c>
      <c r="D550" s="32">
        <v>30.227</v>
      </c>
      <c r="E550" s="32">
        <v>35.173000000000002</v>
      </c>
      <c r="F550" s="32">
        <v>39.637</v>
      </c>
      <c r="G550" s="32">
        <v>30.997</v>
      </c>
      <c r="H550" s="32">
        <v>36.786000000000001</v>
      </c>
      <c r="I550" s="32">
        <v>30.227</v>
      </c>
      <c r="J550" s="32">
        <v>31.015000000000001</v>
      </c>
      <c r="K550" s="32">
        <v>35.439</v>
      </c>
      <c r="L550" s="32">
        <v>30.227</v>
      </c>
      <c r="M550" s="32">
        <v>35.173000000000002</v>
      </c>
      <c r="N550" s="32">
        <v>30.227</v>
      </c>
      <c r="O550" s="32">
        <v>30.227</v>
      </c>
      <c r="P550" s="32">
        <v>30.088000000000001</v>
      </c>
      <c r="Q550" s="32">
        <v>30.088000000000001</v>
      </c>
      <c r="R550" s="32">
        <v>30.227</v>
      </c>
      <c r="S550" s="32">
        <v>35.173000000000002</v>
      </c>
      <c r="T550" s="32">
        <v>30.088000000000001</v>
      </c>
      <c r="U550" s="32">
        <v>34.677</v>
      </c>
      <c r="V550" s="32">
        <v>30.227</v>
      </c>
      <c r="W550" s="32">
        <v>30.088000000000001</v>
      </c>
      <c r="X550" s="32">
        <v>46.59</v>
      </c>
      <c r="Y550" s="32">
        <v>34.677</v>
      </c>
      <c r="Z550" s="32">
        <v>39.08</v>
      </c>
      <c r="AA550" s="32">
        <v>30.997</v>
      </c>
      <c r="AB550" s="32">
        <v>34.945</v>
      </c>
    </row>
    <row r="551" spans="1:28" ht="18.75" x14ac:dyDescent="0.3">
      <c r="A551" s="31">
        <v>550</v>
      </c>
      <c r="B551" s="32">
        <v>30.774999999999999</v>
      </c>
      <c r="C551" s="32">
        <v>30.654</v>
      </c>
      <c r="D551" s="32">
        <v>27.326000000000001</v>
      </c>
      <c r="E551" s="32">
        <v>29.465</v>
      </c>
      <c r="F551" s="32">
        <v>32.927</v>
      </c>
      <c r="G551" s="32">
        <v>32.927</v>
      </c>
      <c r="H551" s="32">
        <v>29.465</v>
      </c>
      <c r="I551" s="32">
        <v>29.465</v>
      </c>
      <c r="J551" s="32">
        <v>36.435000000000002</v>
      </c>
      <c r="K551" s="32">
        <v>30.375</v>
      </c>
      <c r="L551" s="32">
        <v>34.337000000000003</v>
      </c>
      <c r="M551" s="32">
        <v>27.326000000000001</v>
      </c>
      <c r="N551" s="32">
        <v>32.718000000000004</v>
      </c>
      <c r="O551" s="32">
        <v>38.4</v>
      </c>
      <c r="P551" s="32">
        <v>29.465</v>
      </c>
      <c r="Q551" s="32">
        <v>29.465</v>
      </c>
      <c r="R551" s="32">
        <v>32.718000000000004</v>
      </c>
      <c r="S551" s="32">
        <v>31.32</v>
      </c>
      <c r="T551" s="32">
        <v>29.465</v>
      </c>
      <c r="U551" s="32">
        <v>27.326000000000001</v>
      </c>
      <c r="V551" s="32">
        <v>40.475999999999999</v>
      </c>
      <c r="W551" s="32">
        <v>29.465</v>
      </c>
      <c r="X551" s="32">
        <v>31.32</v>
      </c>
      <c r="Y551" s="32">
        <v>27.326000000000001</v>
      </c>
      <c r="Z551" s="32">
        <v>31.413</v>
      </c>
      <c r="AA551" s="32">
        <v>27.326000000000001</v>
      </c>
      <c r="AB551" s="32">
        <v>32.981000000000002</v>
      </c>
    </row>
    <row r="552" spans="1:28" ht="18.75" x14ac:dyDescent="0.3">
      <c r="A552" s="31">
        <v>551</v>
      </c>
      <c r="B552" s="32">
        <v>30.45</v>
      </c>
      <c r="C552" s="32">
        <v>30.45</v>
      </c>
      <c r="D552" s="32">
        <v>30.45</v>
      </c>
      <c r="E552" s="32">
        <v>30.45</v>
      </c>
      <c r="F552" s="32">
        <v>33.811</v>
      </c>
      <c r="G552" s="32">
        <v>33.811</v>
      </c>
      <c r="H552" s="32">
        <v>30.45</v>
      </c>
      <c r="I552" s="32">
        <v>30.45</v>
      </c>
      <c r="J552" s="32">
        <v>38.174999999999997</v>
      </c>
      <c r="K552" s="32">
        <v>34.411000000000001</v>
      </c>
      <c r="L552" s="32">
        <v>38.174999999999997</v>
      </c>
      <c r="M552" s="32">
        <v>30.45</v>
      </c>
      <c r="N552" s="32">
        <v>37.771999999999998</v>
      </c>
      <c r="O552" s="32">
        <v>33.811</v>
      </c>
      <c r="P552" s="32">
        <v>30.45</v>
      </c>
      <c r="Q552" s="32">
        <v>30.45</v>
      </c>
      <c r="R552" s="32">
        <v>37.771999999999998</v>
      </c>
      <c r="S552" s="32">
        <v>44.469000000000001</v>
      </c>
      <c r="T552" s="32">
        <v>30.45</v>
      </c>
      <c r="U552" s="32">
        <v>30.45</v>
      </c>
      <c r="V552" s="32">
        <v>30.45</v>
      </c>
      <c r="W552" s="32">
        <v>30.45</v>
      </c>
      <c r="X552" s="32">
        <v>39.878</v>
      </c>
      <c r="Y552" s="32">
        <v>30.45</v>
      </c>
      <c r="Z552" s="32">
        <v>36.517000000000003</v>
      </c>
      <c r="AA552" s="32">
        <v>30.45</v>
      </c>
      <c r="AB552" s="32">
        <v>30.603999999999999</v>
      </c>
    </row>
    <row r="553" spans="1:28" ht="18.75" x14ac:dyDescent="0.3">
      <c r="A553" s="31">
        <v>552</v>
      </c>
      <c r="B553" s="32">
        <v>38.787999999999997</v>
      </c>
      <c r="C553" s="32">
        <v>35.633000000000003</v>
      </c>
      <c r="D553" s="32">
        <v>34.728999999999999</v>
      </c>
      <c r="E553" s="32">
        <v>35.633000000000003</v>
      </c>
      <c r="F553" s="32">
        <v>44.426000000000002</v>
      </c>
      <c r="G553" s="32">
        <v>39.335000000000001</v>
      </c>
      <c r="H553" s="32">
        <v>41.448999999999998</v>
      </c>
      <c r="I553" s="32">
        <v>35.633000000000003</v>
      </c>
      <c r="J553" s="32">
        <v>47.802</v>
      </c>
      <c r="K553" s="32">
        <v>40.811999999999998</v>
      </c>
      <c r="L553" s="32">
        <v>40.804000000000002</v>
      </c>
      <c r="M553" s="32">
        <v>35.633000000000003</v>
      </c>
      <c r="N553" s="32">
        <v>53.213999999999999</v>
      </c>
      <c r="O553" s="32">
        <v>35.601999999999997</v>
      </c>
      <c r="P553" s="32">
        <v>46.293999999999997</v>
      </c>
      <c r="Q553" s="32">
        <v>34.252000000000002</v>
      </c>
      <c r="R553" s="32">
        <v>53.213999999999999</v>
      </c>
      <c r="S553" s="32">
        <v>38.838999999999999</v>
      </c>
      <c r="T553" s="32">
        <v>45.432000000000002</v>
      </c>
      <c r="U553" s="32">
        <v>34.728999999999999</v>
      </c>
      <c r="V553" s="32">
        <v>36.545000000000002</v>
      </c>
      <c r="W553" s="32">
        <v>35.633000000000003</v>
      </c>
      <c r="X553" s="32">
        <v>38.838999999999999</v>
      </c>
      <c r="Y553" s="32">
        <v>34.728999999999999</v>
      </c>
      <c r="Z553" s="32">
        <v>36.545000000000002</v>
      </c>
      <c r="AA553" s="32">
        <v>34.252000000000002</v>
      </c>
      <c r="AB553" s="32">
        <v>35.173000000000002</v>
      </c>
    </row>
    <row r="554" spans="1:28" ht="18.75" x14ac:dyDescent="0.3">
      <c r="A554" s="31">
        <v>553</v>
      </c>
      <c r="B554" s="32">
        <v>37.182000000000002</v>
      </c>
      <c r="C554" s="32">
        <v>30.562000000000001</v>
      </c>
      <c r="D554" s="32">
        <v>33.668999999999997</v>
      </c>
      <c r="E554" s="32">
        <v>30.562000000000001</v>
      </c>
      <c r="F554" s="32">
        <v>37.182000000000002</v>
      </c>
      <c r="G554" s="32">
        <v>30.562000000000001</v>
      </c>
      <c r="H554" s="32">
        <v>33.668999999999997</v>
      </c>
      <c r="I554" s="32">
        <v>30.562000000000001</v>
      </c>
      <c r="J554" s="32">
        <v>30.786999999999999</v>
      </c>
      <c r="K554" s="32">
        <v>35.542999999999999</v>
      </c>
      <c r="L554" s="32">
        <v>30.562000000000001</v>
      </c>
      <c r="M554" s="32">
        <v>33.668999999999997</v>
      </c>
      <c r="N554" s="32">
        <v>30.562000000000001</v>
      </c>
      <c r="O554" s="32">
        <v>30.562000000000001</v>
      </c>
      <c r="P554" s="32">
        <v>30.562000000000001</v>
      </c>
      <c r="Q554" s="32">
        <v>30.562000000000001</v>
      </c>
      <c r="R554" s="32">
        <v>30.562000000000001</v>
      </c>
      <c r="S554" s="32">
        <v>40.564999999999998</v>
      </c>
      <c r="T554" s="32">
        <v>30.562000000000001</v>
      </c>
      <c r="U554" s="32">
        <v>40.290999999999997</v>
      </c>
      <c r="V554" s="32">
        <v>35.67</v>
      </c>
      <c r="W554" s="32">
        <v>30.562000000000001</v>
      </c>
      <c r="X554" s="32">
        <v>45.906999999999996</v>
      </c>
      <c r="Y554" s="32">
        <v>40.290999999999997</v>
      </c>
      <c r="Z554" s="32">
        <v>42.218000000000004</v>
      </c>
      <c r="AA554" s="32">
        <v>30.562000000000001</v>
      </c>
      <c r="AB554" s="32">
        <v>30.321000000000002</v>
      </c>
    </row>
    <row r="555" spans="1:28" ht="18.75" x14ac:dyDescent="0.3">
      <c r="A555" s="31">
        <v>554</v>
      </c>
      <c r="B555" s="32">
        <v>34.701000000000001</v>
      </c>
      <c r="C555" s="32">
        <v>34.152000000000001</v>
      </c>
      <c r="D555" s="32">
        <v>31.361999999999998</v>
      </c>
      <c r="E555" s="32">
        <v>32.481999999999999</v>
      </c>
      <c r="F555" s="32">
        <v>34.039000000000001</v>
      </c>
      <c r="G555" s="32">
        <v>33.49</v>
      </c>
      <c r="H555" s="32">
        <v>31.361999999999998</v>
      </c>
      <c r="I555" s="32">
        <v>32.481999999999999</v>
      </c>
      <c r="J555" s="32">
        <v>33.302999999999997</v>
      </c>
      <c r="K555" s="32">
        <v>35.042000000000002</v>
      </c>
      <c r="L555" s="32">
        <v>32.423999999999999</v>
      </c>
      <c r="M555" s="32">
        <v>34.512999999999998</v>
      </c>
      <c r="N555" s="32">
        <v>37.491999999999997</v>
      </c>
      <c r="O555" s="32">
        <v>32.481999999999999</v>
      </c>
      <c r="P555" s="32">
        <v>31.094000000000001</v>
      </c>
      <c r="Q555" s="32">
        <v>32.423999999999999</v>
      </c>
      <c r="R555" s="32">
        <v>37.491999999999997</v>
      </c>
      <c r="S555" s="32">
        <v>40.283000000000001</v>
      </c>
      <c r="T555" s="32">
        <v>31.725999999999999</v>
      </c>
      <c r="U555" s="32">
        <v>34.576999999999998</v>
      </c>
      <c r="V555" s="32">
        <v>39.625999999999998</v>
      </c>
      <c r="W555" s="32">
        <v>32.024000000000001</v>
      </c>
      <c r="X555" s="32">
        <v>37.787999999999997</v>
      </c>
      <c r="Y555" s="32">
        <v>34.576999999999998</v>
      </c>
      <c r="Z555" s="32">
        <v>35.390999999999998</v>
      </c>
      <c r="AA555" s="32">
        <v>32.423999999999999</v>
      </c>
      <c r="AB555" s="32">
        <v>32.253999999999998</v>
      </c>
    </row>
    <row r="556" spans="1:28" ht="18.75" x14ac:dyDescent="0.3">
      <c r="A556" s="31">
        <v>555</v>
      </c>
      <c r="B556" s="32">
        <v>35.020000000000003</v>
      </c>
      <c r="C556" s="32">
        <v>41.390999999999998</v>
      </c>
      <c r="D556" s="32">
        <v>34.313000000000002</v>
      </c>
      <c r="E556" s="32">
        <v>38.939</v>
      </c>
      <c r="F556" s="32">
        <v>40.386000000000003</v>
      </c>
      <c r="G556" s="32">
        <v>42.64</v>
      </c>
      <c r="H556" s="32">
        <v>37.378</v>
      </c>
      <c r="I556" s="32">
        <v>38.939</v>
      </c>
      <c r="J556" s="32">
        <v>34.622999999999998</v>
      </c>
      <c r="K556" s="32">
        <v>34.255000000000003</v>
      </c>
      <c r="L556" s="32">
        <v>34.313000000000002</v>
      </c>
      <c r="M556" s="32">
        <v>33.945</v>
      </c>
      <c r="N556" s="32">
        <v>51.134</v>
      </c>
      <c r="O556" s="32">
        <v>41.390999999999998</v>
      </c>
      <c r="P556" s="32">
        <v>34.255000000000003</v>
      </c>
      <c r="Q556" s="32">
        <v>38.939</v>
      </c>
      <c r="R556" s="32">
        <v>51.134</v>
      </c>
      <c r="S556" s="32">
        <v>47.767000000000003</v>
      </c>
      <c r="T556" s="32">
        <v>33.945</v>
      </c>
      <c r="U556" s="32">
        <v>38.939</v>
      </c>
      <c r="V556" s="32">
        <v>41.390999999999998</v>
      </c>
      <c r="W556" s="32">
        <v>38.939</v>
      </c>
      <c r="X556" s="32">
        <v>47.767000000000003</v>
      </c>
      <c r="Y556" s="32">
        <v>38.939</v>
      </c>
      <c r="Z556" s="32">
        <v>40.494999999999997</v>
      </c>
      <c r="AA556" s="32">
        <v>33.945</v>
      </c>
      <c r="AB556" s="32">
        <v>32.540999999999997</v>
      </c>
    </row>
    <row r="557" spans="1:28" ht="18.75" x14ac:dyDescent="0.3">
      <c r="A557" s="31">
        <v>556</v>
      </c>
      <c r="B557" s="32">
        <v>35.19</v>
      </c>
      <c r="C557" s="32">
        <v>34.11</v>
      </c>
      <c r="D557" s="32">
        <v>34.921999999999997</v>
      </c>
      <c r="E557" s="32">
        <v>30.66</v>
      </c>
      <c r="F557" s="32">
        <v>30.66</v>
      </c>
      <c r="G557" s="32">
        <v>34.106000000000002</v>
      </c>
      <c r="H557" s="32">
        <v>30.66</v>
      </c>
      <c r="I557" s="32">
        <v>31.824999999999999</v>
      </c>
      <c r="J557" s="32">
        <v>31.824999999999999</v>
      </c>
      <c r="K557" s="32">
        <v>32.173000000000002</v>
      </c>
      <c r="L557" s="32">
        <v>31.824999999999999</v>
      </c>
      <c r="M557" s="32">
        <v>30.66</v>
      </c>
      <c r="N557" s="32">
        <v>46.582999999999998</v>
      </c>
      <c r="O557" s="32">
        <v>31.916</v>
      </c>
      <c r="P557" s="32">
        <v>37.637999999999998</v>
      </c>
      <c r="Q557" s="32">
        <v>31.824999999999999</v>
      </c>
      <c r="R557" s="32">
        <v>46.582999999999998</v>
      </c>
      <c r="S557" s="32">
        <v>32.033999999999999</v>
      </c>
      <c r="T557" s="32">
        <v>32.173000000000002</v>
      </c>
      <c r="U557" s="32">
        <v>30.66</v>
      </c>
      <c r="V557" s="32">
        <v>31.916</v>
      </c>
      <c r="W557" s="32">
        <v>31.824999999999999</v>
      </c>
      <c r="X557" s="32">
        <v>32.033999999999999</v>
      </c>
      <c r="Y557" s="32">
        <v>30.66</v>
      </c>
      <c r="Z557" s="32">
        <v>41.813000000000002</v>
      </c>
      <c r="AA557" s="32">
        <v>30.66</v>
      </c>
      <c r="AB557" s="32">
        <v>30.053000000000001</v>
      </c>
    </row>
    <row r="558" spans="1:28" ht="18.75" x14ac:dyDescent="0.3">
      <c r="A558" s="31">
        <v>557</v>
      </c>
      <c r="B558" s="32">
        <v>36.131999999999998</v>
      </c>
      <c r="C558" s="32">
        <v>36.131999999999998</v>
      </c>
      <c r="D558" s="32">
        <v>36.131999999999998</v>
      </c>
      <c r="E558" s="32">
        <v>36.131999999999998</v>
      </c>
      <c r="F558" s="32">
        <v>41.95</v>
      </c>
      <c r="G558" s="32">
        <v>43.912999999999997</v>
      </c>
      <c r="H558" s="32">
        <v>39.225000000000001</v>
      </c>
      <c r="I558" s="32">
        <v>36.131999999999998</v>
      </c>
      <c r="J558" s="32">
        <v>36.131999999999998</v>
      </c>
      <c r="K558" s="32">
        <v>36.131999999999998</v>
      </c>
      <c r="L558" s="32">
        <v>36.131999999999998</v>
      </c>
      <c r="M558" s="32">
        <v>36.131999999999998</v>
      </c>
      <c r="N558" s="32">
        <v>40.823</v>
      </c>
      <c r="O558" s="32">
        <v>44.311999999999998</v>
      </c>
      <c r="P558" s="32">
        <v>34.387999999999998</v>
      </c>
      <c r="Q558" s="32">
        <v>34.387999999999998</v>
      </c>
      <c r="R558" s="32">
        <v>40.823</v>
      </c>
      <c r="S558" s="32">
        <v>40.823</v>
      </c>
      <c r="T558" s="32">
        <v>34.387999999999998</v>
      </c>
      <c r="U558" s="32">
        <v>34.387999999999998</v>
      </c>
      <c r="V558" s="32">
        <v>36.383000000000003</v>
      </c>
      <c r="W558" s="32">
        <v>36.131999999999998</v>
      </c>
      <c r="X558" s="32">
        <v>40.572000000000003</v>
      </c>
      <c r="Y558" s="32">
        <v>34.387999999999998</v>
      </c>
      <c r="Z558" s="32">
        <v>34.387999999999998</v>
      </c>
      <c r="AA558" s="32">
        <v>34.387999999999998</v>
      </c>
      <c r="AB558" s="32">
        <v>31.846</v>
      </c>
    </row>
    <row r="559" spans="1:28" ht="18.75" x14ac:dyDescent="0.3">
      <c r="A559" s="31">
        <v>558</v>
      </c>
      <c r="B559" s="32">
        <v>33.156999999999996</v>
      </c>
      <c r="C559" s="32">
        <v>33.156999999999996</v>
      </c>
      <c r="D559" s="32">
        <v>31.878</v>
      </c>
      <c r="E559" s="32">
        <v>31.878</v>
      </c>
      <c r="F559" s="32">
        <v>36.872</v>
      </c>
      <c r="G559" s="32">
        <v>36.872</v>
      </c>
      <c r="H559" s="32">
        <v>36.872</v>
      </c>
      <c r="I559" s="32">
        <v>36.872</v>
      </c>
      <c r="J559" s="32">
        <v>35.393000000000001</v>
      </c>
      <c r="K559" s="32">
        <v>39.851999999999997</v>
      </c>
      <c r="L559" s="32">
        <v>34.003</v>
      </c>
      <c r="M559" s="32">
        <v>36.39</v>
      </c>
      <c r="N559" s="32">
        <v>37.588999999999999</v>
      </c>
      <c r="O559" s="32">
        <v>37.588999999999999</v>
      </c>
      <c r="P559" s="32">
        <v>31.878</v>
      </c>
      <c r="Q559" s="32">
        <v>31.878</v>
      </c>
      <c r="R559" s="32">
        <v>37.588999999999999</v>
      </c>
      <c r="S559" s="32">
        <v>37.936</v>
      </c>
      <c r="T559" s="32">
        <v>36.39</v>
      </c>
      <c r="U559" s="32">
        <v>31.878</v>
      </c>
      <c r="V559" s="32">
        <v>38.572000000000003</v>
      </c>
      <c r="W559" s="32">
        <v>34.003</v>
      </c>
      <c r="X559" s="32">
        <v>37.936</v>
      </c>
      <c r="Y559" s="32">
        <v>31.878</v>
      </c>
      <c r="Z559" s="32">
        <v>36.656999999999996</v>
      </c>
      <c r="AA559" s="32">
        <v>31.878</v>
      </c>
      <c r="AB559" s="32">
        <v>30.908999999999999</v>
      </c>
    </row>
    <row r="560" spans="1:28" ht="18.75" x14ac:dyDescent="0.3">
      <c r="A560" s="31">
        <v>559</v>
      </c>
      <c r="B560" s="32">
        <v>36.777000000000001</v>
      </c>
      <c r="C560" s="32">
        <v>36.4</v>
      </c>
      <c r="D560" s="32">
        <v>36.777000000000001</v>
      </c>
      <c r="E560" s="32">
        <v>34.527000000000001</v>
      </c>
      <c r="F560" s="32">
        <v>40.363999999999997</v>
      </c>
      <c r="G560" s="32">
        <v>34.527000000000001</v>
      </c>
      <c r="H560" s="32">
        <v>38.020000000000003</v>
      </c>
      <c r="I560" s="32">
        <v>34.527000000000001</v>
      </c>
      <c r="J560" s="32">
        <v>44.445</v>
      </c>
      <c r="K560" s="32">
        <v>37.335000000000001</v>
      </c>
      <c r="L560" s="32">
        <v>42.356000000000002</v>
      </c>
      <c r="M560" s="32">
        <v>34.527000000000001</v>
      </c>
      <c r="N560" s="32">
        <v>49.241999999999997</v>
      </c>
      <c r="O560" s="32">
        <v>39.070999999999998</v>
      </c>
      <c r="P560" s="32">
        <v>34.436999999999998</v>
      </c>
      <c r="Q560" s="32">
        <v>38.308999999999997</v>
      </c>
      <c r="R560" s="32">
        <v>49.241999999999997</v>
      </c>
      <c r="S560" s="32">
        <v>40.363999999999997</v>
      </c>
      <c r="T560" s="32">
        <v>37.975000000000001</v>
      </c>
      <c r="U560" s="32">
        <v>38.020000000000003</v>
      </c>
      <c r="V560" s="32">
        <v>46.656999999999996</v>
      </c>
      <c r="W560" s="32">
        <v>37.975000000000001</v>
      </c>
      <c r="X560" s="32">
        <v>40.363999999999997</v>
      </c>
      <c r="Y560" s="32">
        <v>36.777000000000001</v>
      </c>
      <c r="Z560" s="32">
        <v>41.463999999999999</v>
      </c>
      <c r="AA560" s="32">
        <v>34.436999999999998</v>
      </c>
      <c r="AB560" s="32">
        <v>32.613999999999997</v>
      </c>
    </row>
    <row r="561" spans="1:28" ht="18.75" x14ac:dyDescent="0.3">
      <c r="A561" s="31">
        <v>560</v>
      </c>
      <c r="B561" s="32">
        <v>30.369</v>
      </c>
      <c r="C561" s="32">
        <v>30.369</v>
      </c>
      <c r="D561" s="32">
        <v>27.245999999999999</v>
      </c>
      <c r="E561" s="32">
        <v>27.245999999999999</v>
      </c>
      <c r="F561" s="32">
        <v>28.931999999999999</v>
      </c>
      <c r="G561" s="32">
        <v>30.369</v>
      </c>
      <c r="H561" s="32">
        <v>25.885000000000002</v>
      </c>
      <c r="I561" s="32">
        <v>27.245999999999999</v>
      </c>
      <c r="J561" s="32">
        <v>41.003</v>
      </c>
      <c r="K561" s="32">
        <v>30.898</v>
      </c>
      <c r="L561" s="32">
        <v>39.277999999999999</v>
      </c>
      <c r="M561" s="32">
        <v>27.245999999999999</v>
      </c>
      <c r="N561" s="32">
        <v>40.167999999999999</v>
      </c>
      <c r="O561" s="32">
        <v>27.75</v>
      </c>
      <c r="P561" s="32">
        <v>35.966999999999999</v>
      </c>
      <c r="Q561" s="32">
        <v>27.245999999999999</v>
      </c>
      <c r="R561" s="32">
        <v>40.167999999999999</v>
      </c>
      <c r="S561" s="32">
        <v>34.067</v>
      </c>
      <c r="T561" s="32">
        <v>25.885000000000002</v>
      </c>
      <c r="U561" s="32">
        <v>29.527000000000001</v>
      </c>
      <c r="V561" s="32">
        <v>36.814999999999998</v>
      </c>
      <c r="W561" s="32">
        <v>27.245999999999999</v>
      </c>
      <c r="X561" s="32">
        <v>34.067</v>
      </c>
      <c r="Y561" s="32">
        <v>29.527000000000001</v>
      </c>
      <c r="Z561" s="32">
        <v>40.037999999999997</v>
      </c>
      <c r="AA561" s="32">
        <v>27.245999999999999</v>
      </c>
      <c r="AB561" s="32">
        <v>36.000999999999998</v>
      </c>
    </row>
    <row r="562" spans="1:28" ht="18.75" x14ac:dyDescent="0.3">
      <c r="A562" s="31">
        <v>561</v>
      </c>
      <c r="B562" s="32">
        <v>29.186</v>
      </c>
      <c r="C562" s="32">
        <v>29.780999999999999</v>
      </c>
      <c r="D562" s="32">
        <v>27.896000000000001</v>
      </c>
      <c r="E562" s="32">
        <v>27.443000000000001</v>
      </c>
      <c r="F562" s="32">
        <v>32.511000000000003</v>
      </c>
      <c r="G562" s="32">
        <v>29.780999999999999</v>
      </c>
      <c r="H562" s="32">
        <v>30.954000000000001</v>
      </c>
      <c r="I562" s="32">
        <v>27.443000000000001</v>
      </c>
      <c r="J562" s="32">
        <v>31.971</v>
      </c>
      <c r="K562" s="32">
        <v>32.127000000000002</v>
      </c>
      <c r="L562" s="32">
        <v>31.715</v>
      </c>
      <c r="M562" s="32">
        <v>29.042000000000002</v>
      </c>
      <c r="N562" s="32">
        <v>32.517000000000003</v>
      </c>
      <c r="O562" s="32">
        <v>29.780999999999999</v>
      </c>
      <c r="P562" s="32">
        <v>31.715</v>
      </c>
      <c r="Q562" s="32">
        <v>27.443000000000001</v>
      </c>
      <c r="R562" s="32">
        <v>32.517000000000003</v>
      </c>
      <c r="S562" s="32">
        <v>40.996000000000002</v>
      </c>
      <c r="T562" s="32">
        <v>31.696000000000002</v>
      </c>
      <c r="U562" s="32">
        <v>27.896000000000001</v>
      </c>
      <c r="V562" s="32">
        <v>36.792999999999999</v>
      </c>
      <c r="W562" s="32">
        <v>31.013000000000002</v>
      </c>
      <c r="X562" s="32">
        <v>40.996000000000002</v>
      </c>
      <c r="Y562" s="32">
        <v>27.896000000000001</v>
      </c>
      <c r="Z562" s="32">
        <v>35.481999999999999</v>
      </c>
      <c r="AA562" s="32">
        <v>27.859000000000002</v>
      </c>
      <c r="AB562" s="32">
        <v>37.545999999999999</v>
      </c>
    </row>
    <row r="563" spans="1:28" ht="18.75" x14ac:dyDescent="0.3">
      <c r="A563" s="31">
        <v>562</v>
      </c>
      <c r="B563" s="32">
        <v>39.537999999999997</v>
      </c>
      <c r="C563" s="32">
        <v>36.656999999999996</v>
      </c>
      <c r="D563" s="32">
        <v>38.356000000000002</v>
      </c>
      <c r="E563" s="32">
        <v>34.954000000000001</v>
      </c>
      <c r="F563" s="32">
        <v>45.435000000000002</v>
      </c>
      <c r="G563" s="32">
        <v>37.183999999999997</v>
      </c>
      <c r="H563" s="32">
        <v>39.808999999999997</v>
      </c>
      <c r="I563" s="32">
        <v>33.729999999999997</v>
      </c>
      <c r="J563" s="32">
        <v>40.414999999999999</v>
      </c>
      <c r="K563" s="32">
        <v>47.936999999999998</v>
      </c>
      <c r="L563" s="32">
        <v>37.046999999999997</v>
      </c>
      <c r="M563" s="32">
        <v>43.148000000000003</v>
      </c>
      <c r="N563" s="32">
        <v>47.091999999999999</v>
      </c>
      <c r="O563" s="32">
        <v>37.972000000000001</v>
      </c>
      <c r="P563" s="32">
        <v>33.963000000000001</v>
      </c>
      <c r="Q563" s="32">
        <v>36.055999999999997</v>
      </c>
      <c r="R563" s="32">
        <v>47.091999999999999</v>
      </c>
      <c r="S563" s="32">
        <v>39.5</v>
      </c>
      <c r="T563" s="32">
        <v>33.729999999999997</v>
      </c>
      <c r="U563" s="32">
        <v>37.176000000000002</v>
      </c>
      <c r="V563" s="32">
        <v>36.055999999999997</v>
      </c>
      <c r="W563" s="32">
        <v>36.055999999999997</v>
      </c>
      <c r="X563" s="32">
        <v>39.509</v>
      </c>
      <c r="Y563" s="32">
        <v>37.722999999999999</v>
      </c>
      <c r="Z563" s="32">
        <v>44.45</v>
      </c>
      <c r="AA563" s="32">
        <v>36.055999999999997</v>
      </c>
      <c r="AB563" s="32">
        <v>29.908000000000001</v>
      </c>
    </row>
    <row r="564" spans="1:28" ht="18.75" x14ac:dyDescent="0.3">
      <c r="A564" s="31">
        <v>563</v>
      </c>
      <c r="B564" s="32">
        <v>38.723999999999997</v>
      </c>
      <c r="C564" s="32">
        <v>35.143999999999998</v>
      </c>
      <c r="D564" s="32">
        <v>35.774000000000001</v>
      </c>
      <c r="E564" s="32">
        <v>33.201999999999998</v>
      </c>
      <c r="F564" s="32">
        <v>33.468000000000004</v>
      </c>
      <c r="G564" s="32">
        <v>38.53</v>
      </c>
      <c r="H564" s="32">
        <v>33.201999999999998</v>
      </c>
      <c r="I564" s="32">
        <v>38.081000000000003</v>
      </c>
      <c r="J564" s="32">
        <v>35.146000000000001</v>
      </c>
      <c r="K564" s="32">
        <v>39.095999999999997</v>
      </c>
      <c r="L564" s="32">
        <v>33.46</v>
      </c>
      <c r="M564" s="32">
        <v>35.043999999999997</v>
      </c>
      <c r="N564" s="32">
        <v>36.935000000000002</v>
      </c>
      <c r="O564" s="32">
        <v>39.683999999999997</v>
      </c>
      <c r="P564" s="32">
        <v>33.201999999999998</v>
      </c>
      <c r="Q564" s="32">
        <v>38.265000000000001</v>
      </c>
      <c r="R564" s="32">
        <v>36.935000000000002</v>
      </c>
      <c r="S564" s="32">
        <v>40.968000000000004</v>
      </c>
      <c r="T564" s="32">
        <v>33.201999999999998</v>
      </c>
      <c r="U564" s="32">
        <v>35.043999999999997</v>
      </c>
      <c r="V564" s="32">
        <v>45.677999999999997</v>
      </c>
      <c r="W564" s="32">
        <v>33.46</v>
      </c>
      <c r="X564" s="32">
        <v>38.414999999999999</v>
      </c>
      <c r="Y564" s="32">
        <v>35.043999999999997</v>
      </c>
      <c r="Z564" s="32">
        <v>36.835999999999999</v>
      </c>
      <c r="AA564" s="32">
        <v>33.56</v>
      </c>
      <c r="AB564" s="32">
        <v>35.326999999999998</v>
      </c>
    </row>
    <row r="565" spans="1:28" ht="18.75" x14ac:dyDescent="0.3">
      <c r="A565" s="31">
        <v>564</v>
      </c>
      <c r="B565" s="32">
        <v>34.277999999999999</v>
      </c>
      <c r="C565" s="32">
        <v>35.682000000000002</v>
      </c>
      <c r="D565" s="32">
        <v>34.277999999999999</v>
      </c>
      <c r="E565" s="32">
        <v>31.050999999999998</v>
      </c>
      <c r="F565" s="32">
        <v>34.429000000000002</v>
      </c>
      <c r="G565" s="32">
        <v>35.832999999999998</v>
      </c>
      <c r="H565" s="32">
        <v>34.277999999999999</v>
      </c>
      <c r="I565" s="32">
        <v>31.050999999999998</v>
      </c>
      <c r="J565" s="32">
        <v>34.616</v>
      </c>
      <c r="K565" s="32">
        <v>34.616</v>
      </c>
      <c r="L565" s="32">
        <v>34.616</v>
      </c>
      <c r="M565" s="32">
        <v>34.616</v>
      </c>
      <c r="N565" s="32">
        <v>32.823999999999998</v>
      </c>
      <c r="O565" s="32">
        <v>38.94</v>
      </c>
      <c r="P565" s="32">
        <v>31.050999999999998</v>
      </c>
      <c r="Q565" s="32">
        <v>34.616</v>
      </c>
      <c r="R565" s="32">
        <v>32.823999999999998</v>
      </c>
      <c r="S565" s="32">
        <v>38.057000000000002</v>
      </c>
      <c r="T565" s="32">
        <v>31.050999999999998</v>
      </c>
      <c r="U565" s="32">
        <v>34.277999999999999</v>
      </c>
      <c r="V565" s="32">
        <v>38.94</v>
      </c>
      <c r="W565" s="32">
        <v>34.616</v>
      </c>
      <c r="X565" s="32">
        <v>38.883000000000003</v>
      </c>
      <c r="Y565" s="32">
        <v>34.277999999999999</v>
      </c>
      <c r="Z565" s="32">
        <v>36.024999999999999</v>
      </c>
      <c r="AA565" s="32">
        <v>31.050999999999998</v>
      </c>
      <c r="AB565" s="32">
        <v>28.257999999999999</v>
      </c>
    </row>
    <row r="566" spans="1:28" ht="18.75" x14ac:dyDescent="0.3">
      <c r="A566" s="31">
        <v>565</v>
      </c>
      <c r="B566" s="32">
        <v>33.292999999999999</v>
      </c>
      <c r="C566" s="32">
        <v>33.292999999999999</v>
      </c>
      <c r="D566" s="32">
        <v>32.482999999999997</v>
      </c>
      <c r="E566" s="32">
        <v>32.482999999999997</v>
      </c>
      <c r="F566" s="32">
        <v>30.52</v>
      </c>
      <c r="G566" s="32">
        <v>33.292999999999999</v>
      </c>
      <c r="H566" s="32">
        <v>29.709</v>
      </c>
      <c r="I566" s="32">
        <v>32.482999999999997</v>
      </c>
      <c r="J566" s="32">
        <v>33.292999999999999</v>
      </c>
      <c r="K566" s="32">
        <v>30.52</v>
      </c>
      <c r="L566" s="32">
        <v>32.482999999999997</v>
      </c>
      <c r="M566" s="32">
        <v>29.709</v>
      </c>
      <c r="N566" s="32">
        <v>37.85</v>
      </c>
      <c r="O566" s="32">
        <v>33.292999999999999</v>
      </c>
      <c r="P566" s="32">
        <v>29.709</v>
      </c>
      <c r="Q566" s="32">
        <v>32.482999999999997</v>
      </c>
      <c r="R566" s="32">
        <v>37.85</v>
      </c>
      <c r="S566" s="32">
        <v>30.52</v>
      </c>
      <c r="T566" s="32">
        <v>29.709</v>
      </c>
      <c r="U566" s="32">
        <v>29.709</v>
      </c>
      <c r="V566" s="32">
        <v>33.292999999999999</v>
      </c>
      <c r="W566" s="32">
        <v>32.482999999999997</v>
      </c>
      <c r="X566" s="32">
        <v>30.52</v>
      </c>
      <c r="Y566" s="32">
        <v>29.709</v>
      </c>
      <c r="Z566" s="32">
        <v>43.500999999999998</v>
      </c>
      <c r="AA566" s="32">
        <v>29.709</v>
      </c>
      <c r="AB566" s="32">
        <v>38.625</v>
      </c>
    </row>
    <row r="567" spans="1:28" ht="18.75" x14ac:dyDescent="0.3">
      <c r="A567" s="31">
        <v>566</v>
      </c>
      <c r="B567" s="32">
        <v>36.892000000000003</v>
      </c>
      <c r="C567" s="32">
        <v>38.997</v>
      </c>
      <c r="D567" s="32">
        <v>36.892000000000003</v>
      </c>
      <c r="E567" s="32">
        <v>38.981000000000002</v>
      </c>
      <c r="F567" s="32">
        <v>35.066000000000003</v>
      </c>
      <c r="G567" s="32">
        <v>37.130000000000003</v>
      </c>
      <c r="H567" s="32">
        <v>35.066000000000003</v>
      </c>
      <c r="I567" s="32">
        <v>36.853000000000002</v>
      </c>
      <c r="J567" s="32">
        <v>34.459000000000003</v>
      </c>
      <c r="K567" s="32">
        <v>38.981000000000002</v>
      </c>
      <c r="L567" s="32">
        <v>33.619999999999997</v>
      </c>
      <c r="M567" s="32">
        <v>38.981000000000002</v>
      </c>
      <c r="N567" s="32">
        <v>43.670999999999999</v>
      </c>
      <c r="O567" s="32">
        <v>37.130000000000003</v>
      </c>
      <c r="P567" s="32">
        <v>34.042999999999999</v>
      </c>
      <c r="Q567" s="32">
        <v>36.853000000000002</v>
      </c>
      <c r="R567" s="32">
        <v>43.670999999999999</v>
      </c>
      <c r="S567" s="32">
        <v>45</v>
      </c>
      <c r="T567" s="32">
        <v>33.619999999999997</v>
      </c>
      <c r="U567" s="32">
        <v>38.981000000000002</v>
      </c>
      <c r="V567" s="32">
        <v>37.130000000000003</v>
      </c>
      <c r="W567" s="32">
        <v>36.853000000000002</v>
      </c>
      <c r="X567" s="32">
        <v>43.186999999999998</v>
      </c>
      <c r="Y567" s="32">
        <v>38.981000000000002</v>
      </c>
      <c r="Z567" s="32">
        <v>36.787999999999997</v>
      </c>
      <c r="AA567" s="32">
        <v>33.619999999999997</v>
      </c>
      <c r="AB567" s="32">
        <v>32.151000000000003</v>
      </c>
    </row>
    <row r="568" spans="1:28" ht="18.75" x14ac:dyDescent="0.3">
      <c r="A568" s="31">
        <v>567</v>
      </c>
      <c r="B568" s="32">
        <v>29.312000000000001</v>
      </c>
      <c r="C568" s="32">
        <v>37.094000000000001</v>
      </c>
      <c r="D568" s="32">
        <v>27.672000000000001</v>
      </c>
      <c r="E568" s="32">
        <v>31.291</v>
      </c>
      <c r="F568" s="32">
        <v>29.312000000000001</v>
      </c>
      <c r="G568" s="32">
        <v>37.094000000000001</v>
      </c>
      <c r="H568" s="32">
        <v>27.672000000000001</v>
      </c>
      <c r="I568" s="32">
        <v>31.291</v>
      </c>
      <c r="J568" s="32">
        <v>27.971</v>
      </c>
      <c r="K568" s="32">
        <v>34.944000000000003</v>
      </c>
      <c r="L568" s="32">
        <v>27.672000000000001</v>
      </c>
      <c r="M568" s="32">
        <v>33.311999999999998</v>
      </c>
      <c r="N568" s="32">
        <v>28.512</v>
      </c>
      <c r="O568" s="32">
        <v>28.512</v>
      </c>
      <c r="P568" s="32">
        <v>27.672000000000001</v>
      </c>
      <c r="Q568" s="32">
        <v>27.672000000000001</v>
      </c>
      <c r="R568" s="32">
        <v>28.512</v>
      </c>
      <c r="S568" s="32">
        <v>37.426000000000002</v>
      </c>
      <c r="T568" s="32">
        <v>27.672000000000001</v>
      </c>
      <c r="U568" s="32">
        <v>33.311999999999998</v>
      </c>
      <c r="V568" s="32">
        <v>28.512</v>
      </c>
      <c r="W568" s="32">
        <v>27.672000000000001</v>
      </c>
      <c r="X568" s="32">
        <v>36.866</v>
      </c>
      <c r="Y568" s="32">
        <v>33.311999999999998</v>
      </c>
      <c r="Z568" s="32">
        <v>28.164999999999999</v>
      </c>
      <c r="AA568" s="32">
        <v>27.672000000000001</v>
      </c>
      <c r="AB568" s="32">
        <v>32.613</v>
      </c>
    </row>
    <row r="569" spans="1:28" ht="18.75" x14ac:dyDescent="0.3">
      <c r="A569" s="31">
        <v>568</v>
      </c>
      <c r="B569" s="32">
        <v>31.039000000000001</v>
      </c>
      <c r="C569" s="32">
        <v>35.908000000000001</v>
      </c>
      <c r="D569" s="32">
        <v>30.84</v>
      </c>
      <c r="E569" s="32">
        <v>35.009</v>
      </c>
      <c r="F569" s="32">
        <v>39.606000000000002</v>
      </c>
      <c r="G569" s="32">
        <v>38.81</v>
      </c>
      <c r="H569" s="32">
        <v>39.374000000000002</v>
      </c>
      <c r="I569" s="32">
        <v>38.052</v>
      </c>
      <c r="J569" s="32">
        <v>35.009</v>
      </c>
      <c r="K569" s="32">
        <v>35.009</v>
      </c>
      <c r="L569" s="32">
        <v>35.009</v>
      </c>
      <c r="M569" s="32">
        <v>35.009</v>
      </c>
      <c r="N569" s="32">
        <v>37.497</v>
      </c>
      <c r="O569" s="32">
        <v>38.192</v>
      </c>
      <c r="P569" s="32">
        <v>37.298000000000002</v>
      </c>
      <c r="Q569" s="32">
        <v>35.009</v>
      </c>
      <c r="R569" s="32">
        <v>37.497</v>
      </c>
      <c r="S569" s="32">
        <v>40.359000000000002</v>
      </c>
      <c r="T569" s="32">
        <v>37.298000000000002</v>
      </c>
      <c r="U569" s="32">
        <v>38.052</v>
      </c>
      <c r="V569" s="32">
        <v>44.116999999999997</v>
      </c>
      <c r="W569" s="32">
        <v>35.009</v>
      </c>
      <c r="X569" s="32">
        <v>38.744999999999997</v>
      </c>
      <c r="Y569" s="32">
        <v>38.052</v>
      </c>
      <c r="Z569" s="32">
        <v>38.109000000000002</v>
      </c>
      <c r="AA569" s="32">
        <v>30.84</v>
      </c>
      <c r="AB569" s="32">
        <v>32.634</v>
      </c>
    </row>
    <row r="570" spans="1:28" ht="18.75" x14ac:dyDescent="0.3">
      <c r="A570" s="31">
        <v>569</v>
      </c>
      <c r="B570" s="32">
        <v>40.073999999999998</v>
      </c>
      <c r="C570" s="32">
        <v>39.192999999999998</v>
      </c>
      <c r="D570" s="32">
        <v>36.749000000000002</v>
      </c>
      <c r="E570" s="32">
        <v>39.192999999999998</v>
      </c>
      <c r="F570" s="32">
        <v>40.515999999999998</v>
      </c>
      <c r="G570" s="32">
        <v>40.515999999999998</v>
      </c>
      <c r="H570" s="32">
        <v>39.192999999999998</v>
      </c>
      <c r="I570" s="32">
        <v>39.192999999999998</v>
      </c>
      <c r="J570" s="32">
        <v>36.749000000000002</v>
      </c>
      <c r="K570" s="32">
        <v>36.749000000000002</v>
      </c>
      <c r="L570" s="32">
        <v>36.749000000000002</v>
      </c>
      <c r="M570" s="32">
        <v>36.749000000000002</v>
      </c>
      <c r="N570" s="32">
        <v>50.250999999999998</v>
      </c>
      <c r="O570" s="32">
        <v>42.421999999999997</v>
      </c>
      <c r="P570" s="32">
        <v>34.21</v>
      </c>
      <c r="Q570" s="32">
        <v>36.749000000000002</v>
      </c>
      <c r="R570" s="32">
        <v>50.250999999999998</v>
      </c>
      <c r="S570" s="32">
        <v>39.192999999999998</v>
      </c>
      <c r="T570" s="32">
        <v>45.640999999999998</v>
      </c>
      <c r="U570" s="32">
        <v>39.192999999999998</v>
      </c>
      <c r="V570" s="32">
        <v>38.445</v>
      </c>
      <c r="W570" s="32">
        <v>36.749000000000002</v>
      </c>
      <c r="X570" s="32">
        <v>39.192999999999998</v>
      </c>
      <c r="Y570" s="32">
        <v>39.192999999999998</v>
      </c>
      <c r="Z570" s="32">
        <v>39.308</v>
      </c>
      <c r="AA570" s="32">
        <v>34.21</v>
      </c>
      <c r="AB570" s="32">
        <v>28.143000000000001</v>
      </c>
    </row>
    <row r="571" spans="1:28" ht="18.75" x14ac:dyDescent="0.3">
      <c r="A571" s="31">
        <v>570</v>
      </c>
      <c r="B571" s="32">
        <v>31.922000000000001</v>
      </c>
      <c r="C571" s="32">
        <v>31.922000000000001</v>
      </c>
      <c r="D571" s="32">
        <v>31.638999999999999</v>
      </c>
      <c r="E571" s="32">
        <v>31.638999999999999</v>
      </c>
      <c r="F571" s="32">
        <v>31.638999999999999</v>
      </c>
      <c r="G571" s="32">
        <v>31.638999999999999</v>
      </c>
      <c r="H571" s="32">
        <v>31.638999999999999</v>
      </c>
      <c r="I571" s="32">
        <v>31.638999999999999</v>
      </c>
      <c r="J571" s="32">
        <v>42.088000000000001</v>
      </c>
      <c r="K571" s="32">
        <v>36.567999999999998</v>
      </c>
      <c r="L571" s="32">
        <v>39.024000000000001</v>
      </c>
      <c r="M571" s="32">
        <v>33.475999999999999</v>
      </c>
      <c r="N571" s="32">
        <v>42.506999999999998</v>
      </c>
      <c r="O571" s="32">
        <v>34.406999999999996</v>
      </c>
      <c r="P571" s="32">
        <v>29.507000000000001</v>
      </c>
      <c r="Q571" s="32">
        <v>33.475999999999999</v>
      </c>
      <c r="R571" s="32">
        <v>42.506999999999998</v>
      </c>
      <c r="S571" s="32">
        <v>31.638999999999999</v>
      </c>
      <c r="T571" s="32">
        <v>29.507000000000001</v>
      </c>
      <c r="U571" s="32">
        <v>31.638999999999999</v>
      </c>
      <c r="V571" s="32">
        <v>34.406999999999996</v>
      </c>
      <c r="W571" s="32">
        <v>33.475999999999999</v>
      </c>
      <c r="X571" s="32">
        <v>31.638999999999999</v>
      </c>
      <c r="Y571" s="32">
        <v>31.638999999999999</v>
      </c>
      <c r="Z571" s="32">
        <v>46.161999999999999</v>
      </c>
      <c r="AA571" s="32">
        <v>30.687000000000001</v>
      </c>
      <c r="AB571" s="32">
        <v>30.873000000000001</v>
      </c>
    </row>
    <row r="572" spans="1:28" ht="18.75" x14ac:dyDescent="0.3">
      <c r="A572" s="31">
        <v>571</v>
      </c>
      <c r="B572" s="32">
        <v>33.707000000000001</v>
      </c>
      <c r="C572" s="32">
        <v>32.094000000000001</v>
      </c>
      <c r="D572" s="32">
        <v>31.311</v>
      </c>
      <c r="E572" s="32">
        <v>32.094000000000001</v>
      </c>
      <c r="F572" s="32">
        <v>42.957999999999998</v>
      </c>
      <c r="G572" s="32">
        <v>33.978999999999999</v>
      </c>
      <c r="H572" s="32">
        <v>40.799999999999997</v>
      </c>
      <c r="I572" s="32">
        <v>33.741</v>
      </c>
      <c r="J572" s="32">
        <v>33.688000000000002</v>
      </c>
      <c r="K572" s="32">
        <v>32.094000000000001</v>
      </c>
      <c r="L572" s="32">
        <v>31.292000000000002</v>
      </c>
      <c r="M572" s="32">
        <v>32.094000000000001</v>
      </c>
      <c r="N572" s="32">
        <v>41.476999999999997</v>
      </c>
      <c r="O572" s="32">
        <v>38.518000000000001</v>
      </c>
      <c r="P572" s="32">
        <v>31.879000000000001</v>
      </c>
      <c r="Q572" s="32">
        <v>31.311</v>
      </c>
      <c r="R572" s="32">
        <v>41.476999999999997</v>
      </c>
      <c r="S572" s="32">
        <v>32.999000000000002</v>
      </c>
      <c r="T572" s="32">
        <v>31.681999999999999</v>
      </c>
      <c r="U572" s="32">
        <v>32.094000000000001</v>
      </c>
      <c r="V572" s="32">
        <v>38.518000000000001</v>
      </c>
      <c r="W572" s="32">
        <v>31.311</v>
      </c>
      <c r="X572" s="32">
        <v>32.999000000000002</v>
      </c>
      <c r="Y572" s="32">
        <v>32.094000000000001</v>
      </c>
      <c r="Z572" s="32">
        <v>32.832999999999998</v>
      </c>
      <c r="AA572" s="32">
        <v>31.681999999999999</v>
      </c>
      <c r="AB572" s="32">
        <v>33.075000000000003</v>
      </c>
    </row>
    <row r="573" spans="1:28" ht="18.75" x14ac:dyDescent="0.3">
      <c r="A573" s="31">
        <v>572</v>
      </c>
      <c r="B573" s="32">
        <v>31.777999999999999</v>
      </c>
      <c r="C573" s="32">
        <v>32.979999999999997</v>
      </c>
      <c r="D573" s="32">
        <v>31.777999999999999</v>
      </c>
      <c r="E573" s="32">
        <v>31.754000000000001</v>
      </c>
      <c r="F573" s="32">
        <v>31.777999999999999</v>
      </c>
      <c r="G573" s="32">
        <v>32.979999999999997</v>
      </c>
      <c r="H573" s="32">
        <v>31.777999999999999</v>
      </c>
      <c r="I573" s="32">
        <v>31.754000000000001</v>
      </c>
      <c r="J573" s="32">
        <v>30.9</v>
      </c>
      <c r="K573" s="32">
        <v>32.036999999999999</v>
      </c>
      <c r="L573" s="32">
        <v>30.631</v>
      </c>
      <c r="M573" s="32">
        <v>31.754000000000001</v>
      </c>
      <c r="N573" s="32">
        <v>30.9</v>
      </c>
      <c r="O573" s="32">
        <v>30.9</v>
      </c>
      <c r="P573" s="32">
        <v>30.631</v>
      </c>
      <c r="Q573" s="32">
        <v>30.631</v>
      </c>
      <c r="R573" s="32">
        <v>30.9</v>
      </c>
      <c r="S573" s="32">
        <v>32.036999999999999</v>
      </c>
      <c r="T573" s="32">
        <v>30.631</v>
      </c>
      <c r="U573" s="32">
        <v>31.754000000000001</v>
      </c>
      <c r="V573" s="32">
        <v>30.9</v>
      </c>
      <c r="W573" s="32">
        <v>30.631</v>
      </c>
      <c r="X573" s="32">
        <v>47.335000000000001</v>
      </c>
      <c r="Y573" s="32">
        <v>31.754000000000001</v>
      </c>
      <c r="Z573" s="32">
        <v>48.103000000000002</v>
      </c>
      <c r="AA573" s="32">
        <v>30.631</v>
      </c>
      <c r="AB573" s="32">
        <v>28.556999999999999</v>
      </c>
    </row>
    <row r="574" spans="1:28" ht="18.75" x14ac:dyDescent="0.3">
      <c r="A574" s="31">
        <v>573</v>
      </c>
      <c r="B574" s="32">
        <v>34.228999999999999</v>
      </c>
      <c r="C574" s="32">
        <v>32.451000000000001</v>
      </c>
      <c r="D574" s="32">
        <v>32.584000000000003</v>
      </c>
      <c r="E574" s="32">
        <v>31.521999999999998</v>
      </c>
      <c r="F574" s="32">
        <v>31.806999999999999</v>
      </c>
      <c r="G574" s="32">
        <v>36.606000000000002</v>
      </c>
      <c r="H574" s="32">
        <v>29.241</v>
      </c>
      <c r="I574" s="32">
        <v>32.161000000000001</v>
      </c>
      <c r="J574" s="32">
        <v>34.228999999999999</v>
      </c>
      <c r="K574" s="32">
        <v>32.451000000000001</v>
      </c>
      <c r="L574" s="32">
        <v>32.584000000000003</v>
      </c>
      <c r="M574" s="32">
        <v>31.521999999999998</v>
      </c>
      <c r="N574" s="32">
        <v>31.803999999999998</v>
      </c>
      <c r="O574" s="32">
        <v>34.521000000000001</v>
      </c>
      <c r="P574" s="32">
        <v>29.241</v>
      </c>
      <c r="Q574" s="32">
        <v>30.975999999999999</v>
      </c>
      <c r="R574" s="32">
        <v>31.803999999999998</v>
      </c>
      <c r="S574" s="32">
        <v>31.713999999999999</v>
      </c>
      <c r="T574" s="32">
        <v>30.425999999999998</v>
      </c>
      <c r="U574" s="32">
        <v>30.425999999999998</v>
      </c>
      <c r="V574" s="32">
        <v>38.905999999999999</v>
      </c>
      <c r="W574" s="32">
        <v>34.075000000000003</v>
      </c>
      <c r="X574" s="32">
        <v>31.713999999999999</v>
      </c>
      <c r="Y574" s="32">
        <v>30.425999999999998</v>
      </c>
      <c r="Z574" s="32">
        <v>36.326000000000001</v>
      </c>
      <c r="AA574" s="32">
        <v>29.241</v>
      </c>
      <c r="AB574" s="32">
        <v>32.485999999999997</v>
      </c>
    </row>
    <row r="575" spans="1:28" ht="18.75" x14ac:dyDescent="0.3">
      <c r="A575" s="31">
        <v>574</v>
      </c>
      <c r="B575" s="32">
        <v>38.908999999999999</v>
      </c>
      <c r="C575" s="32">
        <v>39.475999999999999</v>
      </c>
      <c r="D575" s="32">
        <v>38.462000000000003</v>
      </c>
      <c r="E575" s="32">
        <v>36.290999999999997</v>
      </c>
      <c r="F575" s="32">
        <v>39.164999999999999</v>
      </c>
      <c r="G575" s="32">
        <v>39.164999999999999</v>
      </c>
      <c r="H575" s="32">
        <v>38.462000000000003</v>
      </c>
      <c r="I575" s="32">
        <v>38.462000000000003</v>
      </c>
      <c r="J575" s="32">
        <v>36.290999999999997</v>
      </c>
      <c r="K575" s="32">
        <v>36.290999999999997</v>
      </c>
      <c r="L575" s="32">
        <v>36.290999999999997</v>
      </c>
      <c r="M575" s="32">
        <v>36.290999999999997</v>
      </c>
      <c r="N575" s="32">
        <v>41.186999999999998</v>
      </c>
      <c r="O575" s="32">
        <v>43.664999999999999</v>
      </c>
      <c r="P575" s="32">
        <v>33.027999999999999</v>
      </c>
      <c r="Q575" s="32">
        <v>36.290999999999997</v>
      </c>
      <c r="R575" s="32">
        <v>41.186999999999998</v>
      </c>
      <c r="S575" s="32">
        <v>42.936999999999998</v>
      </c>
      <c r="T575" s="32">
        <v>36.771000000000001</v>
      </c>
      <c r="U575" s="32">
        <v>38.462000000000003</v>
      </c>
      <c r="V575" s="32">
        <v>44.392000000000003</v>
      </c>
      <c r="W575" s="32">
        <v>36.290999999999997</v>
      </c>
      <c r="X575" s="32">
        <v>48.673000000000002</v>
      </c>
      <c r="Y575" s="32">
        <v>38.462000000000003</v>
      </c>
      <c r="Z575" s="32">
        <v>44.941000000000003</v>
      </c>
      <c r="AA575" s="32">
        <v>33.027999999999999</v>
      </c>
      <c r="AB575" s="32">
        <v>30.843</v>
      </c>
    </row>
    <row r="576" spans="1:28" ht="18.75" x14ac:dyDescent="0.3">
      <c r="A576" s="31">
        <v>575</v>
      </c>
      <c r="B576" s="32">
        <v>30.756</v>
      </c>
      <c r="C576" s="32">
        <v>30.756</v>
      </c>
      <c r="D576" s="32">
        <v>30.756</v>
      </c>
      <c r="E576" s="32">
        <v>30.756</v>
      </c>
      <c r="F576" s="32">
        <v>41.954000000000001</v>
      </c>
      <c r="G576" s="32">
        <v>36.305</v>
      </c>
      <c r="H576" s="32">
        <v>39.747999999999998</v>
      </c>
      <c r="I576" s="32">
        <v>36.305</v>
      </c>
      <c r="J576" s="32">
        <v>47.728000000000002</v>
      </c>
      <c r="K576" s="32">
        <v>38.753</v>
      </c>
      <c r="L576" s="32">
        <v>47.180999999999997</v>
      </c>
      <c r="M576" s="32">
        <v>31.559000000000001</v>
      </c>
      <c r="N576" s="32">
        <v>60.427</v>
      </c>
      <c r="O576" s="32">
        <v>40.558999999999997</v>
      </c>
      <c r="P576" s="32">
        <v>38.530999999999999</v>
      </c>
      <c r="Q576" s="32">
        <v>33.040999999999997</v>
      </c>
      <c r="R576" s="32">
        <v>60.427</v>
      </c>
      <c r="S576" s="32">
        <v>38.222000000000001</v>
      </c>
      <c r="T576" s="32">
        <v>40.972999999999999</v>
      </c>
      <c r="U576" s="32">
        <v>36.130000000000003</v>
      </c>
      <c r="V576" s="32">
        <v>40.558999999999997</v>
      </c>
      <c r="W576" s="32">
        <v>33.040999999999997</v>
      </c>
      <c r="X576" s="32">
        <v>34.710999999999999</v>
      </c>
      <c r="Y576" s="32">
        <v>30.756</v>
      </c>
      <c r="Z576" s="32">
        <v>45.488</v>
      </c>
      <c r="AA576" s="32">
        <v>33.040999999999997</v>
      </c>
      <c r="AB576" s="32">
        <v>28.28</v>
      </c>
    </row>
    <row r="577" spans="1:28" ht="18.75" x14ac:dyDescent="0.3">
      <c r="A577" s="31">
        <v>576</v>
      </c>
      <c r="B577" s="32">
        <v>34.744</v>
      </c>
      <c r="C577" s="32">
        <v>33.869999999999997</v>
      </c>
      <c r="D577" s="32">
        <v>34.587000000000003</v>
      </c>
      <c r="E577" s="32">
        <v>31.576000000000001</v>
      </c>
      <c r="F577" s="32">
        <v>33.454000000000001</v>
      </c>
      <c r="G577" s="32">
        <v>33.143000000000001</v>
      </c>
      <c r="H577" s="32">
        <v>31.576000000000001</v>
      </c>
      <c r="I577" s="32">
        <v>31.739000000000001</v>
      </c>
      <c r="J577" s="32">
        <v>32.387</v>
      </c>
      <c r="K577" s="32">
        <v>36.198</v>
      </c>
      <c r="L577" s="32">
        <v>32.387</v>
      </c>
      <c r="M577" s="32">
        <v>31.576000000000001</v>
      </c>
      <c r="N577" s="32">
        <v>60.435000000000002</v>
      </c>
      <c r="O577" s="32">
        <v>33.143000000000001</v>
      </c>
      <c r="P577" s="32">
        <v>44.088000000000001</v>
      </c>
      <c r="Q577" s="32">
        <v>31.739000000000001</v>
      </c>
      <c r="R577" s="32">
        <v>60.435000000000002</v>
      </c>
      <c r="S577" s="32">
        <v>33.886000000000003</v>
      </c>
      <c r="T577" s="32">
        <v>55.179000000000002</v>
      </c>
      <c r="U577" s="32">
        <v>31.576000000000001</v>
      </c>
      <c r="V577" s="32">
        <v>33.143000000000001</v>
      </c>
      <c r="W577" s="32">
        <v>31.739000000000001</v>
      </c>
      <c r="X577" s="32">
        <v>33.886000000000003</v>
      </c>
      <c r="Y577" s="32">
        <v>31.576000000000001</v>
      </c>
      <c r="Z577" s="32">
        <v>33.143000000000001</v>
      </c>
      <c r="AA577" s="32">
        <v>31.739000000000001</v>
      </c>
      <c r="AB577" s="32">
        <v>36.396000000000001</v>
      </c>
    </row>
    <row r="578" spans="1:28" ht="18.75" x14ac:dyDescent="0.3">
      <c r="A578" s="31">
        <v>577</v>
      </c>
      <c r="B578" s="32">
        <v>29.869</v>
      </c>
      <c r="C578" s="32">
        <v>31.375</v>
      </c>
      <c r="D578" s="32">
        <v>29.042000000000002</v>
      </c>
      <c r="E578" s="32">
        <v>28.257000000000001</v>
      </c>
      <c r="F578" s="32">
        <v>29.869</v>
      </c>
      <c r="G578" s="32">
        <v>31.375</v>
      </c>
      <c r="H578" s="32">
        <v>29.042000000000002</v>
      </c>
      <c r="I578" s="32">
        <v>28.257000000000001</v>
      </c>
      <c r="J578" s="32">
        <v>37.606000000000002</v>
      </c>
      <c r="K578" s="32">
        <v>32.89</v>
      </c>
      <c r="L578" s="32">
        <v>36.89</v>
      </c>
      <c r="M578" s="32">
        <v>29.042000000000002</v>
      </c>
      <c r="N578" s="32">
        <v>29.422999999999998</v>
      </c>
      <c r="O578" s="32">
        <v>29.422999999999998</v>
      </c>
      <c r="P578" s="32">
        <v>27.966000000000001</v>
      </c>
      <c r="Q578" s="32">
        <v>27.966000000000001</v>
      </c>
      <c r="R578" s="32">
        <v>29.422999999999998</v>
      </c>
      <c r="S578" s="32">
        <v>31.82</v>
      </c>
      <c r="T578" s="32">
        <v>27.927</v>
      </c>
      <c r="U578" s="32">
        <v>29.042000000000002</v>
      </c>
      <c r="V578" s="32">
        <v>31.292000000000002</v>
      </c>
      <c r="W578" s="32">
        <v>27.966000000000001</v>
      </c>
      <c r="X578" s="32">
        <v>32.002000000000002</v>
      </c>
      <c r="Y578" s="32">
        <v>29.042000000000002</v>
      </c>
      <c r="Z578" s="32">
        <v>32.691000000000003</v>
      </c>
      <c r="AA578" s="32">
        <v>27.927</v>
      </c>
      <c r="AB578" s="32">
        <v>29.323</v>
      </c>
    </row>
    <row r="579" spans="1:28" ht="18.75" x14ac:dyDescent="0.3">
      <c r="A579" s="31">
        <v>578</v>
      </c>
      <c r="B579" s="32">
        <v>35.357999999999997</v>
      </c>
      <c r="C579" s="32">
        <v>34.555999999999997</v>
      </c>
      <c r="D579" s="32">
        <v>33.395000000000003</v>
      </c>
      <c r="E579" s="32">
        <v>31.917000000000002</v>
      </c>
      <c r="F579" s="32">
        <v>35.340000000000003</v>
      </c>
      <c r="G579" s="32">
        <v>35.340000000000003</v>
      </c>
      <c r="H579" s="32">
        <v>34.555999999999997</v>
      </c>
      <c r="I579" s="32">
        <v>34.555999999999997</v>
      </c>
      <c r="J579" s="32">
        <v>29.727</v>
      </c>
      <c r="K579" s="32">
        <v>35.997999999999998</v>
      </c>
      <c r="L579" s="32">
        <v>29.727</v>
      </c>
      <c r="M579" s="32">
        <v>34.555999999999997</v>
      </c>
      <c r="N579" s="32">
        <v>37.719000000000001</v>
      </c>
      <c r="O579" s="32">
        <v>43.514000000000003</v>
      </c>
      <c r="P579" s="32">
        <v>29.727</v>
      </c>
      <c r="Q579" s="32">
        <v>31.917000000000002</v>
      </c>
      <c r="R579" s="32">
        <v>37.719000000000001</v>
      </c>
      <c r="S579" s="32">
        <v>33.380000000000003</v>
      </c>
      <c r="T579" s="32">
        <v>34.555999999999997</v>
      </c>
      <c r="U579" s="32">
        <v>29.727</v>
      </c>
      <c r="V579" s="32">
        <v>43.514000000000003</v>
      </c>
      <c r="W579" s="32">
        <v>31.917000000000002</v>
      </c>
      <c r="X579" s="32">
        <v>36.39</v>
      </c>
      <c r="Y579" s="32">
        <v>34.555999999999997</v>
      </c>
      <c r="Z579" s="32">
        <v>40.615000000000002</v>
      </c>
      <c r="AA579" s="32">
        <v>31.917000000000002</v>
      </c>
      <c r="AB579" s="32">
        <v>30.568999999999999</v>
      </c>
    </row>
    <row r="580" spans="1:28" ht="18.75" x14ac:dyDescent="0.3">
      <c r="A580" s="31">
        <v>579</v>
      </c>
      <c r="B580" s="32">
        <v>38.67</v>
      </c>
      <c r="C580" s="32">
        <v>38.055999999999997</v>
      </c>
      <c r="D580" s="32">
        <v>33.622999999999998</v>
      </c>
      <c r="E580" s="32">
        <v>37.877000000000002</v>
      </c>
      <c r="F580" s="32">
        <v>38.67</v>
      </c>
      <c r="G580" s="32">
        <v>38.055999999999997</v>
      </c>
      <c r="H580" s="32">
        <v>33.622999999999998</v>
      </c>
      <c r="I580" s="32">
        <v>37.877000000000002</v>
      </c>
      <c r="J580" s="32">
        <v>39.814</v>
      </c>
      <c r="K580" s="32">
        <v>38.247999999999998</v>
      </c>
      <c r="L580" s="32">
        <v>34.215000000000003</v>
      </c>
      <c r="M580" s="32">
        <v>38.247999999999998</v>
      </c>
      <c r="N580" s="32">
        <v>34.555999999999997</v>
      </c>
      <c r="O580" s="32">
        <v>38.125999999999998</v>
      </c>
      <c r="P580" s="32">
        <v>30.23</v>
      </c>
      <c r="Q580" s="32">
        <v>33.622999999999998</v>
      </c>
      <c r="R580" s="32">
        <v>34.555999999999997</v>
      </c>
      <c r="S580" s="32">
        <v>40.152999999999999</v>
      </c>
      <c r="T580" s="32">
        <v>30.23</v>
      </c>
      <c r="U580" s="32">
        <v>34.215000000000003</v>
      </c>
      <c r="V580" s="32">
        <v>38.67</v>
      </c>
      <c r="W580" s="32">
        <v>33.622999999999998</v>
      </c>
      <c r="X580" s="32">
        <v>40.174999999999997</v>
      </c>
      <c r="Y580" s="32">
        <v>34.215000000000003</v>
      </c>
      <c r="Z580" s="32">
        <v>32.637999999999998</v>
      </c>
      <c r="AA580" s="32">
        <v>30.23</v>
      </c>
      <c r="AB580" s="32">
        <v>35.237000000000002</v>
      </c>
    </row>
    <row r="581" spans="1:28" ht="18.75" x14ac:dyDescent="0.3">
      <c r="A581" s="31">
        <v>580</v>
      </c>
      <c r="B581" s="32">
        <v>31.222999999999999</v>
      </c>
      <c r="C581" s="32">
        <v>39.587000000000003</v>
      </c>
      <c r="D581" s="32">
        <v>31.222999999999999</v>
      </c>
      <c r="E581" s="32">
        <v>36.131999999999998</v>
      </c>
      <c r="F581" s="32">
        <v>36.131999999999998</v>
      </c>
      <c r="G581" s="32">
        <v>36.131999999999998</v>
      </c>
      <c r="H581" s="32">
        <v>36.131999999999998</v>
      </c>
      <c r="I581" s="32">
        <v>36.131999999999998</v>
      </c>
      <c r="J581" s="32">
        <v>34.728999999999999</v>
      </c>
      <c r="K581" s="32">
        <v>34.728999999999999</v>
      </c>
      <c r="L581" s="32">
        <v>34.728999999999999</v>
      </c>
      <c r="M581" s="32">
        <v>34.728999999999999</v>
      </c>
      <c r="N581" s="32">
        <v>44.427999999999997</v>
      </c>
      <c r="O581" s="32">
        <v>35.140999999999998</v>
      </c>
      <c r="P581" s="32">
        <v>36.816000000000003</v>
      </c>
      <c r="Q581" s="32">
        <v>34.728999999999999</v>
      </c>
      <c r="R581" s="32">
        <v>44.427999999999997</v>
      </c>
      <c r="S581" s="32">
        <v>39.183999999999997</v>
      </c>
      <c r="T581" s="32">
        <v>36.677999999999997</v>
      </c>
      <c r="U581" s="32">
        <v>34.728999999999999</v>
      </c>
      <c r="V581" s="32">
        <v>35.140999999999998</v>
      </c>
      <c r="W581" s="32">
        <v>34.728999999999999</v>
      </c>
      <c r="X581" s="32">
        <v>43.036000000000001</v>
      </c>
      <c r="Y581" s="32">
        <v>36.131999999999998</v>
      </c>
      <c r="Z581" s="32">
        <v>36.478999999999999</v>
      </c>
      <c r="AA581" s="32">
        <v>31.222999999999999</v>
      </c>
      <c r="AB581" s="32">
        <v>33.186</v>
      </c>
    </row>
    <row r="582" spans="1:28" ht="18.75" x14ac:dyDescent="0.3">
      <c r="A582" s="31">
        <v>581</v>
      </c>
      <c r="B582" s="32">
        <v>32.976999999999997</v>
      </c>
      <c r="C582" s="32">
        <v>33.279000000000003</v>
      </c>
      <c r="D582" s="32">
        <v>32.976999999999997</v>
      </c>
      <c r="E582" s="32">
        <v>33.279000000000003</v>
      </c>
      <c r="F582" s="32">
        <v>45.677999999999997</v>
      </c>
      <c r="G582" s="32">
        <v>33.466000000000001</v>
      </c>
      <c r="H582" s="32">
        <v>44.811999999999998</v>
      </c>
      <c r="I582" s="32">
        <v>33.279000000000003</v>
      </c>
      <c r="J582" s="32">
        <v>32.305999999999997</v>
      </c>
      <c r="K582" s="32">
        <v>31.018999999999998</v>
      </c>
      <c r="L582" s="32">
        <v>31.018999999999998</v>
      </c>
      <c r="M582" s="32">
        <v>31.018999999999998</v>
      </c>
      <c r="N582" s="32">
        <v>44.688000000000002</v>
      </c>
      <c r="O582" s="32">
        <v>41.017000000000003</v>
      </c>
      <c r="P582" s="32">
        <v>32.042000000000002</v>
      </c>
      <c r="Q582" s="32">
        <v>33.279000000000003</v>
      </c>
      <c r="R582" s="32">
        <v>44.688000000000002</v>
      </c>
      <c r="S582" s="32">
        <v>37.545999999999999</v>
      </c>
      <c r="T582" s="32">
        <v>31.206</v>
      </c>
      <c r="U582" s="32">
        <v>34.311</v>
      </c>
      <c r="V582" s="32">
        <v>31.018999999999998</v>
      </c>
      <c r="W582" s="32">
        <v>31.018999999999998</v>
      </c>
      <c r="X582" s="32">
        <v>34.951000000000001</v>
      </c>
      <c r="Y582" s="32">
        <v>34.311</v>
      </c>
      <c r="Z582" s="32">
        <v>33.069000000000003</v>
      </c>
      <c r="AA582" s="32">
        <v>31.44</v>
      </c>
      <c r="AB582" s="32">
        <v>33.954000000000001</v>
      </c>
    </row>
    <row r="583" spans="1:28" ht="18.75" x14ac:dyDescent="0.3">
      <c r="A583" s="31">
        <v>582</v>
      </c>
      <c r="B583" s="32">
        <v>38.335999999999999</v>
      </c>
      <c r="C583" s="32">
        <v>34.658999999999999</v>
      </c>
      <c r="D583" s="32">
        <v>34.976999999999997</v>
      </c>
      <c r="E583" s="32">
        <v>32.881</v>
      </c>
      <c r="F583" s="32">
        <v>32.930999999999997</v>
      </c>
      <c r="G583" s="32">
        <v>32.930999999999997</v>
      </c>
      <c r="H583" s="32">
        <v>32.930999999999997</v>
      </c>
      <c r="I583" s="32">
        <v>32.930999999999997</v>
      </c>
      <c r="J583" s="32">
        <v>37.851999999999997</v>
      </c>
      <c r="K583" s="32">
        <v>32.999000000000002</v>
      </c>
      <c r="L583" s="32">
        <v>34.976999999999997</v>
      </c>
      <c r="M583" s="32">
        <v>32.999000000000002</v>
      </c>
      <c r="N583" s="32">
        <v>35.360999999999997</v>
      </c>
      <c r="O583" s="32">
        <v>32.999000000000002</v>
      </c>
      <c r="P583" s="32">
        <v>32.930999999999997</v>
      </c>
      <c r="Q583" s="32">
        <v>32.930999999999997</v>
      </c>
      <c r="R583" s="32">
        <v>35.360999999999997</v>
      </c>
      <c r="S583" s="32">
        <v>32.930999999999997</v>
      </c>
      <c r="T583" s="32">
        <v>32.930999999999997</v>
      </c>
      <c r="U583" s="32">
        <v>32.930999999999997</v>
      </c>
      <c r="V583" s="32">
        <v>32.999000000000002</v>
      </c>
      <c r="W583" s="32">
        <v>32.930999999999997</v>
      </c>
      <c r="X583" s="32">
        <v>42.107999999999997</v>
      </c>
      <c r="Y583" s="32">
        <v>32.930999999999997</v>
      </c>
      <c r="Z583" s="32">
        <v>45.079000000000001</v>
      </c>
      <c r="AA583" s="32">
        <v>32.930999999999997</v>
      </c>
      <c r="AB583" s="32">
        <v>33.220999999999997</v>
      </c>
    </row>
    <row r="584" spans="1:28" ht="18.75" x14ac:dyDescent="0.3">
      <c r="A584" s="31">
        <v>583</v>
      </c>
      <c r="B584" s="32">
        <v>33.216000000000001</v>
      </c>
      <c r="C584" s="32">
        <v>35.042999999999999</v>
      </c>
      <c r="D584" s="32">
        <v>32.704999999999998</v>
      </c>
      <c r="E584" s="32">
        <v>35.042999999999999</v>
      </c>
      <c r="F584" s="32">
        <v>40.74</v>
      </c>
      <c r="G584" s="32">
        <v>39.082000000000001</v>
      </c>
      <c r="H584" s="32">
        <v>35.716000000000001</v>
      </c>
      <c r="I584" s="32">
        <v>35.042999999999999</v>
      </c>
      <c r="J584" s="32">
        <v>33.216000000000001</v>
      </c>
      <c r="K584" s="32">
        <v>35.042999999999999</v>
      </c>
      <c r="L584" s="32">
        <v>32.704999999999998</v>
      </c>
      <c r="M584" s="32">
        <v>35.042999999999999</v>
      </c>
      <c r="N584" s="32">
        <v>40.375</v>
      </c>
      <c r="O584" s="32">
        <v>39.744999999999997</v>
      </c>
      <c r="P584" s="32">
        <v>31.991</v>
      </c>
      <c r="Q584" s="32">
        <v>37.659999999999997</v>
      </c>
      <c r="R584" s="32">
        <v>40.375</v>
      </c>
      <c r="S584" s="32">
        <v>35.868000000000002</v>
      </c>
      <c r="T584" s="32">
        <v>31.991</v>
      </c>
      <c r="U584" s="32">
        <v>34.590000000000003</v>
      </c>
      <c r="V584" s="32">
        <v>39.167999999999999</v>
      </c>
      <c r="W584" s="32">
        <v>32.704999999999998</v>
      </c>
      <c r="X584" s="32">
        <v>35.868000000000002</v>
      </c>
      <c r="Y584" s="32">
        <v>34.590000000000003</v>
      </c>
      <c r="Z584" s="32">
        <v>34.825000000000003</v>
      </c>
      <c r="AA584" s="32">
        <v>30.885999999999999</v>
      </c>
      <c r="AB584" s="32">
        <v>31.456</v>
      </c>
    </row>
    <row r="585" spans="1:28" ht="18.75" x14ac:dyDescent="0.3">
      <c r="A585" s="31">
        <v>584</v>
      </c>
      <c r="B585" s="32">
        <v>34.006</v>
      </c>
      <c r="C585" s="32">
        <v>34.134</v>
      </c>
      <c r="D585" s="32">
        <v>30.474</v>
      </c>
      <c r="E585" s="32">
        <v>32.351999999999997</v>
      </c>
      <c r="F585" s="32">
        <v>35.164000000000001</v>
      </c>
      <c r="G585" s="32">
        <v>36.475999999999999</v>
      </c>
      <c r="H585" s="32">
        <v>32.351999999999997</v>
      </c>
      <c r="I585" s="32">
        <v>35.652999999999999</v>
      </c>
      <c r="J585" s="32">
        <v>33.200000000000003</v>
      </c>
      <c r="K585" s="32">
        <v>33.546999999999997</v>
      </c>
      <c r="L585" s="32">
        <v>30.474</v>
      </c>
      <c r="M585" s="32">
        <v>32.351999999999997</v>
      </c>
      <c r="N585" s="32">
        <v>44.765000000000001</v>
      </c>
      <c r="O585" s="32">
        <v>35.418999999999997</v>
      </c>
      <c r="P585" s="32">
        <v>38.484999999999999</v>
      </c>
      <c r="Q585" s="32">
        <v>32.351999999999997</v>
      </c>
      <c r="R585" s="32">
        <v>44.765000000000001</v>
      </c>
      <c r="S585" s="32">
        <v>34.134</v>
      </c>
      <c r="T585" s="32">
        <v>31.475000000000001</v>
      </c>
      <c r="U585" s="32">
        <v>32.351999999999997</v>
      </c>
      <c r="V585" s="32">
        <v>30.474</v>
      </c>
      <c r="W585" s="32">
        <v>30.474</v>
      </c>
      <c r="X585" s="32">
        <v>34.134</v>
      </c>
      <c r="Y585" s="32">
        <v>32.351999999999997</v>
      </c>
      <c r="Z585" s="32">
        <v>44.920999999999999</v>
      </c>
      <c r="AA585" s="32">
        <v>32.351999999999997</v>
      </c>
      <c r="AB585" s="32">
        <v>32.328000000000003</v>
      </c>
    </row>
    <row r="586" spans="1:28" ht="18.75" x14ac:dyDescent="0.3">
      <c r="A586" s="31">
        <v>585</v>
      </c>
      <c r="B586" s="32">
        <v>25.605</v>
      </c>
      <c r="C586" s="32">
        <v>25.605</v>
      </c>
      <c r="D586" s="32">
        <v>25.605</v>
      </c>
      <c r="E586" s="32">
        <v>25.605</v>
      </c>
      <c r="F586" s="32">
        <v>26.074000000000002</v>
      </c>
      <c r="G586" s="32">
        <v>25.881</v>
      </c>
      <c r="H586" s="32">
        <v>25.798999999999999</v>
      </c>
      <c r="I586" s="32">
        <v>25.605</v>
      </c>
      <c r="J586" s="32">
        <v>25.605</v>
      </c>
      <c r="K586" s="32">
        <v>25.798999999999999</v>
      </c>
      <c r="L586" s="32">
        <v>25.605</v>
      </c>
      <c r="M586" s="32">
        <v>25.798999999999999</v>
      </c>
      <c r="N586" s="32">
        <v>38.840000000000003</v>
      </c>
      <c r="O586" s="32">
        <v>25.881</v>
      </c>
      <c r="P586" s="32">
        <v>25.605</v>
      </c>
      <c r="Q586" s="32">
        <v>25.605</v>
      </c>
      <c r="R586" s="32">
        <v>38.840000000000003</v>
      </c>
      <c r="S586" s="32">
        <v>28.338000000000001</v>
      </c>
      <c r="T586" s="32">
        <v>25.605</v>
      </c>
      <c r="U586" s="32">
        <v>25.798999999999999</v>
      </c>
      <c r="V586" s="32">
        <v>25.881</v>
      </c>
      <c r="W586" s="32">
        <v>25.605</v>
      </c>
      <c r="X586" s="32">
        <v>28.338000000000001</v>
      </c>
      <c r="Y586" s="32">
        <v>25.798999999999999</v>
      </c>
      <c r="Z586" s="32">
        <v>32.177</v>
      </c>
      <c r="AA586" s="32">
        <v>25.605</v>
      </c>
      <c r="AB586" s="32">
        <v>36.145000000000003</v>
      </c>
    </row>
    <row r="587" spans="1:28" ht="18.75" x14ac:dyDescent="0.3">
      <c r="A587" s="31">
        <v>586</v>
      </c>
      <c r="B587" s="32">
        <v>33.631999999999998</v>
      </c>
      <c r="C587" s="32">
        <v>37.298000000000002</v>
      </c>
      <c r="D587" s="32">
        <v>33.631999999999998</v>
      </c>
      <c r="E587" s="32">
        <v>36.143000000000001</v>
      </c>
      <c r="F587" s="32">
        <v>34.555999999999997</v>
      </c>
      <c r="G587" s="32">
        <v>39.688000000000002</v>
      </c>
      <c r="H587" s="32">
        <v>33.445999999999998</v>
      </c>
      <c r="I587" s="32">
        <v>38.750999999999998</v>
      </c>
      <c r="J587" s="32">
        <v>45.267000000000003</v>
      </c>
      <c r="K587" s="32">
        <v>45.179000000000002</v>
      </c>
      <c r="L587" s="32">
        <v>35.488999999999997</v>
      </c>
      <c r="M587" s="32">
        <v>36.143000000000001</v>
      </c>
      <c r="N587" s="32">
        <v>48.436999999999998</v>
      </c>
      <c r="O587" s="32">
        <v>34.036000000000001</v>
      </c>
      <c r="P587" s="32">
        <v>32.790999999999997</v>
      </c>
      <c r="Q587" s="32">
        <v>33.320999999999998</v>
      </c>
      <c r="R587" s="32">
        <v>48.436999999999998</v>
      </c>
      <c r="S587" s="32">
        <v>38.218000000000004</v>
      </c>
      <c r="T587" s="32">
        <v>32.790999999999997</v>
      </c>
      <c r="U587" s="32">
        <v>36.14</v>
      </c>
      <c r="V587" s="32">
        <v>34.036000000000001</v>
      </c>
      <c r="W587" s="32">
        <v>33.320999999999998</v>
      </c>
      <c r="X587" s="32">
        <v>40.326000000000001</v>
      </c>
      <c r="Y587" s="32">
        <v>36.143000000000001</v>
      </c>
      <c r="Z587" s="32">
        <v>38.771000000000001</v>
      </c>
      <c r="AA587" s="32">
        <v>34.363</v>
      </c>
      <c r="AB587" s="32">
        <v>33.335999999999999</v>
      </c>
    </row>
    <row r="588" spans="1:28" ht="18.75" x14ac:dyDescent="0.3">
      <c r="A588" s="31">
        <v>587</v>
      </c>
      <c r="B588" s="32">
        <v>37.100999999999999</v>
      </c>
      <c r="C588" s="32">
        <v>37.100999999999999</v>
      </c>
      <c r="D588" s="32">
        <v>36.741999999999997</v>
      </c>
      <c r="E588" s="32">
        <v>36.741999999999997</v>
      </c>
      <c r="F588" s="32">
        <v>37.576999999999998</v>
      </c>
      <c r="G588" s="32">
        <v>37.576999999999998</v>
      </c>
      <c r="H588" s="32">
        <v>36.741999999999997</v>
      </c>
      <c r="I588" s="32">
        <v>36.741999999999997</v>
      </c>
      <c r="J588" s="32">
        <v>37.100999999999999</v>
      </c>
      <c r="K588" s="32">
        <v>37.100999999999999</v>
      </c>
      <c r="L588" s="32">
        <v>36.741999999999997</v>
      </c>
      <c r="M588" s="32">
        <v>36.741999999999997</v>
      </c>
      <c r="N588" s="32">
        <v>37.159999999999997</v>
      </c>
      <c r="O588" s="32">
        <v>37.159999999999997</v>
      </c>
      <c r="P588" s="32">
        <v>36.741999999999997</v>
      </c>
      <c r="Q588" s="32">
        <v>36.741999999999997</v>
      </c>
      <c r="R588" s="32">
        <v>37.159999999999997</v>
      </c>
      <c r="S588" s="32">
        <v>37.159999999999997</v>
      </c>
      <c r="T588" s="32">
        <v>36.741999999999997</v>
      </c>
      <c r="U588" s="32">
        <v>36.741999999999997</v>
      </c>
      <c r="V588" s="32">
        <v>37.159999999999997</v>
      </c>
      <c r="W588" s="32">
        <v>36.741999999999997</v>
      </c>
      <c r="X588" s="32">
        <v>37.100999999999999</v>
      </c>
      <c r="Y588" s="32">
        <v>36.741999999999997</v>
      </c>
      <c r="Z588" s="32">
        <v>37.100999999999999</v>
      </c>
      <c r="AA588" s="32">
        <v>36.741999999999997</v>
      </c>
      <c r="AB588" s="32">
        <v>29.882999999999999</v>
      </c>
    </row>
    <row r="589" spans="1:28" ht="18.75" x14ac:dyDescent="0.3">
      <c r="A589" s="31">
        <v>588</v>
      </c>
      <c r="B589" s="32">
        <v>34.814999999999998</v>
      </c>
      <c r="C589" s="32">
        <v>40.014000000000003</v>
      </c>
      <c r="D589" s="32">
        <v>34.726999999999997</v>
      </c>
      <c r="E589" s="32">
        <v>37.968000000000004</v>
      </c>
      <c r="F589" s="32">
        <v>34.814999999999998</v>
      </c>
      <c r="G589" s="32">
        <v>40.014000000000003</v>
      </c>
      <c r="H589" s="32">
        <v>34.726999999999997</v>
      </c>
      <c r="I589" s="32">
        <v>37.968000000000004</v>
      </c>
      <c r="J589" s="32">
        <v>34.651000000000003</v>
      </c>
      <c r="K589" s="32">
        <v>38.758000000000003</v>
      </c>
      <c r="L589" s="32">
        <v>34.279000000000003</v>
      </c>
      <c r="M589" s="32">
        <v>38.168999999999997</v>
      </c>
      <c r="N589" s="32">
        <v>38.207999999999998</v>
      </c>
      <c r="O589" s="32">
        <v>34.351999999999997</v>
      </c>
      <c r="P589" s="32">
        <v>33.892000000000003</v>
      </c>
      <c r="Q589" s="32">
        <v>34.279000000000003</v>
      </c>
      <c r="R589" s="32">
        <v>38.207999999999998</v>
      </c>
      <c r="S589" s="32">
        <v>40.326999999999998</v>
      </c>
      <c r="T589" s="32">
        <v>34.279000000000003</v>
      </c>
      <c r="U589" s="32">
        <v>38.168999999999997</v>
      </c>
      <c r="V589" s="32">
        <v>40.219000000000001</v>
      </c>
      <c r="W589" s="32">
        <v>37.968000000000004</v>
      </c>
      <c r="X589" s="32">
        <v>40.625999999999998</v>
      </c>
      <c r="Y589" s="32">
        <v>38.168999999999997</v>
      </c>
      <c r="Z589" s="32">
        <v>35.472000000000001</v>
      </c>
      <c r="AA589" s="32">
        <v>34.726999999999997</v>
      </c>
      <c r="AB589" s="32">
        <v>31.364000000000001</v>
      </c>
    </row>
    <row r="590" spans="1:28" ht="18.75" x14ac:dyDescent="0.3">
      <c r="A590" s="31">
        <v>589</v>
      </c>
      <c r="B590" s="32">
        <v>32.368000000000002</v>
      </c>
      <c r="C590" s="32">
        <v>40.456000000000003</v>
      </c>
      <c r="D590" s="32">
        <v>32.286000000000001</v>
      </c>
      <c r="E590" s="32">
        <v>37.862000000000002</v>
      </c>
      <c r="F590" s="32">
        <v>32.286000000000001</v>
      </c>
      <c r="G590" s="32">
        <v>32.286000000000001</v>
      </c>
      <c r="H590" s="32">
        <v>32.286000000000001</v>
      </c>
      <c r="I590" s="32">
        <v>32.286000000000001</v>
      </c>
      <c r="J590" s="32">
        <v>32.368000000000002</v>
      </c>
      <c r="K590" s="32">
        <v>40.456000000000003</v>
      </c>
      <c r="L590" s="32">
        <v>32.286000000000001</v>
      </c>
      <c r="M590" s="32">
        <v>37.862000000000002</v>
      </c>
      <c r="N590" s="32">
        <v>38.451000000000001</v>
      </c>
      <c r="O590" s="32">
        <v>32.86</v>
      </c>
      <c r="P590" s="32">
        <v>32.368000000000002</v>
      </c>
      <c r="Q590" s="32">
        <v>32.368000000000002</v>
      </c>
      <c r="R590" s="32">
        <v>38.451000000000001</v>
      </c>
      <c r="S590" s="32">
        <v>32.286000000000001</v>
      </c>
      <c r="T590" s="32">
        <v>32.286000000000001</v>
      </c>
      <c r="U590" s="32">
        <v>32.286000000000001</v>
      </c>
      <c r="V590" s="32">
        <v>42.042999999999999</v>
      </c>
      <c r="W590" s="32">
        <v>41.63</v>
      </c>
      <c r="X590" s="32">
        <v>40.262</v>
      </c>
      <c r="Y590" s="32">
        <v>32.286000000000001</v>
      </c>
      <c r="Z590" s="32">
        <v>40.262</v>
      </c>
      <c r="AA590" s="32">
        <v>32.286000000000001</v>
      </c>
      <c r="AB590" s="32">
        <v>30.143999999999998</v>
      </c>
    </row>
    <row r="591" spans="1:28" ht="18.75" x14ac:dyDescent="0.3">
      <c r="A591" s="31">
        <v>590</v>
      </c>
      <c r="B591" s="32">
        <v>35.46</v>
      </c>
      <c r="C591" s="32">
        <v>36.768999999999998</v>
      </c>
      <c r="D591" s="32">
        <v>35.46</v>
      </c>
      <c r="E591" s="32">
        <v>35.101999999999997</v>
      </c>
      <c r="F591" s="32">
        <v>41.802</v>
      </c>
      <c r="G591" s="32">
        <v>38.72</v>
      </c>
      <c r="H591" s="32">
        <v>39.478999999999999</v>
      </c>
      <c r="I591" s="32">
        <v>36.015000000000001</v>
      </c>
      <c r="J591" s="32">
        <v>40.6</v>
      </c>
      <c r="K591" s="32">
        <v>49.188000000000002</v>
      </c>
      <c r="L591" s="32">
        <v>38.460999999999999</v>
      </c>
      <c r="M591" s="32">
        <v>35.101999999999997</v>
      </c>
      <c r="N591" s="32">
        <v>39.987000000000002</v>
      </c>
      <c r="O591" s="32">
        <v>38.72</v>
      </c>
      <c r="P591" s="32">
        <v>39.478999999999999</v>
      </c>
      <c r="Q591" s="32">
        <v>36.015000000000001</v>
      </c>
      <c r="R591" s="32">
        <v>39.987000000000002</v>
      </c>
      <c r="S591" s="32">
        <v>41.25</v>
      </c>
      <c r="T591" s="32">
        <v>38.460999999999999</v>
      </c>
      <c r="U591" s="32">
        <v>35.101999999999997</v>
      </c>
      <c r="V591" s="32">
        <v>38.72</v>
      </c>
      <c r="W591" s="32">
        <v>36.015000000000001</v>
      </c>
      <c r="X591" s="32">
        <v>38.484999999999999</v>
      </c>
      <c r="Y591" s="32">
        <v>35.46</v>
      </c>
      <c r="Z591" s="32">
        <v>35.46</v>
      </c>
      <c r="AA591" s="32">
        <v>35.46</v>
      </c>
      <c r="AB591" s="32">
        <v>28.928000000000001</v>
      </c>
    </row>
    <row r="592" spans="1:28" ht="18.75" x14ac:dyDescent="0.3">
      <c r="A592" s="31">
        <v>591</v>
      </c>
      <c r="B592" s="32">
        <v>42.045999999999999</v>
      </c>
      <c r="C592" s="32">
        <v>46.612000000000002</v>
      </c>
      <c r="D592" s="32">
        <v>42.023000000000003</v>
      </c>
      <c r="E592" s="32">
        <v>43.265000000000001</v>
      </c>
      <c r="F592" s="32">
        <v>42.89</v>
      </c>
      <c r="G592" s="32">
        <v>47.033999999999999</v>
      </c>
      <c r="H592" s="32">
        <v>42.89</v>
      </c>
      <c r="I592" s="32">
        <v>38.469000000000001</v>
      </c>
      <c r="J592" s="32">
        <v>42.045999999999999</v>
      </c>
      <c r="K592" s="32">
        <v>46.612000000000002</v>
      </c>
      <c r="L592" s="32">
        <v>42.023000000000003</v>
      </c>
      <c r="M592" s="32">
        <v>43.265000000000001</v>
      </c>
      <c r="N592" s="32">
        <v>41.462000000000003</v>
      </c>
      <c r="O592" s="32">
        <v>51.247999999999998</v>
      </c>
      <c r="P592" s="32">
        <v>38.469000000000001</v>
      </c>
      <c r="Q592" s="32">
        <v>42.023000000000003</v>
      </c>
      <c r="R592" s="32">
        <v>41.462000000000003</v>
      </c>
      <c r="S592" s="32">
        <v>42.593000000000004</v>
      </c>
      <c r="T592" s="32">
        <v>37.271999999999998</v>
      </c>
      <c r="U592" s="32">
        <v>38.680999999999997</v>
      </c>
      <c r="V592" s="32">
        <v>51.247999999999998</v>
      </c>
      <c r="W592" s="32">
        <v>42.023000000000003</v>
      </c>
      <c r="X592" s="32">
        <v>40.890999999999998</v>
      </c>
      <c r="Y592" s="32">
        <v>38.680999999999997</v>
      </c>
      <c r="Z592" s="32">
        <v>38.497</v>
      </c>
      <c r="AA592" s="32">
        <v>37.271999999999998</v>
      </c>
      <c r="AB592" s="32">
        <v>28.859000000000002</v>
      </c>
    </row>
    <row r="593" spans="1:28" ht="18.75" x14ac:dyDescent="0.3">
      <c r="A593" s="31">
        <v>592</v>
      </c>
      <c r="B593" s="32">
        <v>35.215000000000003</v>
      </c>
      <c r="C593" s="32">
        <v>42.542000000000002</v>
      </c>
      <c r="D593" s="32">
        <v>34.868000000000002</v>
      </c>
      <c r="E593" s="32">
        <v>40.819000000000003</v>
      </c>
      <c r="F593" s="32">
        <v>34.868000000000002</v>
      </c>
      <c r="G593" s="32">
        <v>44.578000000000003</v>
      </c>
      <c r="H593" s="32">
        <v>34.868000000000002</v>
      </c>
      <c r="I593" s="32">
        <v>41.634999999999998</v>
      </c>
      <c r="J593" s="32">
        <v>35.215000000000003</v>
      </c>
      <c r="K593" s="32">
        <v>42.542000000000002</v>
      </c>
      <c r="L593" s="32">
        <v>34.868000000000002</v>
      </c>
      <c r="M593" s="32">
        <v>40.819000000000003</v>
      </c>
      <c r="N593" s="32">
        <v>35.976999999999997</v>
      </c>
      <c r="O593" s="32">
        <v>35.976999999999997</v>
      </c>
      <c r="P593" s="32">
        <v>34.868000000000002</v>
      </c>
      <c r="Q593" s="32">
        <v>34.868000000000002</v>
      </c>
      <c r="R593" s="32">
        <v>35.976999999999997</v>
      </c>
      <c r="S593" s="32">
        <v>35.014000000000003</v>
      </c>
      <c r="T593" s="32">
        <v>34.868000000000002</v>
      </c>
      <c r="U593" s="32">
        <v>34.868000000000002</v>
      </c>
      <c r="V593" s="32">
        <v>41.97</v>
      </c>
      <c r="W593" s="32">
        <v>34.868000000000002</v>
      </c>
      <c r="X593" s="32">
        <v>42.542000000000002</v>
      </c>
      <c r="Y593" s="32">
        <v>40.819000000000003</v>
      </c>
      <c r="Z593" s="32">
        <v>40.975000000000001</v>
      </c>
      <c r="AA593" s="32">
        <v>34.868000000000002</v>
      </c>
      <c r="AB593" s="32">
        <v>34.710999999999999</v>
      </c>
    </row>
    <row r="594" spans="1:28" ht="18.75" x14ac:dyDescent="0.3">
      <c r="A594" s="31">
        <v>593</v>
      </c>
      <c r="B594" s="32">
        <v>32.871000000000002</v>
      </c>
      <c r="C594" s="32">
        <v>32.871000000000002</v>
      </c>
      <c r="D594" s="32">
        <v>32.871000000000002</v>
      </c>
      <c r="E594" s="32">
        <v>32.871000000000002</v>
      </c>
      <c r="F594" s="32">
        <v>33.24</v>
      </c>
      <c r="G594" s="32">
        <v>33.466999999999999</v>
      </c>
      <c r="H594" s="32">
        <v>32.871000000000002</v>
      </c>
      <c r="I594" s="32">
        <v>33.097000000000001</v>
      </c>
      <c r="J594" s="32">
        <v>32.871000000000002</v>
      </c>
      <c r="K594" s="32">
        <v>32.871000000000002</v>
      </c>
      <c r="L594" s="32">
        <v>32.871000000000002</v>
      </c>
      <c r="M594" s="32">
        <v>32.871000000000002</v>
      </c>
      <c r="N594" s="32">
        <v>37.334000000000003</v>
      </c>
      <c r="O594" s="32">
        <v>39.822000000000003</v>
      </c>
      <c r="P594" s="32">
        <v>32.871000000000002</v>
      </c>
      <c r="Q594" s="32">
        <v>36.482999999999997</v>
      </c>
      <c r="R594" s="32">
        <v>37.334000000000003</v>
      </c>
      <c r="S594" s="32">
        <v>37.411999999999999</v>
      </c>
      <c r="T594" s="32">
        <v>32.871000000000002</v>
      </c>
      <c r="U594" s="32">
        <v>35.840000000000003</v>
      </c>
      <c r="V594" s="32">
        <v>39.822000000000003</v>
      </c>
      <c r="W594" s="32">
        <v>36.482999999999997</v>
      </c>
      <c r="X594" s="32">
        <v>51.084000000000003</v>
      </c>
      <c r="Y594" s="32">
        <v>32.871000000000002</v>
      </c>
      <c r="Z594" s="32">
        <v>47.972000000000001</v>
      </c>
      <c r="AA594" s="32">
        <v>32.871000000000002</v>
      </c>
      <c r="AB594" s="32">
        <v>33.148000000000003</v>
      </c>
    </row>
    <row r="595" spans="1:28" ht="18.75" x14ac:dyDescent="0.3">
      <c r="A595" s="31">
        <v>594</v>
      </c>
      <c r="B595" s="32">
        <v>36.469000000000001</v>
      </c>
      <c r="C595" s="32">
        <v>38.804000000000002</v>
      </c>
      <c r="D595" s="32">
        <v>35.795000000000002</v>
      </c>
      <c r="E595" s="32">
        <v>37.853000000000002</v>
      </c>
      <c r="F595" s="32">
        <v>37.984000000000002</v>
      </c>
      <c r="G595" s="32">
        <v>38.917999999999999</v>
      </c>
      <c r="H595" s="32">
        <v>34.243000000000002</v>
      </c>
      <c r="I595" s="32">
        <v>37.853000000000002</v>
      </c>
      <c r="J595" s="32">
        <v>37.098999999999997</v>
      </c>
      <c r="K595" s="32">
        <v>38.488</v>
      </c>
      <c r="L595" s="32">
        <v>33.738</v>
      </c>
      <c r="M595" s="32">
        <v>34.026000000000003</v>
      </c>
      <c r="N595" s="32">
        <v>40.645000000000003</v>
      </c>
      <c r="O595" s="32">
        <v>34.783999999999999</v>
      </c>
      <c r="P595" s="32">
        <v>34.243000000000002</v>
      </c>
      <c r="Q595" s="32">
        <v>34.026000000000003</v>
      </c>
      <c r="R595" s="32">
        <v>40.645000000000003</v>
      </c>
      <c r="S595" s="32">
        <v>39.524999999999999</v>
      </c>
      <c r="T595" s="32">
        <v>33.738</v>
      </c>
      <c r="U595" s="32">
        <v>37.853000000000002</v>
      </c>
      <c r="V595" s="32">
        <v>41.970999999999997</v>
      </c>
      <c r="W595" s="32">
        <v>37.853000000000002</v>
      </c>
      <c r="X595" s="32">
        <v>39.805999999999997</v>
      </c>
      <c r="Y595" s="32">
        <v>37.853000000000002</v>
      </c>
      <c r="Z595" s="32">
        <v>37.350999999999999</v>
      </c>
      <c r="AA595" s="32">
        <v>33.738</v>
      </c>
      <c r="AB595" s="32">
        <v>34.947000000000003</v>
      </c>
    </row>
    <row r="596" spans="1:28" ht="18.75" x14ac:dyDescent="0.3">
      <c r="A596" s="31">
        <v>595</v>
      </c>
      <c r="B596" s="32">
        <v>40.966999999999999</v>
      </c>
      <c r="C596" s="32">
        <v>34.82</v>
      </c>
      <c r="D596" s="32">
        <v>39.898000000000003</v>
      </c>
      <c r="E596" s="32">
        <v>33.615000000000002</v>
      </c>
      <c r="F596" s="32">
        <v>40.966999999999999</v>
      </c>
      <c r="G596" s="32">
        <v>34.82</v>
      </c>
      <c r="H596" s="32">
        <v>39.898000000000003</v>
      </c>
      <c r="I596" s="32">
        <v>33.615000000000002</v>
      </c>
      <c r="J596" s="32">
        <v>42.250999999999998</v>
      </c>
      <c r="K596" s="32">
        <v>42.250999999999998</v>
      </c>
      <c r="L596" s="32">
        <v>41.121000000000002</v>
      </c>
      <c r="M596" s="32">
        <v>41.121000000000002</v>
      </c>
      <c r="N596" s="32">
        <v>39.374000000000002</v>
      </c>
      <c r="O596" s="32">
        <v>39.298999999999999</v>
      </c>
      <c r="P596" s="32">
        <v>33.509</v>
      </c>
      <c r="Q596" s="32">
        <v>33.615000000000002</v>
      </c>
      <c r="R596" s="32">
        <v>39.374000000000002</v>
      </c>
      <c r="S596" s="32">
        <v>41.292000000000002</v>
      </c>
      <c r="T596" s="32">
        <v>33.509</v>
      </c>
      <c r="U596" s="32">
        <v>34.222999999999999</v>
      </c>
      <c r="V596" s="32">
        <v>39.298999999999999</v>
      </c>
      <c r="W596" s="32">
        <v>33.615000000000002</v>
      </c>
      <c r="X596" s="32">
        <v>41.915999999999997</v>
      </c>
      <c r="Y596" s="32">
        <v>37.311999999999998</v>
      </c>
      <c r="Z596" s="32">
        <v>44.494999999999997</v>
      </c>
      <c r="AA596" s="32">
        <v>33.615000000000002</v>
      </c>
      <c r="AB596" s="32">
        <v>28.904</v>
      </c>
    </row>
    <row r="597" spans="1:28" ht="18.75" x14ac:dyDescent="0.3">
      <c r="A597" s="31">
        <v>596</v>
      </c>
      <c r="B597" s="32">
        <v>39.084000000000003</v>
      </c>
      <c r="C597" s="32">
        <v>38.228000000000002</v>
      </c>
      <c r="D597" s="32">
        <v>35.756999999999998</v>
      </c>
      <c r="E597" s="32">
        <v>37.889000000000003</v>
      </c>
      <c r="F597" s="32">
        <v>37.017000000000003</v>
      </c>
      <c r="G597" s="32">
        <v>38.42</v>
      </c>
      <c r="H597" s="32">
        <v>35.756999999999998</v>
      </c>
      <c r="I597" s="32">
        <v>37.529000000000003</v>
      </c>
      <c r="J597" s="32">
        <v>32.741999999999997</v>
      </c>
      <c r="K597" s="32">
        <v>38.252000000000002</v>
      </c>
      <c r="L597" s="32">
        <v>31.65</v>
      </c>
      <c r="M597" s="32">
        <v>37.889000000000003</v>
      </c>
      <c r="N597" s="32">
        <v>31.65</v>
      </c>
      <c r="O597" s="32">
        <v>31.65</v>
      </c>
      <c r="P597" s="32">
        <v>31.65</v>
      </c>
      <c r="Q597" s="32">
        <v>31.65</v>
      </c>
      <c r="R597" s="32">
        <v>31.65</v>
      </c>
      <c r="S597" s="32">
        <v>35.756999999999998</v>
      </c>
      <c r="T597" s="32">
        <v>31.65</v>
      </c>
      <c r="U597" s="32">
        <v>35.756999999999998</v>
      </c>
      <c r="V597" s="32">
        <v>32.776000000000003</v>
      </c>
      <c r="W597" s="32">
        <v>31.65</v>
      </c>
      <c r="X597" s="32">
        <v>44.643000000000001</v>
      </c>
      <c r="Y597" s="32">
        <v>35.756999999999998</v>
      </c>
      <c r="Z597" s="32">
        <v>40.631999999999998</v>
      </c>
      <c r="AA597" s="32">
        <v>31.65</v>
      </c>
      <c r="AB597" s="32">
        <v>33.734999999999999</v>
      </c>
    </row>
    <row r="598" spans="1:28" ht="18.75" x14ac:dyDescent="0.3">
      <c r="A598" s="31">
        <v>597</v>
      </c>
      <c r="B598" s="32">
        <v>29.937999999999999</v>
      </c>
      <c r="C598" s="32">
        <v>29.937999999999999</v>
      </c>
      <c r="D598" s="32">
        <v>29.937999999999999</v>
      </c>
      <c r="E598" s="32">
        <v>29.937999999999999</v>
      </c>
      <c r="F598" s="32">
        <v>32.170999999999999</v>
      </c>
      <c r="G598" s="32">
        <v>43.582000000000001</v>
      </c>
      <c r="H598" s="32">
        <v>29.937999999999999</v>
      </c>
      <c r="I598" s="32">
        <v>37.01</v>
      </c>
      <c r="J598" s="32">
        <v>33.965000000000003</v>
      </c>
      <c r="K598" s="32">
        <v>29.937999999999999</v>
      </c>
      <c r="L598" s="32">
        <v>33.965000000000003</v>
      </c>
      <c r="M598" s="32">
        <v>29.937999999999999</v>
      </c>
      <c r="N598" s="32">
        <v>34.427</v>
      </c>
      <c r="O598" s="32">
        <v>34.427</v>
      </c>
      <c r="P598" s="32">
        <v>29.937999999999999</v>
      </c>
      <c r="Q598" s="32">
        <v>29.937999999999999</v>
      </c>
      <c r="R598" s="32">
        <v>34.427</v>
      </c>
      <c r="S598" s="32">
        <v>39.262999999999998</v>
      </c>
      <c r="T598" s="32">
        <v>29.937999999999999</v>
      </c>
      <c r="U598" s="32">
        <v>37.01</v>
      </c>
      <c r="V598" s="32">
        <v>34.427</v>
      </c>
      <c r="W598" s="32">
        <v>29.937999999999999</v>
      </c>
      <c r="X598" s="32">
        <v>33.677999999999997</v>
      </c>
      <c r="Y598" s="32">
        <v>29.937999999999999</v>
      </c>
      <c r="Z598" s="32">
        <v>35.722999999999999</v>
      </c>
      <c r="AA598" s="32">
        <v>29.937999999999999</v>
      </c>
      <c r="AB598" s="32">
        <v>34.15</v>
      </c>
    </row>
    <row r="599" spans="1:28" ht="18.75" x14ac:dyDescent="0.3">
      <c r="A599" s="31">
        <v>598</v>
      </c>
      <c r="B599" s="32">
        <v>29.53</v>
      </c>
      <c r="C599" s="32">
        <v>31.154</v>
      </c>
      <c r="D599" s="32">
        <v>29.53</v>
      </c>
      <c r="E599" s="32">
        <v>30.795000000000002</v>
      </c>
      <c r="F599" s="32">
        <v>42.914000000000001</v>
      </c>
      <c r="G599" s="32">
        <v>30.795000000000002</v>
      </c>
      <c r="H599" s="32">
        <v>42.654000000000003</v>
      </c>
      <c r="I599" s="32">
        <v>29.972000000000001</v>
      </c>
      <c r="J599" s="32">
        <v>31.527999999999999</v>
      </c>
      <c r="K599" s="32">
        <v>31.863</v>
      </c>
      <c r="L599" s="32">
        <v>30.95</v>
      </c>
      <c r="M599" s="32">
        <v>30.795000000000002</v>
      </c>
      <c r="N599" s="32">
        <v>46.246000000000002</v>
      </c>
      <c r="O599" s="32">
        <v>38.896999999999998</v>
      </c>
      <c r="P599" s="32">
        <v>30.812999999999999</v>
      </c>
      <c r="Q599" s="32">
        <v>30.795000000000002</v>
      </c>
      <c r="R599" s="32">
        <v>46.246000000000002</v>
      </c>
      <c r="S599" s="32">
        <v>35.951000000000001</v>
      </c>
      <c r="T599" s="32">
        <v>35.176000000000002</v>
      </c>
      <c r="U599" s="32">
        <v>29.53</v>
      </c>
      <c r="V599" s="32">
        <v>38.896999999999998</v>
      </c>
      <c r="W599" s="32">
        <v>30.795000000000002</v>
      </c>
      <c r="X599" s="32">
        <v>36.521000000000001</v>
      </c>
      <c r="Y599" s="32">
        <v>30.795000000000002</v>
      </c>
      <c r="Z599" s="32">
        <v>38.426000000000002</v>
      </c>
      <c r="AA599" s="32">
        <v>29.895</v>
      </c>
      <c r="AB599" s="32">
        <v>33.29</v>
      </c>
    </row>
    <row r="600" spans="1:28" ht="18.75" x14ac:dyDescent="0.3">
      <c r="A600" s="31">
        <v>599</v>
      </c>
      <c r="B600" s="32">
        <v>32.573999999999998</v>
      </c>
      <c r="C600" s="32">
        <v>33.826000000000001</v>
      </c>
      <c r="D600" s="32">
        <v>32.429000000000002</v>
      </c>
      <c r="E600" s="32">
        <v>33.118000000000002</v>
      </c>
      <c r="F600" s="32">
        <v>33.197000000000003</v>
      </c>
      <c r="G600" s="32">
        <v>42.088000000000001</v>
      </c>
      <c r="H600" s="32">
        <v>31.533000000000001</v>
      </c>
      <c r="I600" s="32">
        <v>32.429000000000002</v>
      </c>
      <c r="J600" s="32">
        <v>33.220999999999997</v>
      </c>
      <c r="K600" s="32">
        <v>34.473999999999997</v>
      </c>
      <c r="L600" s="32">
        <v>32.429000000000002</v>
      </c>
      <c r="M600" s="32">
        <v>33.118000000000002</v>
      </c>
      <c r="N600" s="32">
        <v>42.152000000000001</v>
      </c>
      <c r="O600" s="32">
        <v>33.853999999999999</v>
      </c>
      <c r="P600" s="32">
        <v>36.966000000000001</v>
      </c>
      <c r="Q600" s="32">
        <v>31.533000000000001</v>
      </c>
      <c r="R600" s="32">
        <v>42.152000000000001</v>
      </c>
      <c r="S600" s="32">
        <v>41.866</v>
      </c>
      <c r="T600" s="32">
        <v>31.584</v>
      </c>
      <c r="U600" s="32">
        <v>32.429000000000002</v>
      </c>
      <c r="V600" s="32">
        <v>39.450000000000003</v>
      </c>
      <c r="W600" s="32">
        <v>32.429000000000002</v>
      </c>
      <c r="X600" s="32">
        <v>40.436999999999998</v>
      </c>
      <c r="Y600" s="32">
        <v>32.429000000000002</v>
      </c>
      <c r="Z600" s="32">
        <v>35.445999999999998</v>
      </c>
      <c r="AA600" s="32">
        <v>31.533000000000001</v>
      </c>
      <c r="AB600" s="32">
        <v>35.554000000000002</v>
      </c>
    </row>
    <row r="601" spans="1:28" ht="18.75" x14ac:dyDescent="0.3">
      <c r="A601" s="31">
        <v>600</v>
      </c>
      <c r="B601" s="32">
        <v>32.186</v>
      </c>
      <c r="C601" s="32">
        <v>43.844999999999999</v>
      </c>
      <c r="D601" s="32">
        <v>32.186</v>
      </c>
      <c r="E601" s="32">
        <v>34.276000000000003</v>
      </c>
      <c r="F601" s="32">
        <v>38.680999999999997</v>
      </c>
      <c r="G601" s="32">
        <v>43.859000000000002</v>
      </c>
      <c r="H601" s="32">
        <v>38.680999999999997</v>
      </c>
      <c r="I601" s="32">
        <v>40.521000000000001</v>
      </c>
      <c r="J601" s="32">
        <v>34.276000000000003</v>
      </c>
      <c r="K601" s="32">
        <v>36.817999999999998</v>
      </c>
      <c r="L601" s="32">
        <v>34.276000000000003</v>
      </c>
      <c r="M601" s="32">
        <v>32.186</v>
      </c>
      <c r="N601" s="32">
        <v>40.338000000000001</v>
      </c>
      <c r="O601" s="32">
        <v>36.323999999999998</v>
      </c>
      <c r="P601" s="32">
        <v>32.186</v>
      </c>
      <c r="Q601" s="32">
        <v>34.276000000000003</v>
      </c>
      <c r="R601" s="32">
        <v>40.338000000000001</v>
      </c>
      <c r="S601" s="32">
        <v>38.530999999999999</v>
      </c>
      <c r="T601" s="32">
        <v>35.856000000000002</v>
      </c>
      <c r="U601" s="32">
        <v>32.186</v>
      </c>
      <c r="V601" s="32">
        <v>34.276000000000003</v>
      </c>
      <c r="W601" s="32">
        <v>34.276000000000003</v>
      </c>
      <c r="X601" s="32">
        <v>42.177</v>
      </c>
      <c r="Y601" s="32">
        <v>32.186</v>
      </c>
      <c r="Z601" s="32">
        <v>40.463999999999999</v>
      </c>
      <c r="AA601" s="32">
        <v>32.186</v>
      </c>
      <c r="AB601" s="32">
        <v>32.152999999999999</v>
      </c>
    </row>
    <row r="602" spans="1:28" ht="18.75" x14ac:dyDescent="0.3">
      <c r="A602" s="31">
        <v>601</v>
      </c>
      <c r="B602" s="32">
        <v>36.084000000000003</v>
      </c>
      <c r="C602" s="32">
        <v>30.007000000000001</v>
      </c>
      <c r="D602" s="32">
        <v>34.636000000000003</v>
      </c>
      <c r="E602" s="32">
        <v>29.62</v>
      </c>
      <c r="F602" s="32">
        <v>36.084000000000003</v>
      </c>
      <c r="G602" s="32">
        <v>30.007000000000001</v>
      </c>
      <c r="H602" s="32">
        <v>34.636000000000003</v>
      </c>
      <c r="I602" s="32">
        <v>29.62</v>
      </c>
      <c r="J602" s="32">
        <v>37.991999999999997</v>
      </c>
      <c r="K602" s="32">
        <v>30.917999999999999</v>
      </c>
      <c r="L602" s="32">
        <v>35.722000000000001</v>
      </c>
      <c r="M602" s="32">
        <v>29.62</v>
      </c>
      <c r="N602" s="32">
        <v>34.444000000000003</v>
      </c>
      <c r="O602" s="32">
        <v>39.188000000000002</v>
      </c>
      <c r="P602" s="32">
        <v>30.007000000000001</v>
      </c>
      <c r="Q602" s="32">
        <v>34.636000000000003</v>
      </c>
      <c r="R602" s="32">
        <v>34.444000000000003</v>
      </c>
      <c r="S602" s="32">
        <v>41.768999999999998</v>
      </c>
      <c r="T602" s="32">
        <v>29.62</v>
      </c>
      <c r="U602" s="32">
        <v>35.722000000000001</v>
      </c>
      <c r="V602" s="32">
        <v>40.923000000000002</v>
      </c>
      <c r="W602" s="32">
        <v>34.636000000000003</v>
      </c>
      <c r="X602" s="32">
        <v>36.271999999999998</v>
      </c>
      <c r="Y602" s="32">
        <v>35.722000000000001</v>
      </c>
      <c r="Z602" s="32">
        <v>44.889000000000003</v>
      </c>
      <c r="AA602" s="32">
        <v>29.62</v>
      </c>
      <c r="AB602" s="32">
        <v>30.18</v>
      </c>
    </row>
    <row r="603" spans="1:28" ht="18.75" x14ac:dyDescent="0.3">
      <c r="A603" s="31">
        <v>602</v>
      </c>
      <c r="B603" s="32">
        <v>32.101999999999997</v>
      </c>
      <c r="C603" s="32">
        <v>32.101999999999997</v>
      </c>
      <c r="D603" s="32">
        <v>32.101999999999997</v>
      </c>
      <c r="E603" s="32">
        <v>32.101999999999997</v>
      </c>
      <c r="F603" s="32">
        <v>38.5</v>
      </c>
      <c r="G603" s="32">
        <v>38.5</v>
      </c>
      <c r="H603" s="32">
        <v>37.975000000000001</v>
      </c>
      <c r="I603" s="32">
        <v>37.975000000000001</v>
      </c>
      <c r="J603" s="32">
        <v>32.101999999999997</v>
      </c>
      <c r="K603" s="32">
        <v>32.101999999999997</v>
      </c>
      <c r="L603" s="32">
        <v>32.101999999999997</v>
      </c>
      <c r="M603" s="32">
        <v>32.101999999999997</v>
      </c>
      <c r="N603" s="32">
        <v>45.978999999999999</v>
      </c>
      <c r="O603" s="32">
        <v>40.335000000000001</v>
      </c>
      <c r="P603" s="32">
        <v>42.006</v>
      </c>
      <c r="Q603" s="32">
        <v>32.101999999999997</v>
      </c>
      <c r="R603" s="32">
        <v>45.978999999999999</v>
      </c>
      <c r="S603" s="32">
        <v>37.975000000000001</v>
      </c>
      <c r="T603" s="32">
        <v>38.229999999999997</v>
      </c>
      <c r="U603" s="32">
        <v>37.975000000000001</v>
      </c>
      <c r="V603" s="32">
        <v>43.046999999999997</v>
      </c>
      <c r="W603" s="32">
        <v>32.101999999999997</v>
      </c>
      <c r="X603" s="32">
        <v>37.975000000000001</v>
      </c>
      <c r="Y603" s="32">
        <v>37.975000000000001</v>
      </c>
      <c r="Z603" s="32">
        <v>43.046999999999997</v>
      </c>
      <c r="AA603" s="32">
        <v>32.101999999999997</v>
      </c>
      <c r="AB603" s="32">
        <v>33.973999999999997</v>
      </c>
    </row>
    <row r="604" spans="1:28" ht="18.75" x14ac:dyDescent="0.3">
      <c r="A604" s="31">
        <v>603</v>
      </c>
      <c r="B604" s="32">
        <v>29.986999999999998</v>
      </c>
      <c r="C604" s="32">
        <v>35.206000000000003</v>
      </c>
      <c r="D604" s="32">
        <v>29.986999999999998</v>
      </c>
      <c r="E604" s="32">
        <v>35.206000000000003</v>
      </c>
      <c r="F604" s="32">
        <v>42.459000000000003</v>
      </c>
      <c r="G604" s="32">
        <v>42.399000000000001</v>
      </c>
      <c r="H604" s="32">
        <v>40.204000000000001</v>
      </c>
      <c r="I604" s="32">
        <v>35.206000000000003</v>
      </c>
      <c r="J604" s="32">
        <v>36.283000000000001</v>
      </c>
      <c r="K604" s="32">
        <v>37.093000000000004</v>
      </c>
      <c r="L604" s="32">
        <v>35.206000000000003</v>
      </c>
      <c r="M604" s="32">
        <v>37.093000000000004</v>
      </c>
      <c r="N604" s="32">
        <v>46.334000000000003</v>
      </c>
      <c r="O604" s="32">
        <v>42.024999999999999</v>
      </c>
      <c r="P604" s="32">
        <v>40.204000000000001</v>
      </c>
      <c r="Q604" s="32">
        <v>35.779000000000003</v>
      </c>
      <c r="R604" s="32">
        <v>46.334000000000003</v>
      </c>
      <c r="S604" s="32">
        <v>31.295000000000002</v>
      </c>
      <c r="T604" s="32">
        <v>40.904000000000003</v>
      </c>
      <c r="U604" s="32">
        <v>31.12</v>
      </c>
      <c r="V604" s="32">
        <v>39.128999999999998</v>
      </c>
      <c r="W604" s="32">
        <v>35.206000000000003</v>
      </c>
      <c r="X604" s="32">
        <v>31.891999999999999</v>
      </c>
      <c r="Y604" s="32">
        <v>31.12</v>
      </c>
      <c r="Z604" s="32">
        <v>33.43</v>
      </c>
      <c r="AA604" s="32">
        <v>29.986999999999998</v>
      </c>
      <c r="AB604" s="32">
        <v>32.793999999999997</v>
      </c>
    </row>
    <row r="605" spans="1:28" ht="18.75" x14ac:dyDescent="0.3">
      <c r="A605" s="31">
        <v>604</v>
      </c>
      <c r="B605" s="32">
        <v>29.452999999999999</v>
      </c>
      <c r="C605" s="32">
        <v>30.853999999999999</v>
      </c>
      <c r="D605" s="32">
        <v>29.122</v>
      </c>
      <c r="E605" s="32">
        <v>27.611999999999998</v>
      </c>
      <c r="F605" s="32">
        <v>31.381</v>
      </c>
      <c r="G605" s="32">
        <v>27.954000000000001</v>
      </c>
      <c r="H605" s="32">
        <v>29.122</v>
      </c>
      <c r="I605" s="32">
        <v>27.111999999999998</v>
      </c>
      <c r="J605" s="32">
        <v>28.210999999999999</v>
      </c>
      <c r="K605" s="32">
        <v>28.210999999999999</v>
      </c>
      <c r="L605" s="32">
        <v>27.611999999999998</v>
      </c>
      <c r="M605" s="32">
        <v>27.611999999999998</v>
      </c>
      <c r="N605" s="32">
        <v>43.917999999999999</v>
      </c>
      <c r="O605" s="32">
        <v>28.210999999999999</v>
      </c>
      <c r="P605" s="32">
        <v>27.111999999999998</v>
      </c>
      <c r="Q605" s="32">
        <v>27.611999999999998</v>
      </c>
      <c r="R605" s="32">
        <v>43.917999999999999</v>
      </c>
      <c r="S605" s="32">
        <v>35.606000000000002</v>
      </c>
      <c r="T605" s="32">
        <v>28.164000000000001</v>
      </c>
      <c r="U605" s="32">
        <v>29.326000000000001</v>
      </c>
      <c r="V605" s="32">
        <v>28.210999999999999</v>
      </c>
      <c r="W605" s="32">
        <v>27.611999999999998</v>
      </c>
      <c r="X605" s="32">
        <v>35.606000000000002</v>
      </c>
      <c r="Y605" s="32">
        <v>29.326000000000001</v>
      </c>
      <c r="Z605" s="32">
        <v>38.091999999999999</v>
      </c>
      <c r="AA605" s="32">
        <v>27.611999999999998</v>
      </c>
      <c r="AB605" s="32">
        <v>38.188000000000002</v>
      </c>
    </row>
    <row r="606" spans="1:28" ht="18.75" x14ac:dyDescent="0.3">
      <c r="A606" s="31">
        <v>605</v>
      </c>
      <c r="B606" s="32">
        <v>43.323</v>
      </c>
      <c r="C606" s="32">
        <v>43.063000000000002</v>
      </c>
      <c r="D606" s="32">
        <v>41.569000000000003</v>
      </c>
      <c r="E606" s="32">
        <v>42.561999999999998</v>
      </c>
      <c r="F606" s="32">
        <v>39.075000000000003</v>
      </c>
      <c r="G606" s="32">
        <v>43.063000000000002</v>
      </c>
      <c r="H606" s="32">
        <v>37.320999999999998</v>
      </c>
      <c r="I606" s="32">
        <v>42.786999999999999</v>
      </c>
      <c r="J606" s="32">
        <v>43.323</v>
      </c>
      <c r="K606" s="32">
        <v>43.063000000000002</v>
      </c>
      <c r="L606" s="32">
        <v>41.569000000000003</v>
      </c>
      <c r="M606" s="32">
        <v>42.561999999999998</v>
      </c>
      <c r="N606" s="32">
        <v>47.164000000000001</v>
      </c>
      <c r="O606" s="32">
        <v>38.470999999999997</v>
      </c>
      <c r="P606" s="32">
        <v>37.597000000000001</v>
      </c>
      <c r="Q606" s="32">
        <v>38.470999999999997</v>
      </c>
      <c r="R606" s="32">
        <v>47.164000000000001</v>
      </c>
      <c r="S606" s="32">
        <v>47.905999999999999</v>
      </c>
      <c r="T606" s="32">
        <v>37.320999999999998</v>
      </c>
      <c r="U606" s="32">
        <v>42.561999999999998</v>
      </c>
      <c r="V606" s="32">
        <v>38.470999999999997</v>
      </c>
      <c r="W606" s="32">
        <v>38.470999999999997</v>
      </c>
      <c r="X606" s="32">
        <v>47.905999999999999</v>
      </c>
      <c r="Y606" s="32">
        <v>42.561999999999998</v>
      </c>
      <c r="Z606" s="32">
        <v>45.628999999999998</v>
      </c>
      <c r="AA606" s="32">
        <v>37.320999999999998</v>
      </c>
      <c r="AB606" s="32">
        <v>31.195</v>
      </c>
    </row>
    <row r="607" spans="1:28" ht="18.75" x14ac:dyDescent="0.3">
      <c r="A607" s="31">
        <v>606</v>
      </c>
      <c r="B607" s="32">
        <v>38.892000000000003</v>
      </c>
      <c r="C607" s="32">
        <v>30.42</v>
      </c>
      <c r="D607" s="32">
        <v>35.869</v>
      </c>
      <c r="E607" s="32">
        <v>30.42</v>
      </c>
      <c r="F607" s="32">
        <v>30.42</v>
      </c>
      <c r="G607" s="32">
        <v>30.38</v>
      </c>
      <c r="H607" s="32">
        <v>30.42</v>
      </c>
      <c r="I607" s="32">
        <v>30.38</v>
      </c>
      <c r="J607" s="32">
        <v>38.756999999999998</v>
      </c>
      <c r="K607" s="32">
        <v>30.42</v>
      </c>
      <c r="L607" s="32">
        <v>35.83</v>
      </c>
      <c r="M607" s="32">
        <v>30.42</v>
      </c>
      <c r="N607" s="32">
        <v>63.398000000000003</v>
      </c>
      <c r="O607" s="32">
        <v>30.38</v>
      </c>
      <c r="P607" s="32">
        <v>48.704999999999998</v>
      </c>
      <c r="Q607" s="32">
        <v>30.38</v>
      </c>
      <c r="R607" s="32">
        <v>63.398000000000003</v>
      </c>
      <c r="S607" s="32">
        <v>31.045000000000002</v>
      </c>
      <c r="T607" s="32">
        <v>44.414999999999999</v>
      </c>
      <c r="U607" s="32">
        <v>30.42</v>
      </c>
      <c r="V607" s="32">
        <v>30.38</v>
      </c>
      <c r="W607" s="32">
        <v>30.38</v>
      </c>
      <c r="X607" s="32">
        <v>31.045000000000002</v>
      </c>
      <c r="Y607" s="32">
        <v>30.42</v>
      </c>
      <c r="Z607" s="32">
        <v>30.38</v>
      </c>
      <c r="AA607" s="32">
        <v>30.38</v>
      </c>
      <c r="AB607" s="32">
        <v>34.030999999999999</v>
      </c>
    </row>
    <row r="608" spans="1:28" ht="18.75" x14ac:dyDescent="0.3">
      <c r="A608" s="31">
        <v>607</v>
      </c>
      <c r="B608" s="32">
        <v>39.286000000000001</v>
      </c>
      <c r="C608" s="32">
        <v>36.046999999999997</v>
      </c>
      <c r="D608" s="32">
        <v>37.274000000000001</v>
      </c>
      <c r="E608" s="32">
        <v>36.046999999999997</v>
      </c>
      <c r="F608" s="32">
        <v>41.008000000000003</v>
      </c>
      <c r="G608" s="32">
        <v>40.283000000000001</v>
      </c>
      <c r="H608" s="32">
        <v>35.784999999999997</v>
      </c>
      <c r="I608" s="32">
        <v>36.046999999999997</v>
      </c>
      <c r="J608" s="32">
        <v>44.16</v>
      </c>
      <c r="K608" s="32">
        <v>37.393000000000001</v>
      </c>
      <c r="L608" s="32">
        <v>40.255000000000003</v>
      </c>
      <c r="M608" s="32">
        <v>36.648000000000003</v>
      </c>
      <c r="N608" s="32">
        <v>40.088999999999999</v>
      </c>
      <c r="O608" s="32">
        <v>44.582999999999998</v>
      </c>
      <c r="P608" s="32">
        <v>36.046999999999997</v>
      </c>
      <c r="Q608" s="32">
        <v>35.784999999999997</v>
      </c>
      <c r="R608" s="32">
        <v>40.088999999999999</v>
      </c>
      <c r="S608" s="32">
        <v>40.088999999999999</v>
      </c>
      <c r="T608" s="32">
        <v>35.604999999999997</v>
      </c>
      <c r="U608" s="32">
        <v>35.604999999999997</v>
      </c>
      <c r="V608" s="32">
        <v>45.255000000000003</v>
      </c>
      <c r="W608" s="32">
        <v>41.911999999999999</v>
      </c>
      <c r="X608" s="32">
        <v>35.604999999999997</v>
      </c>
      <c r="Y608" s="32">
        <v>35.604999999999997</v>
      </c>
      <c r="Z608" s="32">
        <v>47.07</v>
      </c>
      <c r="AA608" s="32">
        <v>35.604999999999997</v>
      </c>
      <c r="AB608" s="32">
        <v>35.430999999999997</v>
      </c>
    </row>
    <row r="609" spans="1:28" ht="18.75" x14ac:dyDescent="0.3">
      <c r="A609" s="31">
        <v>608</v>
      </c>
      <c r="B609" s="32">
        <v>31.196999999999999</v>
      </c>
      <c r="C609" s="32">
        <v>31.196999999999999</v>
      </c>
      <c r="D609" s="32">
        <v>31.196999999999999</v>
      </c>
      <c r="E609" s="32">
        <v>31.196999999999999</v>
      </c>
      <c r="F609" s="32">
        <v>31.196999999999999</v>
      </c>
      <c r="G609" s="32">
        <v>31.196999999999999</v>
      </c>
      <c r="H609" s="32">
        <v>31.196999999999999</v>
      </c>
      <c r="I609" s="32">
        <v>31.196999999999999</v>
      </c>
      <c r="J609" s="32">
        <v>38.319000000000003</v>
      </c>
      <c r="K609" s="32">
        <v>33.798999999999999</v>
      </c>
      <c r="L609" s="32">
        <v>34.362000000000002</v>
      </c>
      <c r="M609" s="32">
        <v>30.765000000000001</v>
      </c>
      <c r="N609" s="32">
        <v>33.680999999999997</v>
      </c>
      <c r="O609" s="32">
        <v>33.680999999999997</v>
      </c>
      <c r="P609" s="32">
        <v>33.680999999999997</v>
      </c>
      <c r="Q609" s="32">
        <v>33.680999999999997</v>
      </c>
      <c r="R609" s="32">
        <v>33.680999999999997</v>
      </c>
      <c r="S609" s="32">
        <v>39.590000000000003</v>
      </c>
      <c r="T609" s="32">
        <v>33.680999999999997</v>
      </c>
      <c r="U609" s="32">
        <v>31.196999999999999</v>
      </c>
      <c r="V609" s="32">
        <v>33.680999999999997</v>
      </c>
      <c r="W609" s="32">
        <v>33.680999999999997</v>
      </c>
      <c r="X609" s="32">
        <v>44.691000000000003</v>
      </c>
      <c r="Y609" s="32">
        <v>29.837</v>
      </c>
      <c r="Z609" s="32">
        <v>41.052999999999997</v>
      </c>
      <c r="AA609" s="32">
        <v>33.680999999999997</v>
      </c>
      <c r="AB609" s="32">
        <v>33.985999999999997</v>
      </c>
    </row>
    <row r="610" spans="1:28" ht="18.75" x14ac:dyDescent="0.3">
      <c r="A610" s="31">
        <v>609</v>
      </c>
      <c r="B610" s="32">
        <v>32.436999999999998</v>
      </c>
      <c r="C610" s="32">
        <v>37.908000000000001</v>
      </c>
      <c r="D610" s="32">
        <v>32.436999999999998</v>
      </c>
      <c r="E610" s="32">
        <v>37.908000000000001</v>
      </c>
      <c r="F610" s="32">
        <v>42.539000000000001</v>
      </c>
      <c r="G610" s="32">
        <v>42.131999999999998</v>
      </c>
      <c r="H610" s="32">
        <v>40.207000000000001</v>
      </c>
      <c r="I610" s="32">
        <v>38.517000000000003</v>
      </c>
      <c r="J610" s="32">
        <v>38.588000000000001</v>
      </c>
      <c r="K610" s="32">
        <v>38.588000000000001</v>
      </c>
      <c r="L610" s="32">
        <v>37.804000000000002</v>
      </c>
      <c r="M610" s="32">
        <v>37.804000000000002</v>
      </c>
      <c r="N610" s="32">
        <v>41.137</v>
      </c>
      <c r="O610" s="32">
        <v>40.293999999999997</v>
      </c>
      <c r="P610" s="32">
        <v>38.954000000000001</v>
      </c>
      <c r="Q610" s="32">
        <v>39.408999999999999</v>
      </c>
      <c r="R610" s="32">
        <v>41.137</v>
      </c>
      <c r="S610" s="32">
        <v>35.857999999999997</v>
      </c>
      <c r="T610" s="32">
        <v>40.878999999999998</v>
      </c>
      <c r="U610" s="32">
        <v>35.624000000000002</v>
      </c>
      <c r="V610" s="32">
        <v>42.688000000000002</v>
      </c>
      <c r="W610" s="32">
        <v>37.908000000000001</v>
      </c>
      <c r="X610" s="32">
        <v>35.857999999999997</v>
      </c>
      <c r="Y610" s="32">
        <v>35.624000000000002</v>
      </c>
      <c r="Z610" s="32">
        <v>36.536999999999999</v>
      </c>
      <c r="AA610" s="32">
        <v>32.436999999999998</v>
      </c>
      <c r="AB610" s="32">
        <v>32.119</v>
      </c>
    </row>
    <row r="611" spans="1:28" ht="18.75" x14ac:dyDescent="0.3">
      <c r="A611" s="31">
        <v>610</v>
      </c>
      <c r="B611" s="32">
        <v>27.140999999999998</v>
      </c>
      <c r="C611" s="32">
        <v>27.140999999999998</v>
      </c>
      <c r="D611" s="32">
        <v>27.140999999999998</v>
      </c>
      <c r="E611" s="32">
        <v>27.140999999999998</v>
      </c>
      <c r="F611" s="32">
        <v>27.140999999999998</v>
      </c>
      <c r="G611" s="32">
        <v>27.783000000000001</v>
      </c>
      <c r="H611" s="32">
        <v>27.140999999999998</v>
      </c>
      <c r="I611" s="32">
        <v>27.783000000000001</v>
      </c>
      <c r="J611" s="32">
        <v>33.603000000000002</v>
      </c>
      <c r="K611" s="32">
        <v>27.140999999999998</v>
      </c>
      <c r="L611" s="32">
        <v>31.373999999999999</v>
      </c>
      <c r="M611" s="32">
        <v>27.140999999999998</v>
      </c>
      <c r="N611" s="32">
        <v>40.587000000000003</v>
      </c>
      <c r="O611" s="32">
        <v>33.616</v>
      </c>
      <c r="P611" s="32">
        <v>36.216999999999999</v>
      </c>
      <c r="Q611" s="32">
        <v>31.373999999999999</v>
      </c>
      <c r="R611" s="32">
        <v>40.587000000000003</v>
      </c>
      <c r="S611" s="32">
        <v>36.512999999999998</v>
      </c>
      <c r="T611" s="32">
        <v>32.363999999999997</v>
      </c>
      <c r="U611" s="32">
        <v>35.103000000000002</v>
      </c>
      <c r="V611" s="32">
        <v>33.616</v>
      </c>
      <c r="W611" s="32">
        <v>31.373999999999999</v>
      </c>
      <c r="X611" s="32">
        <v>42.582000000000001</v>
      </c>
      <c r="Y611" s="32">
        <v>35.103000000000002</v>
      </c>
      <c r="Z611" s="32">
        <v>33.853000000000002</v>
      </c>
      <c r="AA611" s="32">
        <v>27.140999999999998</v>
      </c>
      <c r="AB611" s="32">
        <v>26.91</v>
      </c>
    </row>
    <row r="612" spans="1:28" ht="18.75" x14ac:dyDescent="0.3">
      <c r="A612" s="31">
        <v>611</v>
      </c>
      <c r="B612" s="32">
        <v>34.408999999999999</v>
      </c>
      <c r="C612" s="32">
        <v>34.408999999999999</v>
      </c>
      <c r="D612" s="32">
        <v>34.408999999999999</v>
      </c>
      <c r="E612" s="32">
        <v>34.408999999999999</v>
      </c>
      <c r="F612" s="32">
        <v>35.585000000000001</v>
      </c>
      <c r="G612" s="32">
        <v>34.408999999999999</v>
      </c>
      <c r="H612" s="32">
        <v>35.585000000000001</v>
      </c>
      <c r="I612" s="32">
        <v>34.408999999999999</v>
      </c>
      <c r="J612" s="32">
        <v>34.408999999999999</v>
      </c>
      <c r="K612" s="32">
        <v>35.585000000000001</v>
      </c>
      <c r="L612" s="32">
        <v>34.408999999999999</v>
      </c>
      <c r="M612" s="32">
        <v>35.585000000000001</v>
      </c>
      <c r="N612" s="32">
        <v>48.603999999999999</v>
      </c>
      <c r="O612" s="32">
        <v>44.716000000000001</v>
      </c>
      <c r="P612" s="32">
        <v>42.238999999999997</v>
      </c>
      <c r="Q612" s="32">
        <v>38.387999999999998</v>
      </c>
      <c r="R612" s="32">
        <v>48.603999999999999</v>
      </c>
      <c r="S612" s="32">
        <v>42.362000000000002</v>
      </c>
      <c r="T612" s="32">
        <v>45.2</v>
      </c>
      <c r="U612" s="32">
        <v>35.585000000000001</v>
      </c>
      <c r="V612" s="32">
        <v>34.408999999999999</v>
      </c>
      <c r="W612" s="32">
        <v>34.408999999999999</v>
      </c>
      <c r="X612" s="32">
        <v>42.362000000000002</v>
      </c>
      <c r="Y612" s="32">
        <v>35.585000000000001</v>
      </c>
      <c r="Z612" s="32">
        <v>38.124000000000002</v>
      </c>
      <c r="AA612" s="32">
        <v>34.408999999999999</v>
      </c>
      <c r="AB612" s="32">
        <v>32.402999999999999</v>
      </c>
    </row>
    <row r="613" spans="1:28" ht="18.75" x14ac:dyDescent="0.3">
      <c r="A613" s="31">
        <v>612</v>
      </c>
      <c r="B613" s="32">
        <v>34.404000000000003</v>
      </c>
      <c r="C613" s="32">
        <v>30.260999999999999</v>
      </c>
      <c r="D613" s="32">
        <v>33.703000000000003</v>
      </c>
      <c r="E613" s="32">
        <v>30.260999999999999</v>
      </c>
      <c r="F613" s="32">
        <v>31.829000000000001</v>
      </c>
      <c r="G613" s="32">
        <v>38.411999999999999</v>
      </c>
      <c r="H613" s="32">
        <v>30.260999999999999</v>
      </c>
      <c r="I613" s="32">
        <v>38.134999999999998</v>
      </c>
      <c r="J613" s="32">
        <v>34.404000000000003</v>
      </c>
      <c r="K613" s="32">
        <v>30.260999999999999</v>
      </c>
      <c r="L613" s="32">
        <v>33.703000000000003</v>
      </c>
      <c r="M613" s="32">
        <v>30.260999999999999</v>
      </c>
      <c r="N613" s="32">
        <v>30.777999999999999</v>
      </c>
      <c r="O613" s="32">
        <v>36.328000000000003</v>
      </c>
      <c r="P613" s="32">
        <v>30.260999999999999</v>
      </c>
      <c r="Q613" s="32">
        <v>30.777999999999999</v>
      </c>
      <c r="R613" s="32">
        <v>30.777999999999999</v>
      </c>
      <c r="S613" s="32">
        <v>34.228000000000002</v>
      </c>
      <c r="T613" s="32">
        <v>30.260999999999999</v>
      </c>
      <c r="U613" s="32">
        <v>33.703000000000003</v>
      </c>
      <c r="V613" s="32">
        <v>36.328000000000003</v>
      </c>
      <c r="W613" s="32">
        <v>30.777999999999999</v>
      </c>
      <c r="X613" s="32">
        <v>39.265000000000001</v>
      </c>
      <c r="Y613" s="32">
        <v>30.260999999999999</v>
      </c>
      <c r="Z613" s="32">
        <v>39.564999999999998</v>
      </c>
      <c r="AA613" s="32">
        <v>30.260999999999999</v>
      </c>
      <c r="AB613" s="32">
        <v>34.354999999999997</v>
      </c>
    </row>
    <row r="614" spans="1:28" ht="18.75" x14ac:dyDescent="0.3">
      <c r="A614" s="31">
        <v>613</v>
      </c>
      <c r="B614" s="32">
        <v>32.866</v>
      </c>
      <c r="C614" s="32">
        <v>32.866</v>
      </c>
      <c r="D614" s="32">
        <v>32.866</v>
      </c>
      <c r="E614" s="32">
        <v>32.866</v>
      </c>
      <c r="F614" s="32">
        <v>39.828000000000003</v>
      </c>
      <c r="G614" s="32">
        <v>39.767000000000003</v>
      </c>
      <c r="H614" s="32">
        <v>39.828000000000003</v>
      </c>
      <c r="I614" s="32">
        <v>39.277999999999999</v>
      </c>
      <c r="J614" s="32">
        <v>40.901000000000003</v>
      </c>
      <c r="K614" s="32">
        <v>40.901000000000003</v>
      </c>
      <c r="L614" s="32">
        <v>40.052999999999997</v>
      </c>
      <c r="M614" s="32">
        <v>40.052999999999997</v>
      </c>
      <c r="N614" s="32">
        <v>42.750999999999998</v>
      </c>
      <c r="O614" s="32">
        <v>47.008000000000003</v>
      </c>
      <c r="P614" s="32">
        <v>39.277999999999999</v>
      </c>
      <c r="Q614" s="32">
        <v>40.052999999999997</v>
      </c>
      <c r="R614" s="32">
        <v>42.750999999999998</v>
      </c>
      <c r="S614" s="32">
        <v>48.463999999999999</v>
      </c>
      <c r="T614" s="32">
        <v>39.277999999999999</v>
      </c>
      <c r="U614" s="32">
        <v>32.866</v>
      </c>
      <c r="V614" s="32">
        <v>47.008000000000003</v>
      </c>
      <c r="W614" s="32">
        <v>40.052999999999997</v>
      </c>
      <c r="X614" s="32">
        <v>48.463999999999999</v>
      </c>
      <c r="Y614" s="32">
        <v>32.866</v>
      </c>
      <c r="Z614" s="32">
        <v>48.941000000000003</v>
      </c>
      <c r="AA614" s="32">
        <v>32.735999999999997</v>
      </c>
      <c r="AB614" s="32">
        <v>28.667999999999999</v>
      </c>
    </row>
    <row r="615" spans="1:28" ht="18.75" x14ac:dyDescent="0.3">
      <c r="A615" s="31">
        <v>614</v>
      </c>
      <c r="B615" s="32">
        <v>44.078000000000003</v>
      </c>
      <c r="C615" s="32">
        <v>41.317</v>
      </c>
      <c r="D615" s="32">
        <v>39.323</v>
      </c>
      <c r="E615" s="32">
        <v>38.709000000000003</v>
      </c>
      <c r="F615" s="32">
        <v>54.341000000000001</v>
      </c>
      <c r="G615" s="32">
        <v>42.078000000000003</v>
      </c>
      <c r="H615" s="32">
        <v>45.991</v>
      </c>
      <c r="I615" s="32">
        <v>38.709000000000003</v>
      </c>
      <c r="J615" s="32">
        <v>52.064999999999998</v>
      </c>
      <c r="K615" s="32">
        <v>41.688000000000002</v>
      </c>
      <c r="L615" s="32">
        <v>42.021000000000001</v>
      </c>
      <c r="M615" s="32">
        <v>39.323</v>
      </c>
      <c r="N615" s="32">
        <v>48.435000000000002</v>
      </c>
      <c r="O615" s="32">
        <v>48.293999999999997</v>
      </c>
      <c r="P615" s="32">
        <v>47.648000000000003</v>
      </c>
      <c r="Q615" s="32">
        <v>39.323</v>
      </c>
      <c r="R615" s="32">
        <v>48.435000000000002</v>
      </c>
      <c r="S615" s="32">
        <v>49.606999999999999</v>
      </c>
      <c r="T615" s="32">
        <v>47.648000000000003</v>
      </c>
      <c r="U615" s="32">
        <v>39.323</v>
      </c>
      <c r="V615" s="32">
        <v>42.768999999999998</v>
      </c>
      <c r="W615" s="32">
        <v>39.323</v>
      </c>
      <c r="X615" s="32">
        <v>45.786000000000001</v>
      </c>
      <c r="Y615" s="32">
        <v>39.323</v>
      </c>
      <c r="Z615" s="32">
        <v>39.445999999999998</v>
      </c>
      <c r="AA615" s="32">
        <v>36.996000000000002</v>
      </c>
      <c r="AB615" s="32">
        <v>30.117000000000001</v>
      </c>
    </row>
    <row r="616" spans="1:28" ht="18.75" x14ac:dyDescent="0.3">
      <c r="A616" s="31">
        <v>615</v>
      </c>
      <c r="B616" s="32">
        <v>34.982999999999997</v>
      </c>
      <c r="C616" s="32">
        <v>33.761000000000003</v>
      </c>
      <c r="D616" s="32">
        <v>34.957999999999998</v>
      </c>
      <c r="E616" s="32">
        <v>33.761000000000003</v>
      </c>
      <c r="F616" s="32">
        <v>34.982999999999997</v>
      </c>
      <c r="G616" s="32">
        <v>33.761000000000003</v>
      </c>
      <c r="H616" s="32">
        <v>34.957999999999998</v>
      </c>
      <c r="I616" s="32">
        <v>33.761000000000003</v>
      </c>
      <c r="J616" s="32">
        <v>32.066000000000003</v>
      </c>
      <c r="K616" s="32">
        <v>32.066000000000003</v>
      </c>
      <c r="L616" s="32">
        <v>32.066000000000003</v>
      </c>
      <c r="M616" s="32">
        <v>32.066000000000003</v>
      </c>
      <c r="N616" s="32">
        <v>37.213000000000001</v>
      </c>
      <c r="O616" s="32">
        <v>34.515000000000001</v>
      </c>
      <c r="P616" s="32">
        <v>32.322000000000003</v>
      </c>
      <c r="Q616" s="32">
        <v>32.066000000000003</v>
      </c>
      <c r="R616" s="32">
        <v>37.213000000000001</v>
      </c>
      <c r="S616" s="32">
        <v>33.124000000000002</v>
      </c>
      <c r="T616" s="32">
        <v>32.322000000000003</v>
      </c>
      <c r="U616" s="32">
        <v>32.066000000000003</v>
      </c>
      <c r="V616" s="32">
        <v>36.981999999999999</v>
      </c>
      <c r="W616" s="32">
        <v>32.066000000000003</v>
      </c>
      <c r="X616" s="32">
        <v>42.795000000000002</v>
      </c>
      <c r="Y616" s="32">
        <v>33.761000000000003</v>
      </c>
      <c r="Z616" s="32">
        <v>42.308</v>
      </c>
      <c r="AA616" s="32">
        <v>32.066000000000003</v>
      </c>
      <c r="AB616" s="32">
        <v>29.399000000000001</v>
      </c>
    </row>
    <row r="617" spans="1:28" ht="18.75" x14ac:dyDescent="0.3">
      <c r="A617" s="31">
        <v>616</v>
      </c>
      <c r="B617" s="32">
        <v>35.795999999999999</v>
      </c>
      <c r="C617" s="32">
        <v>42.569000000000003</v>
      </c>
      <c r="D617" s="32">
        <v>33.213999999999999</v>
      </c>
      <c r="E617" s="32">
        <v>41.801000000000002</v>
      </c>
      <c r="F617" s="32">
        <v>36.186999999999998</v>
      </c>
      <c r="G617" s="32">
        <v>42.96</v>
      </c>
      <c r="H617" s="32">
        <v>33.213999999999999</v>
      </c>
      <c r="I617" s="32">
        <v>41.801000000000002</v>
      </c>
      <c r="J617" s="32">
        <v>33.604999999999997</v>
      </c>
      <c r="K617" s="32">
        <v>33.604999999999997</v>
      </c>
      <c r="L617" s="32">
        <v>33.213999999999999</v>
      </c>
      <c r="M617" s="32">
        <v>33.213999999999999</v>
      </c>
      <c r="N617" s="32">
        <v>37.853000000000002</v>
      </c>
      <c r="O617" s="32">
        <v>40.051000000000002</v>
      </c>
      <c r="P617" s="32">
        <v>33.213999999999999</v>
      </c>
      <c r="Q617" s="32">
        <v>36.283000000000001</v>
      </c>
      <c r="R617" s="32">
        <v>37.853000000000002</v>
      </c>
      <c r="S617" s="32">
        <v>43.755000000000003</v>
      </c>
      <c r="T617" s="32">
        <v>33.213999999999999</v>
      </c>
      <c r="U617" s="32">
        <v>40.845999999999997</v>
      </c>
      <c r="V617" s="32">
        <v>35.015000000000001</v>
      </c>
      <c r="W617" s="32">
        <v>33.213999999999999</v>
      </c>
      <c r="X617" s="32">
        <v>43.755000000000003</v>
      </c>
      <c r="Y617" s="32">
        <v>40.845999999999997</v>
      </c>
      <c r="Z617" s="32">
        <v>35.015000000000001</v>
      </c>
      <c r="AA617" s="32">
        <v>33.213999999999999</v>
      </c>
      <c r="AB617" s="32">
        <v>30.324999999999999</v>
      </c>
    </row>
    <row r="618" spans="1:28" ht="18.75" x14ac:dyDescent="0.3">
      <c r="A618" s="31">
        <v>617</v>
      </c>
      <c r="B618" s="32">
        <v>45.037999999999997</v>
      </c>
      <c r="C618" s="32">
        <v>37.851999999999997</v>
      </c>
      <c r="D618" s="32">
        <v>38.639000000000003</v>
      </c>
      <c r="E618" s="32">
        <v>36.237000000000002</v>
      </c>
      <c r="F618" s="32">
        <v>42.795999999999999</v>
      </c>
      <c r="G618" s="32">
        <v>34.792000000000002</v>
      </c>
      <c r="H618" s="32">
        <v>38.639000000000003</v>
      </c>
      <c r="I618" s="32">
        <v>34.548999999999999</v>
      </c>
      <c r="J618" s="32">
        <v>34.780999999999999</v>
      </c>
      <c r="K618" s="32">
        <v>45.063000000000002</v>
      </c>
      <c r="L618" s="32">
        <v>34.548999999999999</v>
      </c>
      <c r="M618" s="32">
        <v>40.502000000000002</v>
      </c>
      <c r="N618" s="32">
        <v>42.155000000000001</v>
      </c>
      <c r="O618" s="32">
        <v>35.935000000000002</v>
      </c>
      <c r="P618" s="32">
        <v>34.548999999999999</v>
      </c>
      <c r="Q618" s="32">
        <v>34.548999999999999</v>
      </c>
      <c r="R618" s="32">
        <v>42.155000000000001</v>
      </c>
      <c r="S618" s="32">
        <v>34.792000000000002</v>
      </c>
      <c r="T618" s="32">
        <v>34.548999999999999</v>
      </c>
      <c r="U618" s="32">
        <v>34.548999999999999</v>
      </c>
      <c r="V618" s="32">
        <v>35.979999999999997</v>
      </c>
      <c r="W618" s="32">
        <v>34.548999999999999</v>
      </c>
      <c r="X618" s="32">
        <v>47.494</v>
      </c>
      <c r="Y618" s="32">
        <v>40.265999999999998</v>
      </c>
      <c r="Z618" s="32">
        <v>40.058999999999997</v>
      </c>
      <c r="AA618" s="32">
        <v>34.548999999999999</v>
      </c>
      <c r="AB618" s="32">
        <v>31.585000000000001</v>
      </c>
    </row>
    <row r="619" spans="1:28" ht="18.75" x14ac:dyDescent="0.3">
      <c r="A619" s="31">
        <v>618</v>
      </c>
      <c r="B619" s="32">
        <v>32.735999999999997</v>
      </c>
      <c r="C619" s="32">
        <v>33.703000000000003</v>
      </c>
      <c r="D619" s="32">
        <v>31.381</v>
      </c>
      <c r="E619" s="32">
        <v>32.470999999999997</v>
      </c>
      <c r="F619" s="32">
        <v>31.388999999999999</v>
      </c>
      <c r="G619" s="32">
        <v>30.108000000000001</v>
      </c>
      <c r="H619" s="32">
        <v>31.381</v>
      </c>
      <c r="I619" s="32">
        <v>30.108000000000001</v>
      </c>
      <c r="J619" s="32">
        <v>31.463000000000001</v>
      </c>
      <c r="K619" s="32">
        <v>34.548999999999999</v>
      </c>
      <c r="L619" s="32">
        <v>30.108000000000001</v>
      </c>
      <c r="M619" s="32">
        <v>34.540999999999997</v>
      </c>
      <c r="N619" s="32">
        <v>42.664000000000001</v>
      </c>
      <c r="O619" s="32">
        <v>38.723999999999997</v>
      </c>
      <c r="P619" s="32">
        <v>32.470999999999997</v>
      </c>
      <c r="Q619" s="32">
        <v>34.540999999999997</v>
      </c>
      <c r="R619" s="32">
        <v>42.664000000000001</v>
      </c>
      <c r="S619" s="32">
        <v>35.164999999999999</v>
      </c>
      <c r="T619" s="32">
        <v>30.672999999999998</v>
      </c>
      <c r="U619" s="32">
        <v>31.381</v>
      </c>
      <c r="V619" s="32">
        <v>38.723999999999997</v>
      </c>
      <c r="W619" s="32">
        <v>34.540999999999997</v>
      </c>
      <c r="X619" s="32">
        <v>34.316000000000003</v>
      </c>
      <c r="Y619" s="32">
        <v>31.381</v>
      </c>
      <c r="Z619" s="32">
        <v>35.896000000000001</v>
      </c>
      <c r="AA619" s="32">
        <v>30.108000000000001</v>
      </c>
      <c r="AB619" s="32">
        <v>32.747</v>
      </c>
    </row>
    <row r="620" spans="1:28" ht="18.75" x14ac:dyDescent="0.3">
      <c r="A620" s="31">
        <v>619</v>
      </c>
      <c r="B620" s="32">
        <v>32.475999999999999</v>
      </c>
      <c r="C620" s="32">
        <v>36.914999999999999</v>
      </c>
      <c r="D620" s="32">
        <v>32.472999999999999</v>
      </c>
      <c r="E620" s="32">
        <v>31.96</v>
      </c>
      <c r="F620" s="32">
        <v>33.334000000000003</v>
      </c>
      <c r="G620" s="32">
        <v>41.905999999999999</v>
      </c>
      <c r="H620" s="32">
        <v>32.918999999999997</v>
      </c>
      <c r="I620" s="32">
        <v>31.96</v>
      </c>
      <c r="J620" s="32">
        <v>32.475999999999999</v>
      </c>
      <c r="K620" s="32">
        <v>36.914999999999999</v>
      </c>
      <c r="L620" s="32">
        <v>32.472999999999999</v>
      </c>
      <c r="M620" s="32">
        <v>31.96</v>
      </c>
      <c r="N620" s="32">
        <v>35.335999999999999</v>
      </c>
      <c r="O620" s="32">
        <v>37.465000000000003</v>
      </c>
      <c r="P620" s="32">
        <v>32.918999999999997</v>
      </c>
      <c r="Q620" s="32">
        <v>32.472999999999999</v>
      </c>
      <c r="R620" s="32">
        <v>35.335999999999999</v>
      </c>
      <c r="S620" s="32">
        <v>39.978000000000002</v>
      </c>
      <c r="T620" s="32">
        <v>32.170999999999999</v>
      </c>
      <c r="U620" s="32">
        <v>36.478000000000002</v>
      </c>
      <c r="V620" s="32">
        <v>37.465000000000003</v>
      </c>
      <c r="W620" s="32">
        <v>32.472999999999999</v>
      </c>
      <c r="X620" s="32">
        <v>40.835999999999999</v>
      </c>
      <c r="Y620" s="32">
        <v>36.478000000000002</v>
      </c>
      <c r="Z620" s="32">
        <v>42.35</v>
      </c>
      <c r="AA620" s="32">
        <v>30.861999999999998</v>
      </c>
      <c r="AB620" s="32">
        <v>32.021999999999998</v>
      </c>
    </row>
    <row r="621" spans="1:28" ht="18.75" x14ac:dyDescent="0.3">
      <c r="A621" s="31">
        <v>620</v>
      </c>
      <c r="B621" s="32">
        <v>25.062999999999999</v>
      </c>
      <c r="C621" s="32">
        <v>26.552</v>
      </c>
      <c r="D621" s="32">
        <v>23.611000000000001</v>
      </c>
      <c r="E621" s="32">
        <v>26.010999999999999</v>
      </c>
      <c r="F621" s="32">
        <v>25.728999999999999</v>
      </c>
      <c r="G621" s="32">
        <v>27.219000000000001</v>
      </c>
      <c r="H621" s="32">
        <v>23.611000000000001</v>
      </c>
      <c r="I621" s="32">
        <v>26.010999999999999</v>
      </c>
      <c r="J621" s="32">
        <v>24.998000000000001</v>
      </c>
      <c r="K621" s="32">
        <v>26.488</v>
      </c>
      <c r="L621" s="32">
        <v>23.611000000000001</v>
      </c>
      <c r="M621" s="32">
        <v>26.010999999999999</v>
      </c>
      <c r="N621" s="32">
        <v>29.225999999999999</v>
      </c>
      <c r="O621" s="32">
        <v>23.675999999999998</v>
      </c>
      <c r="P621" s="32">
        <v>21.672000000000001</v>
      </c>
      <c r="Q621" s="32">
        <v>23.611000000000001</v>
      </c>
      <c r="R621" s="32">
        <v>29.225999999999999</v>
      </c>
      <c r="S621" s="32">
        <v>23.262</v>
      </c>
      <c r="T621" s="32">
        <v>21.672000000000001</v>
      </c>
      <c r="U621" s="32">
        <v>23.262</v>
      </c>
      <c r="V621" s="32">
        <v>33.405000000000001</v>
      </c>
      <c r="W621" s="32">
        <v>23.611000000000001</v>
      </c>
      <c r="X621" s="32">
        <v>23.262</v>
      </c>
      <c r="Y621" s="32">
        <v>23.262</v>
      </c>
      <c r="Z621" s="32">
        <v>31.248999999999999</v>
      </c>
      <c r="AA621" s="32">
        <v>21.672000000000001</v>
      </c>
      <c r="AB621" s="32">
        <v>30.931000000000001</v>
      </c>
    </row>
    <row r="622" spans="1:28" ht="18.75" x14ac:dyDescent="0.3">
      <c r="A622" s="31">
        <v>621</v>
      </c>
      <c r="B622" s="32">
        <v>42.201000000000001</v>
      </c>
      <c r="C622" s="32">
        <v>38.569000000000003</v>
      </c>
      <c r="D622" s="32">
        <v>39.234999999999999</v>
      </c>
      <c r="E622" s="32">
        <v>38.511000000000003</v>
      </c>
      <c r="F622" s="32">
        <v>49.741</v>
      </c>
      <c r="G622" s="32">
        <v>38.569000000000003</v>
      </c>
      <c r="H622" s="32">
        <v>42.167000000000002</v>
      </c>
      <c r="I622" s="32">
        <v>38.511000000000003</v>
      </c>
      <c r="J622" s="32">
        <v>53.494999999999997</v>
      </c>
      <c r="K622" s="32">
        <v>42.651000000000003</v>
      </c>
      <c r="L622" s="32">
        <v>52.338000000000001</v>
      </c>
      <c r="M622" s="32">
        <v>39.707999999999998</v>
      </c>
      <c r="N622" s="32">
        <v>48.545999999999999</v>
      </c>
      <c r="O622" s="32">
        <v>45.567999999999998</v>
      </c>
      <c r="P622" s="32">
        <v>44.444000000000003</v>
      </c>
      <c r="Q622" s="32">
        <v>39.234999999999999</v>
      </c>
      <c r="R622" s="32">
        <v>48.545999999999999</v>
      </c>
      <c r="S622" s="32">
        <v>43.859000000000002</v>
      </c>
      <c r="T622" s="32">
        <v>47.634999999999998</v>
      </c>
      <c r="U622" s="32">
        <v>39.707999999999998</v>
      </c>
      <c r="V622" s="32">
        <v>43.831000000000003</v>
      </c>
      <c r="W622" s="32">
        <v>38.511000000000003</v>
      </c>
      <c r="X622" s="32">
        <v>43.859000000000002</v>
      </c>
      <c r="Y622" s="32">
        <v>39.707999999999998</v>
      </c>
      <c r="Z622" s="32">
        <v>41.79</v>
      </c>
      <c r="AA622" s="32">
        <v>38.511000000000003</v>
      </c>
      <c r="AB622" s="32">
        <v>29.556000000000001</v>
      </c>
    </row>
    <row r="623" spans="1:28" ht="18.75" x14ac:dyDescent="0.3">
      <c r="A623" s="31">
        <v>622</v>
      </c>
      <c r="B623" s="32">
        <v>31.178000000000001</v>
      </c>
      <c r="C623" s="32">
        <v>31.178000000000001</v>
      </c>
      <c r="D623" s="32">
        <v>29.933</v>
      </c>
      <c r="E623" s="32">
        <v>29.933</v>
      </c>
      <c r="F623" s="32">
        <v>34.616</v>
      </c>
      <c r="G623" s="32">
        <v>34.616</v>
      </c>
      <c r="H623" s="32">
        <v>34.616</v>
      </c>
      <c r="I623" s="32">
        <v>34.616</v>
      </c>
      <c r="J623" s="32">
        <v>34.475000000000001</v>
      </c>
      <c r="K623" s="32">
        <v>38.411000000000001</v>
      </c>
      <c r="L623" s="32">
        <v>33.04</v>
      </c>
      <c r="M623" s="32">
        <v>34.905000000000001</v>
      </c>
      <c r="N623" s="32">
        <v>36.148000000000003</v>
      </c>
      <c r="O623" s="32">
        <v>36.148000000000003</v>
      </c>
      <c r="P623" s="32">
        <v>29.933</v>
      </c>
      <c r="Q623" s="32">
        <v>29.933</v>
      </c>
      <c r="R623" s="32">
        <v>36.148000000000003</v>
      </c>
      <c r="S623" s="32">
        <v>36.494999999999997</v>
      </c>
      <c r="T623" s="32">
        <v>34.950000000000003</v>
      </c>
      <c r="U623" s="32">
        <v>29.933</v>
      </c>
      <c r="V623" s="32">
        <v>37.165999999999997</v>
      </c>
      <c r="W623" s="32">
        <v>33.04</v>
      </c>
      <c r="X623" s="32">
        <v>36.494999999999997</v>
      </c>
      <c r="Y623" s="32">
        <v>29.933</v>
      </c>
      <c r="Z623" s="32">
        <v>35.25</v>
      </c>
      <c r="AA623" s="32">
        <v>29.933</v>
      </c>
      <c r="AB623" s="32">
        <v>32.698999999999998</v>
      </c>
    </row>
    <row r="624" spans="1:28" ht="18.75" x14ac:dyDescent="0.3">
      <c r="A624" s="31">
        <v>623</v>
      </c>
      <c r="B624" s="32">
        <v>31.437000000000001</v>
      </c>
      <c r="C624" s="32">
        <v>31.437000000000001</v>
      </c>
      <c r="D624" s="32">
        <v>31.437000000000001</v>
      </c>
      <c r="E624" s="32">
        <v>31.437000000000001</v>
      </c>
      <c r="F624" s="32">
        <v>36.557000000000002</v>
      </c>
      <c r="G624" s="32">
        <v>35.710999999999999</v>
      </c>
      <c r="H624" s="32">
        <v>36.557000000000002</v>
      </c>
      <c r="I624" s="32">
        <v>31.437000000000001</v>
      </c>
      <c r="J624" s="32">
        <v>43.070999999999998</v>
      </c>
      <c r="K624" s="32">
        <v>36.01</v>
      </c>
      <c r="L624" s="32">
        <v>38.908000000000001</v>
      </c>
      <c r="M624" s="32">
        <v>31.437000000000001</v>
      </c>
      <c r="N624" s="32">
        <v>39.447000000000003</v>
      </c>
      <c r="O624" s="32">
        <v>42.057000000000002</v>
      </c>
      <c r="P624" s="32">
        <v>33.186</v>
      </c>
      <c r="Q624" s="32">
        <v>33.186</v>
      </c>
      <c r="R624" s="32">
        <v>39.447000000000003</v>
      </c>
      <c r="S624" s="32">
        <v>39.447000000000003</v>
      </c>
      <c r="T624" s="32">
        <v>31.437000000000001</v>
      </c>
      <c r="U624" s="32">
        <v>31.437000000000001</v>
      </c>
      <c r="V624" s="32">
        <v>45.845999999999997</v>
      </c>
      <c r="W624" s="32">
        <v>31.437000000000001</v>
      </c>
      <c r="X624" s="32">
        <v>39.447000000000003</v>
      </c>
      <c r="Y624" s="32">
        <v>31.437000000000001</v>
      </c>
      <c r="Z624" s="32">
        <v>46.725000000000001</v>
      </c>
      <c r="AA624" s="32">
        <v>31.437000000000001</v>
      </c>
      <c r="AB624" s="32">
        <v>30.728999999999999</v>
      </c>
    </row>
    <row r="625" spans="1:28" ht="18.75" x14ac:dyDescent="0.3">
      <c r="A625" s="31">
        <v>624</v>
      </c>
      <c r="B625" s="32">
        <v>31.507999999999999</v>
      </c>
      <c r="C625" s="32">
        <v>31.82</v>
      </c>
      <c r="D625" s="32">
        <v>30.41</v>
      </c>
      <c r="E625" s="32">
        <v>31.164999999999999</v>
      </c>
      <c r="F625" s="32">
        <v>38.716999999999999</v>
      </c>
      <c r="G625" s="32">
        <v>27.195</v>
      </c>
      <c r="H625" s="32">
        <v>36.076999999999998</v>
      </c>
      <c r="I625" s="32">
        <v>26.850999999999999</v>
      </c>
      <c r="J625" s="32">
        <v>26.850999999999999</v>
      </c>
      <c r="K625" s="32">
        <v>32.33</v>
      </c>
      <c r="L625" s="32">
        <v>26.850999999999999</v>
      </c>
      <c r="M625" s="32">
        <v>31.164999999999999</v>
      </c>
      <c r="N625" s="32">
        <v>32.515000000000001</v>
      </c>
      <c r="O625" s="32">
        <v>32.661999999999999</v>
      </c>
      <c r="P625" s="32">
        <v>26.850999999999999</v>
      </c>
      <c r="Q625" s="32">
        <v>31.033000000000001</v>
      </c>
      <c r="R625" s="32">
        <v>32.515000000000001</v>
      </c>
      <c r="S625" s="32">
        <v>32.33</v>
      </c>
      <c r="T625" s="32">
        <v>27.195</v>
      </c>
      <c r="U625" s="32">
        <v>31.164999999999999</v>
      </c>
      <c r="V625" s="32">
        <v>32.661999999999999</v>
      </c>
      <c r="W625" s="32">
        <v>31.033000000000001</v>
      </c>
      <c r="X625" s="32">
        <v>35.128999999999998</v>
      </c>
      <c r="Y625" s="32">
        <v>31.164999999999999</v>
      </c>
      <c r="Z625" s="32">
        <v>30.344999999999999</v>
      </c>
      <c r="AA625" s="32">
        <v>26.850999999999999</v>
      </c>
      <c r="AB625" s="32">
        <v>31.529</v>
      </c>
    </row>
    <row r="626" spans="1:28" ht="18.75" x14ac:dyDescent="0.3">
      <c r="A626" s="31">
        <v>625</v>
      </c>
      <c r="B626" s="32">
        <v>34.758000000000003</v>
      </c>
      <c r="C626" s="32">
        <v>42.927999999999997</v>
      </c>
      <c r="D626" s="32">
        <v>32.497</v>
      </c>
      <c r="E626" s="32">
        <v>36.378999999999998</v>
      </c>
      <c r="F626" s="32">
        <v>32.878</v>
      </c>
      <c r="G626" s="32">
        <v>33.662999999999997</v>
      </c>
      <c r="H626" s="32">
        <v>32.497</v>
      </c>
      <c r="I626" s="32">
        <v>31.806000000000001</v>
      </c>
      <c r="J626" s="32">
        <v>39.72</v>
      </c>
      <c r="K626" s="32">
        <v>40.326999999999998</v>
      </c>
      <c r="L626" s="32">
        <v>36.378999999999998</v>
      </c>
      <c r="M626" s="32">
        <v>32.497</v>
      </c>
      <c r="N626" s="32">
        <v>37.713999999999999</v>
      </c>
      <c r="O626" s="32">
        <v>41.165999999999997</v>
      </c>
      <c r="P626" s="32">
        <v>32.497</v>
      </c>
      <c r="Q626" s="32">
        <v>36.378999999999998</v>
      </c>
      <c r="R626" s="32">
        <v>37.713999999999999</v>
      </c>
      <c r="S626" s="32">
        <v>40.441000000000003</v>
      </c>
      <c r="T626" s="32">
        <v>32.497</v>
      </c>
      <c r="U626" s="32">
        <v>38.531999999999996</v>
      </c>
      <c r="V626" s="32">
        <v>42.944000000000003</v>
      </c>
      <c r="W626" s="32">
        <v>36.378999999999998</v>
      </c>
      <c r="X626" s="32">
        <v>32.878</v>
      </c>
      <c r="Y626" s="32">
        <v>32.497</v>
      </c>
      <c r="Z626" s="32">
        <v>35.441000000000003</v>
      </c>
      <c r="AA626" s="32">
        <v>31.806000000000001</v>
      </c>
      <c r="AB626" s="32">
        <v>35.185000000000002</v>
      </c>
    </row>
    <row r="627" spans="1:28" ht="18.75" x14ac:dyDescent="0.3">
      <c r="A627" s="31">
        <v>626</v>
      </c>
      <c r="B627" s="32">
        <v>34.951999999999998</v>
      </c>
      <c r="C627" s="32">
        <v>34.712000000000003</v>
      </c>
      <c r="D627" s="32">
        <v>34.412999999999997</v>
      </c>
      <c r="E627" s="32">
        <v>31.460999999999999</v>
      </c>
      <c r="F627" s="32">
        <v>41.332999999999998</v>
      </c>
      <c r="G627" s="32">
        <v>37.784999999999997</v>
      </c>
      <c r="H627" s="32">
        <v>33.027999999999999</v>
      </c>
      <c r="I627" s="32">
        <v>35.280999999999999</v>
      </c>
      <c r="J627" s="32">
        <v>44.21</v>
      </c>
      <c r="K627" s="32">
        <v>35.854999999999997</v>
      </c>
      <c r="L627" s="32">
        <v>42.892000000000003</v>
      </c>
      <c r="M627" s="32">
        <v>31.460999999999999</v>
      </c>
      <c r="N627" s="32">
        <v>41.741</v>
      </c>
      <c r="O627" s="32">
        <v>31.635999999999999</v>
      </c>
      <c r="P627" s="32">
        <v>31.460999999999999</v>
      </c>
      <c r="Q627" s="32">
        <v>31.460999999999999</v>
      </c>
      <c r="R627" s="32">
        <v>41.741</v>
      </c>
      <c r="S627" s="32">
        <v>38.375999999999998</v>
      </c>
      <c r="T627" s="32">
        <v>36.216999999999999</v>
      </c>
      <c r="U627" s="32">
        <v>36.216999999999999</v>
      </c>
      <c r="V627" s="32">
        <v>34.412999999999997</v>
      </c>
      <c r="W627" s="32">
        <v>31.460999999999999</v>
      </c>
      <c r="X627" s="32">
        <v>38.375999999999998</v>
      </c>
      <c r="Y627" s="32">
        <v>36.216999999999999</v>
      </c>
      <c r="Z627" s="32">
        <v>34.015999999999998</v>
      </c>
      <c r="AA627" s="32">
        <v>31.460999999999999</v>
      </c>
      <c r="AB627" s="32">
        <v>35.491</v>
      </c>
    </row>
    <row r="628" spans="1:28" ht="18.75" x14ac:dyDescent="0.3">
      <c r="A628" s="31">
        <v>627</v>
      </c>
      <c r="B628" s="32">
        <v>34.284999999999997</v>
      </c>
      <c r="C628" s="32">
        <v>42.253999999999998</v>
      </c>
      <c r="D628" s="32">
        <v>33.902999999999999</v>
      </c>
      <c r="E628" s="32">
        <v>41.682000000000002</v>
      </c>
      <c r="F628" s="32">
        <v>33.518999999999998</v>
      </c>
      <c r="G628" s="32">
        <v>42.253999999999998</v>
      </c>
      <c r="H628" s="32">
        <v>33.137999999999998</v>
      </c>
      <c r="I628" s="32">
        <v>41.682000000000002</v>
      </c>
      <c r="J628" s="32">
        <v>33.902999999999999</v>
      </c>
      <c r="K628" s="32">
        <v>33.137999999999998</v>
      </c>
      <c r="L628" s="32">
        <v>33.902999999999999</v>
      </c>
      <c r="M628" s="32">
        <v>33.137999999999998</v>
      </c>
      <c r="N628" s="32">
        <v>47.621000000000002</v>
      </c>
      <c r="O628" s="32">
        <v>41.136000000000003</v>
      </c>
      <c r="P628" s="32">
        <v>33.137999999999998</v>
      </c>
      <c r="Q628" s="32">
        <v>37.069000000000003</v>
      </c>
      <c r="R628" s="32">
        <v>47.621000000000002</v>
      </c>
      <c r="S628" s="32">
        <v>41.634999999999998</v>
      </c>
      <c r="T628" s="32">
        <v>33.137999999999998</v>
      </c>
      <c r="U628" s="32">
        <v>41.142000000000003</v>
      </c>
      <c r="V628" s="32">
        <v>33.902999999999999</v>
      </c>
      <c r="W628" s="32">
        <v>33.902999999999999</v>
      </c>
      <c r="X628" s="32">
        <v>41.634999999999998</v>
      </c>
      <c r="Y628" s="32">
        <v>41.142000000000003</v>
      </c>
      <c r="Z628" s="32">
        <v>48.173999999999999</v>
      </c>
      <c r="AA628" s="32">
        <v>33.137999999999998</v>
      </c>
      <c r="AB628" s="32">
        <v>37.893999999999998</v>
      </c>
    </row>
    <row r="629" spans="1:28" ht="18.75" x14ac:dyDescent="0.3">
      <c r="A629" s="31">
        <v>628</v>
      </c>
      <c r="B629" s="32">
        <v>34.215000000000003</v>
      </c>
      <c r="C629" s="32">
        <v>29.038</v>
      </c>
      <c r="D629" s="32">
        <v>33.713999999999999</v>
      </c>
      <c r="E629" s="32">
        <v>29.038</v>
      </c>
      <c r="F629" s="32">
        <v>32.095999999999997</v>
      </c>
      <c r="G629" s="32">
        <v>33.418999999999997</v>
      </c>
      <c r="H629" s="32">
        <v>31.931000000000001</v>
      </c>
      <c r="I629" s="32">
        <v>33.418999999999997</v>
      </c>
      <c r="J629" s="32">
        <v>34.215000000000003</v>
      </c>
      <c r="K629" s="32">
        <v>29.038</v>
      </c>
      <c r="L629" s="32">
        <v>33.713999999999999</v>
      </c>
      <c r="M629" s="32">
        <v>29.038</v>
      </c>
      <c r="N629" s="32">
        <v>29.555</v>
      </c>
      <c r="O629" s="32">
        <v>31.369</v>
      </c>
      <c r="P629" s="32">
        <v>28.873999999999999</v>
      </c>
      <c r="Q629" s="32">
        <v>28.873999999999999</v>
      </c>
      <c r="R629" s="32">
        <v>29.555</v>
      </c>
      <c r="S629" s="32">
        <v>34.039000000000001</v>
      </c>
      <c r="T629" s="32">
        <v>28.873999999999999</v>
      </c>
      <c r="U629" s="32">
        <v>33.514000000000003</v>
      </c>
      <c r="V629" s="32">
        <v>31.369</v>
      </c>
      <c r="W629" s="32">
        <v>28.873999999999999</v>
      </c>
      <c r="X629" s="32">
        <v>29.469000000000001</v>
      </c>
      <c r="Y629" s="32">
        <v>29.038</v>
      </c>
      <c r="Z629" s="32">
        <v>30.96</v>
      </c>
      <c r="AA629" s="32">
        <v>28.873999999999999</v>
      </c>
      <c r="AB629" s="32">
        <v>23.24</v>
      </c>
    </row>
    <row r="630" spans="1:28" ht="18.75" x14ac:dyDescent="0.3">
      <c r="A630" s="31">
        <v>629</v>
      </c>
      <c r="B630" s="32">
        <v>34.262999999999998</v>
      </c>
      <c r="C630" s="32">
        <v>41.844000000000001</v>
      </c>
      <c r="D630" s="32">
        <v>34.262999999999998</v>
      </c>
      <c r="E630" s="32">
        <v>33.381</v>
      </c>
      <c r="F630" s="32">
        <v>41.936999999999998</v>
      </c>
      <c r="G630" s="32">
        <v>41.936999999999998</v>
      </c>
      <c r="H630" s="32">
        <v>35.747</v>
      </c>
      <c r="I630" s="32">
        <v>35.747</v>
      </c>
      <c r="J630" s="32">
        <v>35.582000000000001</v>
      </c>
      <c r="K630" s="32">
        <v>34.308999999999997</v>
      </c>
      <c r="L630" s="32">
        <v>35.003999999999998</v>
      </c>
      <c r="M630" s="32">
        <v>33.381</v>
      </c>
      <c r="N630" s="32">
        <v>44.814999999999998</v>
      </c>
      <c r="O630" s="32">
        <v>35.889000000000003</v>
      </c>
      <c r="P630" s="32">
        <v>38.316000000000003</v>
      </c>
      <c r="Q630" s="32">
        <v>35.003999999999998</v>
      </c>
      <c r="R630" s="32">
        <v>44.814999999999998</v>
      </c>
      <c r="S630" s="32">
        <v>34.192999999999998</v>
      </c>
      <c r="T630" s="32">
        <v>33.381</v>
      </c>
      <c r="U630" s="32">
        <v>33.381</v>
      </c>
      <c r="V630" s="32">
        <v>38.957000000000001</v>
      </c>
      <c r="W630" s="32">
        <v>35.305999999999997</v>
      </c>
      <c r="X630" s="32">
        <v>34.192999999999998</v>
      </c>
      <c r="Y630" s="32">
        <v>33.381</v>
      </c>
      <c r="Z630" s="32">
        <v>40.436999999999998</v>
      </c>
      <c r="AA630" s="32">
        <v>35.14</v>
      </c>
      <c r="AB630" s="32">
        <v>30.678000000000001</v>
      </c>
    </row>
    <row r="631" spans="1:28" ht="18.75" x14ac:dyDescent="0.3">
      <c r="A631" s="31">
        <v>630</v>
      </c>
      <c r="B631" s="32">
        <v>35.226999999999997</v>
      </c>
      <c r="C631" s="32">
        <v>33.509</v>
      </c>
      <c r="D631" s="32">
        <v>33.393000000000001</v>
      </c>
      <c r="E631" s="32">
        <v>31.635000000000002</v>
      </c>
      <c r="F631" s="32">
        <v>38.65</v>
      </c>
      <c r="G631" s="32">
        <v>41.744999999999997</v>
      </c>
      <c r="H631" s="32">
        <v>32.863999999999997</v>
      </c>
      <c r="I631" s="32">
        <v>31.635000000000002</v>
      </c>
      <c r="J631" s="32">
        <v>32.828000000000003</v>
      </c>
      <c r="K631" s="32">
        <v>34.097999999999999</v>
      </c>
      <c r="L631" s="32">
        <v>30.736000000000001</v>
      </c>
      <c r="M631" s="32">
        <v>31.635000000000002</v>
      </c>
      <c r="N631" s="32">
        <v>44.051000000000002</v>
      </c>
      <c r="O631" s="32">
        <v>41.744999999999997</v>
      </c>
      <c r="P631" s="32">
        <v>37.128</v>
      </c>
      <c r="Q631" s="32">
        <v>32.225000000000001</v>
      </c>
      <c r="R631" s="32">
        <v>44.051000000000002</v>
      </c>
      <c r="S631" s="32">
        <v>37.795000000000002</v>
      </c>
      <c r="T631" s="32">
        <v>36.484999999999999</v>
      </c>
      <c r="U631" s="32">
        <v>37.795000000000002</v>
      </c>
      <c r="V631" s="32">
        <v>41.744999999999997</v>
      </c>
      <c r="W631" s="32">
        <v>32.225000000000001</v>
      </c>
      <c r="X631" s="32">
        <v>40.165999999999997</v>
      </c>
      <c r="Y631" s="32">
        <v>31.635000000000002</v>
      </c>
      <c r="Z631" s="32">
        <v>43.247999999999998</v>
      </c>
      <c r="AA631" s="32">
        <v>31.635000000000002</v>
      </c>
      <c r="AB631" s="32">
        <v>30.952999999999999</v>
      </c>
    </row>
    <row r="632" spans="1:28" ht="18.75" x14ac:dyDescent="0.3">
      <c r="A632" s="31">
        <v>631</v>
      </c>
      <c r="B632" s="32">
        <v>37.19</v>
      </c>
      <c r="C632" s="32">
        <v>37.19</v>
      </c>
      <c r="D632" s="32">
        <v>37.19</v>
      </c>
      <c r="E632" s="32">
        <v>37.19</v>
      </c>
      <c r="F632" s="32">
        <v>37.19</v>
      </c>
      <c r="G632" s="32">
        <v>37.19</v>
      </c>
      <c r="H632" s="32">
        <v>37.19</v>
      </c>
      <c r="I632" s="32">
        <v>37.19</v>
      </c>
      <c r="J632" s="32">
        <v>51.720999999999997</v>
      </c>
      <c r="K632" s="32">
        <v>43.281999999999996</v>
      </c>
      <c r="L632" s="32">
        <v>44.593000000000004</v>
      </c>
      <c r="M632" s="32">
        <v>33.320999999999998</v>
      </c>
      <c r="N632" s="32">
        <v>37.023000000000003</v>
      </c>
      <c r="O632" s="32">
        <v>37.023000000000003</v>
      </c>
      <c r="P632" s="32">
        <v>31.486000000000001</v>
      </c>
      <c r="Q632" s="32">
        <v>31.486000000000001</v>
      </c>
      <c r="R632" s="32">
        <v>37.023000000000003</v>
      </c>
      <c r="S632" s="32">
        <v>40.222999999999999</v>
      </c>
      <c r="T632" s="32">
        <v>31.486000000000001</v>
      </c>
      <c r="U632" s="32">
        <v>37.938000000000002</v>
      </c>
      <c r="V632" s="32">
        <v>47.000999999999998</v>
      </c>
      <c r="W632" s="32">
        <v>31.486000000000001</v>
      </c>
      <c r="X632" s="32">
        <v>33.320999999999998</v>
      </c>
      <c r="Y632" s="32">
        <v>33.320999999999998</v>
      </c>
      <c r="Z632" s="32">
        <v>42.551000000000002</v>
      </c>
      <c r="AA632" s="32">
        <v>31.486000000000001</v>
      </c>
      <c r="AB632" s="32">
        <v>33.908999999999999</v>
      </c>
    </row>
    <row r="633" spans="1:28" ht="18.75" x14ac:dyDescent="0.3">
      <c r="A633" s="31">
        <v>632</v>
      </c>
      <c r="B633" s="32">
        <v>45.712000000000003</v>
      </c>
      <c r="C633" s="32">
        <v>36.895000000000003</v>
      </c>
      <c r="D633" s="32">
        <v>40.762999999999998</v>
      </c>
      <c r="E633" s="32">
        <v>36.11</v>
      </c>
      <c r="F633" s="32">
        <v>45.915999999999997</v>
      </c>
      <c r="G633" s="32">
        <v>40.777999999999999</v>
      </c>
      <c r="H633" s="32">
        <v>44.155999999999999</v>
      </c>
      <c r="I633" s="32">
        <v>36.11</v>
      </c>
      <c r="J633" s="32">
        <v>36.11</v>
      </c>
      <c r="K633" s="32">
        <v>42.399000000000001</v>
      </c>
      <c r="L633" s="32">
        <v>36.11</v>
      </c>
      <c r="M633" s="32">
        <v>41.366999999999997</v>
      </c>
      <c r="N633" s="32">
        <v>39.514000000000003</v>
      </c>
      <c r="O633" s="32">
        <v>45.747999999999998</v>
      </c>
      <c r="P633" s="32">
        <v>36.11</v>
      </c>
      <c r="Q633" s="32">
        <v>44.155999999999999</v>
      </c>
      <c r="R633" s="32">
        <v>39.514000000000003</v>
      </c>
      <c r="S633" s="32">
        <v>45.463000000000001</v>
      </c>
      <c r="T633" s="32">
        <v>36.895000000000003</v>
      </c>
      <c r="U633" s="32">
        <v>41.366999999999997</v>
      </c>
      <c r="V633" s="32">
        <v>48.045999999999999</v>
      </c>
      <c r="W633" s="32">
        <v>44.155999999999999</v>
      </c>
      <c r="X633" s="32">
        <v>48.597000000000001</v>
      </c>
      <c r="Y633" s="32">
        <v>41.366999999999997</v>
      </c>
      <c r="Z633" s="32">
        <v>45.424999999999997</v>
      </c>
      <c r="AA633" s="32">
        <v>36.11</v>
      </c>
      <c r="AB633" s="32">
        <v>33.904000000000003</v>
      </c>
    </row>
    <row r="634" spans="1:28" ht="18.75" x14ac:dyDescent="0.3">
      <c r="A634" s="31">
        <v>633</v>
      </c>
      <c r="B634" s="32">
        <v>40.256</v>
      </c>
      <c r="C634" s="32">
        <v>33.770000000000003</v>
      </c>
      <c r="D634" s="32">
        <v>36.957000000000001</v>
      </c>
      <c r="E634" s="32">
        <v>33.770000000000003</v>
      </c>
      <c r="F634" s="32">
        <v>40.807000000000002</v>
      </c>
      <c r="G634" s="32">
        <v>34.268999999999998</v>
      </c>
      <c r="H634" s="32">
        <v>37.521000000000001</v>
      </c>
      <c r="I634" s="32">
        <v>33.497999999999998</v>
      </c>
      <c r="J634" s="32">
        <v>41.540999999999997</v>
      </c>
      <c r="K634" s="32">
        <v>35.054000000000002</v>
      </c>
      <c r="L634" s="32">
        <v>36.957000000000001</v>
      </c>
      <c r="M634" s="32">
        <v>33.770000000000003</v>
      </c>
      <c r="N634" s="32">
        <v>35.054000000000002</v>
      </c>
      <c r="O634" s="32">
        <v>40.774999999999999</v>
      </c>
      <c r="P634" s="32">
        <v>33.497999999999998</v>
      </c>
      <c r="Q634" s="32">
        <v>39.206000000000003</v>
      </c>
      <c r="R634" s="32">
        <v>35.054000000000002</v>
      </c>
      <c r="S634" s="32">
        <v>35.054000000000002</v>
      </c>
      <c r="T634" s="32">
        <v>33.497999999999998</v>
      </c>
      <c r="U634" s="32">
        <v>33.497999999999998</v>
      </c>
      <c r="V634" s="32">
        <v>40.774999999999999</v>
      </c>
      <c r="W634" s="32">
        <v>39.206000000000003</v>
      </c>
      <c r="X634" s="32">
        <v>35.712000000000003</v>
      </c>
      <c r="Y634" s="32">
        <v>33.497999999999998</v>
      </c>
      <c r="Z634" s="32">
        <v>35.712000000000003</v>
      </c>
      <c r="AA634" s="32">
        <v>33.497999999999998</v>
      </c>
      <c r="AB634" s="32">
        <v>32.005000000000003</v>
      </c>
    </row>
    <row r="635" spans="1:28" ht="18.75" x14ac:dyDescent="0.3">
      <c r="A635" s="31">
        <v>634</v>
      </c>
      <c r="B635" s="32">
        <v>32.703000000000003</v>
      </c>
      <c r="C635" s="32">
        <v>35.994999999999997</v>
      </c>
      <c r="D635" s="32">
        <v>32.703000000000003</v>
      </c>
      <c r="E635" s="32">
        <v>35.908999999999999</v>
      </c>
      <c r="F635" s="32">
        <v>44.09</v>
      </c>
      <c r="G635" s="32">
        <v>44.09</v>
      </c>
      <c r="H635" s="32">
        <v>41.975000000000001</v>
      </c>
      <c r="I635" s="32">
        <v>41.975000000000001</v>
      </c>
      <c r="J635" s="32">
        <v>35.908999999999999</v>
      </c>
      <c r="K635" s="32">
        <v>35.908999999999999</v>
      </c>
      <c r="L635" s="32">
        <v>35.908999999999999</v>
      </c>
      <c r="M635" s="32">
        <v>35.908999999999999</v>
      </c>
      <c r="N635" s="32">
        <v>39.947000000000003</v>
      </c>
      <c r="O635" s="32">
        <v>39.857999999999997</v>
      </c>
      <c r="P635" s="32">
        <v>32.631</v>
      </c>
      <c r="Q635" s="32">
        <v>35.664000000000001</v>
      </c>
      <c r="R635" s="32">
        <v>39.947000000000003</v>
      </c>
      <c r="S635" s="32">
        <v>45.173000000000002</v>
      </c>
      <c r="T635" s="32">
        <v>32.631</v>
      </c>
      <c r="U635" s="32">
        <v>35.908999999999999</v>
      </c>
      <c r="V635" s="32">
        <v>42.241</v>
      </c>
      <c r="W635" s="32">
        <v>35.908999999999999</v>
      </c>
      <c r="X635" s="32">
        <v>42.765000000000001</v>
      </c>
      <c r="Y635" s="32">
        <v>35.908999999999999</v>
      </c>
      <c r="Z635" s="32">
        <v>39.325000000000003</v>
      </c>
      <c r="AA635" s="32">
        <v>32.631</v>
      </c>
      <c r="AB635" s="32">
        <v>38.06</v>
      </c>
    </row>
    <row r="636" spans="1:28" ht="18.75" x14ac:dyDescent="0.3">
      <c r="A636" s="31">
        <v>635</v>
      </c>
      <c r="B636" s="32">
        <v>32.956000000000003</v>
      </c>
      <c r="C636" s="32">
        <v>32.956000000000003</v>
      </c>
      <c r="D636" s="32">
        <v>32.956000000000003</v>
      </c>
      <c r="E636" s="32">
        <v>32.956000000000003</v>
      </c>
      <c r="F636" s="32">
        <v>35.927</v>
      </c>
      <c r="G636" s="32">
        <v>38.975000000000001</v>
      </c>
      <c r="H636" s="32">
        <v>33.128999999999998</v>
      </c>
      <c r="I636" s="32">
        <v>37.756</v>
      </c>
      <c r="J636" s="32">
        <v>32.228999999999999</v>
      </c>
      <c r="K636" s="32">
        <v>35.817</v>
      </c>
      <c r="L636" s="32">
        <v>31.302</v>
      </c>
      <c r="M636" s="32">
        <v>32.956000000000003</v>
      </c>
      <c r="N636" s="32">
        <v>46.820999999999998</v>
      </c>
      <c r="O636" s="32">
        <v>33.621000000000002</v>
      </c>
      <c r="P636" s="32">
        <v>37.96</v>
      </c>
      <c r="Q636" s="32">
        <v>33.621000000000002</v>
      </c>
      <c r="R636" s="32">
        <v>46.820999999999998</v>
      </c>
      <c r="S636" s="32">
        <v>33.128999999999998</v>
      </c>
      <c r="T636" s="32">
        <v>35.03</v>
      </c>
      <c r="U636" s="32">
        <v>33.128999999999998</v>
      </c>
      <c r="V636" s="32">
        <v>33.621000000000002</v>
      </c>
      <c r="W636" s="32">
        <v>33.621000000000002</v>
      </c>
      <c r="X636" s="32">
        <v>33.128999999999998</v>
      </c>
      <c r="Y636" s="32">
        <v>33.128999999999998</v>
      </c>
      <c r="Z636" s="32">
        <v>32.956000000000003</v>
      </c>
      <c r="AA636" s="32">
        <v>28.478000000000002</v>
      </c>
      <c r="AB636" s="32">
        <v>34.054000000000002</v>
      </c>
    </row>
    <row r="637" spans="1:28" ht="18.75" x14ac:dyDescent="0.3">
      <c r="A637" s="31">
        <v>636</v>
      </c>
      <c r="B637" s="32">
        <v>34.366999999999997</v>
      </c>
      <c r="C637" s="32">
        <v>34.366999999999997</v>
      </c>
      <c r="D637" s="32">
        <v>32.793999999999997</v>
      </c>
      <c r="E637" s="32">
        <v>32.793999999999997</v>
      </c>
      <c r="F637" s="32">
        <v>34.366999999999997</v>
      </c>
      <c r="G637" s="32">
        <v>34.366999999999997</v>
      </c>
      <c r="H637" s="32">
        <v>32.793999999999997</v>
      </c>
      <c r="I637" s="32">
        <v>32.793999999999997</v>
      </c>
      <c r="J637" s="32">
        <v>35.880000000000003</v>
      </c>
      <c r="K637" s="32">
        <v>32.793999999999997</v>
      </c>
      <c r="L637" s="32">
        <v>34.369</v>
      </c>
      <c r="M637" s="32">
        <v>32.793999999999997</v>
      </c>
      <c r="N637" s="32">
        <v>42.914999999999999</v>
      </c>
      <c r="O637" s="32">
        <v>38.991</v>
      </c>
      <c r="P637" s="32">
        <v>30.911000000000001</v>
      </c>
      <c r="Q637" s="32">
        <v>32.892000000000003</v>
      </c>
      <c r="R637" s="32">
        <v>42.914999999999999</v>
      </c>
      <c r="S637" s="32">
        <v>34.366999999999997</v>
      </c>
      <c r="T637" s="32">
        <v>30.911000000000001</v>
      </c>
      <c r="U637" s="32">
        <v>32.793999999999997</v>
      </c>
      <c r="V637" s="32">
        <v>38.991</v>
      </c>
      <c r="W637" s="32">
        <v>32.892000000000003</v>
      </c>
      <c r="X637" s="32">
        <v>34.366999999999997</v>
      </c>
      <c r="Y637" s="32">
        <v>32.793999999999997</v>
      </c>
      <c r="Z637" s="32">
        <v>37.351999999999997</v>
      </c>
      <c r="AA637" s="32">
        <v>30.934000000000001</v>
      </c>
      <c r="AB637" s="32">
        <v>30.77</v>
      </c>
    </row>
    <row r="638" spans="1:28" ht="18.75" x14ac:dyDescent="0.3">
      <c r="A638" s="31">
        <v>637</v>
      </c>
      <c r="B638" s="32">
        <v>35.212000000000003</v>
      </c>
      <c r="C638" s="32">
        <v>38.292999999999999</v>
      </c>
      <c r="D638" s="32">
        <v>32.991</v>
      </c>
      <c r="E638" s="32">
        <v>35.838000000000001</v>
      </c>
      <c r="F638" s="32">
        <v>43.143999999999998</v>
      </c>
      <c r="G638" s="32">
        <v>36.737000000000002</v>
      </c>
      <c r="H638" s="32">
        <v>37.924999999999997</v>
      </c>
      <c r="I638" s="32">
        <v>35.838000000000001</v>
      </c>
      <c r="J638" s="32">
        <v>37.667999999999999</v>
      </c>
      <c r="K638" s="32">
        <v>38.313000000000002</v>
      </c>
      <c r="L638" s="32">
        <v>35.838000000000001</v>
      </c>
      <c r="M638" s="32">
        <v>32.991</v>
      </c>
      <c r="N638" s="32">
        <v>45.006</v>
      </c>
      <c r="O638" s="32">
        <v>38.694000000000003</v>
      </c>
      <c r="P638" s="32">
        <v>31.821999999999999</v>
      </c>
      <c r="Q638" s="32">
        <v>35.838000000000001</v>
      </c>
      <c r="R638" s="32">
        <v>45.006</v>
      </c>
      <c r="S638" s="32">
        <v>41.305999999999997</v>
      </c>
      <c r="T638" s="32">
        <v>31.821999999999999</v>
      </c>
      <c r="U638" s="32">
        <v>37.847999999999999</v>
      </c>
      <c r="V638" s="32">
        <v>38.694000000000003</v>
      </c>
      <c r="W638" s="32">
        <v>35.838000000000001</v>
      </c>
      <c r="X638" s="32">
        <v>38.838999999999999</v>
      </c>
      <c r="Y638" s="32">
        <v>37.924999999999997</v>
      </c>
      <c r="Z638" s="32">
        <v>38.24</v>
      </c>
      <c r="AA638" s="32">
        <v>35.838000000000001</v>
      </c>
      <c r="AB638" s="32">
        <v>36.6</v>
      </c>
    </row>
    <row r="639" spans="1:28" ht="18.75" x14ac:dyDescent="0.3">
      <c r="A639" s="31">
        <v>638</v>
      </c>
      <c r="B639" s="32">
        <v>28.416</v>
      </c>
      <c r="C639" s="32">
        <v>28.416</v>
      </c>
      <c r="D639" s="32">
        <v>28.416</v>
      </c>
      <c r="E639" s="32">
        <v>28.416</v>
      </c>
      <c r="F639" s="32">
        <v>33.673999999999999</v>
      </c>
      <c r="G639" s="32">
        <v>36.587000000000003</v>
      </c>
      <c r="H639" s="32">
        <v>33.673999999999999</v>
      </c>
      <c r="I639" s="32">
        <v>35.005000000000003</v>
      </c>
      <c r="J639" s="32">
        <v>29.138000000000002</v>
      </c>
      <c r="K639" s="32">
        <v>28.416</v>
      </c>
      <c r="L639" s="32">
        <v>29.138000000000002</v>
      </c>
      <c r="M639" s="32">
        <v>28.416</v>
      </c>
      <c r="N639" s="32">
        <v>37.713000000000001</v>
      </c>
      <c r="O639" s="32">
        <v>29.582999999999998</v>
      </c>
      <c r="P639" s="32">
        <v>28.416</v>
      </c>
      <c r="Q639" s="32">
        <v>29.138000000000002</v>
      </c>
      <c r="R639" s="32">
        <v>37.713000000000001</v>
      </c>
      <c r="S639" s="32">
        <v>44.625999999999998</v>
      </c>
      <c r="T639" s="32">
        <v>28.416</v>
      </c>
      <c r="U639" s="32">
        <v>29.138000000000002</v>
      </c>
      <c r="V639" s="32">
        <v>29.582999999999998</v>
      </c>
      <c r="W639" s="32">
        <v>29.138000000000002</v>
      </c>
      <c r="X639" s="32">
        <v>35.563000000000002</v>
      </c>
      <c r="Y639" s="32">
        <v>28.416</v>
      </c>
      <c r="Z639" s="32">
        <v>36.656999999999996</v>
      </c>
      <c r="AA639" s="32">
        <v>29.138000000000002</v>
      </c>
      <c r="AB639" s="32">
        <v>33.268999999999998</v>
      </c>
    </row>
    <row r="640" spans="1:28" ht="18.75" x14ac:dyDescent="0.3">
      <c r="A640" s="31">
        <v>639</v>
      </c>
      <c r="B640" s="32">
        <v>33.234000000000002</v>
      </c>
      <c r="C640" s="32">
        <v>36.487000000000002</v>
      </c>
      <c r="D640" s="32">
        <v>33.234000000000002</v>
      </c>
      <c r="E640" s="32">
        <v>30.859000000000002</v>
      </c>
      <c r="F640" s="32">
        <v>36.57</v>
      </c>
      <c r="G640" s="32">
        <v>34.655999999999999</v>
      </c>
      <c r="H640" s="32">
        <v>34.057000000000002</v>
      </c>
      <c r="I640" s="32">
        <v>33.234000000000002</v>
      </c>
      <c r="J640" s="32">
        <v>36.401000000000003</v>
      </c>
      <c r="K640" s="32">
        <v>36.401000000000003</v>
      </c>
      <c r="L640" s="32">
        <v>33.915999999999997</v>
      </c>
      <c r="M640" s="32">
        <v>33.915999999999997</v>
      </c>
      <c r="N640" s="32">
        <v>41.247999999999998</v>
      </c>
      <c r="O640" s="32">
        <v>33.915999999999997</v>
      </c>
      <c r="P640" s="32">
        <v>30.859000000000002</v>
      </c>
      <c r="Q640" s="32">
        <v>33.915999999999997</v>
      </c>
      <c r="R640" s="32">
        <v>41.247999999999998</v>
      </c>
      <c r="S640" s="32">
        <v>36.548999999999999</v>
      </c>
      <c r="T640" s="32">
        <v>31.454000000000001</v>
      </c>
      <c r="U640" s="32">
        <v>33.915999999999997</v>
      </c>
      <c r="V640" s="32">
        <v>39.06</v>
      </c>
      <c r="W640" s="32">
        <v>33.915999999999997</v>
      </c>
      <c r="X640" s="32">
        <v>36.585000000000001</v>
      </c>
      <c r="Y640" s="32">
        <v>33.234000000000002</v>
      </c>
      <c r="Z640" s="32">
        <v>36.235999999999997</v>
      </c>
      <c r="AA640" s="32">
        <v>31.454000000000001</v>
      </c>
      <c r="AB640" s="32">
        <v>35.636000000000003</v>
      </c>
    </row>
    <row r="641" spans="1:28" ht="18.75" x14ac:dyDescent="0.3">
      <c r="A641" s="31">
        <v>640</v>
      </c>
      <c r="B641" s="32">
        <v>33.241</v>
      </c>
      <c r="C641" s="32">
        <v>31.15</v>
      </c>
      <c r="D641" s="32">
        <v>30.748000000000001</v>
      </c>
      <c r="E641" s="32">
        <v>30.89</v>
      </c>
      <c r="F641" s="32">
        <v>33.33</v>
      </c>
      <c r="G641" s="32">
        <v>32.515000000000001</v>
      </c>
      <c r="H641" s="32">
        <v>32.886000000000003</v>
      </c>
      <c r="I641" s="32">
        <v>32.064</v>
      </c>
      <c r="J641" s="32">
        <v>37.042999999999999</v>
      </c>
      <c r="K641" s="32">
        <v>33.462000000000003</v>
      </c>
      <c r="L641" s="32">
        <v>36.793999999999997</v>
      </c>
      <c r="M641" s="32">
        <v>32.886000000000003</v>
      </c>
      <c r="N641" s="32">
        <v>38.497999999999998</v>
      </c>
      <c r="O641" s="32">
        <v>40.179000000000002</v>
      </c>
      <c r="P641" s="32">
        <v>36.793999999999997</v>
      </c>
      <c r="Q641" s="32">
        <v>30.748000000000001</v>
      </c>
      <c r="R641" s="32">
        <v>38.497999999999998</v>
      </c>
      <c r="S641" s="32">
        <v>33.018000000000001</v>
      </c>
      <c r="T641" s="32">
        <v>36.793999999999997</v>
      </c>
      <c r="U641" s="32">
        <v>32.886000000000003</v>
      </c>
      <c r="V641" s="32">
        <v>40.179000000000002</v>
      </c>
      <c r="W641" s="32">
        <v>30.748000000000001</v>
      </c>
      <c r="X641" s="32">
        <v>37.256</v>
      </c>
      <c r="Y641" s="32">
        <v>32.886000000000003</v>
      </c>
      <c r="Z641" s="32">
        <v>35.837000000000003</v>
      </c>
      <c r="AA641" s="32">
        <v>32.064</v>
      </c>
      <c r="AB641" s="32">
        <v>33.152999999999999</v>
      </c>
    </row>
    <row r="642" spans="1:28" ht="18.75" x14ac:dyDescent="0.3">
      <c r="A642" s="31">
        <v>641</v>
      </c>
      <c r="B642" s="32">
        <v>43.073999999999998</v>
      </c>
      <c r="C642" s="32">
        <v>45.055</v>
      </c>
      <c r="D642" s="32">
        <v>37.625</v>
      </c>
      <c r="E642" s="32">
        <v>42.225999999999999</v>
      </c>
      <c r="F642" s="32">
        <v>44.981000000000002</v>
      </c>
      <c r="G642" s="32">
        <v>37.823999999999998</v>
      </c>
      <c r="H642" s="32">
        <v>43.555</v>
      </c>
      <c r="I642" s="32">
        <v>37.823999999999998</v>
      </c>
      <c r="J642" s="32">
        <v>47.478000000000002</v>
      </c>
      <c r="K642" s="32">
        <v>36.762</v>
      </c>
      <c r="L642" s="32">
        <v>45.597999999999999</v>
      </c>
      <c r="M642" s="32">
        <v>36.762</v>
      </c>
      <c r="N642" s="32">
        <v>59.23</v>
      </c>
      <c r="O642" s="32">
        <v>43.893000000000001</v>
      </c>
      <c r="P642" s="32">
        <v>46.722999999999999</v>
      </c>
      <c r="Q642" s="32">
        <v>40.783000000000001</v>
      </c>
      <c r="R642" s="32">
        <v>59.23</v>
      </c>
      <c r="S642" s="32">
        <v>43.756</v>
      </c>
      <c r="T642" s="32">
        <v>52.091000000000001</v>
      </c>
      <c r="U642" s="32">
        <v>37.823999999999998</v>
      </c>
      <c r="V642" s="32">
        <v>42.225999999999999</v>
      </c>
      <c r="W642" s="32">
        <v>42.225999999999999</v>
      </c>
      <c r="X642" s="32">
        <v>43.756</v>
      </c>
      <c r="Y642" s="32">
        <v>37.823999999999998</v>
      </c>
      <c r="Z642" s="32">
        <v>37.625</v>
      </c>
      <c r="AA642" s="32">
        <v>37.540999999999997</v>
      </c>
      <c r="AB642" s="32">
        <v>31.693000000000001</v>
      </c>
    </row>
    <row r="643" spans="1:28" ht="18.75" x14ac:dyDescent="0.3">
      <c r="A643" s="31">
        <v>642</v>
      </c>
      <c r="B643" s="32">
        <v>31.553000000000001</v>
      </c>
      <c r="C643" s="32">
        <v>37.130000000000003</v>
      </c>
      <c r="D643" s="32">
        <v>31.553000000000001</v>
      </c>
      <c r="E643" s="32">
        <v>35.137999999999998</v>
      </c>
      <c r="F643" s="32">
        <v>32.673999999999999</v>
      </c>
      <c r="G643" s="32">
        <v>42.804000000000002</v>
      </c>
      <c r="H643" s="32">
        <v>31.553000000000001</v>
      </c>
      <c r="I643" s="32">
        <v>39.706000000000003</v>
      </c>
      <c r="J643" s="32">
        <v>31.553000000000001</v>
      </c>
      <c r="K643" s="32">
        <v>37.130000000000003</v>
      </c>
      <c r="L643" s="32">
        <v>31.553000000000001</v>
      </c>
      <c r="M643" s="32">
        <v>35.137999999999998</v>
      </c>
      <c r="N643" s="32">
        <v>32.680999999999997</v>
      </c>
      <c r="O643" s="32">
        <v>32.680999999999997</v>
      </c>
      <c r="P643" s="32">
        <v>31.553000000000001</v>
      </c>
      <c r="Q643" s="32">
        <v>31.553000000000001</v>
      </c>
      <c r="R643" s="32">
        <v>32.680999999999997</v>
      </c>
      <c r="S643" s="32">
        <v>32.392000000000003</v>
      </c>
      <c r="T643" s="32">
        <v>31.553000000000001</v>
      </c>
      <c r="U643" s="32">
        <v>31.553000000000001</v>
      </c>
      <c r="V643" s="32">
        <v>32.680999999999997</v>
      </c>
      <c r="W643" s="32">
        <v>31.553000000000001</v>
      </c>
      <c r="X643" s="32">
        <v>51.143000000000001</v>
      </c>
      <c r="Y643" s="32">
        <v>35.137999999999998</v>
      </c>
      <c r="Z643" s="32">
        <v>45.115000000000002</v>
      </c>
      <c r="AA643" s="32">
        <v>31.553000000000001</v>
      </c>
      <c r="AB643" s="32">
        <v>29.821000000000002</v>
      </c>
    </row>
    <row r="644" spans="1:28" ht="18.75" x14ac:dyDescent="0.3">
      <c r="A644" s="31">
        <v>643</v>
      </c>
      <c r="B644" s="32">
        <v>30.779</v>
      </c>
      <c r="C644" s="32">
        <v>38.223999999999997</v>
      </c>
      <c r="D644" s="32">
        <v>30.779</v>
      </c>
      <c r="E644" s="32">
        <v>37.994999999999997</v>
      </c>
      <c r="F644" s="32">
        <v>38.223999999999997</v>
      </c>
      <c r="G644" s="32">
        <v>38.954999999999998</v>
      </c>
      <c r="H644" s="32">
        <v>37.994999999999997</v>
      </c>
      <c r="I644" s="32">
        <v>37.994999999999997</v>
      </c>
      <c r="J644" s="32">
        <v>31.678999999999998</v>
      </c>
      <c r="K644" s="32">
        <v>37.994999999999997</v>
      </c>
      <c r="L644" s="32">
        <v>31.678999999999998</v>
      </c>
      <c r="M644" s="32">
        <v>37.994999999999997</v>
      </c>
      <c r="N644" s="32">
        <v>42.377000000000002</v>
      </c>
      <c r="O644" s="32">
        <v>31.678999999999998</v>
      </c>
      <c r="P644" s="32">
        <v>30.779</v>
      </c>
      <c r="Q644" s="32">
        <v>31.678999999999998</v>
      </c>
      <c r="R644" s="32">
        <v>42.377000000000002</v>
      </c>
      <c r="S644" s="32">
        <v>36.652999999999999</v>
      </c>
      <c r="T644" s="32">
        <v>30.779</v>
      </c>
      <c r="U644" s="32">
        <v>35.167000000000002</v>
      </c>
      <c r="V644" s="32">
        <v>31.678999999999998</v>
      </c>
      <c r="W644" s="32">
        <v>31.678999999999998</v>
      </c>
      <c r="X644" s="32">
        <v>44.436</v>
      </c>
      <c r="Y644" s="32">
        <v>37.994999999999997</v>
      </c>
      <c r="Z644" s="32">
        <v>30.779</v>
      </c>
      <c r="AA644" s="32">
        <v>30.779</v>
      </c>
      <c r="AB644" s="32">
        <v>31.393000000000001</v>
      </c>
    </row>
    <row r="645" spans="1:28" ht="18.75" x14ac:dyDescent="0.3">
      <c r="A645" s="31">
        <v>644</v>
      </c>
      <c r="B645" s="32">
        <v>34.999000000000002</v>
      </c>
      <c r="C645" s="32">
        <v>37.21</v>
      </c>
      <c r="D645" s="32">
        <v>34.040999999999997</v>
      </c>
      <c r="E645" s="32">
        <v>36.668999999999997</v>
      </c>
      <c r="F645" s="32">
        <v>34.999000000000002</v>
      </c>
      <c r="G645" s="32">
        <v>37.21</v>
      </c>
      <c r="H645" s="32">
        <v>34.040999999999997</v>
      </c>
      <c r="I645" s="32">
        <v>36.668999999999997</v>
      </c>
      <c r="J645" s="32">
        <v>37.5</v>
      </c>
      <c r="K645" s="32">
        <v>37.215000000000003</v>
      </c>
      <c r="L645" s="32">
        <v>36.668999999999997</v>
      </c>
      <c r="M645" s="32">
        <v>34.040999999999997</v>
      </c>
      <c r="N645" s="32">
        <v>40.67</v>
      </c>
      <c r="O645" s="32">
        <v>46.423999999999999</v>
      </c>
      <c r="P645" s="32">
        <v>37.284999999999997</v>
      </c>
      <c r="Q645" s="32">
        <v>36.982999999999997</v>
      </c>
      <c r="R645" s="32">
        <v>40.67</v>
      </c>
      <c r="S645" s="32">
        <v>36.734999999999999</v>
      </c>
      <c r="T645" s="32">
        <v>36.917000000000002</v>
      </c>
      <c r="U645" s="32">
        <v>34.040999999999997</v>
      </c>
      <c r="V645" s="32">
        <v>46.423999999999999</v>
      </c>
      <c r="W645" s="32">
        <v>36.982999999999997</v>
      </c>
      <c r="X645" s="32">
        <v>38.264000000000003</v>
      </c>
      <c r="Y645" s="32">
        <v>38.158000000000001</v>
      </c>
      <c r="Z645" s="32">
        <v>45.055999999999997</v>
      </c>
      <c r="AA645" s="32">
        <v>34.040999999999997</v>
      </c>
      <c r="AB645" s="32">
        <v>31.855</v>
      </c>
    </row>
    <row r="646" spans="1:28" ht="18.75" x14ac:dyDescent="0.3">
      <c r="A646" s="31">
        <v>645</v>
      </c>
      <c r="B646" s="32">
        <v>31.687999999999999</v>
      </c>
      <c r="C646" s="32">
        <v>38.718000000000004</v>
      </c>
      <c r="D646" s="32">
        <v>31.687999999999999</v>
      </c>
      <c r="E646" s="32">
        <v>32.125</v>
      </c>
      <c r="F646" s="32">
        <v>33.843000000000004</v>
      </c>
      <c r="G646" s="32">
        <v>43.709000000000003</v>
      </c>
      <c r="H646" s="32">
        <v>32.125</v>
      </c>
      <c r="I646" s="32">
        <v>32.125</v>
      </c>
      <c r="J646" s="32">
        <v>31.687999999999999</v>
      </c>
      <c r="K646" s="32">
        <v>38.718000000000004</v>
      </c>
      <c r="L646" s="32">
        <v>31.687999999999999</v>
      </c>
      <c r="M646" s="32">
        <v>32.125</v>
      </c>
      <c r="N646" s="32">
        <v>39.981000000000002</v>
      </c>
      <c r="O646" s="32">
        <v>46.783999999999999</v>
      </c>
      <c r="P646" s="32">
        <v>37.597000000000001</v>
      </c>
      <c r="Q646" s="32">
        <v>32.125</v>
      </c>
      <c r="R646" s="32">
        <v>39.981000000000002</v>
      </c>
      <c r="S646" s="32">
        <v>36.729999999999997</v>
      </c>
      <c r="T646" s="32">
        <v>32.125</v>
      </c>
      <c r="U646" s="32">
        <v>32.125</v>
      </c>
      <c r="V646" s="32">
        <v>46.783999999999999</v>
      </c>
      <c r="W646" s="32">
        <v>32.125</v>
      </c>
      <c r="X646" s="32">
        <v>44.100999999999999</v>
      </c>
      <c r="Y646" s="32">
        <v>32.125</v>
      </c>
      <c r="Z646" s="32">
        <v>51.42</v>
      </c>
      <c r="AA646" s="32">
        <v>32.125</v>
      </c>
      <c r="AB646" s="32">
        <v>34.585999999999999</v>
      </c>
    </row>
    <row r="647" spans="1:28" ht="18.75" x14ac:dyDescent="0.3">
      <c r="A647" s="31">
        <v>646</v>
      </c>
      <c r="B647" s="32">
        <v>40.289000000000001</v>
      </c>
      <c r="C647" s="32">
        <v>35.439</v>
      </c>
      <c r="D647" s="32">
        <v>35.439</v>
      </c>
      <c r="E647" s="32">
        <v>35.439</v>
      </c>
      <c r="F647" s="32">
        <v>50.634</v>
      </c>
      <c r="G647" s="32">
        <v>35.439</v>
      </c>
      <c r="H647" s="32">
        <v>45.823999999999998</v>
      </c>
      <c r="I647" s="32">
        <v>35.439</v>
      </c>
      <c r="J647" s="32">
        <v>35.439</v>
      </c>
      <c r="K647" s="32">
        <v>35.439</v>
      </c>
      <c r="L647" s="32">
        <v>35.439</v>
      </c>
      <c r="M647" s="32">
        <v>35.439</v>
      </c>
      <c r="N647" s="32">
        <v>45.985999999999997</v>
      </c>
      <c r="O647" s="32">
        <v>35.439</v>
      </c>
      <c r="P647" s="32">
        <v>35.439</v>
      </c>
      <c r="Q647" s="32">
        <v>35.439</v>
      </c>
      <c r="R647" s="32">
        <v>45.985999999999997</v>
      </c>
      <c r="S647" s="32">
        <v>37.863</v>
      </c>
      <c r="T647" s="32">
        <v>35.439</v>
      </c>
      <c r="U647" s="32">
        <v>37.863</v>
      </c>
      <c r="V647" s="32">
        <v>38.933999999999997</v>
      </c>
      <c r="W647" s="32">
        <v>35.439</v>
      </c>
      <c r="X647" s="32">
        <v>37.863</v>
      </c>
      <c r="Y647" s="32">
        <v>37.863</v>
      </c>
      <c r="Z647" s="32">
        <v>38.933999999999997</v>
      </c>
      <c r="AA647" s="32">
        <v>35.439</v>
      </c>
      <c r="AB647" s="32">
        <v>33.582000000000001</v>
      </c>
    </row>
    <row r="648" spans="1:28" ht="18.75" x14ac:dyDescent="0.3">
      <c r="A648" s="31">
        <v>647</v>
      </c>
      <c r="B648" s="32">
        <v>35.848999999999997</v>
      </c>
      <c r="C648" s="32">
        <v>40.545999999999999</v>
      </c>
      <c r="D648" s="32">
        <v>33.274999999999999</v>
      </c>
      <c r="E648" s="32">
        <v>39.137</v>
      </c>
      <c r="F648" s="32">
        <v>35.848999999999997</v>
      </c>
      <c r="G648" s="32">
        <v>40.545999999999999</v>
      </c>
      <c r="H648" s="32">
        <v>33.274999999999999</v>
      </c>
      <c r="I648" s="32">
        <v>39.137</v>
      </c>
      <c r="J648" s="32">
        <v>34.003999999999998</v>
      </c>
      <c r="K648" s="32">
        <v>34.003999999999998</v>
      </c>
      <c r="L648" s="32">
        <v>33.274999999999999</v>
      </c>
      <c r="M648" s="32">
        <v>33.274999999999999</v>
      </c>
      <c r="N648" s="32">
        <v>34.003999999999998</v>
      </c>
      <c r="O648" s="32">
        <v>34.003999999999998</v>
      </c>
      <c r="P648" s="32">
        <v>33.274999999999999</v>
      </c>
      <c r="Q648" s="32">
        <v>33.274999999999999</v>
      </c>
      <c r="R648" s="32">
        <v>34.003999999999998</v>
      </c>
      <c r="S648" s="32">
        <v>34.003999999999998</v>
      </c>
      <c r="T648" s="32">
        <v>33.274999999999999</v>
      </c>
      <c r="U648" s="32">
        <v>33.274999999999999</v>
      </c>
      <c r="V648" s="32">
        <v>37.116</v>
      </c>
      <c r="W648" s="32">
        <v>33.274999999999999</v>
      </c>
      <c r="X648" s="32">
        <v>37.256</v>
      </c>
      <c r="Y648" s="32">
        <v>33.274999999999999</v>
      </c>
      <c r="Z648" s="32">
        <v>40.368000000000002</v>
      </c>
      <c r="AA648" s="32">
        <v>33.274999999999999</v>
      </c>
      <c r="AB648" s="32">
        <v>33.094000000000001</v>
      </c>
    </row>
    <row r="649" spans="1:28" ht="18.75" x14ac:dyDescent="0.3">
      <c r="A649" s="31">
        <v>648</v>
      </c>
      <c r="B649" s="32">
        <v>35.344000000000001</v>
      </c>
      <c r="C649" s="32">
        <v>39.651000000000003</v>
      </c>
      <c r="D649" s="32">
        <v>34.694000000000003</v>
      </c>
      <c r="E649" s="32">
        <v>38.055</v>
      </c>
      <c r="F649" s="32">
        <v>36.912999999999997</v>
      </c>
      <c r="G649" s="32">
        <v>39.433999999999997</v>
      </c>
      <c r="H649" s="32">
        <v>35.616999999999997</v>
      </c>
      <c r="I649" s="32">
        <v>38.055</v>
      </c>
      <c r="J649" s="32">
        <v>35.344000000000001</v>
      </c>
      <c r="K649" s="32">
        <v>39.651000000000003</v>
      </c>
      <c r="L649" s="32">
        <v>34.694000000000003</v>
      </c>
      <c r="M649" s="32">
        <v>38.055</v>
      </c>
      <c r="N649" s="32">
        <v>33.853000000000002</v>
      </c>
      <c r="O649" s="32">
        <v>41.734000000000002</v>
      </c>
      <c r="P649" s="32">
        <v>33.853000000000002</v>
      </c>
      <c r="Q649" s="32">
        <v>38.055</v>
      </c>
      <c r="R649" s="32">
        <v>33.853000000000002</v>
      </c>
      <c r="S649" s="32">
        <v>38.988</v>
      </c>
      <c r="T649" s="32">
        <v>33.853000000000002</v>
      </c>
      <c r="U649" s="32">
        <v>38.362000000000002</v>
      </c>
      <c r="V649" s="32">
        <v>40.612000000000002</v>
      </c>
      <c r="W649" s="32">
        <v>38.055</v>
      </c>
      <c r="X649" s="32">
        <v>43.518999999999998</v>
      </c>
      <c r="Y649" s="32">
        <v>38.362000000000002</v>
      </c>
      <c r="Z649" s="32">
        <v>41.905000000000001</v>
      </c>
      <c r="AA649" s="32">
        <v>34.694000000000003</v>
      </c>
      <c r="AB649" s="32">
        <v>35.551000000000002</v>
      </c>
    </row>
    <row r="650" spans="1:28" ht="18.75" x14ac:dyDescent="0.3">
      <c r="A650" s="31">
        <v>649</v>
      </c>
      <c r="B650" s="32">
        <v>34.118000000000002</v>
      </c>
      <c r="C650" s="32">
        <v>32.158999999999999</v>
      </c>
      <c r="D650" s="32">
        <v>31.451000000000001</v>
      </c>
      <c r="E650" s="32">
        <v>31.451000000000001</v>
      </c>
      <c r="F650" s="32">
        <v>32.485999999999997</v>
      </c>
      <c r="G650" s="32">
        <v>40.886000000000003</v>
      </c>
      <c r="H650" s="32">
        <v>31.451000000000001</v>
      </c>
      <c r="I650" s="32">
        <v>39.445999999999998</v>
      </c>
      <c r="J650" s="32">
        <v>34.118000000000002</v>
      </c>
      <c r="K650" s="32">
        <v>32.158999999999999</v>
      </c>
      <c r="L650" s="32">
        <v>31.451000000000001</v>
      </c>
      <c r="M650" s="32">
        <v>31.451000000000001</v>
      </c>
      <c r="N650" s="32">
        <v>31.539000000000001</v>
      </c>
      <c r="O650" s="32">
        <v>31.539000000000001</v>
      </c>
      <c r="P650" s="32">
        <v>31.518999999999998</v>
      </c>
      <c r="Q650" s="32">
        <v>31.518999999999998</v>
      </c>
      <c r="R650" s="32">
        <v>31.539000000000001</v>
      </c>
      <c r="S650" s="32">
        <v>38.234999999999999</v>
      </c>
      <c r="T650" s="32">
        <v>31.451000000000001</v>
      </c>
      <c r="U650" s="32">
        <v>35.674999999999997</v>
      </c>
      <c r="V650" s="32">
        <v>40.154000000000003</v>
      </c>
      <c r="W650" s="32">
        <v>31.518999999999998</v>
      </c>
      <c r="X650" s="32">
        <v>38.234999999999999</v>
      </c>
      <c r="Y650" s="32">
        <v>35.674999999999997</v>
      </c>
      <c r="Z650" s="32">
        <v>40.154000000000003</v>
      </c>
      <c r="AA650" s="32">
        <v>31.518999999999998</v>
      </c>
      <c r="AB650" s="32">
        <v>26.931999999999999</v>
      </c>
    </row>
    <row r="651" spans="1:28" ht="18.75" x14ac:dyDescent="0.3">
      <c r="A651" s="31">
        <v>650</v>
      </c>
      <c r="B651" s="32">
        <v>32.094000000000001</v>
      </c>
      <c r="C651" s="32">
        <v>32.094000000000001</v>
      </c>
      <c r="D651" s="32">
        <v>32.094000000000001</v>
      </c>
      <c r="E651" s="32">
        <v>32.094000000000001</v>
      </c>
      <c r="F651" s="32">
        <v>42.253</v>
      </c>
      <c r="G651" s="32">
        <v>42.253</v>
      </c>
      <c r="H651" s="32">
        <v>39.898000000000003</v>
      </c>
      <c r="I651" s="32">
        <v>39.898000000000003</v>
      </c>
      <c r="J651" s="32">
        <v>32.094000000000001</v>
      </c>
      <c r="K651" s="32">
        <v>32.094000000000001</v>
      </c>
      <c r="L651" s="32">
        <v>32.094000000000001</v>
      </c>
      <c r="M651" s="32">
        <v>32.094000000000001</v>
      </c>
      <c r="N651" s="32">
        <v>44.305999999999997</v>
      </c>
      <c r="O651" s="32">
        <v>35.034999999999997</v>
      </c>
      <c r="P651" s="32">
        <v>32.417999999999999</v>
      </c>
      <c r="Q651" s="32">
        <v>32.094000000000001</v>
      </c>
      <c r="R651" s="32">
        <v>44.305999999999997</v>
      </c>
      <c r="S651" s="32">
        <v>40.805</v>
      </c>
      <c r="T651" s="32">
        <v>31.224</v>
      </c>
      <c r="U651" s="32">
        <v>34.935000000000002</v>
      </c>
      <c r="V651" s="32">
        <v>37.340000000000003</v>
      </c>
      <c r="W651" s="32">
        <v>32.094000000000001</v>
      </c>
      <c r="X651" s="32">
        <v>40.805</v>
      </c>
      <c r="Y651" s="32">
        <v>34.935000000000002</v>
      </c>
      <c r="Z651" s="32">
        <v>38.590000000000003</v>
      </c>
      <c r="AA651" s="32">
        <v>30.872</v>
      </c>
      <c r="AB651" s="32">
        <v>27.428999999999998</v>
      </c>
    </row>
    <row r="652" spans="1:28" ht="18.75" x14ac:dyDescent="0.3">
      <c r="A652" s="31">
        <v>651</v>
      </c>
      <c r="B652" s="32">
        <v>33.619999999999997</v>
      </c>
      <c r="C652" s="32">
        <v>33.619999999999997</v>
      </c>
      <c r="D652" s="32">
        <v>33.619999999999997</v>
      </c>
      <c r="E652" s="32">
        <v>33.619999999999997</v>
      </c>
      <c r="F652" s="32">
        <v>42.015000000000001</v>
      </c>
      <c r="G652" s="32">
        <v>39.363999999999997</v>
      </c>
      <c r="H652" s="32">
        <v>41.036000000000001</v>
      </c>
      <c r="I652" s="32">
        <v>33.595999999999997</v>
      </c>
      <c r="J652" s="32">
        <v>38.804000000000002</v>
      </c>
      <c r="K652" s="32">
        <v>36.835000000000001</v>
      </c>
      <c r="L652" s="32">
        <v>33.595999999999997</v>
      </c>
      <c r="M652" s="32">
        <v>33.619999999999997</v>
      </c>
      <c r="N652" s="32">
        <v>39.5</v>
      </c>
      <c r="O652" s="32">
        <v>37.584000000000003</v>
      </c>
      <c r="P652" s="32">
        <v>29.396999999999998</v>
      </c>
      <c r="Q652" s="32">
        <v>33.759</v>
      </c>
      <c r="R652" s="32">
        <v>39.5</v>
      </c>
      <c r="S652" s="32">
        <v>42.295999999999999</v>
      </c>
      <c r="T652" s="32">
        <v>33.595999999999997</v>
      </c>
      <c r="U652" s="32">
        <v>41.036000000000001</v>
      </c>
      <c r="V652" s="32">
        <v>47.14</v>
      </c>
      <c r="W652" s="32">
        <v>33.619999999999997</v>
      </c>
      <c r="X652" s="32">
        <v>37.046999999999997</v>
      </c>
      <c r="Y652" s="32">
        <v>33.332999999999998</v>
      </c>
      <c r="Z652" s="32">
        <v>37.046999999999997</v>
      </c>
      <c r="AA652" s="32">
        <v>33.332999999999998</v>
      </c>
      <c r="AB652" s="32">
        <v>32.011000000000003</v>
      </c>
    </row>
    <row r="653" spans="1:28" ht="18.75" x14ac:dyDescent="0.3">
      <c r="A653" s="31">
        <v>652</v>
      </c>
      <c r="B653" s="32">
        <v>33.536000000000001</v>
      </c>
      <c r="C653" s="32">
        <v>33.536000000000001</v>
      </c>
      <c r="D653" s="32">
        <v>33.536000000000001</v>
      </c>
      <c r="E653" s="32">
        <v>33.536000000000001</v>
      </c>
      <c r="F653" s="32">
        <v>35.444000000000003</v>
      </c>
      <c r="G653" s="32">
        <v>36.573999999999998</v>
      </c>
      <c r="H653" s="32">
        <v>33.646999999999998</v>
      </c>
      <c r="I653" s="32">
        <v>33.536000000000001</v>
      </c>
      <c r="J653" s="32">
        <v>35.529000000000003</v>
      </c>
      <c r="K653" s="32">
        <v>33.536000000000001</v>
      </c>
      <c r="L653" s="32">
        <v>33.536000000000001</v>
      </c>
      <c r="M653" s="32">
        <v>33.536000000000001</v>
      </c>
      <c r="N653" s="32">
        <v>47.698</v>
      </c>
      <c r="O653" s="32">
        <v>39.423000000000002</v>
      </c>
      <c r="P653" s="32">
        <v>30.062000000000001</v>
      </c>
      <c r="Q653" s="32">
        <v>33.500999999999998</v>
      </c>
      <c r="R653" s="32">
        <v>47.698</v>
      </c>
      <c r="S653" s="32">
        <v>35.444000000000003</v>
      </c>
      <c r="T653" s="32">
        <v>35.298000000000002</v>
      </c>
      <c r="U653" s="32">
        <v>33.646999999999998</v>
      </c>
      <c r="V653" s="32">
        <v>41.168999999999997</v>
      </c>
      <c r="W653" s="32">
        <v>33.536000000000001</v>
      </c>
      <c r="X653" s="32">
        <v>35.444000000000003</v>
      </c>
      <c r="Y653" s="32">
        <v>33.646999999999998</v>
      </c>
      <c r="Z653" s="32">
        <v>36.597000000000001</v>
      </c>
      <c r="AA653" s="32">
        <v>30.257999999999999</v>
      </c>
      <c r="AB653" s="32">
        <v>31.579000000000001</v>
      </c>
    </row>
    <row r="654" spans="1:28" ht="18.75" x14ac:dyDescent="0.3">
      <c r="A654" s="31">
        <v>653</v>
      </c>
      <c r="B654" s="32">
        <v>31.434999999999999</v>
      </c>
      <c r="C654" s="32">
        <v>31.434999999999999</v>
      </c>
      <c r="D654" s="32">
        <v>31.434999999999999</v>
      </c>
      <c r="E654" s="32">
        <v>31.434999999999999</v>
      </c>
      <c r="F654" s="32">
        <v>32.850999999999999</v>
      </c>
      <c r="G654" s="32">
        <v>31.434999999999999</v>
      </c>
      <c r="H654" s="32">
        <v>32.850999999999999</v>
      </c>
      <c r="I654" s="32">
        <v>31.434999999999999</v>
      </c>
      <c r="J654" s="32">
        <v>31.686</v>
      </c>
      <c r="K654" s="32">
        <v>33.103000000000002</v>
      </c>
      <c r="L654" s="32">
        <v>31.434999999999999</v>
      </c>
      <c r="M654" s="32">
        <v>32.850999999999999</v>
      </c>
      <c r="N654" s="32">
        <v>53.923999999999999</v>
      </c>
      <c r="O654" s="32">
        <v>31.686</v>
      </c>
      <c r="P654" s="32">
        <v>43.423000000000002</v>
      </c>
      <c r="Q654" s="32">
        <v>31.434999999999999</v>
      </c>
      <c r="R654" s="32">
        <v>53.923999999999999</v>
      </c>
      <c r="S654" s="32">
        <v>35.835000000000001</v>
      </c>
      <c r="T654" s="32">
        <v>31.434999999999999</v>
      </c>
      <c r="U654" s="32">
        <v>32.850999999999999</v>
      </c>
      <c r="V654" s="32">
        <v>31.686</v>
      </c>
      <c r="W654" s="32">
        <v>31.434999999999999</v>
      </c>
      <c r="X654" s="32">
        <v>35.584000000000003</v>
      </c>
      <c r="Y654" s="32">
        <v>32.850999999999999</v>
      </c>
      <c r="Z654" s="32">
        <v>31.434999999999999</v>
      </c>
      <c r="AA654" s="32">
        <v>31.434999999999999</v>
      </c>
      <c r="AB654" s="32">
        <v>32.003</v>
      </c>
    </row>
    <row r="655" spans="1:28" ht="18.75" x14ac:dyDescent="0.3">
      <c r="A655" s="31">
        <v>654</v>
      </c>
      <c r="B655" s="32">
        <v>38.746000000000002</v>
      </c>
      <c r="C655" s="32">
        <v>46.478000000000002</v>
      </c>
      <c r="D655" s="32">
        <v>38.746000000000002</v>
      </c>
      <c r="E655" s="32">
        <v>44.710999999999999</v>
      </c>
      <c r="F655" s="32">
        <v>55.12</v>
      </c>
      <c r="G655" s="32">
        <v>45.71</v>
      </c>
      <c r="H655" s="32">
        <v>50.753999999999998</v>
      </c>
      <c r="I655" s="32">
        <v>38.746000000000002</v>
      </c>
      <c r="J655" s="32">
        <v>38.746000000000002</v>
      </c>
      <c r="K655" s="32">
        <v>46.478000000000002</v>
      </c>
      <c r="L655" s="32">
        <v>38.746000000000002</v>
      </c>
      <c r="M655" s="32">
        <v>44.710999999999999</v>
      </c>
      <c r="N655" s="32">
        <v>39.530999999999999</v>
      </c>
      <c r="O655" s="32">
        <v>51.110999999999997</v>
      </c>
      <c r="P655" s="32">
        <v>38.746000000000002</v>
      </c>
      <c r="Q655" s="32">
        <v>50.753999999999998</v>
      </c>
      <c r="R655" s="32">
        <v>39.530999999999999</v>
      </c>
      <c r="S655" s="32">
        <v>46.478000000000002</v>
      </c>
      <c r="T655" s="32">
        <v>38.746000000000002</v>
      </c>
      <c r="U655" s="32">
        <v>44.710999999999999</v>
      </c>
      <c r="V655" s="32">
        <v>51.110999999999997</v>
      </c>
      <c r="W655" s="32">
        <v>50.753999999999998</v>
      </c>
      <c r="X655" s="32">
        <v>63.255000000000003</v>
      </c>
      <c r="Y655" s="32">
        <v>44.710999999999999</v>
      </c>
      <c r="Z655" s="32">
        <v>48.93</v>
      </c>
      <c r="AA655" s="32">
        <v>38.746000000000002</v>
      </c>
      <c r="AB655" s="32">
        <v>31.196999999999999</v>
      </c>
    </row>
    <row r="656" spans="1:28" ht="18.75" x14ac:dyDescent="0.3">
      <c r="A656" s="31">
        <v>655</v>
      </c>
      <c r="B656" s="32">
        <v>32.198</v>
      </c>
      <c r="C656" s="32">
        <v>32.198</v>
      </c>
      <c r="D656" s="32">
        <v>32.198</v>
      </c>
      <c r="E656" s="32">
        <v>32.198</v>
      </c>
      <c r="F656" s="32">
        <v>32.198</v>
      </c>
      <c r="G656" s="32">
        <v>32.198</v>
      </c>
      <c r="H656" s="32">
        <v>32.198</v>
      </c>
      <c r="I656" s="32">
        <v>32.198</v>
      </c>
      <c r="J656" s="32">
        <v>34.72</v>
      </c>
      <c r="K656" s="32">
        <v>32.198</v>
      </c>
      <c r="L656" s="32">
        <v>34.72</v>
      </c>
      <c r="M656" s="32">
        <v>32.198</v>
      </c>
      <c r="N656" s="32">
        <v>38.234999999999999</v>
      </c>
      <c r="O656" s="32">
        <v>45.694000000000003</v>
      </c>
      <c r="P656" s="32">
        <v>32.198</v>
      </c>
      <c r="Q656" s="32">
        <v>34.159999999999997</v>
      </c>
      <c r="R656" s="32">
        <v>38.234999999999999</v>
      </c>
      <c r="S656" s="32">
        <v>35.758000000000003</v>
      </c>
      <c r="T656" s="32">
        <v>32.198</v>
      </c>
      <c r="U656" s="32">
        <v>34.334000000000003</v>
      </c>
      <c r="V656" s="32">
        <v>45.694000000000003</v>
      </c>
      <c r="W656" s="32">
        <v>34.159999999999997</v>
      </c>
      <c r="X656" s="32">
        <v>40.009</v>
      </c>
      <c r="Y656" s="32">
        <v>32.198</v>
      </c>
      <c r="Z656" s="32">
        <v>39.223999999999997</v>
      </c>
      <c r="AA656" s="32">
        <v>32.198</v>
      </c>
      <c r="AB656" s="32">
        <v>31.527000000000001</v>
      </c>
    </row>
    <row r="657" spans="1:28" ht="18.75" x14ac:dyDescent="0.3">
      <c r="A657" s="31">
        <v>656</v>
      </c>
      <c r="B657" s="32">
        <v>38.082000000000001</v>
      </c>
      <c r="C657" s="32">
        <v>36.554000000000002</v>
      </c>
      <c r="D657" s="32">
        <v>35.798000000000002</v>
      </c>
      <c r="E657" s="32">
        <v>35.448999999999998</v>
      </c>
      <c r="F657" s="32">
        <v>33.353000000000002</v>
      </c>
      <c r="G657" s="32">
        <v>35.448999999999998</v>
      </c>
      <c r="H657" s="32">
        <v>33.067999999999998</v>
      </c>
      <c r="I657" s="32">
        <v>35.448999999999998</v>
      </c>
      <c r="J657" s="32">
        <v>38.082000000000001</v>
      </c>
      <c r="K657" s="32">
        <v>36.554000000000002</v>
      </c>
      <c r="L657" s="32">
        <v>35.798000000000002</v>
      </c>
      <c r="M657" s="32">
        <v>35.448999999999998</v>
      </c>
      <c r="N657" s="32">
        <v>33.472999999999999</v>
      </c>
      <c r="O657" s="32">
        <v>36.944000000000003</v>
      </c>
      <c r="P657" s="32">
        <v>33.472999999999999</v>
      </c>
      <c r="Q657" s="32">
        <v>36.944000000000003</v>
      </c>
      <c r="R657" s="32">
        <v>33.472999999999999</v>
      </c>
      <c r="S657" s="32">
        <v>35.843000000000004</v>
      </c>
      <c r="T657" s="32">
        <v>33.472999999999999</v>
      </c>
      <c r="U657" s="32">
        <v>33.067999999999998</v>
      </c>
      <c r="V657" s="32">
        <v>37.289000000000001</v>
      </c>
      <c r="W657" s="32">
        <v>35.834000000000003</v>
      </c>
      <c r="X657" s="32">
        <v>35.843000000000004</v>
      </c>
      <c r="Y657" s="32">
        <v>33.067999999999998</v>
      </c>
      <c r="Z657" s="32">
        <v>33.512999999999998</v>
      </c>
      <c r="AA657" s="32">
        <v>33.472999999999999</v>
      </c>
      <c r="AB657" s="32">
        <v>32.44</v>
      </c>
    </row>
    <row r="658" spans="1:28" ht="18.75" x14ac:dyDescent="0.3">
      <c r="A658" s="31">
        <v>657</v>
      </c>
      <c r="B658" s="32">
        <v>36.424999999999997</v>
      </c>
      <c r="C658" s="32">
        <v>41.494999999999997</v>
      </c>
      <c r="D658" s="32">
        <v>36.424999999999997</v>
      </c>
      <c r="E658" s="32">
        <v>35.694000000000003</v>
      </c>
      <c r="F658" s="32">
        <v>43.512</v>
      </c>
      <c r="G658" s="32">
        <v>35.793999999999997</v>
      </c>
      <c r="H658" s="32">
        <v>40.679000000000002</v>
      </c>
      <c r="I658" s="32">
        <v>35.793999999999997</v>
      </c>
      <c r="J658" s="32">
        <v>46.399000000000001</v>
      </c>
      <c r="K658" s="32">
        <v>39.741</v>
      </c>
      <c r="L658" s="32">
        <v>44.476999999999997</v>
      </c>
      <c r="M658" s="32">
        <v>39.741</v>
      </c>
      <c r="N658" s="32">
        <v>58.262</v>
      </c>
      <c r="O658" s="32">
        <v>42.039000000000001</v>
      </c>
      <c r="P658" s="32">
        <v>33.936</v>
      </c>
      <c r="Q658" s="32">
        <v>35.75</v>
      </c>
      <c r="R658" s="32">
        <v>58.262</v>
      </c>
      <c r="S658" s="32">
        <v>39.697000000000003</v>
      </c>
      <c r="T658" s="32">
        <v>35.094999999999999</v>
      </c>
      <c r="U658" s="32">
        <v>35.694000000000003</v>
      </c>
      <c r="V658" s="32">
        <v>42.593000000000004</v>
      </c>
      <c r="W658" s="32">
        <v>35.694000000000003</v>
      </c>
      <c r="X658" s="32">
        <v>36.642000000000003</v>
      </c>
      <c r="Y658" s="32">
        <v>35.694000000000003</v>
      </c>
      <c r="Z658" s="32">
        <v>35.445</v>
      </c>
      <c r="AA658" s="32">
        <v>35.445</v>
      </c>
      <c r="AB658" s="32">
        <v>37.686999999999998</v>
      </c>
    </row>
    <row r="659" spans="1:28" ht="18.75" x14ac:dyDescent="0.3">
      <c r="A659" s="31">
        <v>658</v>
      </c>
      <c r="B659" s="32">
        <v>32.482999999999997</v>
      </c>
      <c r="C659" s="32">
        <v>32.482999999999997</v>
      </c>
      <c r="D659" s="32">
        <v>32.482999999999997</v>
      </c>
      <c r="E659" s="32">
        <v>32.482999999999997</v>
      </c>
      <c r="F659" s="32">
        <v>36.412999999999997</v>
      </c>
      <c r="G659" s="32">
        <v>34.917999999999999</v>
      </c>
      <c r="H659" s="32">
        <v>33.985999999999997</v>
      </c>
      <c r="I659" s="32">
        <v>32.482999999999997</v>
      </c>
      <c r="J659" s="32">
        <v>32.588000000000001</v>
      </c>
      <c r="K659" s="32">
        <v>34.091999999999999</v>
      </c>
      <c r="L659" s="32">
        <v>32.482999999999997</v>
      </c>
      <c r="M659" s="32">
        <v>33.985999999999997</v>
      </c>
      <c r="N659" s="32">
        <v>42.918999999999997</v>
      </c>
      <c r="O659" s="32">
        <v>34.917999999999999</v>
      </c>
      <c r="P659" s="32">
        <v>32.482999999999997</v>
      </c>
      <c r="Q659" s="32">
        <v>32.482999999999997</v>
      </c>
      <c r="R659" s="32">
        <v>42.918999999999997</v>
      </c>
      <c r="S659" s="32">
        <v>36.412999999999997</v>
      </c>
      <c r="T659" s="32">
        <v>32.482999999999997</v>
      </c>
      <c r="U659" s="32">
        <v>33.985999999999997</v>
      </c>
      <c r="V659" s="32">
        <v>37.65</v>
      </c>
      <c r="W659" s="32">
        <v>32.482999999999997</v>
      </c>
      <c r="X659" s="32">
        <v>36.412999999999997</v>
      </c>
      <c r="Y659" s="32">
        <v>33.985999999999997</v>
      </c>
      <c r="Z659" s="32">
        <v>40.784999999999997</v>
      </c>
      <c r="AA659" s="32">
        <v>32.482999999999997</v>
      </c>
      <c r="AB659" s="32">
        <v>34.771999999999998</v>
      </c>
    </row>
    <row r="660" spans="1:28" ht="18.75" x14ac:dyDescent="0.3">
      <c r="A660" s="31">
        <v>659</v>
      </c>
      <c r="B660" s="32">
        <v>32.741999999999997</v>
      </c>
      <c r="C660" s="32">
        <v>32.741999999999997</v>
      </c>
      <c r="D660" s="32">
        <v>32.741999999999997</v>
      </c>
      <c r="E660" s="32">
        <v>32.741999999999997</v>
      </c>
      <c r="F660" s="32">
        <v>36.325000000000003</v>
      </c>
      <c r="G660" s="32">
        <v>36.325000000000003</v>
      </c>
      <c r="H660" s="32">
        <v>36.325000000000003</v>
      </c>
      <c r="I660" s="32">
        <v>36.325000000000003</v>
      </c>
      <c r="J660" s="32">
        <v>35.968000000000004</v>
      </c>
      <c r="K660" s="32">
        <v>35.968000000000004</v>
      </c>
      <c r="L660" s="32">
        <v>32.741999999999997</v>
      </c>
      <c r="M660" s="32">
        <v>32.741999999999997</v>
      </c>
      <c r="N660" s="32">
        <v>44.029000000000003</v>
      </c>
      <c r="O660" s="32">
        <v>50.505000000000003</v>
      </c>
      <c r="P660" s="32">
        <v>32.741999999999997</v>
      </c>
      <c r="Q660" s="32">
        <v>42.13</v>
      </c>
      <c r="R660" s="32">
        <v>44.029000000000003</v>
      </c>
      <c r="S660" s="32">
        <v>39.195</v>
      </c>
      <c r="T660" s="32">
        <v>32.741999999999997</v>
      </c>
      <c r="U660" s="32">
        <v>36.325000000000003</v>
      </c>
      <c r="V660" s="32">
        <v>35.968000000000004</v>
      </c>
      <c r="W660" s="32">
        <v>32.741999999999997</v>
      </c>
      <c r="X660" s="32">
        <v>36.325000000000003</v>
      </c>
      <c r="Y660" s="32">
        <v>36.325000000000003</v>
      </c>
      <c r="Z660" s="32">
        <v>32.741999999999997</v>
      </c>
      <c r="AA660" s="32">
        <v>32.741999999999997</v>
      </c>
      <c r="AB660" s="32">
        <v>31.207999999999998</v>
      </c>
    </row>
    <row r="661" spans="1:28" ht="18.75" x14ac:dyDescent="0.3">
      <c r="A661" s="31">
        <v>660</v>
      </c>
      <c r="B661" s="32">
        <v>32.261000000000003</v>
      </c>
      <c r="C661" s="32">
        <v>31.606000000000002</v>
      </c>
      <c r="D661" s="32">
        <v>30.04</v>
      </c>
      <c r="E661" s="32">
        <v>30.04</v>
      </c>
      <c r="F661" s="32">
        <v>30.04</v>
      </c>
      <c r="G661" s="32">
        <v>38.527999999999999</v>
      </c>
      <c r="H661" s="32">
        <v>30.04</v>
      </c>
      <c r="I661" s="32">
        <v>32.728999999999999</v>
      </c>
      <c r="J661" s="32">
        <v>31.658000000000001</v>
      </c>
      <c r="K661" s="32">
        <v>31.495000000000001</v>
      </c>
      <c r="L661" s="32">
        <v>30.04</v>
      </c>
      <c r="M661" s="32">
        <v>31.495000000000001</v>
      </c>
      <c r="N661" s="32">
        <v>34.040999999999997</v>
      </c>
      <c r="O661" s="32">
        <v>38.527999999999999</v>
      </c>
      <c r="P661" s="32">
        <v>30.492000000000001</v>
      </c>
      <c r="Q661" s="32">
        <v>32.728999999999999</v>
      </c>
      <c r="R661" s="32">
        <v>34.040999999999997</v>
      </c>
      <c r="S661" s="32">
        <v>30.04</v>
      </c>
      <c r="T661" s="32">
        <v>30.04</v>
      </c>
      <c r="U661" s="32">
        <v>30.04</v>
      </c>
      <c r="V661" s="32">
        <v>38.527999999999999</v>
      </c>
      <c r="W661" s="32">
        <v>32.728999999999999</v>
      </c>
      <c r="X661" s="32">
        <v>34.512</v>
      </c>
      <c r="Y661" s="32">
        <v>30.04</v>
      </c>
      <c r="Z661" s="32">
        <v>34.164000000000001</v>
      </c>
      <c r="AA661" s="32">
        <v>30.04</v>
      </c>
      <c r="AB661" s="32">
        <v>33.213000000000001</v>
      </c>
    </row>
    <row r="662" spans="1:28" ht="18.75" x14ac:dyDescent="0.3">
      <c r="A662" s="31">
        <v>661</v>
      </c>
      <c r="B662" s="32">
        <v>38.283000000000001</v>
      </c>
      <c r="C662" s="32">
        <v>41.64</v>
      </c>
      <c r="D662" s="32">
        <v>33.524000000000001</v>
      </c>
      <c r="E662" s="32">
        <v>39.744</v>
      </c>
      <c r="F662" s="32">
        <v>38.143999999999998</v>
      </c>
      <c r="G662" s="32">
        <v>39.68</v>
      </c>
      <c r="H662" s="32">
        <v>37.215000000000003</v>
      </c>
      <c r="I662" s="32">
        <v>38.911000000000001</v>
      </c>
      <c r="J662" s="32">
        <v>38.283000000000001</v>
      </c>
      <c r="K662" s="32">
        <v>41.64</v>
      </c>
      <c r="L662" s="32">
        <v>33.524000000000001</v>
      </c>
      <c r="M662" s="32">
        <v>39.744</v>
      </c>
      <c r="N662" s="32">
        <v>41.774999999999999</v>
      </c>
      <c r="O662" s="32">
        <v>47.927999999999997</v>
      </c>
      <c r="P662" s="32">
        <v>37.215000000000003</v>
      </c>
      <c r="Q662" s="32">
        <v>40.965000000000003</v>
      </c>
      <c r="R662" s="32">
        <v>41.774999999999999</v>
      </c>
      <c r="S662" s="32">
        <v>46.256999999999998</v>
      </c>
      <c r="T662" s="32">
        <v>37.215000000000003</v>
      </c>
      <c r="U662" s="32">
        <v>33.524000000000001</v>
      </c>
      <c r="V662" s="32">
        <v>48.103999999999999</v>
      </c>
      <c r="W662" s="32">
        <v>40.965000000000003</v>
      </c>
      <c r="X662" s="32">
        <v>37.768999999999998</v>
      </c>
      <c r="Y662" s="32">
        <v>33.524000000000001</v>
      </c>
      <c r="Z662" s="32">
        <v>38.682000000000002</v>
      </c>
      <c r="AA662" s="32">
        <v>32.51</v>
      </c>
      <c r="AB662" s="32">
        <v>29.507000000000001</v>
      </c>
    </row>
    <row r="663" spans="1:28" ht="18.75" x14ac:dyDescent="0.3">
      <c r="A663" s="31">
        <v>662</v>
      </c>
      <c r="B663" s="32">
        <v>37.087000000000003</v>
      </c>
      <c r="C663" s="32">
        <v>34.204999999999998</v>
      </c>
      <c r="D663" s="32">
        <v>32.880000000000003</v>
      </c>
      <c r="E663" s="32">
        <v>32.880000000000003</v>
      </c>
      <c r="F663" s="32">
        <v>38.933</v>
      </c>
      <c r="G663" s="32">
        <v>33.116</v>
      </c>
      <c r="H663" s="32">
        <v>32.880000000000003</v>
      </c>
      <c r="I663" s="32">
        <v>32.274000000000001</v>
      </c>
      <c r="J663" s="32">
        <v>45.015999999999998</v>
      </c>
      <c r="K663" s="32">
        <v>36.603000000000002</v>
      </c>
      <c r="L663" s="32">
        <v>42.816000000000003</v>
      </c>
      <c r="M663" s="32">
        <v>34.284999999999997</v>
      </c>
      <c r="N663" s="32">
        <v>53.01</v>
      </c>
      <c r="O663" s="32">
        <v>35.302</v>
      </c>
      <c r="P663" s="32">
        <v>37.729999999999997</v>
      </c>
      <c r="Q663" s="32">
        <v>32.880000000000003</v>
      </c>
      <c r="R663" s="32">
        <v>53.01</v>
      </c>
      <c r="S663" s="32">
        <v>45.906999999999996</v>
      </c>
      <c r="T663" s="32">
        <v>32.274000000000001</v>
      </c>
      <c r="U663" s="32">
        <v>32.880000000000003</v>
      </c>
      <c r="V663" s="32">
        <v>47.406999999999996</v>
      </c>
      <c r="W663" s="32">
        <v>32.880000000000003</v>
      </c>
      <c r="X663" s="32">
        <v>45.906999999999996</v>
      </c>
      <c r="Y663" s="32">
        <v>32.880000000000003</v>
      </c>
      <c r="Z663" s="32">
        <v>38.811999999999998</v>
      </c>
      <c r="AA663" s="32">
        <v>34.26</v>
      </c>
      <c r="AB663" s="32">
        <v>34.351999999999997</v>
      </c>
    </row>
    <row r="664" spans="1:28" ht="18.75" x14ac:dyDescent="0.3">
      <c r="A664" s="31">
        <v>663</v>
      </c>
      <c r="B664" s="32">
        <v>33.023000000000003</v>
      </c>
      <c r="C664" s="32">
        <v>34.520000000000003</v>
      </c>
      <c r="D664" s="32">
        <v>31.791</v>
      </c>
      <c r="E664" s="32">
        <v>34.520000000000003</v>
      </c>
      <c r="F664" s="32">
        <v>33.023000000000003</v>
      </c>
      <c r="G664" s="32">
        <v>34.520000000000003</v>
      </c>
      <c r="H664" s="32">
        <v>31.791</v>
      </c>
      <c r="I664" s="32">
        <v>34.520000000000003</v>
      </c>
      <c r="J664" s="32">
        <v>31.93</v>
      </c>
      <c r="K664" s="32">
        <v>31.93</v>
      </c>
      <c r="L664" s="32">
        <v>31.791</v>
      </c>
      <c r="M664" s="32">
        <v>31.791</v>
      </c>
      <c r="N664" s="32">
        <v>31.93</v>
      </c>
      <c r="O664" s="32">
        <v>31.93</v>
      </c>
      <c r="P664" s="32">
        <v>31.791</v>
      </c>
      <c r="Q664" s="32">
        <v>31.791</v>
      </c>
      <c r="R664" s="32">
        <v>31.93</v>
      </c>
      <c r="S664" s="32">
        <v>31.93</v>
      </c>
      <c r="T664" s="32">
        <v>31.791</v>
      </c>
      <c r="U664" s="32">
        <v>31.791</v>
      </c>
      <c r="V664" s="32">
        <v>39.411000000000001</v>
      </c>
      <c r="W664" s="32">
        <v>31.791</v>
      </c>
      <c r="X664" s="32">
        <v>31.93</v>
      </c>
      <c r="Y664" s="32">
        <v>31.791</v>
      </c>
      <c r="Z664" s="32">
        <v>39.411000000000001</v>
      </c>
      <c r="AA664" s="32">
        <v>31.791</v>
      </c>
      <c r="AB664" s="32">
        <v>31.905999999999999</v>
      </c>
    </row>
    <row r="665" spans="1:28" ht="18.75" x14ac:dyDescent="0.3">
      <c r="A665" s="31">
        <v>664</v>
      </c>
      <c r="B665" s="32">
        <v>43.203000000000003</v>
      </c>
      <c r="C665" s="32">
        <v>39.023000000000003</v>
      </c>
      <c r="D665" s="32">
        <v>38.694000000000003</v>
      </c>
      <c r="E665" s="32">
        <v>36.645000000000003</v>
      </c>
      <c r="F665" s="32">
        <v>39.898000000000003</v>
      </c>
      <c r="G665" s="32">
        <v>46.198</v>
      </c>
      <c r="H665" s="32">
        <v>37.985999999999997</v>
      </c>
      <c r="I665" s="32">
        <v>41.954000000000001</v>
      </c>
      <c r="J665" s="32">
        <v>36.764000000000003</v>
      </c>
      <c r="K665" s="32">
        <v>48.173000000000002</v>
      </c>
      <c r="L665" s="32">
        <v>36.645000000000003</v>
      </c>
      <c r="M665" s="32">
        <v>41.707000000000001</v>
      </c>
      <c r="N665" s="32">
        <v>40.512999999999998</v>
      </c>
      <c r="O665" s="32">
        <v>48.62</v>
      </c>
      <c r="P665" s="32">
        <v>36.645000000000003</v>
      </c>
      <c r="Q665" s="32">
        <v>41.954000000000001</v>
      </c>
      <c r="R665" s="32">
        <v>40.512999999999998</v>
      </c>
      <c r="S665" s="32">
        <v>42.411000000000001</v>
      </c>
      <c r="T665" s="32">
        <v>36.808</v>
      </c>
      <c r="U665" s="32">
        <v>41.707000000000001</v>
      </c>
      <c r="V665" s="32">
        <v>44.914999999999999</v>
      </c>
      <c r="W665" s="32">
        <v>41.954000000000001</v>
      </c>
      <c r="X665" s="32">
        <v>49.177999999999997</v>
      </c>
      <c r="Y665" s="32">
        <v>41.707000000000001</v>
      </c>
      <c r="Z665" s="32">
        <v>38.104999999999997</v>
      </c>
      <c r="AA665" s="32">
        <v>37.985999999999997</v>
      </c>
      <c r="AB665" s="32">
        <v>38.609000000000002</v>
      </c>
    </row>
    <row r="666" spans="1:28" ht="18.75" x14ac:dyDescent="0.3">
      <c r="A666" s="31">
        <v>665</v>
      </c>
      <c r="B666" s="32">
        <v>26.359000000000002</v>
      </c>
      <c r="C666" s="32">
        <v>26.359000000000002</v>
      </c>
      <c r="D666" s="32">
        <v>26.359000000000002</v>
      </c>
      <c r="E666" s="32">
        <v>26.359000000000002</v>
      </c>
      <c r="F666" s="32">
        <v>27.428000000000001</v>
      </c>
      <c r="G666" s="32">
        <v>27.428000000000001</v>
      </c>
      <c r="H666" s="32">
        <v>26.620999999999999</v>
      </c>
      <c r="I666" s="32">
        <v>26.620999999999999</v>
      </c>
      <c r="J666" s="32">
        <v>27.678999999999998</v>
      </c>
      <c r="K666" s="32">
        <v>27.678999999999998</v>
      </c>
      <c r="L666" s="32">
        <v>26.359000000000002</v>
      </c>
      <c r="M666" s="32">
        <v>26.359000000000002</v>
      </c>
      <c r="N666" s="32">
        <v>27.678999999999998</v>
      </c>
      <c r="O666" s="32">
        <v>27.678999999999998</v>
      </c>
      <c r="P666" s="32">
        <v>26.620999999999999</v>
      </c>
      <c r="Q666" s="32">
        <v>26.620999999999999</v>
      </c>
      <c r="R666" s="32">
        <v>27.678999999999998</v>
      </c>
      <c r="S666" s="32">
        <v>27.678999999999998</v>
      </c>
      <c r="T666" s="32">
        <v>26.359000000000002</v>
      </c>
      <c r="U666" s="32">
        <v>26.359000000000002</v>
      </c>
      <c r="V666" s="32">
        <v>27.678999999999998</v>
      </c>
      <c r="W666" s="32">
        <v>26.620999999999999</v>
      </c>
      <c r="X666" s="32">
        <v>30.206</v>
      </c>
      <c r="Y666" s="32">
        <v>26.359000000000002</v>
      </c>
      <c r="Z666" s="32">
        <v>32.741</v>
      </c>
      <c r="AA666" s="32">
        <v>26.359000000000002</v>
      </c>
      <c r="AB666" s="32">
        <v>31.372</v>
      </c>
    </row>
    <row r="667" spans="1:28" ht="18.75" x14ac:dyDescent="0.3">
      <c r="A667" s="31">
        <v>666</v>
      </c>
      <c r="B667" s="32">
        <v>32.534999999999997</v>
      </c>
      <c r="C667" s="32">
        <v>32.534999999999997</v>
      </c>
      <c r="D667" s="32">
        <v>32.466999999999999</v>
      </c>
      <c r="E667" s="32">
        <v>32.466999999999999</v>
      </c>
      <c r="F667" s="32">
        <v>41.268000000000001</v>
      </c>
      <c r="G667" s="32">
        <v>41.268000000000001</v>
      </c>
      <c r="H667" s="32">
        <v>41.268000000000001</v>
      </c>
      <c r="I667" s="32">
        <v>41.268000000000001</v>
      </c>
      <c r="J667" s="32">
        <v>32.534999999999997</v>
      </c>
      <c r="K667" s="32">
        <v>32.534999999999997</v>
      </c>
      <c r="L667" s="32">
        <v>32.466999999999999</v>
      </c>
      <c r="M667" s="32">
        <v>32.466999999999999</v>
      </c>
      <c r="N667" s="32">
        <v>45.759</v>
      </c>
      <c r="O667" s="32">
        <v>36.845999999999997</v>
      </c>
      <c r="P667" s="32">
        <v>36.939</v>
      </c>
      <c r="Q667" s="32">
        <v>33.56</v>
      </c>
      <c r="R667" s="32">
        <v>45.759</v>
      </c>
      <c r="S667" s="32">
        <v>42.027999999999999</v>
      </c>
      <c r="T667" s="32">
        <v>32.045000000000002</v>
      </c>
      <c r="U667" s="32">
        <v>32.466999999999999</v>
      </c>
      <c r="V667" s="32">
        <v>38.923000000000002</v>
      </c>
      <c r="W667" s="32">
        <v>32.466999999999999</v>
      </c>
      <c r="X667" s="32">
        <v>42.027999999999999</v>
      </c>
      <c r="Y667" s="32">
        <v>32.466999999999999</v>
      </c>
      <c r="Z667" s="32">
        <v>43.158000000000001</v>
      </c>
      <c r="AA667" s="32">
        <v>31.463000000000001</v>
      </c>
      <c r="AB667" s="32">
        <v>32.076999999999998</v>
      </c>
    </row>
    <row r="668" spans="1:28" ht="18.75" x14ac:dyDescent="0.3">
      <c r="A668" s="31">
        <v>667</v>
      </c>
      <c r="B668" s="32">
        <v>35.301000000000002</v>
      </c>
      <c r="C668" s="32">
        <v>35.301000000000002</v>
      </c>
      <c r="D668" s="32">
        <v>35.301000000000002</v>
      </c>
      <c r="E668" s="32">
        <v>35.301000000000002</v>
      </c>
      <c r="F668" s="32">
        <v>38.707000000000001</v>
      </c>
      <c r="G668" s="32">
        <v>34.951999999999998</v>
      </c>
      <c r="H668" s="32">
        <v>35.290999999999997</v>
      </c>
      <c r="I668" s="32">
        <v>31.306999999999999</v>
      </c>
      <c r="J668" s="32">
        <v>39.39</v>
      </c>
      <c r="K668" s="32">
        <v>38.353999999999999</v>
      </c>
      <c r="L668" s="32">
        <v>33.600999999999999</v>
      </c>
      <c r="M668" s="32">
        <v>35.301000000000002</v>
      </c>
      <c r="N668" s="32">
        <v>40.884</v>
      </c>
      <c r="O668" s="32">
        <v>35.966000000000001</v>
      </c>
      <c r="P668" s="32">
        <v>30.648</v>
      </c>
      <c r="Q668" s="32">
        <v>35.966000000000001</v>
      </c>
      <c r="R668" s="32">
        <v>40.884</v>
      </c>
      <c r="S668" s="32">
        <v>39.421999999999997</v>
      </c>
      <c r="T668" s="32">
        <v>30.648</v>
      </c>
      <c r="U668" s="32">
        <v>35.301000000000002</v>
      </c>
      <c r="V668" s="32">
        <v>43.648000000000003</v>
      </c>
      <c r="W668" s="32">
        <v>35.966000000000001</v>
      </c>
      <c r="X668" s="32">
        <v>42.779000000000003</v>
      </c>
      <c r="Y668" s="32">
        <v>35.301000000000002</v>
      </c>
      <c r="Z668" s="32">
        <v>43.39</v>
      </c>
      <c r="AA668" s="32">
        <v>30.648</v>
      </c>
      <c r="AB668" s="32">
        <v>34.854999999999997</v>
      </c>
    </row>
    <row r="669" spans="1:28" ht="18.75" x14ac:dyDescent="0.3">
      <c r="A669" s="31">
        <v>668</v>
      </c>
      <c r="B669" s="32">
        <v>34.86</v>
      </c>
      <c r="C669" s="32">
        <v>34.86</v>
      </c>
      <c r="D669" s="32">
        <v>34.86</v>
      </c>
      <c r="E669" s="32">
        <v>34.86</v>
      </c>
      <c r="F669" s="32">
        <v>34.86</v>
      </c>
      <c r="G669" s="32">
        <v>34.86</v>
      </c>
      <c r="H669" s="32">
        <v>34.86</v>
      </c>
      <c r="I669" s="32">
        <v>34.86</v>
      </c>
      <c r="J669" s="32">
        <v>35.213000000000001</v>
      </c>
      <c r="K669" s="32">
        <v>41.259</v>
      </c>
      <c r="L669" s="32">
        <v>34.86</v>
      </c>
      <c r="M669" s="32">
        <v>34.86</v>
      </c>
      <c r="N669" s="32">
        <v>35.213000000000001</v>
      </c>
      <c r="O669" s="32">
        <v>35.213000000000001</v>
      </c>
      <c r="P669" s="32">
        <v>34.86</v>
      </c>
      <c r="Q669" s="32">
        <v>34.86</v>
      </c>
      <c r="R669" s="32">
        <v>35.213000000000001</v>
      </c>
      <c r="S669" s="32">
        <v>41.259</v>
      </c>
      <c r="T669" s="32">
        <v>34.86</v>
      </c>
      <c r="U669" s="32">
        <v>34.86</v>
      </c>
      <c r="V669" s="32">
        <v>34.86</v>
      </c>
      <c r="W669" s="32">
        <v>34.86</v>
      </c>
      <c r="X669" s="32">
        <v>41.259</v>
      </c>
      <c r="Y669" s="32">
        <v>34.86</v>
      </c>
      <c r="Z669" s="32">
        <v>46.155000000000001</v>
      </c>
      <c r="AA669" s="32">
        <v>34.86</v>
      </c>
      <c r="AB669" s="32">
        <v>33.912999999999997</v>
      </c>
    </row>
    <row r="670" spans="1:28" ht="18.75" x14ac:dyDescent="0.3">
      <c r="A670" s="31">
        <v>669</v>
      </c>
      <c r="B670" s="32">
        <v>28.257000000000001</v>
      </c>
      <c r="C670" s="32">
        <v>28.257000000000001</v>
      </c>
      <c r="D670" s="32">
        <v>28.257000000000001</v>
      </c>
      <c r="E670" s="32">
        <v>28.257000000000001</v>
      </c>
      <c r="F670" s="32">
        <v>28.257000000000001</v>
      </c>
      <c r="G670" s="32">
        <v>28.257000000000001</v>
      </c>
      <c r="H670" s="32">
        <v>28.257000000000001</v>
      </c>
      <c r="I670" s="32">
        <v>28.257000000000001</v>
      </c>
      <c r="J670" s="32">
        <v>28.257000000000001</v>
      </c>
      <c r="K670" s="32">
        <v>31.082000000000001</v>
      </c>
      <c r="L670" s="32">
        <v>28.257000000000001</v>
      </c>
      <c r="M670" s="32">
        <v>31.082000000000001</v>
      </c>
      <c r="N670" s="32">
        <v>28.257000000000001</v>
      </c>
      <c r="O670" s="32">
        <v>28.257000000000001</v>
      </c>
      <c r="P670" s="32">
        <v>28.257000000000001</v>
      </c>
      <c r="Q670" s="32">
        <v>28.257000000000001</v>
      </c>
      <c r="R670" s="32">
        <v>28.257000000000001</v>
      </c>
      <c r="S670" s="32">
        <v>31.082000000000001</v>
      </c>
      <c r="T670" s="32">
        <v>28.257000000000001</v>
      </c>
      <c r="U670" s="32">
        <v>31.082000000000001</v>
      </c>
      <c r="V670" s="32">
        <v>32.384</v>
      </c>
      <c r="W670" s="32">
        <v>28.257000000000001</v>
      </c>
      <c r="X670" s="32">
        <v>31.082000000000001</v>
      </c>
      <c r="Y670" s="32">
        <v>31.082000000000001</v>
      </c>
      <c r="Z670" s="32">
        <v>41.51</v>
      </c>
      <c r="AA670" s="32">
        <v>28.257000000000001</v>
      </c>
      <c r="AB670" s="32">
        <v>34.462000000000003</v>
      </c>
    </row>
    <row r="671" spans="1:28" ht="18.75" x14ac:dyDescent="0.3">
      <c r="A671" s="31">
        <v>670</v>
      </c>
      <c r="B671" s="32">
        <v>38.590000000000003</v>
      </c>
      <c r="C671" s="32">
        <v>38.121000000000002</v>
      </c>
      <c r="D671" s="32">
        <v>36.148000000000003</v>
      </c>
      <c r="E671" s="32">
        <v>36.331000000000003</v>
      </c>
      <c r="F671" s="32">
        <v>38.289000000000001</v>
      </c>
      <c r="G671" s="32">
        <v>38.289000000000001</v>
      </c>
      <c r="H671" s="32">
        <v>38.204000000000001</v>
      </c>
      <c r="I671" s="32">
        <v>38.204000000000001</v>
      </c>
      <c r="J671" s="32">
        <v>36.148000000000003</v>
      </c>
      <c r="K671" s="32">
        <v>38.204000000000001</v>
      </c>
      <c r="L671" s="32">
        <v>36.148000000000003</v>
      </c>
      <c r="M671" s="32">
        <v>38.204000000000001</v>
      </c>
      <c r="N671" s="32">
        <v>44.253999999999998</v>
      </c>
      <c r="O671" s="32">
        <v>41.372</v>
      </c>
      <c r="P671" s="32">
        <v>36.148000000000003</v>
      </c>
      <c r="Q671" s="32">
        <v>34.470999999999997</v>
      </c>
      <c r="R671" s="32">
        <v>44.253999999999998</v>
      </c>
      <c r="S671" s="32">
        <v>38.289000000000001</v>
      </c>
      <c r="T671" s="32">
        <v>37.978000000000002</v>
      </c>
      <c r="U671" s="32">
        <v>38.204000000000001</v>
      </c>
      <c r="V671" s="32">
        <v>41.372</v>
      </c>
      <c r="W671" s="32">
        <v>34.470999999999997</v>
      </c>
      <c r="X671" s="32">
        <v>42.176000000000002</v>
      </c>
      <c r="Y671" s="32">
        <v>37.978000000000002</v>
      </c>
      <c r="Z671" s="32">
        <v>42.375</v>
      </c>
      <c r="AA671" s="32">
        <v>34.470999999999997</v>
      </c>
      <c r="AB671" s="32">
        <v>33.975999999999999</v>
      </c>
    </row>
    <row r="672" spans="1:28" ht="18.75" x14ac:dyDescent="0.3">
      <c r="A672" s="31">
        <v>671</v>
      </c>
      <c r="B672" s="32">
        <v>28.693999999999999</v>
      </c>
      <c r="C672" s="32">
        <v>28.693999999999999</v>
      </c>
      <c r="D672" s="32">
        <v>28.693999999999999</v>
      </c>
      <c r="E672" s="32">
        <v>28.693999999999999</v>
      </c>
      <c r="F672" s="32">
        <v>28.706</v>
      </c>
      <c r="G672" s="32">
        <v>28.693999999999999</v>
      </c>
      <c r="H672" s="32">
        <v>28.706</v>
      </c>
      <c r="I672" s="32">
        <v>28.693999999999999</v>
      </c>
      <c r="J672" s="32">
        <v>45.83</v>
      </c>
      <c r="K672" s="32">
        <v>33.555999999999997</v>
      </c>
      <c r="L672" s="32">
        <v>45.612000000000002</v>
      </c>
      <c r="M672" s="32">
        <v>28.706</v>
      </c>
      <c r="N672" s="32">
        <v>47.348999999999997</v>
      </c>
      <c r="O672" s="32">
        <v>30.614999999999998</v>
      </c>
      <c r="P672" s="32">
        <v>34.631</v>
      </c>
      <c r="Q672" s="32">
        <v>28.693999999999999</v>
      </c>
      <c r="R672" s="32">
        <v>47.348999999999997</v>
      </c>
      <c r="S672" s="32">
        <v>29.507999999999999</v>
      </c>
      <c r="T672" s="32">
        <v>28.693999999999999</v>
      </c>
      <c r="U672" s="32">
        <v>28.706</v>
      </c>
      <c r="V672" s="32">
        <v>29.812999999999999</v>
      </c>
      <c r="W672" s="32">
        <v>28.693999999999999</v>
      </c>
      <c r="X672" s="32">
        <v>29.507999999999999</v>
      </c>
      <c r="Y672" s="32">
        <v>28.706</v>
      </c>
      <c r="Z672" s="32">
        <v>36.448999999999998</v>
      </c>
      <c r="AA672" s="32">
        <v>28.693999999999999</v>
      </c>
      <c r="AB672" s="32">
        <v>31.109000000000002</v>
      </c>
    </row>
    <row r="673" spans="1:28" ht="18.75" x14ac:dyDescent="0.3">
      <c r="A673" s="31">
        <v>672</v>
      </c>
      <c r="B673" s="32">
        <v>35.551000000000002</v>
      </c>
      <c r="C673" s="32">
        <v>35.551000000000002</v>
      </c>
      <c r="D673" s="32">
        <v>35.098999999999997</v>
      </c>
      <c r="E673" s="32">
        <v>35.098999999999997</v>
      </c>
      <c r="F673" s="32">
        <v>35.551000000000002</v>
      </c>
      <c r="G673" s="32">
        <v>35.551000000000002</v>
      </c>
      <c r="H673" s="32">
        <v>35.098999999999997</v>
      </c>
      <c r="I673" s="32">
        <v>35.098999999999997</v>
      </c>
      <c r="J673" s="32">
        <v>35.521999999999998</v>
      </c>
      <c r="K673" s="32">
        <v>35.521999999999998</v>
      </c>
      <c r="L673" s="32">
        <v>35.070999999999998</v>
      </c>
      <c r="M673" s="32">
        <v>35.070999999999998</v>
      </c>
      <c r="N673" s="32">
        <v>36.72</v>
      </c>
      <c r="O673" s="32">
        <v>36.72</v>
      </c>
      <c r="P673" s="32">
        <v>31.672000000000001</v>
      </c>
      <c r="Q673" s="32">
        <v>31.672000000000001</v>
      </c>
      <c r="R673" s="32">
        <v>36.72</v>
      </c>
      <c r="S673" s="32">
        <v>40.944000000000003</v>
      </c>
      <c r="T673" s="32">
        <v>31.672000000000001</v>
      </c>
      <c r="U673" s="32">
        <v>35.070999999999998</v>
      </c>
      <c r="V673" s="32">
        <v>37.334000000000003</v>
      </c>
      <c r="W673" s="32">
        <v>31.672000000000001</v>
      </c>
      <c r="X673" s="32">
        <v>31.672000000000001</v>
      </c>
      <c r="Y673" s="32">
        <v>31.672000000000001</v>
      </c>
      <c r="Z673" s="32">
        <v>46.136000000000003</v>
      </c>
      <c r="AA673" s="32">
        <v>31.672000000000001</v>
      </c>
      <c r="AB673" s="32">
        <v>34.249000000000002</v>
      </c>
    </row>
    <row r="674" spans="1:28" ht="18.75" x14ac:dyDescent="0.3">
      <c r="A674" s="31">
        <v>673</v>
      </c>
      <c r="B674" s="32">
        <v>29.751999999999999</v>
      </c>
      <c r="C674" s="32">
        <v>29.751999999999999</v>
      </c>
      <c r="D674" s="32">
        <v>29.751999999999999</v>
      </c>
      <c r="E674" s="32">
        <v>29.751999999999999</v>
      </c>
      <c r="F674" s="32">
        <v>32.003999999999998</v>
      </c>
      <c r="G674" s="32">
        <v>36.149000000000001</v>
      </c>
      <c r="H674" s="32">
        <v>29.751999999999999</v>
      </c>
      <c r="I674" s="32">
        <v>33.912999999999997</v>
      </c>
      <c r="J674" s="32">
        <v>35.920999999999999</v>
      </c>
      <c r="K674" s="32">
        <v>44.893000000000001</v>
      </c>
      <c r="L674" s="32">
        <v>35.569000000000003</v>
      </c>
      <c r="M674" s="32">
        <v>38.520000000000003</v>
      </c>
      <c r="N674" s="32">
        <v>36.908000000000001</v>
      </c>
      <c r="O674" s="32">
        <v>36.908000000000001</v>
      </c>
      <c r="P674" s="32">
        <v>35.770000000000003</v>
      </c>
      <c r="Q674" s="32">
        <v>35.770000000000003</v>
      </c>
      <c r="R674" s="32">
        <v>36.908000000000001</v>
      </c>
      <c r="S674" s="32">
        <v>44.180999999999997</v>
      </c>
      <c r="T674" s="32">
        <v>35.569000000000003</v>
      </c>
      <c r="U674" s="32">
        <v>33.912999999999997</v>
      </c>
      <c r="V674" s="32">
        <v>45.401000000000003</v>
      </c>
      <c r="W674" s="32">
        <v>33.912999999999997</v>
      </c>
      <c r="X674" s="32">
        <v>44.180999999999997</v>
      </c>
      <c r="Y674" s="32">
        <v>33.912999999999997</v>
      </c>
      <c r="Z674" s="32">
        <v>48.484000000000002</v>
      </c>
      <c r="AA674" s="32">
        <v>29.751999999999999</v>
      </c>
      <c r="AB674" s="32">
        <v>31.317</v>
      </c>
    </row>
    <row r="675" spans="1:28" ht="18.75" x14ac:dyDescent="0.3">
      <c r="A675" s="31">
        <v>674</v>
      </c>
      <c r="B675" s="32">
        <v>30.916</v>
      </c>
      <c r="C675" s="32">
        <v>30.916</v>
      </c>
      <c r="D675" s="32">
        <v>30.916</v>
      </c>
      <c r="E675" s="32">
        <v>30.916</v>
      </c>
      <c r="F675" s="32">
        <v>34.104999999999997</v>
      </c>
      <c r="G675" s="32">
        <v>37.478000000000002</v>
      </c>
      <c r="H675" s="32">
        <v>30.916</v>
      </c>
      <c r="I675" s="32">
        <v>35.548000000000002</v>
      </c>
      <c r="J675" s="32">
        <v>29.706</v>
      </c>
      <c r="K675" s="32">
        <v>31.571999999999999</v>
      </c>
      <c r="L675" s="32">
        <v>29.706</v>
      </c>
      <c r="M675" s="32">
        <v>30.916</v>
      </c>
      <c r="N675" s="32">
        <v>40.79</v>
      </c>
      <c r="O675" s="32">
        <v>37.488</v>
      </c>
      <c r="P675" s="32">
        <v>29.706</v>
      </c>
      <c r="Q675" s="32">
        <v>35.548000000000002</v>
      </c>
      <c r="R675" s="32">
        <v>40.79</v>
      </c>
      <c r="S675" s="32">
        <v>34.030999999999999</v>
      </c>
      <c r="T675" s="32">
        <v>29.896000000000001</v>
      </c>
      <c r="U675" s="32">
        <v>30.916</v>
      </c>
      <c r="V675" s="32">
        <v>37.488</v>
      </c>
      <c r="W675" s="32">
        <v>35.548000000000002</v>
      </c>
      <c r="X675" s="32">
        <v>34.962000000000003</v>
      </c>
      <c r="Y675" s="32">
        <v>30.916</v>
      </c>
      <c r="Z675" s="32">
        <v>36.853999999999999</v>
      </c>
      <c r="AA675" s="32">
        <v>29.706</v>
      </c>
      <c r="AB675" s="32">
        <v>35.5</v>
      </c>
    </row>
    <row r="676" spans="1:28" ht="18.75" x14ac:dyDescent="0.3">
      <c r="A676" s="31">
        <v>675</v>
      </c>
      <c r="B676" s="32">
        <v>30.529</v>
      </c>
      <c r="C676" s="32">
        <v>26.728999999999999</v>
      </c>
      <c r="D676" s="32">
        <v>29.617000000000001</v>
      </c>
      <c r="E676" s="32">
        <v>26.728999999999999</v>
      </c>
      <c r="F676" s="32">
        <v>28.372</v>
      </c>
      <c r="G676" s="32">
        <v>31.245999999999999</v>
      </c>
      <c r="H676" s="32">
        <v>26.728999999999999</v>
      </c>
      <c r="I676" s="32">
        <v>28.978000000000002</v>
      </c>
      <c r="J676" s="32">
        <v>34.499000000000002</v>
      </c>
      <c r="K676" s="32">
        <v>26.728999999999999</v>
      </c>
      <c r="L676" s="32">
        <v>29.617000000000001</v>
      </c>
      <c r="M676" s="32">
        <v>26.728999999999999</v>
      </c>
      <c r="N676" s="32">
        <v>37.237000000000002</v>
      </c>
      <c r="O676" s="32">
        <v>32.732999999999997</v>
      </c>
      <c r="P676" s="32">
        <v>25.655999999999999</v>
      </c>
      <c r="Q676" s="32">
        <v>28.978000000000002</v>
      </c>
      <c r="R676" s="32">
        <v>37.237000000000002</v>
      </c>
      <c r="S676" s="32">
        <v>27.981000000000002</v>
      </c>
      <c r="T676" s="32">
        <v>25.655999999999999</v>
      </c>
      <c r="U676" s="32">
        <v>26.728999999999999</v>
      </c>
      <c r="V676" s="32">
        <v>32.732999999999997</v>
      </c>
      <c r="W676" s="32">
        <v>28.978000000000002</v>
      </c>
      <c r="X676" s="32">
        <v>29.128</v>
      </c>
      <c r="Y676" s="32">
        <v>26.728999999999999</v>
      </c>
      <c r="Z676" s="32">
        <v>28.565999999999999</v>
      </c>
      <c r="AA676" s="32">
        <v>25.655999999999999</v>
      </c>
      <c r="AB676" s="32">
        <v>31.629000000000001</v>
      </c>
    </row>
    <row r="677" spans="1:28" ht="18.75" x14ac:dyDescent="0.3">
      <c r="A677" s="31">
        <v>676</v>
      </c>
      <c r="B677" s="32">
        <v>35.970999999999997</v>
      </c>
      <c r="C677" s="32">
        <v>35.704999999999998</v>
      </c>
      <c r="D677" s="32">
        <v>34.058999999999997</v>
      </c>
      <c r="E677" s="32">
        <v>32.872</v>
      </c>
      <c r="F677" s="32">
        <v>35.970999999999997</v>
      </c>
      <c r="G677" s="32">
        <v>35.704999999999998</v>
      </c>
      <c r="H677" s="32">
        <v>34.058999999999997</v>
      </c>
      <c r="I677" s="32">
        <v>32.872</v>
      </c>
      <c r="J677" s="32">
        <v>32.872</v>
      </c>
      <c r="K677" s="32">
        <v>33.344999999999999</v>
      </c>
      <c r="L677" s="32">
        <v>32.872</v>
      </c>
      <c r="M677" s="32">
        <v>33.344999999999999</v>
      </c>
      <c r="N677" s="32">
        <v>32.982999999999997</v>
      </c>
      <c r="O677" s="32">
        <v>32.982999999999997</v>
      </c>
      <c r="P677" s="32">
        <v>32.872</v>
      </c>
      <c r="Q677" s="32">
        <v>32.872</v>
      </c>
      <c r="R677" s="32">
        <v>32.982999999999997</v>
      </c>
      <c r="S677" s="32">
        <v>33.456000000000003</v>
      </c>
      <c r="T677" s="32">
        <v>32.872</v>
      </c>
      <c r="U677" s="32">
        <v>33.344999999999999</v>
      </c>
      <c r="V677" s="32">
        <v>32.872</v>
      </c>
      <c r="W677" s="32">
        <v>32.872</v>
      </c>
      <c r="X677" s="32">
        <v>33.456000000000003</v>
      </c>
      <c r="Y677" s="32">
        <v>33.344999999999999</v>
      </c>
      <c r="Z677" s="32">
        <v>45.110999999999997</v>
      </c>
      <c r="AA677" s="32">
        <v>33.878</v>
      </c>
      <c r="AB677" s="32">
        <v>31.184999999999999</v>
      </c>
    </row>
    <row r="678" spans="1:28" ht="18.75" x14ac:dyDescent="0.3">
      <c r="A678" s="31">
        <v>677</v>
      </c>
      <c r="B678" s="32">
        <v>28.065000000000001</v>
      </c>
      <c r="C678" s="32">
        <v>28.065000000000001</v>
      </c>
      <c r="D678" s="32">
        <v>27.88</v>
      </c>
      <c r="E678" s="32">
        <v>27.88</v>
      </c>
      <c r="F678" s="32">
        <v>28.065000000000001</v>
      </c>
      <c r="G678" s="32">
        <v>28.065000000000001</v>
      </c>
      <c r="H678" s="32">
        <v>27.88</v>
      </c>
      <c r="I678" s="32">
        <v>27.88</v>
      </c>
      <c r="J678" s="32">
        <v>28.065000000000001</v>
      </c>
      <c r="K678" s="32">
        <v>28.718</v>
      </c>
      <c r="L678" s="32">
        <v>27.88</v>
      </c>
      <c r="M678" s="32">
        <v>28.442</v>
      </c>
      <c r="N678" s="32">
        <v>29.236000000000001</v>
      </c>
      <c r="O678" s="32">
        <v>29.236000000000001</v>
      </c>
      <c r="P678" s="32">
        <v>27.88</v>
      </c>
      <c r="Q678" s="32">
        <v>27.88</v>
      </c>
      <c r="R678" s="32">
        <v>29.236000000000001</v>
      </c>
      <c r="S678" s="32">
        <v>29.913</v>
      </c>
      <c r="T678" s="32">
        <v>27.88</v>
      </c>
      <c r="U678" s="32">
        <v>28.442</v>
      </c>
      <c r="V678" s="32">
        <v>29.236000000000001</v>
      </c>
      <c r="W678" s="32">
        <v>27.88</v>
      </c>
      <c r="X678" s="32">
        <v>33.457000000000001</v>
      </c>
      <c r="Y678" s="32">
        <v>28.442</v>
      </c>
      <c r="Z678" s="32">
        <v>37.015000000000001</v>
      </c>
      <c r="AA678" s="32">
        <v>27.88</v>
      </c>
      <c r="AB678" s="32">
        <v>28.896999999999998</v>
      </c>
    </row>
    <row r="679" spans="1:28" ht="18.75" x14ac:dyDescent="0.3">
      <c r="A679" s="31">
        <v>678</v>
      </c>
      <c r="B679" s="32">
        <v>37.009</v>
      </c>
      <c r="C679" s="32">
        <v>33.78</v>
      </c>
      <c r="D679" s="32">
        <v>35.825000000000003</v>
      </c>
      <c r="E679" s="32">
        <v>32.496000000000002</v>
      </c>
      <c r="F679" s="32">
        <v>33.960999999999999</v>
      </c>
      <c r="G679" s="32">
        <v>35.963000000000001</v>
      </c>
      <c r="H679" s="32">
        <v>33.686</v>
      </c>
      <c r="I679" s="32">
        <v>35.473999999999997</v>
      </c>
      <c r="J679" s="32">
        <v>33.072000000000003</v>
      </c>
      <c r="K679" s="32">
        <v>33.072000000000003</v>
      </c>
      <c r="L679" s="32">
        <v>32.616</v>
      </c>
      <c r="M679" s="32">
        <v>32.616</v>
      </c>
      <c r="N679" s="32">
        <v>35.561</v>
      </c>
      <c r="O679" s="32">
        <v>35.561</v>
      </c>
      <c r="P679" s="32">
        <v>32.616</v>
      </c>
      <c r="Q679" s="32">
        <v>32.616</v>
      </c>
      <c r="R679" s="32">
        <v>35.561</v>
      </c>
      <c r="S679" s="32">
        <v>43.863999999999997</v>
      </c>
      <c r="T679" s="32">
        <v>32.616</v>
      </c>
      <c r="U679" s="32">
        <v>35.043999999999997</v>
      </c>
      <c r="V679" s="32">
        <v>35.561</v>
      </c>
      <c r="W679" s="32">
        <v>32.616</v>
      </c>
      <c r="X679" s="32">
        <v>33.072000000000003</v>
      </c>
      <c r="Y679" s="32">
        <v>34.901000000000003</v>
      </c>
      <c r="Z679" s="32">
        <v>40.902999999999999</v>
      </c>
      <c r="AA679" s="32">
        <v>32.616</v>
      </c>
      <c r="AB679" s="32">
        <v>32.32</v>
      </c>
    </row>
    <row r="680" spans="1:28" ht="18.75" x14ac:dyDescent="0.3">
      <c r="A680" s="31">
        <v>679</v>
      </c>
      <c r="B680" s="32">
        <v>29.727</v>
      </c>
      <c r="C680" s="32">
        <v>39.871000000000002</v>
      </c>
      <c r="D680" s="32">
        <v>29.727</v>
      </c>
      <c r="E680" s="32">
        <v>37.543999999999997</v>
      </c>
      <c r="F680" s="32">
        <v>36.942</v>
      </c>
      <c r="G680" s="32">
        <v>38.552</v>
      </c>
      <c r="H680" s="32">
        <v>36.942</v>
      </c>
      <c r="I680" s="32">
        <v>36.942</v>
      </c>
      <c r="J680" s="32">
        <v>37.055</v>
      </c>
      <c r="K680" s="32">
        <v>37.055</v>
      </c>
      <c r="L680" s="32">
        <v>36.399000000000001</v>
      </c>
      <c r="M680" s="32">
        <v>36.399000000000001</v>
      </c>
      <c r="N680" s="32">
        <v>39.253999999999998</v>
      </c>
      <c r="O680" s="32">
        <v>34.055</v>
      </c>
      <c r="P680" s="32">
        <v>34.838000000000001</v>
      </c>
      <c r="Q680" s="32">
        <v>29.727</v>
      </c>
      <c r="R680" s="32">
        <v>39.253999999999998</v>
      </c>
      <c r="S680" s="32">
        <v>38.552</v>
      </c>
      <c r="T680" s="32">
        <v>29.727</v>
      </c>
      <c r="U680" s="32">
        <v>36.594999999999999</v>
      </c>
      <c r="V680" s="32">
        <v>36.832999999999998</v>
      </c>
      <c r="W680" s="32">
        <v>29.727</v>
      </c>
      <c r="X680" s="32">
        <v>41.21</v>
      </c>
      <c r="Y680" s="32">
        <v>32.704000000000001</v>
      </c>
      <c r="Z680" s="32">
        <v>49</v>
      </c>
      <c r="AA680" s="32">
        <v>29.727</v>
      </c>
      <c r="AB680" s="32">
        <v>39.83</v>
      </c>
    </row>
    <row r="681" spans="1:28" ht="18.75" x14ac:dyDescent="0.3">
      <c r="A681" s="31">
        <v>680</v>
      </c>
      <c r="B681" s="32">
        <v>31.724</v>
      </c>
      <c r="C681" s="32">
        <v>31.724</v>
      </c>
      <c r="D681" s="32">
        <v>31.724</v>
      </c>
      <c r="E681" s="32">
        <v>31.724</v>
      </c>
      <c r="F681" s="32">
        <v>41.506999999999998</v>
      </c>
      <c r="G681" s="32">
        <v>41.506999999999998</v>
      </c>
      <c r="H681" s="32">
        <v>41.445999999999998</v>
      </c>
      <c r="I681" s="32">
        <v>41.445999999999998</v>
      </c>
      <c r="J681" s="32">
        <v>40.692</v>
      </c>
      <c r="K681" s="32">
        <v>41.874000000000002</v>
      </c>
      <c r="L681" s="32">
        <v>36.561999999999998</v>
      </c>
      <c r="M681" s="32">
        <v>31.724</v>
      </c>
      <c r="N681" s="32">
        <v>40.488999999999997</v>
      </c>
      <c r="O681" s="32">
        <v>42.814</v>
      </c>
      <c r="P681" s="32">
        <v>31.724</v>
      </c>
      <c r="Q681" s="32">
        <v>36.561999999999998</v>
      </c>
      <c r="R681" s="32">
        <v>40.488999999999997</v>
      </c>
      <c r="S681" s="32">
        <v>41.874000000000002</v>
      </c>
      <c r="T681" s="32">
        <v>31.724</v>
      </c>
      <c r="U681" s="32">
        <v>39.616</v>
      </c>
      <c r="V681" s="32">
        <v>43.353000000000002</v>
      </c>
      <c r="W681" s="32">
        <v>36.561999999999998</v>
      </c>
      <c r="X681" s="32">
        <v>45.764000000000003</v>
      </c>
      <c r="Y681" s="32">
        <v>41.445999999999998</v>
      </c>
      <c r="Z681" s="32">
        <v>44.831000000000003</v>
      </c>
      <c r="AA681" s="32">
        <v>31.724</v>
      </c>
      <c r="AB681" s="32">
        <v>32.299999999999997</v>
      </c>
    </row>
    <row r="682" spans="1:28" ht="18.75" x14ac:dyDescent="0.3">
      <c r="A682" s="31">
        <v>681</v>
      </c>
      <c r="B682" s="32">
        <v>32.328000000000003</v>
      </c>
      <c r="C682" s="32">
        <v>36.283999999999999</v>
      </c>
      <c r="D682" s="32">
        <v>31.802</v>
      </c>
      <c r="E682" s="32">
        <v>35.445</v>
      </c>
      <c r="F682" s="32">
        <v>36.517000000000003</v>
      </c>
      <c r="G682" s="32">
        <v>36.517000000000003</v>
      </c>
      <c r="H682" s="32">
        <v>36.162999999999997</v>
      </c>
      <c r="I682" s="32">
        <v>36.162999999999997</v>
      </c>
      <c r="J682" s="32">
        <v>33.637999999999998</v>
      </c>
      <c r="K682" s="32">
        <v>36.283999999999999</v>
      </c>
      <c r="L682" s="32">
        <v>31.802</v>
      </c>
      <c r="M682" s="32">
        <v>35.445</v>
      </c>
      <c r="N682" s="32">
        <v>39.704000000000001</v>
      </c>
      <c r="O682" s="32">
        <v>38.716999999999999</v>
      </c>
      <c r="P682" s="32">
        <v>27.231999999999999</v>
      </c>
      <c r="Q682" s="32">
        <v>31.802</v>
      </c>
      <c r="R682" s="32">
        <v>39.704000000000001</v>
      </c>
      <c r="S682" s="32">
        <v>27.363</v>
      </c>
      <c r="T682" s="32">
        <v>27.231999999999999</v>
      </c>
      <c r="U682" s="32">
        <v>27.231999999999999</v>
      </c>
      <c r="V682" s="32">
        <v>32.328000000000003</v>
      </c>
      <c r="W682" s="32">
        <v>31.802</v>
      </c>
      <c r="X682" s="32">
        <v>33.037999999999997</v>
      </c>
      <c r="Y682" s="32">
        <v>27.231999999999999</v>
      </c>
      <c r="Z682" s="32">
        <v>36.435000000000002</v>
      </c>
      <c r="AA682" s="32">
        <v>32.090000000000003</v>
      </c>
      <c r="AB682" s="32">
        <v>33.399000000000001</v>
      </c>
    </row>
    <row r="683" spans="1:28" ht="18.75" x14ac:dyDescent="0.3">
      <c r="A683" s="31">
        <v>682</v>
      </c>
      <c r="B683" s="32">
        <v>33.756</v>
      </c>
      <c r="C683" s="32">
        <v>33.756</v>
      </c>
      <c r="D683" s="32">
        <v>33.756</v>
      </c>
      <c r="E683" s="32">
        <v>33.756</v>
      </c>
      <c r="F683" s="32">
        <v>36.33</v>
      </c>
      <c r="G683" s="32">
        <v>41.598999999999997</v>
      </c>
      <c r="H683" s="32">
        <v>33.756</v>
      </c>
      <c r="I683" s="32">
        <v>40.564</v>
      </c>
      <c r="J683" s="32">
        <v>38.92</v>
      </c>
      <c r="K683" s="32">
        <v>42.825000000000003</v>
      </c>
      <c r="L683" s="32">
        <v>35.691000000000003</v>
      </c>
      <c r="M683" s="32">
        <v>40.436999999999998</v>
      </c>
      <c r="N683" s="32">
        <v>51.031999999999996</v>
      </c>
      <c r="O683" s="32">
        <v>45.844000000000001</v>
      </c>
      <c r="P683" s="32">
        <v>30.478000000000002</v>
      </c>
      <c r="Q683" s="32">
        <v>35.691000000000003</v>
      </c>
      <c r="R683" s="32">
        <v>51.031999999999996</v>
      </c>
      <c r="S683" s="32">
        <v>34.326999999999998</v>
      </c>
      <c r="T683" s="32">
        <v>30.478000000000002</v>
      </c>
      <c r="U683" s="32">
        <v>33.756</v>
      </c>
      <c r="V683" s="32">
        <v>35.691000000000003</v>
      </c>
      <c r="W683" s="32">
        <v>35.691000000000003</v>
      </c>
      <c r="X683" s="32">
        <v>34.326999999999998</v>
      </c>
      <c r="Y683" s="32">
        <v>33.756</v>
      </c>
      <c r="Z683" s="32">
        <v>35.57</v>
      </c>
      <c r="AA683" s="32">
        <v>31.132999999999999</v>
      </c>
      <c r="AB683" s="32">
        <v>31.673999999999999</v>
      </c>
    </row>
    <row r="684" spans="1:28" ht="18.75" x14ac:dyDescent="0.3">
      <c r="A684" s="31">
        <v>683</v>
      </c>
      <c r="B684" s="32">
        <v>29.109000000000002</v>
      </c>
      <c r="C684" s="32">
        <v>29.109000000000002</v>
      </c>
      <c r="D684" s="32">
        <v>29.109000000000002</v>
      </c>
      <c r="E684" s="32">
        <v>29.109000000000002</v>
      </c>
      <c r="F684" s="32">
        <v>29.109000000000002</v>
      </c>
      <c r="G684" s="32">
        <v>29.109000000000002</v>
      </c>
      <c r="H684" s="32">
        <v>29.109000000000002</v>
      </c>
      <c r="I684" s="32">
        <v>29.109000000000002</v>
      </c>
      <c r="J684" s="32">
        <v>29.109000000000002</v>
      </c>
      <c r="K684" s="32">
        <v>29.109000000000002</v>
      </c>
      <c r="L684" s="32">
        <v>29.109000000000002</v>
      </c>
      <c r="M684" s="32">
        <v>29.109000000000002</v>
      </c>
      <c r="N684" s="32">
        <v>30.821999999999999</v>
      </c>
      <c r="O684" s="32">
        <v>30.821999999999999</v>
      </c>
      <c r="P684" s="32">
        <v>29.109000000000002</v>
      </c>
      <c r="Q684" s="32">
        <v>29.109000000000002</v>
      </c>
      <c r="R684" s="32">
        <v>30.821999999999999</v>
      </c>
      <c r="S684" s="32">
        <v>35.146999999999998</v>
      </c>
      <c r="T684" s="32">
        <v>29.109000000000002</v>
      </c>
      <c r="U684" s="32">
        <v>32.206000000000003</v>
      </c>
      <c r="V684" s="32">
        <v>33.192999999999998</v>
      </c>
      <c r="W684" s="32">
        <v>29.109000000000002</v>
      </c>
      <c r="X684" s="32">
        <v>35.146999999999998</v>
      </c>
      <c r="Y684" s="32">
        <v>32.206000000000003</v>
      </c>
      <c r="Z684" s="32">
        <v>39.975000000000001</v>
      </c>
      <c r="AA684" s="32">
        <v>29.109000000000002</v>
      </c>
      <c r="AB684" s="32">
        <v>32.549999999999997</v>
      </c>
    </row>
    <row r="685" spans="1:28" ht="18.75" x14ac:dyDescent="0.3">
      <c r="A685" s="31">
        <v>684</v>
      </c>
      <c r="B685" s="32">
        <v>33.585000000000001</v>
      </c>
      <c r="C685" s="32">
        <v>33.585000000000001</v>
      </c>
      <c r="D685" s="32">
        <v>31.431999999999999</v>
      </c>
      <c r="E685" s="32">
        <v>31.431999999999999</v>
      </c>
      <c r="F685" s="32">
        <v>31.431999999999999</v>
      </c>
      <c r="G685" s="32">
        <v>32.566000000000003</v>
      </c>
      <c r="H685" s="32">
        <v>31.431999999999999</v>
      </c>
      <c r="I685" s="32">
        <v>32.566000000000003</v>
      </c>
      <c r="J685" s="32">
        <v>33.585000000000001</v>
      </c>
      <c r="K685" s="32">
        <v>33.585000000000001</v>
      </c>
      <c r="L685" s="32">
        <v>31.431999999999999</v>
      </c>
      <c r="M685" s="32">
        <v>31.431999999999999</v>
      </c>
      <c r="N685" s="32">
        <v>35.927</v>
      </c>
      <c r="O685" s="32">
        <v>34.356000000000002</v>
      </c>
      <c r="P685" s="32">
        <v>33.771999999999998</v>
      </c>
      <c r="Q685" s="32">
        <v>32.566000000000003</v>
      </c>
      <c r="R685" s="32">
        <v>35.927</v>
      </c>
      <c r="S685" s="32">
        <v>33.856999999999999</v>
      </c>
      <c r="T685" s="32">
        <v>31.431999999999999</v>
      </c>
      <c r="U685" s="32">
        <v>33.771999999999998</v>
      </c>
      <c r="V685" s="32">
        <v>34.356000000000002</v>
      </c>
      <c r="W685" s="32">
        <v>32.566000000000003</v>
      </c>
      <c r="X685" s="32">
        <v>45.145000000000003</v>
      </c>
      <c r="Y685" s="32">
        <v>31.431999999999999</v>
      </c>
      <c r="Z685" s="32">
        <v>45.83</v>
      </c>
      <c r="AA685" s="32">
        <v>31.431999999999999</v>
      </c>
      <c r="AB685" s="32">
        <v>32.323</v>
      </c>
    </row>
    <row r="686" spans="1:28" ht="18.75" x14ac:dyDescent="0.3">
      <c r="A686" s="31">
        <v>685</v>
      </c>
      <c r="B686" s="32">
        <v>29.809000000000001</v>
      </c>
      <c r="C686" s="32">
        <v>37.43</v>
      </c>
      <c r="D686" s="32">
        <v>29.809000000000001</v>
      </c>
      <c r="E686" s="32">
        <v>32.042000000000002</v>
      </c>
      <c r="F686" s="32">
        <v>32.116999999999997</v>
      </c>
      <c r="G686" s="32">
        <v>32.116999999999997</v>
      </c>
      <c r="H686" s="32">
        <v>32.042000000000002</v>
      </c>
      <c r="I686" s="32">
        <v>32.042000000000002</v>
      </c>
      <c r="J686" s="32">
        <v>32.042000000000002</v>
      </c>
      <c r="K686" s="32">
        <v>40.845999999999997</v>
      </c>
      <c r="L686" s="32">
        <v>32.042000000000002</v>
      </c>
      <c r="M686" s="32">
        <v>32.042000000000002</v>
      </c>
      <c r="N686" s="32">
        <v>35.015999999999998</v>
      </c>
      <c r="O686" s="32">
        <v>29.809000000000001</v>
      </c>
      <c r="P686" s="32">
        <v>32.042000000000002</v>
      </c>
      <c r="Q686" s="32">
        <v>29.809000000000001</v>
      </c>
      <c r="R686" s="32">
        <v>35.015999999999998</v>
      </c>
      <c r="S686" s="32">
        <v>40.845999999999997</v>
      </c>
      <c r="T686" s="32">
        <v>29.809000000000001</v>
      </c>
      <c r="U686" s="32">
        <v>32.042000000000002</v>
      </c>
      <c r="V686" s="32">
        <v>29.809000000000001</v>
      </c>
      <c r="W686" s="32">
        <v>29.809000000000001</v>
      </c>
      <c r="X686" s="32">
        <v>37.101999999999997</v>
      </c>
      <c r="Y686" s="32">
        <v>31.122</v>
      </c>
      <c r="Z686" s="32">
        <v>39.451999999999998</v>
      </c>
      <c r="AA686" s="32">
        <v>29.809000000000001</v>
      </c>
      <c r="AB686" s="32">
        <v>33.317999999999998</v>
      </c>
    </row>
    <row r="687" spans="1:28" ht="18.75" x14ac:dyDescent="0.3">
      <c r="A687" s="31">
        <v>686</v>
      </c>
      <c r="B687" s="32">
        <v>37.005000000000003</v>
      </c>
      <c r="C687" s="32">
        <v>39.405000000000001</v>
      </c>
      <c r="D687" s="32">
        <v>34.661000000000001</v>
      </c>
      <c r="E687" s="32">
        <v>35.305</v>
      </c>
      <c r="F687" s="32">
        <v>40.357999999999997</v>
      </c>
      <c r="G687" s="32">
        <v>40.357999999999997</v>
      </c>
      <c r="H687" s="32">
        <v>35.305</v>
      </c>
      <c r="I687" s="32">
        <v>35.305</v>
      </c>
      <c r="J687" s="32">
        <v>42.646999999999998</v>
      </c>
      <c r="K687" s="32">
        <v>41.555</v>
      </c>
      <c r="L687" s="32">
        <v>40.564</v>
      </c>
      <c r="M687" s="32">
        <v>35.241999999999997</v>
      </c>
      <c r="N687" s="32">
        <v>41.369</v>
      </c>
      <c r="O687" s="32">
        <v>44.009</v>
      </c>
      <c r="P687" s="32">
        <v>36.01</v>
      </c>
      <c r="Q687" s="32">
        <v>35.305</v>
      </c>
      <c r="R687" s="32">
        <v>41.369</v>
      </c>
      <c r="S687" s="32">
        <v>45.453000000000003</v>
      </c>
      <c r="T687" s="32">
        <v>35.241999999999997</v>
      </c>
      <c r="U687" s="32">
        <v>38.784999999999997</v>
      </c>
      <c r="V687" s="32">
        <v>42.44</v>
      </c>
      <c r="W687" s="32">
        <v>36.106000000000002</v>
      </c>
      <c r="X687" s="32">
        <v>45.453000000000003</v>
      </c>
      <c r="Y687" s="32">
        <v>38.784999999999997</v>
      </c>
      <c r="Z687" s="32">
        <v>43.143000000000001</v>
      </c>
      <c r="AA687" s="32">
        <v>34.661000000000001</v>
      </c>
      <c r="AB687" s="32">
        <v>28.378</v>
      </c>
    </row>
    <row r="688" spans="1:28" ht="18.75" x14ac:dyDescent="0.3">
      <c r="A688" s="31">
        <v>687</v>
      </c>
      <c r="B688" s="32">
        <v>44.615000000000002</v>
      </c>
      <c r="C688" s="32">
        <v>48.704000000000001</v>
      </c>
      <c r="D688" s="32">
        <v>38.206000000000003</v>
      </c>
      <c r="E688" s="32">
        <v>43.960999999999999</v>
      </c>
      <c r="F688" s="32">
        <v>44.808999999999997</v>
      </c>
      <c r="G688" s="32">
        <v>48.701999999999998</v>
      </c>
      <c r="H688" s="32">
        <v>43.002000000000002</v>
      </c>
      <c r="I688" s="32">
        <v>36.878</v>
      </c>
      <c r="J688" s="32">
        <v>43.475999999999999</v>
      </c>
      <c r="K688" s="32">
        <v>43.475999999999999</v>
      </c>
      <c r="L688" s="32">
        <v>43.475999999999999</v>
      </c>
      <c r="M688" s="32">
        <v>43.475999999999999</v>
      </c>
      <c r="N688" s="32">
        <v>45.338000000000001</v>
      </c>
      <c r="O688" s="32">
        <v>48.704000000000001</v>
      </c>
      <c r="P688" s="32">
        <v>41.908000000000001</v>
      </c>
      <c r="Q688" s="32">
        <v>43.960999999999999</v>
      </c>
      <c r="R688" s="32">
        <v>45.338000000000001</v>
      </c>
      <c r="S688" s="32">
        <v>39.17</v>
      </c>
      <c r="T688" s="32">
        <v>41.65</v>
      </c>
      <c r="U688" s="32">
        <v>39.17</v>
      </c>
      <c r="V688" s="32">
        <v>49.756</v>
      </c>
      <c r="W688" s="32">
        <v>43.960999999999999</v>
      </c>
      <c r="X688" s="32">
        <v>41.877000000000002</v>
      </c>
      <c r="Y688" s="32">
        <v>39.17</v>
      </c>
      <c r="Z688" s="32">
        <v>40.06</v>
      </c>
      <c r="AA688" s="32">
        <v>37.996000000000002</v>
      </c>
      <c r="AB688" s="32">
        <v>38.680999999999997</v>
      </c>
    </row>
    <row r="689" spans="1:28" ht="18.75" x14ac:dyDescent="0.3">
      <c r="A689" s="31">
        <v>688</v>
      </c>
      <c r="B689" s="32">
        <v>33.576999999999998</v>
      </c>
      <c r="C689" s="32">
        <v>33.576999999999998</v>
      </c>
      <c r="D689" s="32">
        <v>33.569000000000003</v>
      </c>
      <c r="E689" s="32">
        <v>33.569000000000003</v>
      </c>
      <c r="F689" s="32">
        <v>33.816000000000003</v>
      </c>
      <c r="G689" s="32">
        <v>33.816000000000003</v>
      </c>
      <c r="H689" s="32">
        <v>33.569000000000003</v>
      </c>
      <c r="I689" s="32">
        <v>33.569000000000003</v>
      </c>
      <c r="J689" s="32">
        <v>30.620999999999999</v>
      </c>
      <c r="K689" s="32">
        <v>33.816000000000003</v>
      </c>
      <c r="L689" s="32">
        <v>30.620999999999999</v>
      </c>
      <c r="M689" s="32">
        <v>33.569000000000003</v>
      </c>
      <c r="N689" s="32">
        <v>31.279</v>
      </c>
      <c r="O689" s="32">
        <v>31.279</v>
      </c>
      <c r="P689" s="32">
        <v>30.620999999999999</v>
      </c>
      <c r="Q689" s="32">
        <v>30.620999999999999</v>
      </c>
      <c r="R689" s="32">
        <v>31.279</v>
      </c>
      <c r="S689" s="32">
        <v>33.576999999999998</v>
      </c>
      <c r="T689" s="32">
        <v>30.620999999999999</v>
      </c>
      <c r="U689" s="32">
        <v>33.569000000000003</v>
      </c>
      <c r="V689" s="32">
        <v>30.620999999999999</v>
      </c>
      <c r="W689" s="32">
        <v>30.620999999999999</v>
      </c>
      <c r="X689" s="32">
        <v>40.784999999999997</v>
      </c>
      <c r="Y689" s="32">
        <v>33.569000000000003</v>
      </c>
      <c r="Z689" s="32">
        <v>43.401000000000003</v>
      </c>
      <c r="AA689" s="32">
        <v>30.620999999999999</v>
      </c>
      <c r="AB689" s="32">
        <v>32.024000000000001</v>
      </c>
    </row>
    <row r="690" spans="1:28" ht="18.75" x14ac:dyDescent="0.3">
      <c r="A690" s="31">
        <v>689</v>
      </c>
      <c r="B690" s="32">
        <v>34.786999999999999</v>
      </c>
      <c r="C690" s="32">
        <v>35.226999999999997</v>
      </c>
      <c r="D690" s="32">
        <v>33.960999999999999</v>
      </c>
      <c r="E690" s="32">
        <v>32.109000000000002</v>
      </c>
      <c r="F690" s="32">
        <v>36.085999999999999</v>
      </c>
      <c r="G690" s="32">
        <v>36.526000000000003</v>
      </c>
      <c r="H690" s="32">
        <v>33.960999999999999</v>
      </c>
      <c r="I690" s="32">
        <v>32.109000000000002</v>
      </c>
      <c r="J690" s="32">
        <v>41.368000000000002</v>
      </c>
      <c r="K690" s="32">
        <v>32.148000000000003</v>
      </c>
      <c r="L690" s="32">
        <v>40.664999999999999</v>
      </c>
      <c r="M690" s="32">
        <v>32.109000000000002</v>
      </c>
      <c r="N690" s="32">
        <v>35.127000000000002</v>
      </c>
      <c r="O690" s="32">
        <v>35.127000000000002</v>
      </c>
      <c r="P690" s="32">
        <v>32.673999999999999</v>
      </c>
      <c r="Q690" s="32">
        <v>32.673999999999999</v>
      </c>
      <c r="R690" s="32">
        <v>35.127000000000002</v>
      </c>
      <c r="S690" s="32">
        <v>37.573</v>
      </c>
      <c r="T690" s="32">
        <v>32.636000000000003</v>
      </c>
      <c r="U690" s="32">
        <v>33.960999999999999</v>
      </c>
      <c r="V690" s="32">
        <v>33.274999999999999</v>
      </c>
      <c r="W690" s="32">
        <v>32.673999999999999</v>
      </c>
      <c r="X690" s="32">
        <v>37.755000000000003</v>
      </c>
      <c r="Y690" s="32">
        <v>33.960999999999999</v>
      </c>
      <c r="Z690" s="32">
        <v>37.654000000000003</v>
      </c>
      <c r="AA690" s="32">
        <v>32.636000000000003</v>
      </c>
      <c r="AB690" s="32">
        <v>30.536000000000001</v>
      </c>
    </row>
    <row r="691" spans="1:28" ht="18.75" x14ac:dyDescent="0.3">
      <c r="A691" s="31">
        <v>690</v>
      </c>
      <c r="B691" s="32">
        <v>29.818000000000001</v>
      </c>
      <c r="C691" s="32">
        <v>29.818000000000001</v>
      </c>
      <c r="D691" s="32">
        <v>29.818000000000001</v>
      </c>
      <c r="E691" s="32">
        <v>29.818000000000001</v>
      </c>
      <c r="F691" s="32">
        <v>29.818000000000001</v>
      </c>
      <c r="G691" s="32">
        <v>29.818000000000001</v>
      </c>
      <c r="H691" s="32">
        <v>29.818000000000001</v>
      </c>
      <c r="I691" s="32">
        <v>29.818000000000001</v>
      </c>
      <c r="J691" s="32">
        <v>29.824000000000002</v>
      </c>
      <c r="K691" s="32">
        <v>29.818000000000001</v>
      </c>
      <c r="L691" s="32">
        <v>29.824000000000002</v>
      </c>
      <c r="M691" s="32">
        <v>29.818000000000001</v>
      </c>
      <c r="N691" s="32">
        <v>39.259</v>
      </c>
      <c r="O691" s="32">
        <v>36.692999999999998</v>
      </c>
      <c r="P691" s="32">
        <v>29.824000000000002</v>
      </c>
      <c r="Q691" s="32">
        <v>36.557000000000002</v>
      </c>
      <c r="R691" s="32">
        <v>39.259</v>
      </c>
      <c r="S691" s="32">
        <v>32.527999999999999</v>
      </c>
      <c r="T691" s="32">
        <v>32.533999999999999</v>
      </c>
      <c r="U691" s="32">
        <v>29.818000000000001</v>
      </c>
      <c r="V691" s="32">
        <v>36.692999999999998</v>
      </c>
      <c r="W691" s="32">
        <v>36.557000000000002</v>
      </c>
      <c r="X691" s="32">
        <v>35.197000000000003</v>
      </c>
      <c r="Y691" s="32">
        <v>29.818000000000001</v>
      </c>
      <c r="Z691" s="32">
        <v>47.189</v>
      </c>
      <c r="AA691" s="32">
        <v>29.824000000000002</v>
      </c>
      <c r="AB691" s="32">
        <v>33.774000000000001</v>
      </c>
    </row>
    <row r="692" spans="1:28" ht="18.75" x14ac:dyDescent="0.3">
      <c r="A692" s="31">
        <v>691</v>
      </c>
      <c r="B692" s="32">
        <v>32.03</v>
      </c>
      <c r="C692" s="32">
        <v>35.128</v>
      </c>
      <c r="D692" s="32">
        <v>28.902999999999999</v>
      </c>
      <c r="E692" s="32">
        <v>32.137</v>
      </c>
      <c r="F692" s="32">
        <v>32.366999999999997</v>
      </c>
      <c r="G692" s="32">
        <v>32.006</v>
      </c>
      <c r="H692" s="32">
        <v>31.783000000000001</v>
      </c>
      <c r="I692" s="32">
        <v>31.116</v>
      </c>
      <c r="J692" s="32">
        <v>34.243000000000002</v>
      </c>
      <c r="K692" s="32">
        <v>34.243000000000002</v>
      </c>
      <c r="L692" s="32">
        <v>31.116</v>
      </c>
      <c r="M692" s="32">
        <v>31.116</v>
      </c>
      <c r="N692" s="32">
        <v>31.116</v>
      </c>
      <c r="O692" s="32">
        <v>34.932000000000002</v>
      </c>
      <c r="P692" s="32">
        <v>31.116</v>
      </c>
      <c r="Q692" s="32">
        <v>28.902999999999999</v>
      </c>
      <c r="R692" s="32">
        <v>31.116</v>
      </c>
      <c r="S692" s="32">
        <v>34.496000000000002</v>
      </c>
      <c r="T692" s="32">
        <v>31.116</v>
      </c>
      <c r="U692" s="32">
        <v>31.116</v>
      </c>
      <c r="V692" s="32">
        <v>34.932000000000002</v>
      </c>
      <c r="W692" s="32">
        <v>28.902999999999999</v>
      </c>
      <c r="X692" s="32">
        <v>40.1</v>
      </c>
      <c r="Y692" s="32">
        <v>31.783000000000001</v>
      </c>
      <c r="Z692" s="32">
        <v>36.104999999999997</v>
      </c>
      <c r="AA692" s="32">
        <v>27.841999999999999</v>
      </c>
      <c r="AB692" s="32">
        <v>32.633000000000003</v>
      </c>
    </row>
    <row r="693" spans="1:28" ht="18.75" x14ac:dyDescent="0.3">
      <c r="A693" s="31">
        <v>692</v>
      </c>
      <c r="B693" s="32">
        <v>38.719000000000001</v>
      </c>
      <c r="C693" s="32">
        <v>38.719000000000001</v>
      </c>
      <c r="D693" s="32">
        <v>38.719000000000001</v>
      </c>
      <c r="E693" s="32">
        <v>38.719000000000001</v>
      </c>
      <c r="F693" s="32">
        <v>38.719000000000001</v>
      </c>
      <c r="G693" s="32">
        <v>38.719000000000001</v>
      </c>
      <c r="H693" s="32">
        <v>38.719000000000001</v>
      </c>
      <c r="I693" s="32">
        <v>38.719000000000001</v>
      </c>
      <c r="J693" s="32">
        <v>41.372999999999998</v>
      </c>
      <c r="K693" s="32">
        <v>43.935000000000002</v>
      </c>
      <c r="L693" s="32">
        <v>36.987000000000002</v>
      </c>
      <c r="M693" s="32">
        <v>42.222000000000001</v>
      </c>
      <c r="N693" s="32">
        <v>42.119</v>
      </c>
      <c r="O693" s="32">
        <v>37.097999999999999</v>
      </c>
      <c r="P693" s="32">
        <v>36.276000000000003</v>
      </c>
      <c r="Q693" s="32">
        <v>36.987000000000002</v>
      </c>
      <c r="R693" s="32">
        <v>42.119</v>
      </c>
      <c r="S693" s="32">
        <v>40.484000000000002</v>
      </c>
      <c r="T693" s="32">
        <v>36.987000000000002</v>
      </c>
      <c r="U693" s="32">
        <v>35.920999999999999</v>
      </c>
      <c r="V693" s="32">
        <v>50.210999999999999</v>
      </c>
      <c r="W693" s="32">
        <v>38.719000000000001</v>
      </c>
      <c r="X693" s="32">
        <v>40.484000000000002</v>
      </c>
      <c r="Y693" s="32">
        <v>35.920999999999999</v>
      </c>
      <c r="Z693" s="32">
        <v>45.576999999999998</v>
      </c>
      <c r="AA693" s="32">
        <v>35.920999999999999</v>
      </c>
      <c r="AB693" s="32">
        <v>38.473999999999997</v>
      </c>
    </row>
    <row r="694" spans="1:28" ht="18.75" x14ac:dyDescent="0.3">
      <c r="A694" s="31">
        <v>693</v>
      </c>
      <c r="B694" s="32">
        <v>40.883000000000003</v>
      </c>
      <c r="C694" s="32">
        <v>36.137999999999998</v>
      </c>
      <c r="D694" s="32">
        <v>40.883000000000003</v>
      </c>
      <c r="E694" s="32">
        <v>36.137999999999998</v>
      </c>
      <c r="F694" s="32">
        <v>36.137999999999998</v>
      </c>
      <c r="G694" s="32">
        <v>36.137999999999998</v>
      </c>
      <c r="H694" s="32">
        <v>36.137999999999998</v>
      </c>
      <c r="I694" s="32">
        <v>36.137999999999998</v>
      </c>
      <c r="J694" s="32">
        <v>37.927999999999997</v>
      </c>
      <c r="K694" s="32">
        <v>37.927999999999997</v>
      </c>
      <c r="L694" s="32">
        <v>36.563000000000002</v>
      </c>
      <c r="M694" s="32">
        <v>36.563000000000002</v>
      </c>
      <c r="N694" s="32">
        <v>50.234999999999999</v>
      </c>
      <c r="O694" s="32">
        <v>46.975000000000001</v>
      </c>
      <c r="P694" s="32">
        <v>40.694000000000003</v>
      </c>
      <c r="Q694" s="32">
        <v>36.137999999999998</v>
      </c>
      <c r="R694" s="32">
        <v>50.234999999999999</v>
      </c>
      <c r="S694" s="32">
        <v>43.616999999999997</v>
      </c>
      <c r="T694" s="32">
        <v>36.256</v>
      </c>
      <c r="U694" s="32">
        <v>40.694000000000003</v>
      </c>
      <c r="V694" s="32">
        <v>36.563000000000002</v>
      </c>
      <c r="W694" s="32">
        <v>36.563000000000002</v>
      </c>
      <c r="X694" s="32">
        <v>41.789000000000001</v>
      </c>
      <c r="Y694" s="32">
        <v>36.137999999999998</v>
      </c>
      <c r="Z694" s="32">
        <v>37.472000000000001</v>
      </c>
      <c r="AA694" s="32">
        <v>36.563000000000002</v>
      </c>
      <c r="AB694" s="32">
        <v>32.616999999999997</v>
      </c>
    </row>
    <row r="695" spans="1:28" ht="18.75" x14ac:dyDescent="0.3">
      <c r="A695" s="31">
        <v>694</v>
      </c>
      <c r="B695" s="32">
        <v>29.425999999999998</v>
      </c>
      <c r="C695" s="32">
        <v>35.637999999999998</v>
      </c>
      <c r="D695" s="32">
        <v>29.425999999999998</v>
      </c>
      <c r="E695" s="32">
        <v>31.288</v>
      </c>
      <c r="F695" s="32">
        <v>32.709000000000003</v>
      </c>
      <c r="G695" s="32">
        <v>36.372999999999998</v>
      </c>
      <c r="H695" s="32">
        <v>32.709000000000003</v>
      </c>
      <c r="I695" s="32">
        <v>32.503999999999998</v>
      </c>
      <c r="J695" s="32">
        <v>36.344999999999999</v>
      </c>
      <c r="K695" s="32">
        <v>34.499000000000002</v>
      </c>
      <c r="L695" s="32">
        <v>36.344999999999999</v>
      </c>
      <c r="M695" s="32">
        <v>34.499000000000002</v>
      </c>
      <c r="N695" s="32">
        <v>32.503999999999998</v>
      </c>
      <c r="O695" s="32">
        <v>32.375999999999998</v>
      </c>
      <c r="P695" s="32">
        <v>32.503999999999998</v>
      </c>
      <c r="Q695" s="32">
        <v>32.293999999999997</v>
      </c>
      <c r="R695" s="32">
        <v>32.503999999999998</v>
      </c>
      <c r="S695" s="32">
        <v>41.027999999999999</v>
      </c>
      <c r="T695" s="32">
        <v>32.503999999999998</v>
      </c>
      <c r="U695" s="32">
        <v>31.288</v>
      </c>
      <c r="V695" s="32">
        <v>34.656999999999996</v>
      </c>
      <c r="W695" s="32">
        <v>32.293999999999997</v>
      </c>
      <c r="X695" s="32">
        <v>41.027999999999999</v>
      </c>
      <c r="Y695" s="32">
        <v>31.288</v>
      </c>
      <c r="Z695" s="32">
        <v>39.762</v>
      </c>
      <c r="AA695" s="32">
        <v>29.425999999999998</v>
      </c>
      <c r="AB695" s="32">
        <v>32.982999999999997</v>
      </c>
    </row>
    <row r="696" spans="1:28" ht="18.75" x14ac:dyDescent="0.3">
      <c r="A696" s="31">
        <v>695</v>
      </c>
      <c r="B696" s="32">
        <v>34.555</v>
      </c>
      <c r="C696" s="32">
        <v>34.555</v>
      </c>
      <c r="D696" s="32">
        <v>34.555</v>
      </c>
      <c r="E696" s="32">
        <v>34.555</v>
      </c>
      <c r="F696" s="32">
        <v>39.000999999999998</v>
      </c>
      <c r="G696" s="32">
        <v>39.000999999999998</v>
      </c>
      <c r="H696" s="32">
        <v>39.000999999999998</v>
      </c>
      <c r="I696" s="32">
        <v>39.000999999999998</v>
      </c>
      <c r="J696" s="32">
        <v>42.902999999999999</v>
      </c>
      <c r="K696" s="32">
        <v>40.344999999999999</v>
      </c>
      <c r="L696" s="32">
        <v>37.207999999999998</v>
      </c>
      <c r="M696" s="32">
        <v>34.555</v>
      </c>
      <c r="N696" s="32">
        <v>39.917000000000002</v>
      </c>
      <c r="O696" s="32">
        <v>36.392000000000003</v>
      </c>
      <c r="P696" s="32">
        <v>37.207999999999998</v>
      </c>
      <c r="Q696" s="32">
        <v>34.555</v>
      </c>
      <c r="R696" s="32">
        <v>39.917000000000002</v>
      </c>
      <c r="S696" s="32">
        <v>40.86</v>
      </c>
      <c r="T696" s="32">
        <v>36.392000000000003</v>
      </c>
      <c r="U696" s="32">
        <v>39.000999999999998</v>
      </c>
      <c r="V696" s="32">
        <v>36.392000000000003</v>
      </c>
      <c r="W696" s="32">
        <v>34.555</v>
      </c>
      <c r="X696" s="32">
        <v>48.91</v>
      </c>
      <c r="Y696" s="32">
        <v>41.935000000000002</v>
      </c>
      <c r="Z696" s="32">
        <v>43.956000000000003</v>
      </c>
      <c r="AA696" s="32">
        <v>36.392000000000003</v>
      </c>
      <c r="AB696" s="32">
        <v>31.834</v>
      </c>
    </row>
    <row r="697" spans="1:28" ht="18.75" x14ac:dyDescent="0.3">
      <c r="A697" s="31">
        <v>696</v>
      </c>
      <c r="B697" s="32">
        <v>37.688000000000002</v>
      </c>
      <c r="C697" s="32">
        <v>30.009</v>
      </c>
      <c r="D697" s="32">
        <v>29.651</v>
      </c>
      <c r="E697" s="32">
        <v>29.651</v>
      </c>
      <c r="F697" s="32">
        <v>38.981000000000002</v>
      </c>
      <c r="G697" s="32">
        <v>31.302</v>
      </c>
      <c r="H697" s="32">
        <v>29.651</v>
      </c>
      <c r="I697" s="32">
        <v>29.651</v>
      </c>
      <c r="J697" s="32">
        <v>43.33</v>
      </c>
      <c r="K697" s="32">
        <v>29.651</v>
      </c>
      <c r="L697" s="32">
        <v>42.154000000000003</v>
      </c>
      <c r="M697" s="32">
        <v>29.651</v>
      </c>
      <c r="N697" s="32">
        <v>45.015000000000001</v>
      </c>
      <c r="O697" s="32">
        <v>30.009</v>
      </c>
      <c r="P697" s="32">
        <v>31.811</v>
      </c>
      <c r="Q697" s="32">
        <v>29.651</v>
      </c>
      <c r="R697" s="32">
        <v>45.015000000000001</v>
      </c>
      <c r="S697" s="32">
        <v>32.694000000000003</v>
      </c>
      <c r="T697" s="32">
        <v>37.466000000000001</v>
      </c>
      <c r="U697" s="32">
        <v>32.185000000000002</v>
      </c>
      <c r="V697" s="32">
        <v>41.46</v>
      </c>
      <c r="W697" s="32">
        <v>29.651</v>
      </c>
      <c r="X697" s="32">
        <v>32.694000000000003</v>
      </c>
      <c r="Y697" s="32">
        <v>32.185000000000002</v>
      </c>
      <c r="Z697" s="32">
        <v>41.46</v>
      </c>
      <c r="AA697" s="32">
        <v>29.651</v>
      </c>
      <c r="AB697" s="32">
        <v>31.856000000000002</v>
      </c>
    </row>
    <row r="698" spans="1:28" ht="18.75" x14ac:dyDescent="0.3">
      <c r="A698" s="31">
        <v>697</v>
      </c>
      <c r="B698" s="32">
        <v>35.911999999999999</v>
      </c>
      <c r="C698" s="32">
        <v>35.911999999999999</v>
      </c>
      <c r="D698" s="32">
        <v>35.911999999999999</v>
      </c>
      <c r="E698" s="32">
        <v>35.911999999999999</v>
      </c>
      <c r="F698" s="32">
        <v>35.911999999999999</v>
      </c>
      <c r="G698" s="32">
        <v>35.911999999999999</v>
      </c>
      <c r="H698" s="32">
        <v>35.911999999999999</v>
      </c>
      <c r="I698" s="32">
        <v>35.911999999999999</v>
      </c>
      <c r="J698" s="32">
        <v>38.356999999999999</v>
      </c>
      <c r="K698" s="32">
        <v>36.848999999999997</v>
      </c>
      <c r="L698" s="32">
        <v>36.848999999999997</v>
      </c>
      <c r="M698" s="32">
        <v>35.911999999999999</v>
      </c>
      <c r="N698" s="32">
        <v>37.112000000000002</v>
      </c>
      <c r="O698" s="32">
        <v>36.848999999999997</v>
      </c>
      <c r="P698" s="32">
        <v>35.911999999999999</v>
      </c>
      <c r="Q698" s="32">
        <v>35.911999999999999</v>
      </c>
      <c r="R698" s="32">
        <v>37.112000000000002</v>
      </c>
      <c r="S698" s="32">
        <v>41.47</v>
      </c>
      <c r="T698" s="32">
        <v>35.911999999999999</v>
      </c>
      <c r="U698" s="32">
        <v>39.807000000000002</v>
      </c>
      <c r="V698" s="32">
        <v>44.058</v>
      </c>
      <c r="W698" s="32">
        <v>35.911999999999999</v>
      </c>
      <c r="X698" s="32">
        <v>41.47</v>
      </c>
      <c r="Y698" s="32">
        <v>39.807000000000002</v>
      </c>
      <c r="Z698" s="32">
        <v>46.917999999999999</v>
      </c>
      <c r="AA698" s="32">
        <v>35.911999999999999</v>
      </c>
      <c r="AB698" s="32">
        <v>29.423999999999999</v>
      </c>
    </row>
    <row r="699" spans="1:28" ht="18.75" x14ac:dyDescent="0.3">
      <c r="A699" s="31">
        <v>698</v>
      </c>
      <c r="B699" s="32">
        <v>30.288</v>
      </c>
      <c r="C699" s="32">
        <v>38.01</v>
      </c>
      <c r="D699" s="32">
        <v>30.288</v>
      </c>
      <c r="E699" s="32">
        <v>31.21</v>
      </c>
      <c r="F699" s="32">
        <v>34.468000000000004</v>
      </c>
      <c r="G699" s="32">
        <v>41.475999999999999</v>
      </c>
      <c r="H699" s="32">
        <v>34.468000000000004</v>
      </c>
      <c r="I699" s="32">
        <v>39.256999999999998</v>
      </c>
      <c r="J699" s="32">
        <v>30.288</v>
      </c>
      <c r="K699" s="32">
        <v>38.01</v>
      </c>
      <c r="L699" s="32">
        <v>30.288</v>
      </c>
      <c r="M699" s="32">
        <v>31.21</v>
      </c>
      <c r="N699" s="32">
        <v>32.933</v>
      </c>
      <c r="O699" s="32">
        <v>40.835000000000001</v>
      </c>
      <c r="P699" s="32">
        <v>29.946000000000002</v>
      </c>
      <c r="Q699" s="32">
        <v>31.21</v>
      </c>
      <c r="R699" s="32">
        <v>32.933</v>
      </c>
      <c r="S699" s="32">
        <v>33.017000000000003</v>
      </c>
      <c r="T699" s="32">
        <v>29.946000000000002</v>
      </c>
      <c r="U699" s="32">
        <v>30.288</v>
      </c>
      <c r="V699" s="32">
        <v>40.835000000000001</v>
      </c>
      <c r="W699" s="32">
        <v>31.21</v>
      </c>
      <c r="X699" s="32">
        <v>42.597999999999999</v>
      </c>
      <c r="Y699" s="32">
        <v>30.288</v>
      </c>
      <c r="Z699" s="32">
        <v>36.600999999999999</v>
      </c>
      <c r="AA699" s="32">
        <v>30.288</v>
      </c>
      <c r="AB699" s="32">
        <v>31.222000000000001</v>
      </c>
    </row>
    <row r="700" spans="1:28" ht="18.75" x14ac:dyDescent="0.3">
      <c r="A700" s="31">
        <v>699</v>
      </c>
      <c r="B700" s="32">
        <v>32.500999999999998</v>
      </c>
      <c r="C700" s="32">
        <v>36.645000000000003</v>
      </c>
      <c r="D700" s="32">
        <v>31.943999999999999</v>
      </c>
      <c r="E700" s="32">
        <v>34.585000000000001</v>
      </c>
      <c r="F700" s="32">
        <v>32.472000000000001</v>
      </c>
      <c r="G700" s="32">
        <v>32.801000000000002</v>
      </c>
      <c r="H700" s="32">
        <v>31.943999999999999</v>
      </c>
      <c r="I700" s="32">
        <v>32.140999999999998</v>
      </c>
      <c r="J700" s="32">
        <v>32.500999999999998</v>
      </c>
      <c r="K700" s="32">
        <v>36.645000000000003</v>
      </c>
      <c r="L700" s="32">
        <v>31.943999999999999</v>
      </c>
      <c r="M700" s="32">
        <v>34.585000000000001</v>
      </c>
      <c r="N700" s="32">
        <v>34.777000000000001</v>
      </c>
      <c r="O700" s="32">
        <v>35.143999999999998</v>
      </c>
      <c r="P700" s="32">
        <v>31.972999999999999</v>
      </c>
      <c r="Q700" s="32">
        <v>32.17</v>
      </c>
      <c r="R700" s="32">
        <v>34.777000000000001</v>
      </c>
      <c r="S700" s="32">
        <v>38.920999999999999</v>
      </c>
      <c r="T700" s="32">
        <v>31.943999999999999</v>
      </c>
      <c r="U700" s="32">
        <v>34.585000000000001</v>
      </c>
      <c r="V700" s="32">
        <v>35.143999999999998</v>
      </c>
      <c r="W700" s="32">
        <v>32.17</v>
      </c>
      <c r="X700" s="32">
        <v>38.920999999999999</v>
      </c>
      <c r="Y700" s="32">
        <v>34.585000000000001</v>
      </c>
      <c r="Z700" s="32">
        <v>39.375</v>
      </c>
      <c r="AA700" s="32">
        <v>31.943999999999999</v>
      </c>
      <c r="AB700" s="32">
        <v>34.182000000000002</v>
      </c>
    </row>
    <row r="701" spans="1:28" ht="18.75" x14ac:dyDescent="0.3">
      <c r="A701" s="31">
        <v>700</v>
      </c>
      <c r="B701" s="32">
        <v>38.741999999999997</v>
      </c>
      <c r="C701" s="32">
        <v>40.877000000000002</v>
      </c>
      <c r="D701" s="32">
        <v>38.542000000000002</v>
      </c>
      <c r="E701" s="32">
        <v>35.912999999999997</v>
      </c>
      <c r="F701" s="32">
        <v>38.741999999999997</v>
      </c>
      <c r="G701" s="32">
        <v>40.877000000000002</v>
      </c>
      <c r="H701" s="32">
        <v>38.542000000000002</v>
      </c>
      <c r="I701" s="32">
        <v>35.912999999999997</v>
      </c>
      <c r="J701" s="32">
        <v>45.64</v>
      </c>
      <c r="K701" s="32">
        <v>43.588999999999999</v>
      </c>
      <c r="L701" s="32">
        <v>41.945</v>
      </c>
      <c r="M701" s="32">
        <v>42.73</v>
      </c>
      <c r="N701" s="32">
        <v>40.878999999999998</v>
      </c>
      <c r="O701" s="32">
        <v>38.073999999999998</v>
      </c>
      <c r="P701" s="32">
        <v>37.655999999999999</v>
      </c>
      <c r="Q701" s="32">
        <v>35.912999999999997</v>
      </c>
      <c r="R701" s="32">
        <v>40.878999999999998</v>
      </c>
      <c r="S701" s="32">
        <v>45.12</v>
      </c>
      <c r="T701" s="32">
        <v>37.825000000000003</v>
      </c>
      <c r="U701" s="32">
        <v>43.152999999999999</v>
      </c>
      <c r="V701" s="32">
        <v>39.530999999999999</v>
      </c>
      <c r="W701" s="32">
        <v>38.542000000000002</v>
      </c>
      <c r="X701" s="32">
        <v>43.003</v>
      </c>
      <c r="Y701" s="32">
        <v>43.152999999999999</v>
      </c>
      <c r="Z701" s="32">
        <v>38.262</v>
      </c>
      <c r="AA701" s="32">
        <v>38.204999999999998</v>
      </c>
      <c r="AB701" s="32">
        <v>32.796999999999997</v>
      </c>
    </row>
    <row r="702" spans="1:28" ht="18.75" x14ac:dyDescent="0.3">
      <c r="A702" s="31">
        <v>701</v>
      </c>
      <c r="B702" s="32">
        <v>36.006999999999998</v>
      </c>
      <c r="C702" s="32">
        <v>33.872999999999998</v>
      </c>
      <c r="D702" s="32">
        <v>34.75</v>
      </c>
      <c r="E702" s="32">
        <v>33.090000000000003</v>
      </c>
      <c r="F702" s="32">
        <v>40.332000000000001</v>
      </c>
      <c r="G702" s="32">
        <v>34.524999999999999</v>
      </c>
      <c r="H702" s="32">
        <v>33.072000000000003</v>
      </c>
      <c r="I702" s="32">
        <v>33.090000000000003</v>
      </c>
      <c r="J702" s="32">
        <v>34.51</v>
      </c>
      <c r="K702" s="32">
        <v>38.972000000000001</v>
      </c>
      <c r="L702" s="32">
        <v>33.872999999999998</v>
      </c>
      <c r="M702" s="32">
        <v>35.816000000000003</v>
      </c>
      <c r="N702" s="32">
        <v>41.738999999999997</v>
      </c>
      <c r="O702" s="32">
        <v>42.155999999999999</v>
      </c>
      <c r="P702" s="32">
        <v>33.072000000000003</v>
      </c>
      <c r="Q702" s="32">
        <v>33.090000000000003</v>
      </c>
      <c r="R702" s="32">
        <v>41.738999999999997</v>
      </c>
      <c r="S702" s="32">
        <v>33.936999999999998</v>
      </c>
      <c r="T702" s="32">
        <v>33.854999999999997</v>
      </c>
      <c r="U702" s="32">
        <v>33.854999999999997</v>
      </c>
      <c r="V702" s="32">
        <v>42.155999999999999</v>
      </c>
      <c r="W702" s="32">
        <v>33.090000000000003</v>
      </c>
      <c r="X702" s="32">
        <v>38.972000000000001</v>
      </c>
      <c r="Y702" s="32">
        <v>35.816000000000003</v>
      </c>
      <c r="Z702" s="32">
        <v>46.597999999999999</v>
      </c>
      <c r="AA702" s="32">
        <v>33.090000000000003</v>
      </c>
      <c r="AB702" s="32">
        <v>34.718000000000004</v>
      </c>
    </row>
    <row r="703" spans="1:28" ht="18.75" x14ac:dyDescent="0.3">
      <c r="A703" s="31">
        <v>702</v>
      </c>
      <c r="B703" s="32">
        <v>32.164999999999999</v>
      </c>
      <c r="C703" s="32">
        <v>34.262</v>
      </c>
      <c r="D703" s="32">
        <v>32.164999999999999</v>
      </c>
      <c r="E703" s="32">
        <v>31.114000000000001</v>
      </c>
      <c r="F703" s="32">
        <v>40.432000000000002</v>
      </c>
      <c r="G703" s="32">
        <v>34.347999999999999</v>
      </c>
      <c r="H703" s="32">
        <v>36.420999999999999</v>
      </c>
      <c r="I703" s="32">
        <v>33.905000000000001</v>
      </c>
      <c r="J703" s="32">
        <v>43.069000000000003</v>
      </c>
      <c r="K703" s="32">
        <v>31.754999999999999</v>
      </c>
      <c r="L703" s="32">
        <v>35.843000000000004</v>
      </c>
      <c r="M703" s="32">
        <v>31.754999999999999</v>
      </c>
      <c r="N703" s="32">
        <v>42.889000000000003</v>
      </c>
      <c r="O703" s="32">
        <v>33.646999999999998</v>
      </c>
      <c r="P703" s="32">
        <v>34.186</v>
      </c>
      <c r="Q703" s="32">
        <v>29.329000000000001</v>
      </c>
      <c r="R703" s="32">
        <v>42.889000000000003</v>
      </c>
      <c r="S703" s="32">
        <v>34.402000000000001</v>
      </c>
      <c r="T703" s="32">
        <v>29.329000000000001</v>
      </c>
      <c r="U703" s="32">
        <v>31.637</v>
      </c>
      <c r="V703" s="32">
        <v>32.582999999999998</v>
      </c>
      <c r="W703" s="32">
        <v>29.329000000000001</v>
      </c>
      <c r="X703" s="32">
        <v>34.402000000000001</v>
      </c>
      <c r="Y703" s="32">
        <v>31.637</v>
      </c>
      <c r="Z703" s="32">
        <v>32.164999999999999</v>
      </c>
      <c r="AA703" s="32">
        <v>29.329000000000001</v>
      </c>
      <c r="AB703" s="32">
        <v>30.763000000000002</v>
      </c>
    </row>
    <row r="704" spans="1:28" ht="18.75" x14ac:dyDescent="0.3">
      <c r="A704" s="31">
        <v>703</v>
      </c>
      <c r="B704" s="32">
        <v>39.140999999999998</v>
      </c>
      <c r="C704" s="32">
        <v>42.764000000000003</v>
      </c>
      <c r="D704" s="32">
        <v>37.798000000000002</v>
      </c>
      <c r="E704" s="32">
        <v>41.3</v>
      </c>
      <c r="F704" s="32">
        <v>44.993000000000002</v>
      </c>
      <c r="G704" s="32">
        <v>41.3</v>
      </c>
      <c r="H704" s="32">
        <v>41.3</v>
      </c>
      <c r="I704" s="32">
        <v>41.3</v>
      </c>
      <c r="J704" s="32">
        <v>49.055999999999997</v>
      </c>
      <c r="K704" s="32">
        <v>43.287999999999997</v>
      </c>
      <c r="L704" s="32">
        <v>46.368000000000002</v>
      </c>
      <c r="M704" s="32">
        <v>41.3</v>
      </c>
      <c r="N704" s="32">
        <v>48.216999999999999</v>
      </c>
      <c r="O704" s="32">
        <v>47.360999999999997</v>
      </c>
      <c r="P704" s="32">
        <v>39.438000000000002</v>
      </c>
      <c r="Q704" s="32">
        <v>42.764000000000003</v>
      </c>
      <c r="R704" s="32">
        <v>48.216999999999999</v>
      </c>
      <c r="S704" s="32">
        <v>51.174999999999997</v>
      </c>
      <c r="T704" s="32">
        <v>41.697000000000003</v>
      </c>
      <c r="U704" s="32">
        <v>41.3</v>
      </c>
      <c r="V704" s="32">
        <v>47.191000000000003</v>
      </c>
      <c r="W704" s="32">
        <v>42.764000000000003</v>
      </c>
      <c r="X704" s="32">
        <v>51.789000000000001</v>
      </c>
      <c r="Y704" s="32">
        <v>41.3</v>
      </c>
      <c r="Z704" s="32">
        <v>44.505000000000003</v>
      </c>
      <c r="AA704" s="32">
        <v>37.798000000000002</v>
      </c>
      <c r="AB704" s="32">
        <v>27.405999999999999</v>
      </c>
    </row>
    <row r="705" spans="1:28" ht="18.75" x14ac:dyDescent="0.3">
      <c r="A705" s="31">
        <v>704</v>
      </c>
      <c r="B705" s="32">
        <v>34.896000000000001</v>
      </c>
      <c r="C705" s="32">
        <v>39.612000000000002</v>
      </c>
      <c r="D705" s="32">
        <v>34.613999999999997</v>
      </c>
      <c r="E705" s="32">
        <v>37.212000000000003</v>
      </c>
      <c r="F705" s="32">
        <v>34.896000000000001</v>
      </c>
      <c r="G705" s="32">
        <v>39.612000000000002</v>
      </c>
      <c r="H705" s="32">
        <v>34.613999999999997</v>
      </c>
      <c r="I705" s="32">
        <v>37.212000000000003</v>
      </c>
      <c r="J705" s="32">
        <v>34.968000000000004</v>
      </c>
      <c r="K705" s="32">
        <v>39.683999999999997</v>
      </c>
      <c r="L705" s="32">
        <v>34.613999999999997</v>
      </c>
      <c r="M705" s="32">
        <v>37.212000000000003</v>
      </c>
      <c r="N705" s="32">
        <v>36.417000000000002</v>
      </c>
      <c r="O705" s="32">
        <v>36.417000000000002</v>
      </c>
      <c r="P705" s="32">
        <v>30.193999999999999</v>
      </c>
      <c r="Q705" s="32">
        <v>30.193999999999999</v>
      </c>
      <c r="R705" s="32">
        <v>36.417000000000002</v>
      </c>
      <c r="S705" s="32">
        <v>30.193999999999999</v>
      </c>
      <c r="T705" s="32">
        <v>32.936</v>
      </c>
      <c r="U705" s="32">
        <v>30.193999999999999</v>
      </c>
      <c r="V705" s="32">
        <v>37.08</v>
      </c>
      <c r="W705" s="32">
        <v>30.193999999999999</v>
      </c>
      <c r="X705" s="32">
        <v>40.468000000000004</v>
      </c>
      <c r="Y705" s="32">
        <v>36.305</v>
      </c>
      <c r="Z705" s="32">
        <v>43.183</v>
      </c>
      <c r="AA705" s="32">
        <v>30.193999999999999</v>
      </c>
      <c r="AB705" s="32">
        <v>35.32</v>
      </c>
    </row>
    <row r="706" spans="1:28" ht="18.75" x14ac:dyDescent="0.3">
      <c r="A706" s="31">
        <v>705</v>
      </c>
      <c r="B706" s="32">
        <v>35.283999999999999</v>
      </c>
      <c r="C706" s="32">
        <v>35.036000000000001</v>
      </c>
      <c r="D706" s="32">
        <v>34.457999999999998</v>
      </c>
      <c r="E706" s="32">
        <v>31.917999999999999</v>
      </c>
      <c r="F706" s="32">
        <v>36.6</v>
      </c>
      <c r="G706" s="32">
        <v>36.351999999999997</v>
      </c>
      <c r="H706" s="32">
        <v>34.457999999999998</v>
      </c>
      <c r="I706" s="32">
        <v>31.917999999999999</v>
      </c>
      <c r="J706" s="32">
        <v>40.703000000000003</v>
      </c>
      <c r="K706" s="32">
        <v>31.956</v>
      </c>
      <c r="L706" s="32">
        <v>40.015000000000001</v>
      </c>
      <c r="M706" s="32">
        <v>31.917999999999999</v>
      </c>
      <c r="N706" s="32">
        <v>36.859000000000002</v>
      </c>
      <c r="O706" s="32">
        <v>34.811999999999998</v>
      </c>
      <c r="P706" s="32">
        <v>31.917999999999999</v>
      </c>
      <c r="Q706" s="32">
        <v>32.918999999999997</v>
      </c>
      <c r="R706" s="32">
        <v>36.859000000000002</v>
      </c>
      <c r="S706" s="32">
        <v>38.268999999999998</v>
      </c>
      <c r="T706" s="32">
        <v>32.942999999999998</v>
      </c>
      <c r="U706" s="32">
        <v>34.457999999999998</v>
      </c>
      <c r="V706" s="32">
        <v>36.951999999999998</v>
      </c>
      <c r="W706" s="32">
        <v>34.457999999999998</v>
      </c>
      <c r="X706" s="32">
        <v>38.268999999999998</v>
      </c>
      <c r="Y706" s="32">
        <v>34.457999999999998</v>
      </c>
      <c r="Z706" s="32">
        <v>37.895000000000003</v>
      </c>
      <c r="AA706" s="32">
        <v>32.880000000000003</v>
      </c>
      <c r="AB706" s="32">
        <v>30.117999999999999</v>
      </c>
    </row>
    <row r="707" spans="1:28" ht="18.75" x14ac:dyDescent="0.3">
      <c r="A707" s="31">
        <v>706</v>
      </c>
      <c r="B707" s="32">
        <v>28.965</v>
      </c>
      <c r="C707" s="32">
        <v>28.965</v>
      </c>
      <c r="D707" s="32">
        <v>28.965</v>
      </c>
      <c r="E707" s="32">
        <v>28.965</v>
      </c>
      <c r="F707" s="32">
        <v>32.154000000000003</v>
      </c>
      <c r="G707" s="32">
        <v>35.753</v>
      </c>
      <c r="H707" s="32">
        <v>28.965</v>
      </c>
      <c r="I707" s="32">
        <v>34.146000000000001</v>
      </c>
      <c r="J707" s="32">
        <v>28.305</v>
      </c>
      <c r="K707" s="32">
        <v>29.620999999999999</v>
      </c>
      <c r="L707" s="32">
        <v>28.24</v>
      </c>
      <c r="M707" s="32">
        <v>28.965</v>
      </c>
      <c r="N707" s="32">
        <v>39.372</v>
      </c>
      <c r="O707" s="32">
        <v>35.774000000000001</v>
      </c>
      <c r="P707" s="32">
        <v>28.24</v>
      </c>
      <c r="Q707" s="32">
        <v>34.146000000000001</v>
      </c>
      <c r="R707" s="32">
        <v>39.372</v>
      </c>
      <c r="S707" s="32">
        <v>32.081000000000003</v>
      </c>
      <c r="T707" s="32">
        <v>28.24</v>
      </c>
      <c r="U707" s="32">
        <v>28.965</v>
      </c>
      <c r="V707" s="32">
        <v>35.774000000000001</v>
      </c>
      <c r="W707" s="32">
        <v>34.146000000000001</v>
      </c>
      <c r="X707" s="32">
        <v>33.011000000000003</v>
      </c>
      <c r="Y707" s="32">
        <v>28.965</v>
      </c>
      <c r="Z707" s="32">
        <v>35.198999999999998</v>
      </c>
      <c r="AA707" s="32">
        <v>28.24</v>
      </c>
      <c r="AB707" s="32">
        <v>31.077000000000002</v>
      </c>
    </row>
    <row r="708" spans="1:28" ht="18.75" x14ac:dyDescent="0.3">
      <c r="A708" s="31">
        <v>707</v>
      </c>
      <c r="B708" s="32">
        <v>25.225999999999999</v>
      </c>
      <c r="C708" s="32">
        <v>25.225999999999999</v>
      </c>
      <c r="D708" s="32">
        <v>25.225999999999999</v>
      </c>
      <c r="E708" s="32">
        <v>25.225999999999999</v>
      </c>
      <c r="F708" s="32">
        <v>25.225999999999999</v>
      </c>
      <c r="G708" s="32">
        <v>25.225999999999999</v>
      </c>
      <c r="H708" s="32">
        <v>25.225999999999999</v>
      </c>
      <c r="I708" s="32">
        <v>25.225999999999999</v>
      </c>
      <c r="J708" s="32">
        <v>33.893000000000001</v>
      </c>
      <c r="K708" s="32">
        <v>29.869</v>
      </c>
      <c r="L708" s="32">
        <v>31.881</v>
      </c>
      <c r="M708" s="32">
        <v>29.837</v>
      </c>
      <c r="N708" s="32">
        <v>30.263999999999999</v>
      </c>
      <c r="O708" s="32">
        <v>30.835000000000001</v>
      </c>
      <c r="P708" s="32">
        <v>25.225999999999999</v>
      </c>
      <c r="Q708" s="32">
        <v>25.225999999999999</v>
      </c>
      <c r="R708" s="32">
        <v>30.263999999999999</v>
      </c>
      <c r="S708" s="32">
        <v>25.783000000000001</v>
      </c>
      <c r="T708" s="32">
        <v>25.225999999999999</v>
      </c>
      <c r="U708" s="32">
        <v>25.783000000000001</v>
      </c>
      <c r="V708" s="32">
        <v>30.835000000000001</v>
      </c>
      <c r="W708" s="32">
        <v>25.225999999999999</v>
      </c>
      <c r="X708" s="32">
        <v>32.116999999999997</v>
      </c>
      <c r="Y708" s="32">
        <v>25.783000000000001</v>
      </c>
      <c r="Z708" s="32">
        <v>39.095999999999997</v>
      </c>
      <c r="AA708" s="32">
        <v>25.225999999999999</v>
      </c>
      <c r="AB708" s="32">
        <v>29.414999999999999</v>
      </c>
    </row>
    <row r="709" spans="1:28" ht="18.75" x14ac:dyDescent="0.3">
      <c r="A709" s="31">
        <v>708</v>
      </c>
      <c r="B709" s="32">
        <v>31.411000000000001</v>
      </c>
      <c r="C709" s="32">
        <v>31.411000000000001</v>
      </c>
      <c r="D709" s="32">
        <v>31.411000000000001</v>
      </c>
      <c r="E709" s="32">
        <v>31.411000000000001</v>
      </c>
      <c r="F709" s="32">
        <v>31.411000000000001</v>
      </c>
      <c r="G709" s="32">
        <v>31.411000000000001</v>
      </c>
      <c r="H709" s="32">
        <v>31.411000000000001</v>
      </c>
      <c r="I709" s="32">
        <v>31.411000000000001</v>
      </c>
      <c r="J709" s="32">
        <v>32.552</v>
      </c>
      <c r="K709" s="32">
        <v>35.088999999999999</v>
      </c>
      <c r="L709" s="32">
        <v>31.411000000000001</v>
      </c>
      <c r="M709" s="32">
        <v>33.948</v>
      </c>
      <c r="N709" s="32">
        <v>31.411000000000001</v>
      </c>
      <c r="O709" s="32">
        <v>31.411000000000001</v>
      </c>
      <c r="P709" s="32">
        <v>31.411000000000001</v>
      </c>
      <c r="Q709" s="32">
        <v>31.411000000000001</v>
      </c>
      <c r="R709" s="32">
        <v>31.411000000000001</v>
      </c>
      <c r="S709" s="32">
        <v>33.948</v>
      </c>
      <c r="T709" s="32">
        <v>31.411000000000001</v>
      </c>
      <c r="U709" s="32">
        <v>33.948</v>
      </c>
      <c r="V709" s="32">
        <v>41.63</v>
      </c>
      <c r="W709" s="32">
        <v>31.411000000000001</v>
      </c>
      <c r="X709" s="32">
        <v>41.631</v>
      </c>
      <c r="Y709" s="32">
        <v>33.948</v>
      </c>
      <c r="Z709" s="32">
        <v>49.448999999999998</v>
      </c>
      <c r="AA709" s="32">
        <v>31.411000000000001</v>
      </c>
      <c r="AB709" s="32">
        <v>33.360999999999997</v>
      </c>
    </row>
    <row r="710" spans="1:28" ht="18.75" x14ac:dyDescent="0.3">
      <c r="A710" s="31">
        <v>709</v>
      </c>
      <c r="B710" s="32">
        <v>32.218000000000004</v>
      </c>
      <c r="C710" s="32">
        <v>42.442999999999998</v>
      </c>
      <c r="D710" s="32">
        <v>32.218000000000004</v>
      </c>
      <c r="E710" s="32">
        <v>40.661999999999999</v>
      </c>
      <c r="F710" s="32">
        <v>34.113</v>
      </c>
      <c r="G710" s="32">
        <v>44.238999999999997</v>
      </c>
      <c r="H710" s="32">
        <v>32.218000000000004</v>
      </c>
      <c r="I710" s="32">
        <v>39.473999999999997</v>
      </c>
      <c r="J710" s="32">
        <v>36.131</v>
      </c>
      <c r="K710" s="32">
        <v>46.857999999999997</v>
      </c>
      <c r="L710" s="32">
        <v>36.131</v>
      </c>
      <c r="M710" s="32">
        <v>40.661999999999999</v>
      </c>
      <c r="N710" s="32">
        <v>36.633000000000003</v>
      </c>
      <c r="O710" s="32">
        <v>36.633000000000003</v>
      </c>
      <c r="P710" s="32">
        <v>32.218000000000004</v>
      </c>
      <c r="Q710" s="32">
        <v>32.218000000000004</v>
      </c>
      <c r="R710" s="32">
        <v>36.633000000000003</v>
      </c>
      <c r="S710" s="32">
        <v>41.930999999999997</v>
      </c>
      <c r="T710" s="32">
        <v>32.218000000000004</v>
      </c>
      <c r="U710" s="32">
        <v>39.473999999999997</v>
      </c>
      <c r="V710" s="32">
        <v>36.633000000000003</v>
      </c>
      <c r="W710" s="32">
        <v>32.218000000000004</v>
      </c>
      <c r="X710" s="32">
        <v>52.357999999999997</v>
      </c>
      <c r="Y710" s="32">
        <v>40.661999999999999</v>
      </c>
      <c r="Z710" s="32">
        <v>40.863999999999997</v>
      </c>
      <c r="AA710" s="32">
        <v>32.218000000000004</v>
      </c>
      <c r="AB710" s="32">
        <v>37.545999999999999</v>
      </c>
    </row>
    <row r="711" spans="1:28" ht="18.75" x14ac:dyDescent="0.3">
      <c r="A711" s="31">
        <v>710</v>
      </c>
      <c r="B711" s="32">
        <v>33.426000000000002</v>
      </c>
      <c r="C711" s="32">
        <v>33.426000000000002</v>
      </c>
      <c r="D711" s="32">
        <v>32.811999999999998</v>
      </c>
      <c r="E711" s="32">
        <v>32.811999999999998</v>
      </c>
      <c r="F711" s="32">
        <v>47.404000000000003</v>
      </c>
      <c r="G711" s="32">
        <v>33.457999999999998</v>
      </c>
      <c r="H711" s="32">
        <v>46.234000000000002</v>
      </c>
      <c r="I711" s="32">
        <v>32.625999999999998</v>
      </c>
      <c r="J711" s="32">
        <v>32.905000000000001</v>
      </c>
      <c r="K711" s="32">
        <v>33.426000000000002</v>
      </c>
      <c r="L711" s="32">
        <v>32.625999999999998</v>
      </c>
      <c r="M711" s="32">
        <v>32.811999999999998</v>
      </c>
      <c r="N711" s="32">
        <v>50.36</v>
      </c>
      <c r="O711" s="32">
        <v>42.914000000000001</v>
      </c>
      <c r="P711" s="32">
        <v>38.304000000000002</v>
      </c>
      <c r="Q711" s="32">
        <v>32.811999999999998</v>
      </c>
      <c r="R711" s="32">
        <v>50.36</v>
      </c>
      <c r="S711" s="32">
        <v>40.841000000000001</v>
      </c>
      <c r="T711" s="32">
        <v>32.811999999999998</v>
      </c>
      <c r="U711" s="32">
        <v>32.811999999999998</v>
      </c>
      <c r="V711" s="32">
        <v>42.914000000000001</v>
      </c>
      <c r="W711" s="32">
        <v>32.811999999999998</v>
      </c>
      <c r="X711" s="32">
        <v>40.841000000000001</v>
      </c>
      <c r="Y711" s="32">
        <v>32.811999999999998</v>
      </c>
      <c r="Z711" s="32">
        <v>36.335000000000001</v>
      </c>
      <c r="AA711" s="32">
        <v>32.811999999999998</v>
      </c>
      <c r="AB711" s="32">
        <v>32.384999999999998</v>
      </c>
    </row>
    <row r="712" spans="1:28" ht="18.75" x14ac:dyDescent="0.3">
      <c r="A712" s="31">
        <v>711</v>
      </c>
      <c r="B712" s="32">
        <v>29.263000000000002</v>
      </c>
      <c r="C712" s="32">
        <v>36.804000000000002</v>
      </c>
      <c r="D712" s="32">
        <v>29.183</v>
      </c>
      <c r="E712" s="32">
        <v>33.176000000000002</v>
      </c>
      <c r="F712" s="32">
        <v>29.756</v>
      </c>
      <c r="G712" s="32">
        <v>39.695</v>
      </c>
      <c r="H712" s="32">
        <v>29.183</v>
      </c>
      <c r="I712" s="32">
        <v>39.658000000000001</v>
      </c>
      <c r="J712" s="32">
        <v>29.263000000000002</v>
      </c>
      <c r="K712" s="32">
        <v>36.804000000000002</v>
      </c>
      <c r="L712" s="32">
        <v>29.183</v>
      </c>
      <c r="M712" s="32">
        <v>33.176000000000002</v>
      </c>
      <c r="N712" s="32">
        <v>29.919</v>
      </c>
      <c r="O712" s="32">
        <v>39.912999999999997</v>
      </c>
      <c r="P712" s="32">
        <v>29.183</v>
      </c>
      <c r="Q712" s="32">
        <v>39.658000000000001</v>
      </c>
      <c r="R712" s="32">
        <v>29.919</v>
      </c>
      <c r="S712" s="32">
        <v>29.919</v>
      </c>
      <c r="T712" s="32">
        <v>29.263000000000002</v>
      </c>
      <c r="U712" s="32">
        <v>29.263000000000002</v>
      </c>
      <c r="V712" s="32">
        <v>39.912999999999997</v>
      </c>
      <c r="W712" s="32">
        <v>39.658000000000001</v>
      </c>
      <c r="X712" s="32">
        <v>29.756</v>
      </c>
      <c r="Y712" s="32">
        <v>29.263000000000002</v>
      </c>
      <c r="Z712" s="32">
        <v>29.756</v>
      </c>
      <c r="AA712" s="32">
        <v>29.183</v>
      </c>
      <c r="AB712" s="32">
        <v>28.187000000000001</v>
      </c>
    </row>
    <row r="713" spans="1:28" ht="18.75" x14ac:dyDescent="0.3">
      <c r="A713" s="31">
        <v>712</v>
      </c>
      <c r="B713" s="32">
        <v>30.92</v>
      </c>
      <c r="C713" s="32">
        <v>30.92</v>
      </c>
      <c r="D713" s="32">
        <v>29.998999999999999</v>
      </c>
      <c r="E713" s="32">
        <v>29.998999999999999</v>
      </c>
      <c r="F713" s="32">
        <v>31.959</v>
      </c>
      <c r="G713" s="32">
        <v>35.179000000000002</v>
      </c>
      <c r="H713" s="32">
        <v>31.039000000000001</v>
      </c>
      <c r="I713" s="32">
        <v>30.92</v>
      </c>
      <c r="J713" s="32">
        <v>29.998999999999999</v>
      </c>
      <c r="K713" s="32">
        <v>29.998999999999999</v>
      </c>
      <c r="L713" s="32">
        <v>29.998999999999999</v>
      </c>
      <c r="M713" s="32">
        <v>29.998999999999999</v>
      </c>
      <c r="N713" s="32">
        <v>45.988999999999997</v>
      </c>
      <c r="O713" s="32">
        <v>30.271999999999998</v>
      </c>
      <c r="P713" s="32">
        <v>29.266999999999999</v>
      </c>
      <c r="Q713" s="32">
        <v>29.998999999999999</v>
      </c>
      <c r="R713" s="32">
        <v>45.988999999999997</v>
      </c>
      <c r="S713" s="32">
        <v>33.228999999999999</v>
      </c>
      <c r="T713" s="32">
        <v>35.567</v>
      </c>
      <c r="U713" s="32">
        <v>31.039000000000001</v>
      </c>
      <c r="V713" s="32">
        <v>31.193000000000001</v>
      </c>
      <c r="W713" s="32">
        <v>29.998999999999999</v>
      </c>
      <c r="X713" s="32">
        <v>33.228999999999999</v>
      </c>
      <c r="Y713" s="32">
        <v>31.039000000000001</v>
      </c>
      <c r="Z713" s="32">
        <v>37.962000000000003</v>
      </c>
      <c r="AA713" s="32">
        <v>31.039000000000001</v>
      </c>
      <c r="AB713" s="32">
        <v>39.613</v>
      </c>
    </row>
    <row r="714" spans="1:28" ht="18.75" x14ac:dyDescent="0.3">
      <c r="A714" s="31">
        <v>713</v>
      </c>
      <c r="B714" s="32">
        <v>29.535</v>
      </c>
      <c r="C714" s="32">
        <v>31.771000000000001</v>
      </c>
      <c r="D714" s="32">
        <v>29.099</v>
      </c>
      <c r="E714" s="32">
        <v>29.530999999999999</v>
      </c>
      <c r="F714" s="32">
        <v>30.451000000000001</v>
      </c>
      <c r="G714" s="32">
        <v>30.084</v>
      </c>
      <c r="H714" s="32">
        <v>29.530999999999999</v>
      </c>
      <c r="I714" s="32">
        <v>29.109000000000002</v>
      </c>
      <c r="J714" s="32">
        <v>30.084</v>
      </c>
      <c r="K714" s="32">
        <v>30.451000000000001</v>
      </c>
      <c r="L714" s="32">
        <v>29.099</v>
      </c>
      <c r="M714" s="32">
        <v>29.530999999999999</v>
      </c>
      <c r="N714" s="32">
        <v>35.805</v>
      </c>
      <c r="O714" s="32">
        <v>31.771000000000001</v>
      </c>
      <c r="P714" s="32">
        <v>34.883000000000003</v>
      </c>
      <c r="Q714" s="32">
        <v>29.710999999999999</v>
      </c>
      <c r="R714" s="32">
        <v>35.805</v>
      </c>
      <c r="S714" s="32">
        <v>32.817999999999998</v>
      </c>
      <c r="T714" s="32">
        <v>34.883000000000003</v>
      </c>
      <c r="U714" s="32">
        <v>29.099</v>
      </c>
      <c r="V714" s="32">
        <v>41.786999999999999</v>
      </c>
      <c r="W714" s="32">
        <v>33.076999999999998</v>
      </c>
      <c r="X714" s="32">
        <v>32.817999999999998</v>
      </c>
      <c r="Y714" s="32">
        <v>29.099</v>
      </c>
      <c r="Z714" s="32">
        <v>42.746000000000002</v>
      </c>
      <c r="AA714" s="32">
        <v>29.099</v>
      </c>
      <c r="AB714" s="32">
        <v>29.925999999999998</v>
      </c>
    </row>
    <row r="715" spans="1:28" ht="18.75" x14ac:dyDescent="0.3">
      <c r="A715" s="31">
        <v>714</v>
      </c>
      <c r="B715" s="32">
        <v>34.588000000000001</v>
      </c>
      <c r="C715" s="32">
        <v>35.804000000000002</v>
      </c>
      <c r="D715" s="32">
        <v>34.588000000000001</v>
      </c>
      <c r="E715" s="32">
        <v>35.688000000000002</v>
      </c>
      <c r="F715" s="32">
        <v>30.177</v>
      </c>
      <c r="G715" s="32">
        <v>30.177</v>
      </c>
      <c r="H715" s="32">
        <v>30.177</v>
      </c>
      <c r="I715" s="32">
        <v>30.177</v>
      </c>
      <c r="J715" s="32">
        <v>35.688000000000002</v>
      </c>
      <c r="K715" s="32">
        <v>34.161000000000001</v>
      </c>
      <c r="L715" s="32">
        <v>34.877000000000002</v>
      </c>
      <c r="M715" s="32">
        <v>34.161000000000001</v>
      </c>
      <c r="N715" s="32">
        <v>38.622</v>
      </c>
      <c r="O715" s="32">
        <v>34.161000000000001</v>
      </c>
      <c r="P715" s="32">
        <v>34.161000000000001</v>
      </c>
      <c r="Q715" s="32">
        <v>34.161000000000001</v>
      </c>
      <c r="R715" s="32">
        <v>38.622</v>
      </c>
      <c r="S715" s="32">
        <v>36.195</v>
      </c>
      <c r="T715" s="32">
        <v>30.177</v>
      </c>
      <c r="U715" s="32">
        <v>34.161000000000001</v>
      </c>
      <c r="V715" s="32">
        <v>42.930999999999997</v>
      </c>
      <c r="W715" s="32">
        <v>34.161000000000001</v>
      </c>
      <c r="X715" s="32">
        <v>36.195</v>
      </c>
      <c r="Y715" s="32">
        <v>34.161000000000001</v>
      </c>
      <c r="Z715" s="32">
        <v>46.424999999999997</v>
      </c>
      <c r="AA715" s="32">
        <v>30.177</v>
      </c>
      <c r="AB715" s="32">
        <v>30.731000000000002</v>
      </c>
    </row>
    <row r="716" spans="1:28" ht="18.75" x14ac:dyDescent="0.3">
      <c r="A716" s="31">
        <v>715</v>
      </c>
      <c r="B716" s="32">
        <v>41.572000000000003</v>
      </c>
      <c r="C716" s="32">
        <v>39.393999999999998</v>
      </c>
      <c r="D716" s="32">
        <v>40.877000000000002</v>
      </c>
      <c r="E716" s="32">
        <v>36.485999999999997</v>
      </c>
      <c r="F716" s="32">
        <v>38.344999999999999</v>
      </c>
      <c r="G716" s="32">
        <v>40.494</v>
      </c>
      <c r="H716" s="32">
        <v>36.591000000000001</v>
      </c>
      <c r="I716" s="32">
        <v>40.218000000000004</v>
      </c>
      <c r="J716" s="32">
        <v>38.036999999999999</v>
      </c>
      <c r="K716" s="32">
        <v>39.994</v>
      </c>
      <c r="L716" s="32">
        <v>36.816000000000003</v>
      </c>
      <c r="M716" s="32">
        <v>36.591000000000001</v>
      </c>
      <c r="N716" s="32">
        <v>38.036999999999999</v>
      </c>
      <c r="O716" s="32">
        <v>38.036999999999999</v>
      </c>
      <c r="P716" s="32">
        <v>36.591000000000001</v>
      </c>
      <c r="Q716" s="32">
        <v>36.591000000000001</v>
      </c>
      <c r="R716" s="32">
        <v>38.036999999999999</v>
      </c>
      <c r="S716" s="32">
        <v>39.994</v>
      </c>
      <c r="T716" s="32">
        <v>36.816000000000003</v>
      </c>
      <c r="U716" s="32">
        <v>36.591000000000001</v>
      </c>
      <c r="V716" s="32">
        <v>37.343000000000004</v>
      </c>
      <c r="W716" s="32">
        <v>36.591000000000001</v>
      </c>
      <c r="X716" s="32">
        <v>41.698999999999998</v>
      </c>
      <c r="Y716" s="32">
        <v>36.816000000000003</v>
      </c>
      <c r="Z716" s="32">
        <v>38.790999999999997</v>
      </c>
      <c r="AA716" s="32">
        <v>36.485999999999997</v>
      </c>
      <c r="AB716" s="32">
        <v>34.832000000000001</v>
      </c>
    </row>
    <row r="717" spans="1:28" ht="18.75" x14ac:dyDescent="0.3">
      <c r="A717" s="31">
        <v>716</v>
      </c>
      <c r="B717" s="32">
        <v>29.785</v>
      </c>
      <c r="C717" s="32">
        <v>29.785</v>
      </c>
      <c r="D717" s="32">
        <v>29.785</v>
      </c>
      <c r="E717" s="32">
        <v>29.785</v>
      </c>
      <c r="F717" s="32">
        <v>29.785</v>
      </c>
      <c r="G717" s="32">
        <v>29.785</v>
      </c>
      <c r="H717" s="32">
        <v>29.785</v>
      </c>
      <c r="I717" s="32">
        <v>29.785</v>
      </c>
      <c r="J717" s="32">
        <v>30.632000000000001</v>
      </c>
      <c r="K717" s="32">
        <v>34.491</v>
      </c>
      <c r="L717" s="32">
        <v>30.545999999999999</v>
      </c>
      <c r="M717" s="32">
        <v>33.911999999999999</v>
      </c>
      <c r="N717" s="32">
        <v>39.466999999999999</v>
      </c>
      <c r="O717" s="32">
        <v>32.779000000000003</v>
      </c>
      <c r="P717" s="32">
        <v>34.265000000000001</v>
      </c>
      <c r="Q717" s="32">
        <v>29.012</v>
      </c>
      <c r="R717" s="32">
        <v>39.466999999999999</v>
      </c>
      <c r="S717" s="32">
        <v>35.756</v>
      </c>
      <c r="T717" s="32">
        <v>28.385999999999999</v>
      </c>
      <c r="U717" s="32">
        <v>29.785</v>
      </c>
      <c r="V717" s="32">
        <v>31.228999999999999</v>
      </c>
      <c r="W717" s="32">
        <v>30.928999999999998</v>
      </c>
      <c r="X717" s="32">
        <v>35.756</v>
      </c>
      <c r="Y717" s="32">
        <v>29.785</v>
      </c>
      <c r="Z717" s="32">
        <v>33.131999999999998</v>
      </c>
      <c r="AA717" s="32">
        <v>29.012</v>
      </c>
      <c r="AB717" s="32">
        <v>30.472999999999999</v>
      </c>
    </row>
    <row r="718" spans="1:28" ht="18.75" x14ac:dyDescent="0.3">
      <c r="A718" s="31">
        <v>717</v>
      </c>
      <c r="B718" s="32">
        <v>34.137999999999998</v>
      </c>
      <c r="C718" s="32">
        <v>28.428000000000001</v>
      </c>
      <c r="D718" s="32">
        <v>33.648000000000003</v>
      </c>
      <c r="E718" s="32">
        <v>28.428000000000001</v>
      </c>
      <c r="F718" s="32">
        <v>36.651000000000003</v>
      </c>
      <c r="G718" s="32">
        <v>28.428000000000001</v>
      </c>
      <c r="H718" s="32">
        <v>34.707000000000001</v>
      </c>
      <c r="I718" s="32">
        <v>28.428000000000001</v>
      </c>
      <c r="J718" s="32">
        <v>34.137999999999998</v>
      </c>
      <c r="K718" s="32">
        <v>28.428000000000001</v>
      </c>
      <c r="L718" s="32">
        <v>33.648000000000003</v>
      </c>
      <c r="M718" s="32">
        <v>28.428000000000001</v>
      </c>
      <c r="N718" s="32">
        <v>34.369999999999997</v>
      </c>
      <c r="O718" s="32">
        <v>36.594000000000001</v>
      </c>
      <c r="P718" s="32">
        <v>28.428000000000001</v>
      </c>
      <c r="Q718" s="32">
        <v>34.518999999999998</v>
      </c>
      <c r="R718" s="32">
        <v>34.369999999999997</v>
      </c>
      <c r="S718" s="32">
        <v>34.298999999999999</v>
      </c>
      <c r="T718" s="32">
        <v>29.864999999999998</v>
      </c>
      <c r="U718" s="32">
        <v>33.648000000000003</v>
      </c>
      <c r="V718" s="32">
        <v>36.594000000000001</v>
      </c>
      <c r="W718" s="32">
        <v>34.518999999999998</v>
      </c>
      <c r="X718" s="32">
        <v>44.805</v>
      </c>
      <c r="Y718" s="32">
        <v>33.648000000000003</v>
      </c>
      <c r="Z718" s="32">
        <v>33.064999999999998</v>
      </c>
      <c r="AA718" s="32">
        <v>30.045999999999999</v>
      </c>
      <c r="AB718" s="32">
        <v>31.327000000000002</v>
      </c>
    </row>
    <row r="719" spans="1:28" ht="18.75" x14ac:dyDescent="0.3">
      <c r="A719" s="31">
        <v>718</v>
      </c>
      <c r="B719" s="32">
        <v>32.613</v>
      </c>
      <c r="C719" s="32">
        <v>33.404000000000003</v>
      </c>
      <c r="D719" s="32">
        <v>32.613</v>
      </c>
      <c r="E719" s="32">
        <v>30.876000000000001</v>
      </c>
      <c r="F719" s="32">
        <v>37.866999999999997</v>
      </c>
      <c r="G719" s="32">
        <v>30.876000000000001</v>
      </c>
      <c r="H719" s="32">
        <v>34.863999999999997</v>
      </c>
      <c r="I719" s="32">
        <v>30.876000000000001</v>
      </c>
      <c r="J719" s="32">
        <v>37.994999999999997</v>
      </c>
      <c r="K719" s="32">
        <v>35.999000000000002</v>
      </c>
      <c r="L719" s="32">
        <v>35.715000000000003</v>
      </c>
      <c r="M719" s="32">
        <v>30.876000000000001</v>
      </c>
      <c r="N719" s="32">
        <v>40.79</v>
      </c>
      <c r="O719" s="32">
        <v>35.999000000000002</v>
      </c>
      <c r="P719" s="32">
        <v>34.798999999999999</v>
      </c>
      <c r="Q719" s="32">
        <v>33.228000000000002</v>
      </c>
      <c r="R719" s="32">
        <v>40.79</v>
      </c>
      <c r="S719" s="32">
        <v>36.667999999999999</v>
      </c>
      <c r="T719" s="32">
        <v>37.607999999999997</v>
      </c>
      <c r="U719" s="32">
        <v>30.876000000000001</v>
      </c>
      <c r="V719" s="32">
        <v>35.999000000000002</v>
      </c>
      <c r="W719" s="32">
        <v>33.228000000000002</v>
      </c>
      <c r="X719" s="32">
        <v>40.777000000000001</v>
      </c>
      <c r="Y719" s="32">
        <v>34.927999999999997</v>
      </c>
      <c r="Z719" s="32">
        <v>36.823999999999998</v>
      </c>
      <c r="AA719" s="32">
        <v>32.613</v>
      </c>
      <c r="AB719" s="32">
        <v>35.35</v>
      </c>
    </row>
    <row r="720" spans="1:28" ht="18.75" x14ac:dyDescent="0.3">
      <c r="A720" s="31">
        <v>719</v>
      </c>
      <c r="B720" s="32">
        <v>32.749000000000002</v>
      </c>
      <c r="C720" s="32">
        <v>37.344999999999999</v>
      </c>
      <c r="D720" s="32">
        <v>31.17</v>
      </c>
      <c r="E720" s="32">
        <v>35.929000000000002</v>
      </c>
      <c r="F720" s="32">
        <v>35.929000000000002</v>
      </c>
      <c r="G720" s="32">
        <v>35.929000000000002</v>
      </c>
      <c r="H720" s="32">
        <v>35.929000000000002</v>
      </c>
      <c r="I720" s="32">
        <v>35.929000000000002</v>
      </c>
      <c r="J720" s="32">
        <v>32.749000000000002</v>
      </c>
      <c r="K720" s="32">
        <v>37.344999999999999</v>
      </c>
      <c r="L720" s="32">
        <v>31.17</v>
      </c>
      <c r="M720" s="32">
        <v>35.929000000000002</v>
      </c>
      <c r="N720" s="32">
        <v>31.332999999999998</v>
      </c>
      <c r="O720" s="32">
        <v>31.332999999999998</v>
      </c>
      <c r="P720" s="32">
        <v>31.17</v>
      </c>
      <c r="Q720" s="32">
        <v>31.17</v>
      </c>
      <c r="R720" s="32">
        <v>31.332999999999998</v>
      </c>
      <c r="S720" s="32">
        <v>37.344999999999999</v>
      </c>
      <c r="T720" s="32">
        <v>31.17</v>
      </c>
      <c r="U720" s="32">
        <v>35.929000000000002</v>
      </c>
      <c r="V720" s="32">
        <v>35.415999999999997</v>
      </c>
      <c r="W720" s="32">
        <v>31.17</v>
      </c>
      <c r="X720" s="32">
        <v>40.673000000000002</v>
      </c>
      <c r="Y720" s="32">
        <v>35.929000000000002</v>
      </c>
      <c r="Z720" s="32">
        <v>39.779000000000003</v>
      </c>
      <c r="AA720" s="32">
        <v>31.17</v>
      </c>
      <c r="AB720" s="32">
        <v>27.25</v>
      </c>
    </row>
    <row r="721" spans="1:28" ht="18.75" x14ac:dyDescent="0.3">
      <c r="A721" s="31">
        <v>720</v>
      </c>
      <c r="B721" s="32">
        <v>28.050999999999998</v>
      </c>
      <c r="C721" s="32">
        <v>28.050999999999998</v>
      </c>
      <c r="D721" s="32">
        <v>27.893999999999998</v>
      </c>
      <c r="E721" s="32">
        <v>27.893999999999998</v>
      </c>
      <c r="F721" s="32">
        <v>28.050999999999998</v>
      </c>
      <c r="G721" s="32">
        <v>28.050999999999998</v>
      </c>
      <c r="H721" s="32">
        <v>27.893999999999998</v>
      </c>
      <c r="I721" s="32">
        <v>27.893999999999998</v>
      </c>
      <c r="J721" s="32">
        <v>27.893999999999998</v>
      </c>
      <c r="K721" s="32">
        <v>27.893999999999998</v>
      </c>
      <c r="L721" s="32">
        <v>27.893999999999998</v>
      </c>
      <c r="M721" s="32">
        <v>27.893999999999998</v>
      </c>
      <c r="N721" s="32">
        <v>29.245999999999999</v>
      </c>
      <c r="O721" s="32">
        <v>28.050999999999998</v>
      </c>
      <c r="P721" s="32">
        <v>27.893999999999998</v>
      </c>
      <c r="Q721" s="32">
        <v>27.893999999999998</v>
      </c>
      <c r="R721" s="32">
        <v>29.245999999999999</v>
      </c>
      <c r="S721" s="32">
        <v>30.282</v>
      </c>
      <c r="T721" s="32">
        <v>27.893999999999998</v>
      </c>
      <c r="U721" s="32">
        <v>27.893999999999998</v>
      </c>
      <c r="V721" s="32">
        <v>35.152999999999999</v>
      </c>
      <c r="W721" s="32">
        <v>27.893999999999998</v>
      </c>
      <c r="X721" s="32">
        <v>30.282</v>
      </c>
      <c r="Y721" s="32">
        <v>27.893999999999998</v>
      </c>
      <c r="Z721" s="32">
        <v>35.152999999999999</v>
      </c>
      <c r="AA721" s="32">
        <v>27.893999999999998</v>
      </c>
      <c r="AB721" s="32">
        <v>35.686</v>
      </c>
    </row>
    <row r="722" spans="1:28" ht="18.75" x14ac:dyDescent="0.3">
      <c r="A722" s="31">
        <v>721</v>
      </c>
      <c r="B722" s="32">
        <v>27.611999999999998</v>
      </c>
      <c r="C722" s="32">
        <v>29.533000000000001</v>
      </c>
      <c r="D722" s="32">
        <v>27.611999999999998</v>
      </c>
      <c r="E722" s="32">
        <v>28.795999999999999</v>
      </c>
      <c r="F722" s="32">
        <v>29.45</v>
      </c>
      <c r="G722" s="32">
        <v>32.270000000000003</v>
      </c>
      <c r="H722" s="32">
        <v>29.45</v>
      </c>
      <c r="I722" s="32">
        <v>28.795999999999999</v>
      </c>
      <c r="J722" s="32">
        <v>30.841000000000001</v>
      </c>
      <c r="K722" s="32">
        <v>29.533000000000001</v>
      </c>
      <c r="L722" s="32">
        <v>27.611999999999998</v>
      </c>
      <c r="M722" s="32">
        <v>28.795999999999999</v>
      </c>
      <c r="N722" s="32">
        <v>35.249000000000002</v>
      </c>
      <c r="O722" s="32">
        <v>35.527000000000001</v>
      </c>
      <c r="P722" s="32">
        <v>26.936</v>
      </c>
      <c r="Q722" s="32">
        <v>27.68</v>
      </c>
      <c r="R722" s="32">
        <v>35.249000000000002</v>
      </c>
      <c r="S722" s="32">
        <v>32.97</v>
      </c>
      <c r="T722" s="32">
        <v>27.905999999999999</v>
      </c>
      <c r="U722" s="32">
        <v>28.795999999999999</v>
      </c>
      <c r="V722" s="32">
        <v>35.545999999999999</v>
      </c>
      <c r="W722" s="32">
        <v>27.452999999999999</v>
      </c>
      <c r="X722" s="32">
        <v>32.97</v>
      </c>
      <c r="Y722" s="32">
        <v>28.795999999999999</v>
      </c>
      <c r="Z722" s="32">
        <v>32.731999999999999</v>
      </c>
      <c r="AA722" s="32">
        <v>26.873999999999999</v>
      </c>
      <c r="AB722" s="32">
        <v>34.777000000000001</v>
      </c>
    </row>
    <row r="723" spans="1:28" ht="18.75" x14ac:dyDescent="0.3">
      <c r="A723" s="31">
        <v>722</v>
      </c>
      <c r="B723" s="32">
        <v>34.399000000000001</v>
      </c>
      <c r="C723" s="32">
        <v>34.399000000000001</v>
      </c>
      <c r="D723" s="32">
        <v>34.399000000000001</v>
      </c>
      <c r="E723" s="32">
        <v>34.399000000000001</v>
      </c>
      <c r="F723" s="32">
        <v>36.962000000000003</v>
      </c>
      <c r="G723" s="32">
        <v>41.280999999999999</v>
      </c>
      <c r="H723" s="32">
        <v>34.399000000000001</v>
      </c>
      <c r="I723" s="32">
        <v>41.280999999999999</v>
      </c>
      <c r="J723" s="32">
        <v>35.39</v>
      </c>
      <c r="K723" s="32">
        <v>34.399000000000001</v>
      </c>
      <c r="L723" s="32">
        <v>35.39</v>
      </c>
      <c r="M723" s="32">
        <v>34.399000000000001</v>
      </c>
      <c r="N723" s="32">
        <v>46.926000000000002</v>
      </c>
      <c r="O723" s="32">
        <v>35.39</v>
      </c>
      <c r="P723" s="32">
        <v>44.652000000000001</v>
      </c>
      <c r="Q723" s="32">
        <v>35.39</v>
      </c>
      <c r="R723" s="32">
        <v>46.926000000000002</v>
      </c>
      <c r="S723" s="32">
        <v>34.399000000000001</v>
      </c>
      <c r="T723" s="32">
        <v>44.956000000000003</v>
      </c>
      <c r="U723" s="32">
        <v>34.399000000000001</v>
      </c>
      <c r="V723" s="32">
        <v>35.39</v>
      </c>
      <c r="W723" s="32">
        <v>35.39</v>
      </c>
      <c r="X723" s="32">
        <v>38.542999999999999</v>
      </c>
      <c r="Y723" s="32">
        <v>34.765999999999998</v>
      </c>
      <c r="Z723" s="32">
        <v>34.399000000000001</v>
      </c>
      <c r="AA723" s="32">
        <v>34.399000000000001</v>
      </c>
      <c r="AB723" s="32">
        <v>31.062000000000001</v>
      </c>
    </row>
    <row r="724" spans="1:28" ht="18.75" x14ac:dyDescent="0.3">
      <c r="A724" s="31">
        <v>723</v>
      </c>
      <c r="B724" s="32">
        <v>34.048000000000002</v>
      </c>
      <c r="C724" s="32">
        <v>30.646000000000001</v>
      </c>
      <c r="D724" s="32">
        <v>33.529000000000003</v>
      </c>
      <c r="E724" s="32">
        <v>30.646000000000001</v>
      </c>
      <c r="F724" s="32">
        <v>34.048000000000002</v>
      </c>
      <c r="G724" s="32">
        <v>30.646000000000001</v>
      </c>
      <c r="H724" s="32">
        <v>33.529000000000003</v>
      </c>
      <c r="I724" s="32">
        <v>30.646000000000001</v>
      </c>
      <c r="J724" s="32">
        <v>32.258000000000003</v>
      </c>
      <c r="K724" s="32">
        <v>36.415999999999997</v>
      </c>
      <c r="L724" s="32">
        <v>32.258000000000003</v>
      </c>
      <c r="M724" s="32">
        <v>30.646000000000001</v>
      </c>
      <c r="N724" s="32">
        <v>41.652999999999999</v>
      </c>
      <c r="O724" s="32">
        <v>36.326999999999998</v>
      </c>
      <c r="P724" s="32">
        <v>31.19</v>
      </c>
      <c r="Q724" s="32">
        <v>32.258000000000003</v>
      </c>
      <c r="R724" s="32">
        <v>41.652999999999999</v>
      </c>
      <c r="S724" s="32">
        <v>33.841999999999999</v>
      </c>
      <c r="T724" s="32">
        <v>36.856000000000002</v>
      </c>
      <c r="U724" s="32">
        <v>30.646000000000001</v>
      </c>
      <c r="V724" s="32">
        <v>47.018000000000001</v>
      </c>
      <c r="W724" s="32">
        <v>32.258000000000003</v>
      </c>
      <c r="X724" s="32">
        <v>33.841999999999999</v>
      </c>
      <c r="Y724" s="32">
        <v>30.646000000000001</v>
      </c>
      <c r="Z724" s="32">
        <v>41.265999999999998</v>
      </c>
      <c r="AA724" s="32">
        <v>32.258000000000003</v>
      </c>
      <c r="AB724" s="32">
        <v>32.654000000000003</v>
      </c>
    </row>
    <row r="725" spans="1:28" ht="18.75" x14ac:dyDescent="0.3">
      <c r="A725" s="31">
        <v>724</v>
      </c>
      <c r="B725" s="32">
        <v>25.832999999999998</v>
      </c>
      <c r="C725" s="32">
        <v>25.832999999999998</v>
      </c>
      <c r="D725" s="32">
        <v>25.832999999999998</v>
      </c>
      <c r="E725" s="32">
        <v>25.832999999999998</v>
      </c>
      <c r="F725" s="32">
        <v>31.763999999999999</v>
      </c>
      <c r="G725" s="32">
        <v>34.866999999999997</v>
      </c>
      <c r="H725" s="32">
        <v>31.763999999999999</v>
      </c>
      <c r="I725" s="32">
        <v>33.040999999999997</v>
      </c>
      <c r="J725" s="32">
        <v>25.832999999999998</v>
      </c>
      <c r="K725" s="32">
        <v>25.832999999999998</v>
      </c>
      <c r="L725" s="32">
        <v>25.832999999999998</v>
      </c>
      <c r="M725" s="32">
        <v>25.832999999999998</v>
      </c>
      <c r="N725" s="32">
        <v>29.643999999999998</v>
      </c>
      <c r="O725" s="32">
        <v>34.418999999999997</v>
      </c>
      <c r="P725" s="32">
        <v>25.832999999999998</v>
      </c>
      <c r="Q725" s="32">
        <v>26.353999999999999</v>
      </c>
      <c r="R725" s="32">
        <v>29.643999999999998</v>
      </c>
      <c r="S725" s="32">
        <v>32.716000000000001</v>
      </c>
      <c r="T725" s="32">
        <v>25.832999999999998</v>
      </c>
      <c r="U725" s="32">
        <v>31.763999999999999</v>
      </c>
      <c r="V725" s="32">
        <v>34.418999999999997</v>
      </c>
      <c r="W725" s="32">
        <v>26.353999999999999</v>
      </c>
      <c r="X725" s="32">
        <v>41.584000000000003</v>
      </c>
      <c r="Y725" s="32">
        <v>25.832999999999998</v>
      </c>
      <c r="Z725" s="32">
        <v>41.005000000000003</v>
      </c>
      <c r="AA725" s="32">
        <v>25.832999999999998</v>
      </c>
      <c r="AB725" s="32">
        <v>27.731000000000002</v>
      </c>
    </row>
    <row r="726" spans="1:28" ht="18.75" x14ac:dyDescent="0.3">
      <c r="A726" s="31">
        <v>725</v>
      </c>
      <c r="B726" s="32">
        <v>34.04</v>
      </c>
      <c r="C726" s="32">
        <v>35.097000000000001</v>
      </c>
      <c r="D726" s="32">
        <v>34.04</v>
      </c>
      <c r="E726" s="32">
        <v>34.04</v>
      </c>
      <c r="F726" s="32">
        <v>34.04</v>
      </c>
      <c r="G726" s="32">
        <v>35.097000000000001</v>
      </c>
      <c r="H726" s="32">
        <v>34.04</v>
      </c>
      <c r="I726" s="32">
        <v>34.04</v>
      </c>
      <c r="J726" s="32">
        <v>34.826999999999998</v>
      </c>
      <c r="K726" s="32">
        <v>35.945999999999998</v>
      </c>
      <c r="L726" s="32">
        <v>34.04</v>
      </c>
      <c r="M726" s="32">
        <v>31.899000000000001</v>
      </c>
      <c r="N726" s="32">
        <v>35.945999999999998</v>
      </c>
      <c r="O726" s="32">
        <v>31.899000000000001</v>
      </c>
      <c r="P726" s="32">
        <v>34.04</v>
      </c>
      <c r="Q726" s="32">
        <v>31.899000000000001</v>
      </c>
      <c r="R726" s="32">
        <v>35.945999999999998</v>
      </c>
      <c r="S726" s="32">
        <v>35.097000000000001</v>
      </c>
      <c r="T726" s="32">
        <v>31.899000000000001</v>
      </c>
      <c r="U726" s="32">
        <v>34.04</v>
      </c>
      <c r="V726" s="32">
        <v>45.79</v>
      </c>
      <c r="W726" s="32">
        <v>34.04</v>
      </c>
      <c r="X726" s="32">
        <v>35.097000000000001</v>
      </c>
      <c r="Y726" s="32">
        <v>34.04</v>
      </c>
      <c r="Z726" s="32">
        <v>46.189</v>
      </c>
      <c r="AA726" s="32">
        <v>32.688000000000002</v>
      </c>
      <c r="AB726" s="32">
        <v>31.331</v>
      </c>
    </row>
    <row r="727" spans="1:28" ht="18.75" x14ac:dyDescent="0.3">
      <c r="A727" s="31">
        <v>726</v>
      </c>
      <c r="B727" s="32">
        <v>30.186</v>
      </c>
      <c r="C727" s="32">
        <v>30.186</v>
      </c>
      <c r="D727" s="32">
        <v>29.042999999999999</v>
      </c>
      <c r="E727" s="32">
        <v>29.042999999999999</v>
      </c>
      <c r="F727" s="32">
        <v>29.994</v>
      </c>
      <c r="G727" s="32">
        <v>30.186</v>
      </c>
      <c r="H727" s="32">
        <v>28.838000000000001</v>
      </c>
      <c r="I727" s="32">
        <v>29.042999999999999</v>
      </c>
      <c r="J727" s="32">
        <v>45.603000000000002</v>
      </c>
      <c r="K727" s="32">
        <v>32.552999999999997</v>
      </c>
      <c r="L727" s="32">
        <v>45.357999999999997</v>
      </c>
      <c r="M727" s="32">
        <v>29.994</v>
      </c>
      <c r="N727" s="32">
        <v>43.463000000000001</v>
      </c>
      <c r="O727" s="32">
        <v>33.363</v>
      </c>
      <c r="P727" s="32">
        <v>28.838000000000001</v>
      </c>
      <c r="Q727" s="32">
        <v>29.042999999999999</v>
      </c>
      <c r="R727" s="32">
        <v>43.463000000000001</v>
      </c>
      <c r="S727" s="32">
        <v>31.071000000000002</v>
      </c>
      <c r="T727" s="32">
        <v>28.838000000000001</v>
      </c>
      <c r="U727" s="32">
        <v>28.838000000000001</v>
      </c>
      <c r="V727" s="32">
        <v>30.186</v>
      </c>
      <c r="W727" s="32">
        <v>29.042999999999999</v>
      </c>
      <c r="X727" s="32">
        <v>31.071000000000002</v>
      </c>
      <c r="Y727" s="32">
        <v>28.838000000000001</v>
      </c>
      <c r="Z727" s="32">
        <v>39.439</v>
      </c>
      <c r="AA727" s="32">
        <v>28.838000000000001</v>
      </c>
      <c r="AB727" s="32">
        <v>32.688000000000002</v>
      </c>
    </row>
    <row r="728" spans="1:28" ht="18.75" x14ac:dyDescent="0.3">
      <c r="A728" s="31">
        <v>727</v>
      </c>
      <c r="B728" s="32">
        <v>27.861999999999998</v>
      </c>
      <c r="C728" s="32">
        <v>31.818000000000001</v>
      </c>
      <c r="D728" s="32">
        <v>27.861999999999998</v>
      </c>
      <c r="E728" s="32">
        <v>33.210999999999999</v>
      </c>
      <c r="F728" s="32">
        <v>31.716000000000001</v>
      </c>
      <c r="G728" s="32">
        <v>28.306999999999999</v>
      </c>
      <c r="H728" s="32">
        <v>28.972999999999999</v>
      </c>
      <c r="I728" s="32">
        <v>27.861999999999998</v>
      </c>
      <c r="J728" s="32">
        <v>31.242999999999999</v>
      </c>
      <c r="K728" s="32">
        <v>36.027000000000001</v>
      </c>
      <c r="L728" s="32">
        <v>30.969000000000001</v>
      </c>
      <c r="M728" s="32">
        <v>30.969000000000001</v>
      </c>
      <c r="N728" s="32">
        <v>30.969000000000001</v>
      </c>
      <c r="O728" s="32">
        <v>28.306999999999999</v>
      </c>
      <c r="P728" s="32">
        <v>28.972999999999999</v>
      </c>
      <c r="Q728" s="32">
        <v>27.861999999999998</v>
      </c>
      <c r="R728" s="32">
        <v>30.969000000000001</v>
      </c>
      <c r="S728" s="32">
        <v>30.969000000000001</v>
      </c>
      <c r="T728" s="32">
        <v>27.861999999999998</v>
      </c>
      <c r="U728" s="32">
        <v>27.861999999999998</v>
      </c>
      <c r="V728" s="32">
        <v>28.306999999999999</v>
      </c>
      <c r="W728" s="32">
        <v>27.861999999999998</v>
      </c>
      <c r="X728" s="32">
        <v>34.637</v>
      </c>
      <c r="Y728" s="32">
        <v>30.356000000000002</v>
      </c>
      <c r="Z728" s="32">
        <v>34.707999999999998</v>
      </c>
      <c r="AA728" s="32">
        <v>27.861999999999998</v>
      </c>
      <c r="AB728" s="32">
        <v>29.645</v>
      </c>
    </row>
    <row r="729" spans="1:28" ht="18.75" x14ac:dyDescent="0.3">
      <c r="A729" s="31">
        <v>728</v>
      </c>
      <c r="B729" s="32">
        <v>32.1</v>
      </c>
      <c r="C729" s="32">
        <v>28.9</v>
      </c>
      <c r="D729" s="32">
        <v>28.9</v>
      </c>
      <c r="E729" s="32">
        <v>28.873000000000001</v>
      </c>
      <c r="F729" s="32">
        <v>31.632000000000001</v>
      </c>
      <c r="G729" s="32">
        <v>32.200000000000003</v>
      </c>
      <c r="H729" s="32">
        <v>31.298999999999999</v>
      </c>
      <c r="I729" s="32">
        <v>31.327000000000002</v>
      </c>
      <c r="J729" s="32">
        <v>31.298999999999999</v>
      </c>
      <c r="K729" s="32">
        <v>28.9</v>
      </c>
      <c r="L729" s="32">
        <v>28.873000000000001</v>
      </c>
      <c r="M729" s="32">
        <v>28.873000000000001</v>
      </c>
      <c r="N729" s="32">
        <v>31.298999999999999</v>
      </c>
      <c r="O729" s="32">
        <v>31.298999999999999</v>
      </c>
      <c r="P729" s="32">
        <v>28.873000000000001</v>
      </c>
      <c r="Q729" s="32">
        <v>28.873000000000001</v>
      </c>
      <c r="R729" s="32">
        <v>31.298999999999999</v>
      </c>
      <c r="S729" s="32">
        <v>28.9</v>
      </c>
      <c r="T729" s="32">
        <v>28.873000000000001</v>
      </c>
      <c r="U729" s="32">
        <v>28.873000000000001</v>
      </c>
      <c r="V729" s="32">
        <v>35.694000000000003</v>
      </c>
      <c r="W729" s="32">
        <v>32.1</v>
      </c>
      <c r="X729" s="32">
        <v>28.9</v>
      </c>
      <c r="Y729" s="32">
        <v>28.873000000000001</v>
      </c>
      <c r="Z729" s="32">
        <v>32.898000000000003</v>
      </c>
      <c r="AA729" s="32">
        <v>28.873000000000001</v>
      </c>
      <c r="AB729" s="32">
        <v>34.323</v>
      </c>
    </row>
    <row r="730" spans="1:28" ht="18.75" x14ac:dyDescent="0.3">
      <c r="A730" s="31">
        <v>729</v>
      </c>
      <c r="B730" s="32">
        <v>28.382999999999999</v>
      </c>
      <c r="C730" s="32">
        <v>34.643000000000001</v>
      </c>
      <c r="D730" s="32">
        <v>28.094999999999999</v>
      </c>
      <c r="E730" s="32">
        <v>32.375</v>
      </c>
      <c r="F730" s="32">
        <v>28.321000000000002</v>
      </c>
      <c r="G730" s="32">
        <v>34.643000000000001</v>
      </c>
      <c r="H730" s="32">
        <v>28.033000000000001</v>
      </c>
      <c r="I730" s="32">
        <v>32.375</v>
      </c>
      <c r="J730" s="32">
        <v>28.382999999999999</v>
      </c>
      <c r="K730" s="32">
        <v>34.643000000000001</v>
      </c>
      <c r="L730" s="32">
        <v>28.094999999999999</v>
      </c>
      <c r="M730" s="32">
        <v>32.375</v>
      </c>
      <c r="N730" s="32">
        <v>28.033000000000001</v>
      </c>
      <c r="O730" s="32">
        <v>28.094999999999999</v>
      </c>
      <c r="P730" s="32">
        <v>28.033000000000001</v>
      </c>
      <c r="Q730" s="32">
        <v>28.094999999999999</v>
      </c>
      <c r="R730" s="32">
        <v>28.033000000000001</v>
      </c>
      <c r="S730" s="32">
        <v>46.03</v>
      </c>
      <c r="T730" s="32">
        <v>28.033000000000001</v>
      </c>
      <c r="U730" s="32">
        <v>35.787999999999997</v>
      </c>
      <c r="V730" s="32">
        <v>33.085000000000001</v>
      </c>
      <c r="W730" s="32">
        <v>28.094999999999999</v>
      </c>
      <c r="X730" s="32">
        <v>46.03</v>
      </c>
      <c r="Y730" s="32">
        <v>35.787999999999997</v>
      </c>
      <c r="Z730" s="32">
        <v>35.564999999999998</v>
      </c>
      <c r="AA730" s="32">
        <v>28.033000000000001</v>
      </c>
      <c r="AB730" s="32">
        <v>29.581</v>
      </c>
    </row>
    <row r="731" spans="1:28" ht="18.75" x14ac:dyDescent="0.3">
      <c r="A731" s="31">
        <v>730</v>
      </c>
      <c r="B731" s="32">
        <v>40.055</v>
      </c>
      <c r="C731" s="32">
        <v>38.130000000000003</v>
      </c>
      <c r="D731" s="32">
        <v>37.826000000000001</v>
      </c>
      <c r="E731" s="32">
        <v>33.984999999999999</v>
      </c>
      <c r="F731" s="32">
        <v>46.064</v>
      </c>
      <c r="G731" s="32">
        <v>35.651000000000003</v>
      </c>
      <c r="H731" s="32">
        <v>43.615000000000002</v>
      </c>
      <c r="I731" s="32">
        <v>34.536000000000001</v>
      </c>
      <c r="J731" s="32">
        <v>44.277000000000001</v>
      </c>
      <c r="K731" s="32">
        <v>37.438000000000002</v>
      </c>
      <c r="L731" s="32">
        <v>42.073999999999998</v>
      </c>
      <c r="M731" s="32">
        <v>35.835000000000001</v>
      </c>
      <c r="N731" s="32">
        <v>44.018999999999998</v>
      </c>
      <c r="O731" s="32">
        <v>40.484000000000002</v>
      </c>
      <c r="P731" s="32">
        <v>34.536000000000001</v>
      </c>
      <c r="Q731" s="32">
        <v>39.015000000000001</v>
      </c>
      <c r="R731" s="32">
        <v>44.018999999999998</v>
      </c>
      <c r="S731" s="32">
        <v>44.406999999999996</v>
      </c>
      <c r="T731" s="32">
        <v>34.616999999999997</v>
      </c>
      <c r="U731" s="32">
        <v>37.826000000000001</v>
      </c>
      <c r="V731" s="32">
        <v>37.826000000000001</v>
      </c>
      <c r="W731" s="32">
        <v>37.826000000000001</v>
      </c>
      <c r="X731" s="32">
        <v>43.558</v>
      </c>
      <c r="Y731" s="32">
        <v>37.826000000000001</v>
      </c>
      <c r="Z731" s="32">
        <v>37.552</v>
      </c>
      <c r="AA731" s="32">
        <v>33.984999999999999</v>
      </c>
      <c r="AB731" s="32">
        <v>34.119999999999997</v>
      </c>
    </row>
    <row r="732" spans="1:28" ht="18.75" x14ac:dyDescent="0.3">
      <c r="A732" s="31">
        <v>731</v>
      </c>
      <c r="B732" s="32">
        <v>22.411999999999999</v>
      </c>
      <c r="C732" s="32">
        <v>24.928000000000001</v>
      </c>
      <c r="D732" s="32">
        <v>22.411999999999999</v>
      </c>
      <c r="E732" s="32">
        <v>24.358000000000001</v>
      </c>
      <c r="F732" s="32">
        <v>24.52</v>
      </c>
      <c r="G732" s="32">
        <v>24.506</v>
      </c>
      <c r="H732" s="32">
        <v>23.347999999999999</v>
      </c>
      <c r="I732" s="32">
        <v>22.411999999999999</v>
      </c>
      <c r="J732" s="32">
        <v>22.649000000000001</v>
      </c>
      <c r="K732" s="32">
        <v>25.164999999999999</v>
      </c>
      <c r="L732" s="32">
        <v>22.411999999999999</v>
      </c>
      <c r="M732" s="32">
        <v>24.358000000000001</v>
      </c>
      <c r="N732" s="32">
        <v>23.803000000000001</v>
      </c>
      <c r="O732" s="32">
        <v>25.056999999999999</v>
      </c>
      <c r="P732" s="32">
        <v>22.61</v>
      </c>
      <c r="Q732" s="32">
        <v>23.350999999999999</v>
      </c>
      <c r="R732" s="32">
        <v>23.803000000000001</v>
      </c>
      <c r="S732" s="32">
        <v>27.53</v>
      </c>
      <c r="T732" s="32">
        <v>22.61</v>
      </c>
      <c r="U732" s="32">
        <v>24.358000000000001</v>
      </c>
      <c r="V732" s="32">
        <v>25.056999999999999</v>
      </c>
      <c r="W732" s="32">
        <v>23.350999999999999</v>
      </c>
      <c r="X732" s="32">
        <v>27.074000000000002</v>
      </c>
      <c r="Y732" s="32">
        <v>24.358000000000001</v>
      </c>
      <c r="Z732" s="32">
        <v>26.271000000000001</v>
      </c>
      <c r="AA732" s="32">
        <v>22.411999999999999</v>
      </c>
      <c r="AB732" s="32">
        <v>35.655000000000001</v>
      </c>
    </row>
    <row r="733" spans="1:28" ht="18.75" x14ac:dyDescent="0.3">
      <c r="A733" s="31">
        <v>732</v>
      </c>
      <c r="B733" s="32">
        <v>31.029</v>
      </c>
      <c r="C733" s="32">
        <v>27.760999999999999</v>
      </c>
      <c r="D733" s="32">
        <v>28.984999999999999</v>
      </c>
      <c r="E733" s="32">
        <v>25.922999999999998</v>
      </c>
      <c r="F733" s="32">
        <v>28.398</v>
      </c>
      <c r="G733" s="32">
        <v>29.516999999999999</v>
      </c>
      <c r="H733" s="32">
        <v>25.922999999999998</v>
      </c>
      <c r="I733" s="32">
        <v>26.623000000000001</v>
      </c>
      <c r="J733" s="32">
        <v>35.67</v>
      </c>
      <c r="K733" s="32">
        <v>29.024999999999999</v>
      </c>
      <c r="L733" s="32">
        <v>33.781999999999996</v>
      </c>
      <c r="M733" s="32">
        <v>26.12</v>
      </c>
      <c r="N733" s="32">
        <v>35.357999999999997</v>
      </c>
      <c r="O733" s="32">
        <v>29.53</v>
      </c>
      <c r="P733" s="32">
        <v>26.474</v>
      </c>
      <c r="Q733" s="32">
        <v>26.623000000000001</v>
      </c>
      <c r="R733" s="32">
        <v>35.357999999999997</v>
      </c>
      <c r="S733" s="32">
        <v>28.312000000000001</v>
      </c>
      <c r="T733" s="32">
        <v>26.12</v>
      </c>
      <c r="U733" s="32">
        <v>26.12</v>
      </c>
      <c r="V733" s="32">
        <v>29.53</v>
      </c>
      <c r="W733" s="32">
        <v>26.623000000000001</v>
      </c>
      <c r="X733" s="32">
        <v>34.034999999999997</v>
      </c>
      <c r="Y733" s="32">
        <v>26.12</v>
      </c>
      <c r="Z733" s="32">
        <v>32.14</v>
      </c>
      <c r="AA733" s="32">
        <v>26.623000000000001</v>
      </c>
      <c r="AB733" s="32">
        <v>33.676000000000002</v>
      </c>
    </row>
    <row r="734" spans="1:28" ht="18.75" x14ac:dyDescent="0.3">
      <c r="A734" s="31">
        <v>733</v>
      </c>
      <c r="B734" s="32">
        <v>36.067999999999998</v>
      </c>
      <c r="C734" s="32">
        <v>36.067999999999998</v>
      </c>
      <c r="D734" s="32">
        <v>35.860999999999997</v>
      </c>
      <c r="E734" s="32">
        <v>35.860999999999997</v>
      </c>
      <c r="F734" s="32">
        <v>36.067999999999998</v>
      </c>
      <c r="G734" s="32">
        <v>36.067999999999998</v>
      </c>
      <c r="H734" s="32">
        <v>35.860999999999997</v>
      </c>
      <c r="I734" s="32">
        <v>35.860999999999997</v>
      </c>
      <c r="J734" s="32">
        <v>47.036999999999999</v>
      </c>
      <c r="K734" s="32">
        <v>47.036999999999999</v>
      </c>
      <c r="L734" s="32">
        <v>44.826000000000001</v>
      </c>
      <c r="M734" s="32">
        <v>44.826000000000001</v>
      </c>
      <c r="N734" s="32">
        <v>43.82</v>
      </c>
      <c r="O734" s="32">
        <v>42.569000000000003</v>
      </c>
      <c r="P734" s="32">
        <v>35.860999999999997</v>
      </c>
      <c r="Q734" s="32">
        <v>35.860999999999997</v>
      </c>
      <c r="R734" s="32">
        <v>43.82</v>
      </c>
      <c r="S734" s="32">
        <v>47.197000000000003</v>
      </c>
      <c r="T734" s="32">
        <v>35.860999999999997</v>
      </c>
      <c r="U734" s="32">
        <v>39.250999999999998</v>
      </c>
      <c r="V734" s="32">
        <v>42.569000000000003</v>
      </c>
      <c r="W734" s="32">
        <v>35.860999999999997</v>
      </c>
      <c r="X734" s="32">
        <v>49.698</v>
      </c>
      <c r="Y734" s="32">
        <v>39.250999999999998</v>
      </c>
      <c r="Z734" s="32">
        <v>45.07</v>
      </c>
      <c r="AA734" s="32">
        <v>35.860999999999997</v>
      </c>
      <c r="AB734" s="32">
        <v>32.463000000000001</v>
      </c>
    </row>
    <row r="735" spans="1:28" ht="18.75" x14ac:dyDescent="0.3">
      <c r="A735" s="31">
        <v>734</v>
      </c>
      <c r="B735" s="32">
        <v>27.414999999999999</v>
      </c>
      <c r="C735" s="32">
        <v>27.414999999999999</v>
      </c>
      <c r="D735" s="32">
        <v>27.414999999999999</v>
      </c>
      <c r="E735" s="32">
        <v>27.414999999999999</v>
      </c>
      <c r="F735" s="32">
        <v>31.303000000000001</v>
      </c>
      <c r="G735" s="32">
        <v>31.303000000000001</v>
      </c>
      <c r="H735" s="32">
        <v>31.303000000000001</v>
      </c>
      <c r="I735" s="32">
        <v>31.303000000000001</v>
      </c>
      <c r="J735" s="32">
        <v>30.126999999999999</v>
      </c>
      <c r="K735" s="32">
        <v>30.126999999999999</v>
      </c>
      <c r="L735" s="32">
        <v>30.123000000000001</v>
      </c>
      <c r="M735" s="32">
        <v>30.123000000000001</v>
      </c>
      <c r="N735" s="32">
        <v>32.460999999999999</v>
      </c>
      <c r="O735" s="32">
        <v>32.460999999999999</v>
      </c>
      <c r="P735" s="32">
        <v>31.379000000000001</v>
      </c>
      <c r="Q735" s="32">
        <v>31.379000000000001</v>
      </c>
      <c r="R735" s="32">
        <v>32.460999999999999</v>
      </c>
      <c r="S735" s="32">
        <v>32.615000000000002</v>
      </c>
      <c r="T735" s="32">
        <v>32.073999999999998</v>
      </c>
      <c r="U735" s="32">
        <v>27.414999999999999</v>
      </c>
      <c r="V735" s="32">
        <v>35.131999999999998</v>
      </c>
      <c r="W735" s="32">
        <v>30.123000000000001</v>
      </c>
      <c r="X735" s="32">
        <v>32.615000000000002</v>
      </c>
      <c r="Y735" s="32">
        <v>27.414999999999999</v>
      </c>
      <c r="Z735" s="32">
        <v>33.216000000000001</v>
      </c>
      <c r="AA735" s="32">
        <v>27.414999999999999</v>
      </c>
      <c r="AB735" s="32">
        <v>31.87</v>
      </c>
    </row>
    <row r="736" spans="1:28" ht="18.75" x14ac:dyDescent="0.3">
      <c r="A736" s="31">
        <v>735</v>
      </c>
      <c r="B736" s="32">
        <v>31.477</v>
      </c>
      <c r="C736" s="32">
        <v>36.521000000000001</v>
      </c>
      <c r="D736" s="32">
        <v>30.597999999999999</v>
      </c>
      <c r="E736" s="32">
        <v>35.765999999999998</v>
      </c>
      <c r="F736" s="32">
        <v>31.181000000000001</v>
      </c>
      <c r="G736" s="32">
        <v>31.181000000000001</v>
      </c>
      <c r="H736" s="32">
        <v>30.597999999999999</v>
      </c>
      <c r="I736" s="32">
        <v>30.597999999999999</v>
      </c>
      <c r="J736" s="32">
        <v>33.65</v>
      </c>
      <c r="K736" s="32">
        <v>38.692999999999998</v>
      </c>
      <c r="L736" s="32">
        <v>30.597999999999999</v>
      </c>
      <c r="M736" s="32">
        <v>35.765999999999998</v>
      </c>
      <c r="N736" s="32">
        <v>34.161999999999999</v>
      </c>
      <c r="O736" s="32">
        <v>40.264000000000003</v>
      </c>
      <c r="P736" s="32">
        <v>31.477</v>
      </c>
      <c r="Q736" s="32">
        <v>37.515999999999998</v>
      </c>
      <c r="R736" s="32">
        <v>34.161999999999999</v>
      </c>
      <c r="S736" s="32">
        <v>34.161999999999999</v>
      </c>
      <c r="T736" s="32">
        <v>30.597999999999999</v>
      </c>
      <c r="U736" s="32">
        <v>30.597999999999999</v>
      </c>
      <c r="V736" s="32">
        <v>40.264000000000003</v>
      </c>
      <c r="W736" s="32">
        <v>37.515999999999998</v>
      </c>
      <c r="X736" s="32">
        <v>30.597999999999999</v>
      </c>
      <c r="Y736" s="32">
        <v>30.597999999999999</v>
      </c>
      <c r="Z736" s="32">
        <v>43.837000000000003</v>
      </c>
      <c r="AA736" s="32">
        <v>30.597999999999999</v>
      </c>
      <c r="AB736" s="32">
        <v>34.18</v>
      </c>
    </row>
    <row r="737" spans="1:28" ht="18.75" x14ac:dyDescent="0.3">
      <c r="A737" s="31">
        <v>736</v>
      </c>
      <c r="B737" s="32">
        <v>33.427999999999997</v>
      </c>
      <c r="C737" s="32">
        <v>34.83</v>
      </c>
      <c r="D737" s="32">
        <v>32.765999999999998</v>
      </c>
      <c r="E737" s="32">
        <v>34.529000000000003</v>
      </c>
      <c r="F737" s="32">
        <v>33.427999999999997</v>
      </c>
      <c r="G737" s="32">
        <v>34.83</v>
      </c>
      <c r="H737" s="32">
        <v>32.765999999999998</v>
      </c>
      <c r="I737" s="32">
        <v>34.529000000000003</v>
      </c>
      <c r="J737" s="32">
        <v>31.661000000000001</v>
      </c>
      <c r="K737" s="32">
        <v>34.345999999999997</v>
      </c>
      <c r="L737" s="32">
        <v>30.998999999999999</v>
      </c>
      <c r="M737" s="32">
        <v>34.345999999999997</v>
      </c>
      <c r="N737" s="32">
        <v>35.529000000000003</v>
      </c>
      <c r="O737" s="32">
        <v>33.941000000000003</v>
      </c>
      <c r="P737" s="32">
        <v>30.998999999999999</v>
      </c>
      <c r="Q737" s="32">
        <v>34.345999999999997</v>
      </c>
      <c r="R737" s="32">
        <v>35.529000000000003</v>
      </c>
      <c r="S737" s="32">
        <v>30.265000000000001</v>
      </c>
      <c r="T737" s="32">
        <v>28.721</v>
      </c>
      <c r="U737" s="32">
        <v>30.207999999999998</v>
      </c>
      <c r="V737" s="32">
        <v>43.732999999999997</v>
      </c>
      <c r="W737" s="32">
        <v>33.884</v>
      </c>
      <c r="X737" s="32">
        <v>30.265000000000001</v>
      </c>
      <c r="Y737" s="32">
        <v>30.207999999999998</v>
      </c>
      <c r="Z737" s="32">
        <v>39.183999999999997</v>
      </c>
      <c r="AA737" s="32">
        <v>28.721</v>
      </c>
      <c r="AB737" s="32">
        <v>35.435000000000002</v>
      </c>
    </row>
    <row r="738" spans="1:28" ht="18.75" x14ac:dyDescent="0.3">
      <c r="A738" s="31">
        <v>737</v>
      </c>
      <c r="B738" s="32">
        <v>38.134999999999998</v>
      </c>
      <c r="C738" s="32">
        <v>35.018000000000001</v>
      </c>
      <c r="D738" s="32">
        <v>35.125999999999998</v>
      </c>
      <c r="E738" s="32">
        <v>33.076999999999998</v>
      </c>
      <c r="F738" s="32">
        <v>33.343000000000004</v>
      </c>
      <c r="G738" s="32">
        <v>37.941000000000003</v>
      </c>
      <c r="H738" s="32">
        <v>33.076999999999998</v>
      </c>
      <c r="I738" s="32">
        <v>37.433</v>
      </c>
      <c r="J738" s="32">
        <v>34.94</v>
      </c>
      <c r="K738" s="32">
        <v>38.427</v>
      </c>
      <c r="L738" s="32">
        <v>33.334000000000003</v>
      </c>
      <c r="M738" s="32">
        <v>34.499000000000002</v>
      </c>
      <c r="N738" s="32">
        <v>36.729999999999997</v>
      </c>
      <c r="O738" s="32">
        <v>39.015000000000001</v>
      </c>
      <c r="P738" s="32">
        <v>33.076999999999998</v>
      </c>
      <c r="Q738" s="32">
        <v>37.616</v>
      </c>
      <c r="R738" s="32">
        <v>36.729999999999997</v>
      </c>
      <c r="S738" s="32">
        <v>40.299999999999997</v>
      </c>
      <c r="T738" s="32">
        <v>33.076999999999998</v>
      </c>
      <c r="U738" s="32">
        <v>34.499000000000002</v>
      </c>
      <c r="V738" s="32">
        <v>45.009</v>
      </c>
      <c r="W738" s="32">
        <v>36.344000000000001</v>
      </c>
      <c r="X738" s="32">
        <v>37.826999999999998</v>
      </c>
      <c r="Y738" s="32">
        <v>34.499000000000002</v>
      </c>
      <c r="Z738" s="32">
        <v>36.710999999999999</v>
      </c>
      <c r="AA738" s="32">
        <v>33.563000000000002</v>
      </c>
      <c r="AB738" s="32">
        <v>32.783999999999999</v>
      </c>
    </row>
    <row r="739" spans="1:28" ht="18.75" x14ac:dyDescent="0.3">
      <c r="A739" s="31">
        <v>738</v>
      </c>
      <c r="B739" s="32">
        <v>30.280999999999999</v>
      </c>
      <c r="C739" s="32">
        <v>30.280999999999999</v>
      </c>
      <c r="D739" s="32">
        <v>26.972999999999999</v>
      </c>
      <c r="E739" s="32">
        <v>26.972999999999999</v>
      </c>
      <c r="F739" s="32">
        <v>32.078000000000003</v>
      </c>
      <c r="G739" s="32">
        <v>32.078000000000003</v>
      </c>
      <c r="H739" s="32">
        <v>26.972999999999999</v>
      </c>
      <c r="I739" s="32">
        <v>26.972999999999999</v>
      </c>
      <c r="J739" s="32">
        <v>40.582999999999998</v>
      </c>
      <c r="K739" s="32">
        <v>28.67</v>
      </c>
      <c r="L739" s="32">
        <v>35.965000000000003</v>
      </c>
      <c r="M739" s="32">
        <v>28.167000000000002</v>
      </c>
      <c r="N739" s="32">
        <v>37.581000000000003</v>
      </c>
      <c r="O739" s="32">
        <v>33.933</v>
      </c>
      <c r="P739" s="32">
        <v>32.079000000000001</v>
      </c>
      <c r="Q739" s="32">
        <v>26.972999999999999</v>
      </c>
      <c r="R739" s="32">
        <v>37.581000000000003</v>
      </c>
      <c r="S739" s="32">
        <v>39.799999999999997</v>
      </c>
      <c r="T739" s="32">
        <v>35.552</v>
      </c>
      <c r="U739" s="32">
        <v>26.972999999999999</v>
      </c>
      <c r="V739" s="32">
        <v>44.805</v>
      </c>
      <c r="W739" s="32">
        <v>26.972999999999999</v>
      </c>
      <c r="X739" s="32">
        <v>39.799999999999997</v>
      </c>
      <c r="Y739" s="32">
        <v>26.972999999999999</v>
      </c>
      <c r="Z739" s="32">
        <v>40.659999999999997</v>
      </c>
      <c r="AA739" s="32">
        <v>26.972999999999999</v>
      </c>
      <c r="AB739" s="32">
        <v>29.792000000000002</v>
      </c>
    </row>
    <row r="740" spans="1:28" ht="18.75" x14ac:dyDescent="0.3">
      <c r="A740" s="31">
        <v>739</v>
      </c>
      <c r="B740" s="32">
        <v>32.572000000000003</v>
      </c>
      <c r="C740" s="32">
        <v>32.572000000000003</v>
      </c>
      <c r="D740" s="32">
        <v>32.572000000000003</v>
      </c>
      <c r="E740" s="32">
        <v>32.572000000000003</v>
      </c>
      <c r="F740" s="32">
        <v>31.402000000000001</v>
      </c>
      <c r="G740" s="32">
        <v>32.572000000000003</v>
      </c>
      <c r="H740" s="32">
        <v>31.402000000000001</v>
      </c>
      <c r="I740" s="32">
        <v>32.572000000000003</v>
      </c>
      <c r="J740" s="32">
        <v>32.572000000000003</v>
      </c>
      <c r="K740" s="32">
        <v>31.402000000000001</v>
      </c>
      <c r="L740" s="32">
        <v>32.572000000000003</v>
      </c>
      <c r="M740" s="32">
        <v>31.402000000000001</v>
      </c>
      <c r="N740" s="32">
        <v>46.936999999999998</v>
      </c>
      <c r="O740" s="32">
        <v>32.572000000000003</v>
      </c>
      <c r="P740" s="32">
        <v>40.405999999999999</v>
      </c>
      <c r="Q740" s="32">
        <v>32.572000000000003</v>
      </c>
      <c r="R740" s="32">
        <v>46.936999999999998</v>
      </c>
      <c r="S740" s="32">
        <v>31.402000000000001</v>
      </c>
      <c r="T740" s="32">
        <v>44.094999999999999</v>
      </c>
      <c r="U740" s="32">
        <v>31.402000000000001</v>
      </c>
      <c r="V740" s="32">
        <v>32.572000000000003</v>
      </c>
      <c r="W740" s="32">
        <v>32.572000000000003</v>
      </c>
      <c r="X740" s="32">
        <v>31.402000000000001</v>
      </c>
      <c r="Y740" s="32">
        <v>31.402000000000001</v>
      </c>
      <c r="Z740" s="32">
        <v>31.402000000000001</v>
      </c>
      <c r="AA740" s="32">
        <v>31.402000000000001</v>
      </c>
      <c r="AB740" s="32">
        <v>31.045000000000002</v>
      </c>
    </row>
    <row r="741" spans="1:28" ht="18.75" x14ac:dyDescent="0.3">
      <c r="A741" s="31">
        <v>740</v>
      </c>
      <c r="B741" s="32">
        <v>33.1</v>
      </c>
      <c r="C741" s="32">
        <v>30.3</v>
      </c>
      <c r="D741" s="32">
        <v>27.966999999999999</v>
      </c>
      <c r="E741" s="32">
        <v>25.69</v>
      </c>
      <c r="F741" s="32">
        <v>31.126999999999999</v>
      </c>
      <c r="G741" s="32">
        <v>25.69</v>
      </c>
      <c r="H741" s="32">
        <v>29.641999999999999</v>
      </c>
      <c r="I741" s="32">
        <v>25.69</v>
      </c>
      <c r="J741" s="32">
        <v>30.417000000000002</v>
      </c>
      <c r="K741" s="32">
        <v>28.122</v>
      </c>
      <c r="L741" s="32">
        <v>27.966999999999999</v>
      </c>
      <c r="M741" s="32">
        <v>25.69</v>
      </c>
      <c r="N741" s="32">
        <v>25.69</v>
      </c>
      <c r="O741" s="32">
        <v>32.570999999999998</v>
      </c>
      <c r="P741" s="32">
        <v>25.69</v>
      </c>
      <c r="Q741" s="32">
        <v>27.966999999999999</v>
      </c>
      <c r="R741" s="32">
        <v>25.69</v>
      </c>
      <c r="S741" s="32">
        <v>33.173999999999999</v>
      </c>
      <c r="T741" s="32">
        <v>25.69</v>
      </c>
      <c r="U741" s="32">
        <v>27.966999999999999</v>
      </c>
      <c r="V741" s="32">
        <v>32.999000000000002</v>
      </c>
      <c r="W741" s="32">
        <v>27.966999999999999</v>
      </c>
      <c r="X741" s="32">
        <v>35.951000000000001</v>
      </c>
      <c r="Y741" s="32">
        <v>27.966999999999999</v>
      </c>
      <c r="Z741" s="32">
        <v>30.324000000000002</v>
      </c>
      <c r="AA741" s="32">
        <v>25.69</v>
      </c>
      <c r="AB741" s="32">
        <v>36.415999999999997</v>
      </c>
    </row>
    <row r="742" spans="1:28" ht="18.75" x14ac:dyDescent="0.3">
      <c r="A742" s="31">
        <v>741</v>
      </c>
      <c r="B742" s="32">
        <v>35.706000000000003</v>
      </c>
      <c r="C742" s="32">
        <v>38.927999999999997</v>
      </c>
      <c r="D742" s="32">
        <v>34.148000000000003</v>
      </c>
      <c r="E742" s="32">
        <v>38.014000000000003</v>
      </c>
      <c r="F742" s="32">
        <v>40.055999999999997</v>
      </c>
      <c r="G742" s="32">
        <v>38.244</v>
      </c>
      <c r="H742" s="32">
        <v>37.323999999999998</v>
      </c>
      <c r="I742" s="32">
        <v>37.323999999999998</v>
      </c>
      <c r="J742" s="32">
        <v>39.942999999999998</v>
      </c>
      <c r="K742" s="32">
        <v>39.942999999999998</v>
      </c>
      <c r="L742" s="32">
        <v>38.014000000000003</v>
      </c>
      <c r="M742" s="32">
        <v>38.014000000000003</v>
      </c>
      <c r="N742" s="32">
        <v>42.222000000000001</v>
      </c>
      <c r="O742" s="32">
        <v>45.017000000000003</v>
      </c>
      <c r="P742" s="32">
        <v>30.699000000000002</v>
      </c>
      <c r="Q742" s="32">
        <v>38.014000000000003</v>
      </c>
      <c r="R742" s="32">
        <v>42.222000000000001</v>
      </c>
      <c r="S742" s="32">
        <v>40.253</v>
      </c>
      <c r="T742" s="32">
        <v>30.699000000000002</v>
      </c>
      <c r="U742" s="32">
        <v>31.489000000000001</v>
      </c>
      <c r="V742" s="32">
        <v>38.337000000000003</v>
      </c>
      <c r="W742" s="32">
        <v>38.014000000000003</v>
      </c>
      <c r="X742" s="32">
        <v>41.003</v>
      </c>
      <c r="Y742" s="32">
        <v>34.148000000000003</v>
      </c>
      <c r="Z742" s="32">
        <v>40.756</v>
      </c>
      <c r="AA742" s="32">
        <v>31.489000000000001</v>
      </c>
      <c r="AB742" s="32">
        <v>33.97</v>
      </c>
    </row>
    <row r="743" spans="1:28" ht="18.75" x14ac:dyDescent="0.3">
      <c r="A743" s="31">
        <v>742</v>
      </c>
      <c r="B743" s="32">
        <v>32.064</v>
      </c>
      <c r="C743" s="32">
        <v>38.521999999999998</v>
      </c>
      <c r="D743" s="32">
        <v>31.780999999999999</v>
      </c>
      <c r="E743" s="32">
        <v>35.619</v>
      </c>
      <c r="F743" s="32">
        <v>39.167999999999999</v>
      </c>
      <c r="G743" s="32">
        <v>39.167999999999999</v>
      </c>
      <c r="H743" s="32">
        <v>38.584000000000003</v>
      </c>
      <c r="I743" s="32">
        <v>38.584000000000003</v>
      </c>
      <c r="J743" s="32">
        <v>39.167999999999999</v>
      </c>
      <c r="K743" s="32">
        <v>38.848999999999997</v>
      </c>
      <c r="L743" s="32">
        <v>38.584000000000003</v>
      </c>
      <c r="M743" s="32">
        <v>31.780999999999999</v>
      </c>
      <c r="N743" s="32">
        <v>53.188000000000002</v>
      </c>
      <c r="O743" s="32">
        <v>32.75</v>
      </c>
      <c r="P743" s="32">
        <v>39.195</v>
      </c>
      <c r="Q743" s="32">
        <v>31.780999999999999</v>
      </c>
      <c r="R743" s="32">
        <v>53.188000000000002</v>
      </c>
      <c r="S743" s="32">
        <v>40.728999999999999</v>
      </c>
      <c r="T743" s="32">
        <v>38.262999999999998</v>
      </c>
      <c r="U743" s="32">
        <v>34.847999999999999</v>
      </c>
      <c r="V743" s="32">
        <v>37.201000000000001</v>
      </c>
      <c r="W743" s="32">
        <v>35.619</v>
      </c>
      <c r="X743" s="32">
        <v>40.728999999999999</v>
      </c>
      <c r="Y743" s="32">
        <v>34.847999999999999</v>
      </c>
      <c r="Z743" s="32">
        <v>33.83</v>
      </c>
      <c r="AA743" s="32">
        <v>31.780999999999999</v>
      </c>
      <c r="AB743" s="32">
        <v>31.146000000000001</v>
      </c>
    </row>
    <row r="744" spans="1:28" ht="18.75" x14ac:dyDescent="0.3">
      <c r="A744" s="31">
        <v>743</v>
      </c>
      <c r="B744" s="32">
        <v>40.332999999999998</v>
      </c>
      <c r="C744" s="32">
        <v>41.981000000000002</v>
      </c>
      <c r="D744" s="32">
        <v>40.332999999999998</v>
      </c>
      <c r="E744" s="32">
        <v>41.981000000000002</v>
      </c>
      <c r="F744" s="32">
        <v>35.643000000000001</v>
      </c>
      <c r="G744" s="32">
        <v>36.963000000000001</v>
      </c>
      <c r="H744" s="32">
        <v>35.643000000000001</v>
      </c>
      <c r="I744" s="32">
        <v>36.963000000000001</v>
      </c>
      <c r="J744" s="32">
        <v>36.963000000000001</v>
      </c>
      <c r="K744" s="32">
        <v>35.643000000000001</v>
      </c>
      <c r="L744" s="32">
        <v>36.963000000000001</v>
      </c>
      <c r="M744" s="32">
        <v>35.643000000000001</v>
      </c>
      <c r="N744" s="32">
        <v>55.764000000000003</v>
      </c>
      <c r="O744" s="32">
        <v>39.417000000000002</v>
      </c>
      <c r="P744" s="32">
        <v>41.981000000000002</v>
      </c>
      <c r="Q744" s="32">
        <v>36.963000000000001</v>
      </c>
      <c r="R744" s="32">
        <v>55.764000000000003</v>
      </c>
      <c r="S744" s="32">
        <v>37.603999999999999</v>
      </c>
      <c r="T744" s="32">
        <v>41.981000000000002</v>
      </c>
      <c r="U744" s="32">
        <v>35.643000000000001</v>
      </c>
      <c r="V744" s="32">
        <v>39.417000000000002</v>
      </c>
      <c r="W744" s="32">
        <v>36.963000000000001</v>
      </c>
      <c r="X744" s="32">
        <v>37.603999999999999</v>
      </c>
      <c r="Y744" s="32">
        <v>35.643000000000001</v>
      </c>
      <c r="Z744" s="32">
        <v>43.945</v>
      </c>
      <c r="AA744" s="32">
        <v>36.963000000000001</v>
      </c>
      <c r="AB744" s="32">
        <v>30.315999999999999</v>
      </c>
    </row>
    <row r="745" spans="1:28" ht="18.75" x14ac:dyDescent="0.3">
      <c r="A745" s="31">
        <v>744</v>
      </c>
      <c r="B745" s="32">
        <v>33.499000000000002</v>
      </c>
      <c r="C745" s="32">
        <v>33.499000000000002</v>
      </c>
      <c r="D745" s="32">
        <v>33.499000000000002</v>
      </c>
      <c r="E745" s="32">
        <v>33.499000000000002</v>
      </c>
      <c r="F745" s="32">
        <v>34.351999999999997</v>
      </c>
      <c r="G745" s="32">
        <v>33.499000000000002</v>
      </c>
      <c r="H745" s="32">
        <v>33.499000000000002</v>
      </c>
      <c r="I745" s="32">
        <v>33.499000000000002</v>
      </c>
      <c r="J745" s="32">
        <v>36.319000000000003</v>
      </c>
      <c r="K745" s="32">
        <v>34.351999999999997</v>
      </c>
      <c r="L745" s="32">
        <v>35.119</v>
      </c>
      <c r="M745" s="32">
        <v>33.499000000000002</v>
      </c>
      <c r="N745" s="32">
        <v>41.868000000000002</v>
      </c>
      <c r="O745" s="32">
        <v>35.119</v>
      </c>
      <c r="P745" s="32">
        <v>30.209</v>
      </c>
      <c r="Q745" s="32">
        <v>35.119</v>
      </c>
      <c r="R745" s="32">
        <v>41.868000000000002</v>
      </c>
      <c r="S745" s="32">
        <v>34.351999999999997</v>
      </c>
      <c r="T745" s="32">
        <v>30.209</v>
      </c>
      <c r="U745" s="32">
        <v>33.499000000000002</v>
      </c>
      <c r="V745" s="32">
        <v>35.119</v>
      </c>
      <c r="W745" s="32">
        <v>35.119</v>
      </c>
      <c r="X745" s="32">
        <v>34.351999999999997</v>
      </c>
      <c r="Y745" s="32">
        <v>33.499000000000002</v>
      </c>
      <c r="Z745" s="32">
        <v>40.515999999999998</v>
      </c>
      <c r="AA745" s="32">
        <v>30.556000000000001</v>
      </c>
      <c r="AB745" s="32">
        <v>31.506</v>
      </c>
    </row>
    <row r="746" spans="1:28" ht="18.75" x14ac:dyDescent="0.3">
      <c r="A746" s="31">
        <v>745</v>
      </c>
      <c r="B746" s="32">
        <v>35.137999999999998</v>
      </c>
      <c r="C746" s="32">
        <v>32.981000000000002</v>
      </c>
      <c r="D746" s="32">
        <v>33.542999999999999</v>
      </c>
      <c r="E746" s="32">
        <v>31.251000000000001</v>
      </c>
      <c r="F746" s="32">
        <v>34.009</v>
      </c>
      <c r="G746" s="32">
        <v>31.850999999999999</v>
      </c>
      <c r="H746" s="32">
        <v>33.542999999999999</v>
      </c>
      <c r="I746" s="32">
        <v>31.251000000000001</v>
      </c>
      <c r="J746" s="32">
        <v>32.286000000000001</v>
      </c>
      <c r="K746" s="32">
        <v>32.710999999999999</v>
      </c>
      <c r="L746" s="32">
        <v>31.251000000000001</v>
      </c>
      <c r="M746" s="32">
        <v>31.675000000000001</v>
      </c>
      <c r="N746" s="32">
        <v>40.319000000000003</v>
      </c>
      <c r="O746" s="32">
        <v>31.841000000000001</v>
      </c>
      <c r="P746" s="32">
        <v>31.527000000000001</v>
      </c>
      <c r="Q746" s="32">
        <v>31.527000000000001</v>
      </c>
      <c r="R746" s="32">
        <v>40.319000000000003</v>
      </c>
      <c r="S746" s="32">
        <v>33.176000000000002</v>
      </c>
      <c r="T746" s="32">
        <v>37.764000000000003</v>
      </c>
      <c r="U746" s="32">
        <v>31.675000000000001</v>
      </c>
      <c r="V746" s="32">
        <v>31.841000000000001</v>
      </c>
      <c r="W746" s="32">
        <v>31.527000000000001</v>
      </c>
      <c r="X746" s="32">
        <v>37.421999999999997</v>
      </c>
      <c r="Y746" s="32">
        <v>33.542999999999999</v>
      </c>
      <c r="Z746" s="32">
        <v>39.630000000000003</v>
      </c>
      <c r="AA746" s="32">
        <v>33.594000000000001</v>
      </c>
      <c r="AB746" s="32">
        <v>31.663</v>
      </c>
    </row>
    <row r="747" spans="1:28" ht="18.75" x14ac:dyDescent="0.3">
      <c r="A747" s="31">
        <v>746</v>
      </c>
      <c r="B747" s="32">
        <v>34.204999999999998</v>
      </c>
      <c r="C747" s="32">
        <v>38.741</v>
      </c>
      <c r="D747" s="32">
        <v>33.249000000000002</v>
      </c>
      <c r="E747" s="32">
        <v>33.249000000000002</v>
      </c>
      <c r="F747" s="32">
        <v>44.828000000000003</v>
      </c>
      <c r="G747" s="32">
        <v>34.006</v>
      </c>
      <c r="H747" s="32">
        <v>40.600999999999999</v>
      </c>
      <c r="I747" s="32">
        <v>29.475999999999999</v>
      </c>
      <c r="J747" s="32">
        <v>34.107999999999997</v>
      </c>
      <c r="K747" s="32">
        <v>38.741</v>
      </c>
      <c r="L747" s="32">
        <v>33.518999999999998</v>
      </c>
      <c r="M747" s="32">
        <v>33.249000000000002</v>
      </c>
      <c r="N747" s="32">
        <v>42.082999999999998</v>
      </c>
      <c r="O747" s="32">
        <v>42.454000000000001</v>
      </c>
      <c r="P747" s="32">
        <v>33.777000000000001</v>
      </c>
      <c r="Q747" s="32">
        <v>33.249000000000002</v>
      </c>
      <c r="R747" s="32">
        <v>42.082999999999998</v>
      </c>
      <c r="S747" s="32">
        <v>34.445999999999998</v>
      </c>
      <c r="T747" s="32">
        <v>34.408999999999999</v>
      </c>
      <c r="U747" s="32">
        <v>29.495000000000001</v>
      </c>
      <c r="V747" s="32">
        <v>42.454000000000001</v>
      </c>
      <c r="W747" s="32">
        <v>33.249000000000002</v>
      </c>
      <c r="X747" s="32">
        <v>31.663</v>
      </c>
      <c r="Y747" s="32">
        <v>29.495000000000001</v>
      </c>
      <c r="Z747" s="32">
        <v>31.663</v>
      </c>
      <c r="AA747" s="32">
        <v>29.495000000000001</v>
      </c>
      <c r="AB747" s="32">
        <v>28.978000000000002</v>
      </c>
    </row>
    <row r="748" spans="1:28" ht="18.75" x14ac:dyDescent="0.3">
      <c r="A748" s="31">
        <v>747</v>
      </c>
      <c r="B748" s="32">
        <v>29.914000000000001</v>
      </c>
      <c r="C748" s="32">
        <v>31.08</v>
      </c>
      <c r="D748" s="32">
        <v>26.231000000000002</v>
      </c>
      <c r="E748" s="32">
        <v>30.616</v>
      </c>
      <c r="F748" s="32">
        <v>31.651</v>
      </c>
      <c r="G748" s="32">
        <v>31.651</v>
      </c>
      <c r="H748" s="32">
        <v>30.885000000000002</v>
      </c>
      <c r="I748" s="32">
        <v>30.885000000000002</v>
      </c>
      <c r="J748" s="32">
        <v>31.364999999999998</v>
      </c>
      <c r="K748" s="32">
        <v>34.472000000000001</v>
      </c>
      <c r="L748" s="32">
        <v>30.885000000000002</v>
      </c>
      <c r="M748" s="32">
        <v>30.616</v>
      </c>
      <c r="N748" s="32">
        <v>36.121000000000002</v>
      </c>
      <c r="O748" s="32">
        <v>31.373999999999999</v>
      </c>
      <c r="P748" s="32">
        <v>30.885000000000002</v>
      </c>
      <c r="Q748" s="32">
        <v>30.885000000000002</v>
      </c>
      <c r="R748" s="32">
        <v>36.121000000000002</v>
      </c>
      <c r="S748" s="32">
        <v>34.472000000000001</v>
      </c>
      <c r="T748" s="32">
        <v>30.885000000000002</v>
      </c>
      <c r="U748" s="32">
        <v>30.616</v>
      </c>
      <c r="V748" s="32">
        <v>40.491</v>
      </c>
      <c r="W748" s="32">
        <v>26.231000000000002</v>
      </c>
      <c r="X748" s="32">
        <v>34.472000000000001</v>
      </c>
      <c r="Y748" s="32">
        <v>30.616</v>
      </c>
      <c r="Z748" s="32">
        <v>34.823999999999998</v>
      </c>
      <c r="AA748" s="32">
        <v>30.577000000000002</v>
      </c>
      <c r="AB748" s="32">
        <v>33.854999999999997</v>
      </c>
    </row>
    <row r="749" spans="1:28" ht="18.75" x14ac:dyDescent="0.3">
      <c r="A749" s="31">
        <v>748</v>
      </c>
      <c r="B749" s="32">
        <v>33.058999999999997</v>
      </c>
      <c r="C749" s="32">
        <v>31.388000000000002</v>
      </c>
      <c r="D749" s="32">
        <v>31.902000000000001</v>
      </c>
      <c r="E749" s="32">
        <v>29.166</v>
      </c>
      <c r="F749" s="32">
        <v>32.700000000000003</v>
      </c>
      <c r="G749" s="32">
        <v>32.700000000000003</v>
      </c>
      <c r="H749" s="32">
        <v>31.486000000000001</v>
      </c>
      <c r="I749" s="32">
        <v>31.486000000000001</v>
      </c>
      <c r="J749" s="32">
        <v>32.615000000000002</v>
      </c>
      <c r="K749" s="32">
        <v>32.615000000000002</v>
      </c>
      <c r="L749" s="32">
        <v>31.353999999999999</v>
      </c>
      <c r="M749" s="32">
        <v>31.353999999999999</v>
      </c>
      <c r="N749" s="32">
        <v>37.051000000000002</v>
      </c>
      <c r="O749" s="32">
        <v>32.615000000000002</v>
      </c>
      <c r="P749" s="32">
        <v>31.486000000000001</v>
      </c>
      <c r="Q749" s="32">
        <v>31.486000000000001</v>
      </c>
      <c r="R749" s="32">
        <v>37.051000000000002</v>
      </c>
      <c r="S749" s="32">
        <v>32.456000000000003</v>
      </c>
      <c r="T749" s="32">
        <v>31.353999999999999</v>
      </c>
      <c r="U749" s="32">
        <v>31.353999999999999</v>
      </c>
      <c r="V749" s="32">
        <v>32.615000000000002</v>
      </c>
      <c r="W749" s="32">
        <v>31.486000000000001</v>
      </c>
      <c r="X749" s="32">
        <v>41.448</v>
      </c>
      <c r="Y749" s="32">
        <v>31.353999999999999</v>
      </c>
      <c r="Z749" s="32">
        <v>32.292999999999999</v>
      </c>
      <c r="AA749" s="32">
        <v>30.143000000000001</v>
      </c>
      <c r="AB749" s="32">
        <v>33.680999999999997</v>
      </c>
    </row>
    <row r="750" spans="1:28" ht="18.75" x14ac:dyDescent="0.3">
      <c r="A750" s="31">
        <v>749</v>
      </c>
      <c r="B750" s="32">
        <v>36.881</v>
      </c>
      <c r="C750" s="32">
        <v>36.881</v>
      </c>
      <c r="D750" s="32">
        <v>36.881</v>
      </c>
      <c r="E750" s="32">
        <v>36.881</v>
      </c>
      <c r="F750" s="32">
        <v>45.822000000000003</v>
      </c>
      <c r="G750" s="32">
        <v>35.942</v>
      </c>
      <c r="H750" s="32">
        <v>45.790999999999997</v>
      </c>
      <c r="I750" s="32">
        <v>35.942</v>
      </c>
      <c r="J750" s="32">
        <v>43.542999999999999</v>
      </c>
      <c r="K750" s="32">
        <v>43.542999999999999</v>
      </c>
      <c r="L750" s="32">
        <v>42.006999999999998</v>
      </c>
      <c r="M750" s="32">
        <v>42.006999999999998</v>
      </c>
      <c r="N750" s="32">
        <v>57.441000000000003</v>
      </c>
      <c r="O750" s="32">
        <v>36.881</v>
      </c>
      <c r="P750" s="32">
        <v>48.405999999999999</v>
      </c>
      <c r="Q750" s="32">
        <v>36.881</v>
      </c>
      <c r="R750" s="32">
        <v>57.441000000000003</v>
      </c>
      <c r="S750" s="32">
        <v>37.027999999999999</v>
      </c>
      <c r="T750" s="32">
        <v>49.656999999999996</v>
      </c>
      <c r="U750" s="32">
        <v>35.942</v>
      </c>
      <c r="V750" s="32">
        <v>36.881</v>
      </c>
      <c r="W750" s="32">
        <v>36.881</v>
      </c>
      <c r="X750" s="32">
        <v>37.027999999999999</v>
      </c>
      <c r="Y750" s="32">
        <v>35.942</v>
      </c>
      <c r="Z750" s="32">
        <v>49.652999999999999</v>
      </c>
      <c r="AA750" s="32">
        <v>36.881</v>
      </c>
      <c r="AB750" s="32">
        <v>32.097000000000001</v>
      </c>
    </row>
    <row r="751" spans="1:28" ht="18.75" x14ac:dyDescent="0.3">
      <c r="A751" s="31">
        <v>750</v>
      </c>
      <c r="B751" s="32">
        <v>36.396000000000001</v>
      </c>
      <c r="C751" s="32">
        <v>36.396000000000001</v>
      </c>
      <c r="D751" s="32">
        <v>33.868000000000002</v>
      </c>
      <c r="E751" s="32">
        <v>33.868000000000002</v>
      </c>
      <c r="F751" s="32">
        <v>36.396000000000001</v>
      </c>
      <c r="G751" s="32">
        <v>36.396000000000001</v>
      </c>
      <c r="H751" s="32">
        <v>33.868000000000002</v>
      </c>
      <c r="I751" s="32">
        <v>33.868000000000002</v>
      </c>
      <c r="J751" s="32">
        <v>45.066000000000003</v>
      </c>
      <c r="K751" s="32">
        <v>36.880000000000003</v>
      </c>
      <c r="L751" s="32">
        <v>41.71</v>
      </c>
      <c r="M751" s="32">
        <v>34.636000000000003</v>
      </c>
      <c r="N751" s="32">
        <v>37.798000000000002</v>
      </c>
      <c r="O751" s="32">
        <v>37.798000000000002</v>
      </c>
      <c r="P751" s="32">
        <v>30.568999999999999</v>
      </c>
      <c r="Q751" s="32">
        <v>30.568999999999999</v>
      </c>
      <c r="R751" s="32">
        <v>37.798000000000002</v>
      </c>
      <c r="S751" s="32">
        <v>41.497999999999998</v>
      </c>
      <c r="T751" s="32">
        <v>30.568999999999999</v>
      </c>
      <c r="U751" s="32">
        <v>33.868000000000002</v>
      </c>
      <c r="V751" s="32">
        <v>38.457999999999998</v>
      </c>
      <c r="W751" s="32">
        <v>30.568999999999999</v>
      </c>
      <c r="X751" s="32">
        <v>42.280999999999999</v>
      </c>
      <c r="Y751" s="32">
        <v>33.868000000000002</v>
      </c>
      <c r="Z751" s="32">
        <v>50.238</v>
      </c>
      <c r="AA751" s="32">
        <v>30.568999999999999</v>
      </c>
      <c r="AB751" s="32">
        <v>31.120999999999999</v>
      </c>
    </row>
    <row r="752" spans="1:28" ht="18.75" x14ac:dyDescent="0.3">
      <c r="A752" s="31">
        <v>751</v>
      </c>
      <c r="B752" s="32">
        <v>35.716999999999999</v>
      </c>
      <c r="C752" s="32">
        <v>35.566000000000003</v>
      </c>
      <c r="D752" s="32">
        <v>35.716999999999999</v>
      </c>
      <c r="E752" s="32">
        <v>32.179000000000002</v>
      </c>
      <c r="F752" s="32">
        <v>35.405000000000001</v>
      </c>
      <c r="G752" s="32">
        <v>36.317</v>
      </c>
      <c r="H752" s="32">
        <v>35.405000000000001</v>
      </c>
      <c r="I752" s="32">
        <v>33.82</v>
      </c>
      <c r="J752" s="32">
        <v>35.716999999999999</v>
      </c>
      <c r="K752" s="32">
        <v>35.566000000000003</v>
      </c>
      <c r="L752" s="32">
        <v>35.716999999999999</v>
      </c>
      <c r="M752" s="32">
        <v>32.179000000000002</v>
      </c>
      <c r="N752" s="32">
        <v>37.343000000000004</v>
      </c>
      <c r="O752" s="32">
        <v>36.451999999999998</v>
      </c>
      <c r="P752" s="32">
        <v>31.117999999999999</v>
      </c>
      <c r="Q752" s="32">
        <v>35.777999999999999</v>
      </c>
      <c r="R752" s="32">
        <v>37.343000000000004</v>
      </c>
      <c r="S752" s="32">
        <v>37.951999999999998</v>
      </c>
      <c r="T752" s="32">
        <v>31.117999999999999</v>
      </c>
      <c r="U752" s="32">
        <v>32.179000000000002</v>
      </c>
      <c r="V752" s="32">
        <v>36.451999999999998</v>
      </c>
      <c r="W752" s="32">
        <v>35.777999999999999</v>
      </c>
      <c r="X752" s="32">
        <v>38.107999999999997</v>
      </c>
      <c r="Y752" s="32">
        <v>35.777999999999999</v>
      </c>
      <c r="Z752" s="32">
        <v>43.792999999999999</v>
      </c>
      <c r="AA752" s="32">
        <v>35.585000000000001</v>
      </c>
      <c r="AB752" s="32">
        <v>32.619</v>
      </c>
    </row>
    <row r="753" spans="1:28" ht="18.75" x14ac:dyDescent="0.3">
      <c r="A753" s="31">
        <v>752</v>
      </c>
      <c r="B753" s="32">
        <v>28.760999999999999</v>
      </c>
      <c r="C753" s="32">
        <v>27.266999999999999</v>
      </c>
      <c r="D753" s="32">
        <v>27.266999999999999</v>
      </c>
      <c r="E753" s="32">
        <v>27.266999999999999</v>
      </c>
      <c r="F753" s="32">
        <v>30.465</v>
      </c>
      <c r="G753" s="32">
        <v>30.83</v>
      </c>
      <c r="H753" s="32">
        <v>27.266999999999999</v>
      </c>
      <c r="I753" s="32">
        <v>27.588000000000001</v>
      </c>
      <c r="J753" s="32">
        <v>37.987000000000002</v>
      </c>
      <c r="K753" s="32">
        <v>29.619</v>
      </c>
      <c r="L753" s="32">
        <v>37.987000000000002</v>
      </c>
      <c r="M753" s="32">
        <v>29.030999999999999</v>
      </c>
      <c r="N753" s="32">
        <v>39.514000000000003</v>
      </c>
      <c r="O753" s="32">
        <v>39.661000000000001</v>
      </c>
      <c r="P753" s="32">
        <v>37.987000000000002</v>
      </c>
      <c r="Q753" s="32">
        <v>27.266999999999999</v>
      </c>
      <c r="R753" s="32">
        <v>39.514000000000003</v>
      </c>
      <c r="S753" s="32">
        <v>29.030999999999999</v>
      </c>
      <c r="T753" s="32">
        <v>37.987000000000002</v>
      </c>
      <c r="U753" s="32">
        <v>29.030999999999999</v>
      </c>
      <c r="V753" s="32">
        <v>39.661000000000001</v>
      </c>
      <c r="W753" s="32">
        <v>27.266999999999999</v>
      </c>
      <c r="X753" s="32">
        <v>39.905000000000001</v>
      </c>
      <c r="Y753" s="32">
        <v>27.266999999999999</v>
      </c>
      <c r="Z753" s="32">
        <v>41.037999999999997</v>
      </c>
      <c r="AA753" s="32">
        <v>27.266999999999999</v>
      </c>
      <c r="AB753" s="32">
        <v>39.591999999999999</v>
      </c>
    </row>
    <row r="754" spans="1:28" ht="18.75" x14ac:dyDescent="0.3">
      <c r="A754" s="31">
        <v>753</v>
      </c>
      <c r="B754" s="32">
        <v>29.683</v>
      </c>
      <c r="C754" s="32">
        <v>30.863</v>
      </c>
      <c r="D754" s="32">
        <v>29.683</v>
      </c>
      <c r="E754" s="32">
        <v>27.93</v>
      </c>
      <c r="F754" s="32">
        <v>31.155999999999999</v>
      </c>
      <c r="G754" s="32">
        <v>30.428999999999998</v>
      </c>
      <c r="H754" s="32">
        <v>31.155999999999999</v>
      </c>
      <c r="I754" s="32">
        <v>27.925999999999998</v>
      </c>
      <c r="J754" s="32">
        <v>33.036999999999999</v>
      </c>
      <c r="K754" s="32">
        <v>33.052999999999997</v>
      </c>
      <c r="L754" s="32">
        <v>27.925999999999998</v>
      </c>
      <c r="M754" s="32">
        <v>27.93</v>
      </c>
      <c r="N754" s="32">
        <v>43.389000000000003</v>
      </c>
      <c r="O754" s="32">
        <v>32.661999999999999</v>
      </c>
      <c r="P754" s="32">
        <v>37.216999999999999</v>
      </c>
      <c r="Q754" s="32">
        <v>27.93</v>
      </c>
      <c r="R754" s="32">
        <v>43.389000000000003</v>
      </c>
      <c r="S754" s="32">
        <v>33.335000000000001</v>
      </c>
      <c r="T754" s="32">
        <v>39.164999999999999</v>
      </c>
      <c r="U754" s="32">
        <v>27.93</v>
      </c>
      <c r="V754" s="32">
        <v>32.661999999999999</v>
      </c>
      <c r="W754" s="32">
        <v>27.93</v>
      </c>
      <c r="X754" s="32">
        <v>37.320999999999998</v>
      </c>
      <c r="Y754" s="32">
        <v>31.161000000000001</v>
      </c>
      <c r="Z754" s="32">
        <v>35.475999999999999</v>
      </c>
      <c r="AA754" s="32">
        <v>26.869</v>
      </c>
      <c r="AB754" s="32">
        <v>32.167999999999999</v>
      </c>
    </row>
    <row r="755" spans="1:28" ht="18.75" x14ac:dyDescent="0.3">
      <c r="A755" s="31">
        <v>754</v>
      </c>
      <c r="B755" s="32">
        <v>34.323</v>
      </c>
      <c r="C755" s="32">
        <v>32.753999999999998</v>
      </c>
      <c r="D755" s="32">
        <v>34.323</v>
      </c>
      <c r="E755" s="32">
        <v>30.085999999999999</v>
      </c>
      <c r="F755" s="32">
        <v>33.74</v>
      </c>
      <c r="G755" s="32">
        <v>35.125</v>
      </c>
      <c r="H755" s="32">
        <v>29.119</v>
      </c>
      <c r="I755" s="32">
        <v>30.085999999999999</v>
      </c>
      <c r="J755" s="32">
        <v>38.459000000000003</v>
      </c>
      <c r="K755" s="32">
        <v>35.317999999999998</v>
      </c>
      <c r="L755" s="32">
        <v>37.116999999999997</v>
      </c>
      <c r="M755" s="32">
        <v>30.085999999999999</v>
      </c>
      <c r="N755" s="32">
        <v>38.457999999999998</v>
      </c>
      <c r="O755" s="32">
        <v>32.457000000000001</v>
      </c>
      <c r="P755" s="32">
        <v>29.119</v>
      </c>
      <c r="Q755" s="32">
        <v>30.085999999999999</v>
      </c>
      <c r="R755" s="32">
        <v>38.457999999999998</v>
      </c>
      <c r="S755" s="32">
        <v>35.317999999999998</v>
      </c>
      <c r="T755" s="32">
        <v>29.119</v>
      </c>
      <c r="U755" s="32">
        <v>30.085999999999999</v>
      </c>
      <c r="V755" s="32">
        <v>41.012</v>
      </c>
      <c r="W755" s="32">
        <v>33.103000000000002</v>
      </c>
      <c r="X755" s="32">
        <v>35.317999999999998</v>
      </c>
      <c r="Y755" s="32">
        <v>30.085999999999999</v>
      </c>
      <c r="Z755" s="32">
        <v>35.293999999999997</v>
      </c>
      <c r="AA755" s="32">
        <v>34.323</v>
      </c>
      <c r="AB755" s="32">
        <v>27.975000000000001</v>
      </c>
    </row>
    <row r="756" spans="1:28" ht="18.75" x14ac:dyDescent="0.3">
      <c r="A756" s="31">
        <v>755</v>
      </c>
      <c r="B756" s="32">
        <v>32.25</v>
      </c>
      <c r="C756" s="32">
        <v>32.25</v>
      </c>
      <c r="D756" s="32">
        <v>31.43</v>
      </c>
      <c r="E756" s="32">
        <v>31.43</v>
      </c>
      <c r="F756" s="32">
        <v>35.209000000000003</v>
      </c>
      <c r="G756" s="32">
        <v>34.917999999999999</v>
      </c>
      <c r="H756" s="32">
        <v>31.838999999999999</v>
      </c>
      <c r="I756" s="32">
        <v>31.43</v>
      </c>
      <c r="J756" s="32">
        <v>37.220999999999997</v>
      </c>
      <c r="K756" s="32">
        <v>40.502000000000002</v>
      </c>
      <c r="L756" s="32">
        <v>36.661999999999999</v>
      </c>
      <c r="M756" s="32">
        <v>31.43</v>
      </c>
      <c r="N756" s="32">
        <v>45.473999999999997</v>
      </c>
      <c r="O756" s="32">
        <v>35.783000000000001</v>
      </c>
      <c r="P756" s="32">
        <v>31.43</v>
      </c>
      <c r="Q756" s="32">
        <v>31.43</v>
      </c>
      <c r="R756" s="32">
        <v>45.473999999999997</v>
      </c>
      <c r="S756" s="32">
        <v>31.143999999999998</v>
      </c>
      <c r="T756" s="32">
        <v>28.19</v>
      </c>
      <c r="U756" s="32">
        <v>28.481999999999999</v>
      </c>
      <c r="V756" s="32">
        <v>42.887</v>
      </c>
      <c r="W756" s="32">
        <v>32.395000000000003</v>
      </c>
      <c r="X756" s="32">
        <v>31.143999999999998</v>
      </c>
      <c r="Y756" s="32">
        <v>28.481999999999999</v>
      </c>
      <c r="Z756" s="32">
        <v>32.496000000000002</v>
      </c>
      <c r="AA756" s="32">
        <v>28.19</v>
      </c>
      <c r="AB756" s="32">
        <v>32.335000000000001</v>
      </c>
    </row>
    <row r="757" spans="1:28" ht="18.75" x14ac:dyDescent="0.3">
      <c r="A757" s="31">
        <v>756</v>
      </c>
      <c r="B757" s="32">
        <v>30.902999999999999</v>
      </c>
      <c r="C757" s="32">
        <v>29.762</v>
      </c>
      <c r="D757" s="32">
        <v>28.786999999999999</v>
      </c>
      <c r="E757" s="32">
        <v>29.221</v>
      </c>
      <c r="F757" s="32">
        <v>28.786999999999999</v>
      </c>
      <c r="G757" s="32">
        <v>38.185000000000002</v>
      </c>
      <c r="H757" s="32">
        <v>28.786999999999999</v>
      </c>
      <c r="I757" s="32">
        <v>28.786999999999999</v>
      </c>
      <c r="J757" s="32">
        <v>30.902999999999999</v>
      </c>
      <c r="K757" s="32">
        <v>29.762</v>
      </c>
      <c r="L757" s="32">
        <v>28.786999999999999</v>
      </c>
      <c r="M757" s="32">
        <v>29.221</v>
      </c>
      <c r="N757" s="32">
        <v>39.64</v>
      </c>
      <c r="O757" s="32">
        <v>38.185000000000002</v>
      </c>
      <c r="P757" s="32">
        <v>29.677</v>
      </c>
      <c r="Q757" s="32">
        <v>28.786999999999999</v>
      </c>
      <c r="R757" s="32">
        <v>39.64</v>
      </c>
      <c r="S757" s="32">
        <v>29.331</v>
      </c>
      <c r="T757" s="32">
        <v>28.786999999999999</v>
      </c>
      <c r="U757" s="32">
        <v>28.786999999999999</v>
      </c>
      <c r="V757" s="32">
        <v>38.185000000000002</v>
      </c>
      <c r="W757" s="32">
        <v>28.786999999999999</v>
      </c>
      <c r="X757" s="32">
        <v>34.215000000000003</v>
      </c>
      <c r="Y757" s="32">
        <v>28.786999999999999</v>
      </c>
      <c r="Z757" s="32">
        <v>33.35</v>
      </c>
      <c r="AA757" s="32">
        <v>29.677</v>
      </c>
      <c r="AB757" s="32">
        <v>33.402999999999999</v>
      </c>
    </row>
    <row r="758" spans="1:28" ht="18.75" x14ac:dyDescent="0.3">
      <c r="A758" s="31">
        <v>757</v>
      </c>
      <c r="B758" s="32">
        <v>33.149000000000001</v>
      </c>
      <c r="C758" s="32">
        <v>34.529000000000003</v>
      </c>
      <c r="D758" s="32">
        <v>33.149000000000001</v>
      </c>
      <c r="E758" s="32">
        <v>32.057000000000002</v>
      </c>
      <c r="F758" s="32">
        <v>33.149000000000001</v>
      </c>
      <c r="G758" s="32">
        <v>34.529000000000003</v>
      </c>
      <c r="H758" s="32">
        <v>33.149000000000001</v>
      </c>
      <c r="I758" s="32">
        <v>32.057000000000002</v>
      </c>
      <c r="J758" s="32">
        <v>33.238999999999997</v>
      </c>
      <c r="K758" s="32">
        <v>35.417999999999999</v>
      </c>
      <c r="L758" s="32">
        <v>32.561999999999998</v>
      </c>
      <c r="M758" s="32">
        <v>32.057000000000002</v>
      </c>
      <c r="N758" s="32">
        <v>40.106000000000002</v>
      </c>
      <c r="O758" s="32">
        <v>33.655999999999999</v>
      </c>
      <c r="P758" s="32">
        <v>31.167000000000002</v>
      </c>
      <c r="Q758" s="32">
        <v>31.167000000000002</v>
      </c>
      <c r="R758" s="32">
        <v>40.106000000000002</v>
      </c>
      <c r="S758" s="32">
        <v>37.552999999999997</v>
      </c>
      <c r="T758" s="32">
        <v>31.167000000000002</v>
      </c>
      <c r="U758" s="32">
        <v>32.057000000000002</v>
      </c>
      <c r="V758" s="32">
        <v>41.347000000000001</v>
      </c>
      <c r="W758" s="32">
        <v>33.149000000000001</v>
      </c>
      <c r="X758" s="32">
        <v>35.881999999999998</v>
      </c>
      <c r="Y758" s="32">
        <v>32.057000000000002</v>
      </c>
      <c r="Z758" s="32">
        <v>40.978999999999999</v>
      </c>
      <c r="AA758" s="32">
        <v>31.167000000000002</v>
      </c>
      <c r="AB758" s="32">
        <v>30.535</v>
      </c>
    </row>
    <row r="759" spans="1:28" ht="18.75" x14ac:dyDescent="0.3">
      <c r="A759" s="31">
        <v>758</v>
      </c>
      <c r="B759" s="32">
        <v>32.457999999999998</v>
      </c>
      <c r="C759" s="32">
        <v>32.457999999999998</v>
      </c>
      <c r="D759" s="32">
        <v>32.457999999999998</v>
      </c>
      <c r="E759" s="32">
        <v>32.457999999999998</v>
      </c>
      <c r="F759" s="32">
        <v>42.954000000000001</v>
      </c>
      <c r="G759" s="32">
        <v>40.393999999999998</v>
      </c>
      <c r="H759" s="32">
        <v>42.84</v>
      </c>
      <c r="I759" s="32">
        <v>33.545999999999999</v>
      </c>
      <c r="J759" s="32">
        <v>38.835000000000001</v>
      </c>
      <c r="K759" s="32">
        <v>38.981999999999999</v>
      </c>
      <c r="L759" s="32">
        <v>36.274000000000001</v>
      </c>
      <c r="M759" s="32">
        <v>36.1</v>
      </c>
      <c r="N759" s="32">
        <v>53.984000000000002</v>
      </c>
      <c r="O759" s="32">
        <v>39.561999999999998</v>
      </c>
      <c r="P759" s="32">
        <v>37.402999999999999</v>
      </c>
      <c r="Q759" s="32">
        <v>37.000999999999998</v>
      </c>
      <c r="R759" s="32">
        <v>53.984000000000002</v>
      </c>
      <c r="S759" s="32">
        <v>43.469000000000001</v>
      </c>
      <c r="T759" s="32">
        <v>33.545999999999999</v>
      </c>
      <c r="U759" s="32">
        <v>34.173999999999999</v>
      </c>
      <c r="V759" s="32">
        <v>41.121000000000002</v>
      </c>
      <c r="W759" s="32">
        <v>32.457999999999998</v>
      </c>
      <c r="X759" s="32">
        <v>43.469000000000001</v>
      </c>
      <c r="Y759" s="32">
        <v>34.173999999999999</v>
      </c>
      <c r="Z759" s="32">
        <v>40.85</v>
      </c>
      <c r="AA759" s="32">
        <v>31.221</v>
      </c>
      <c r="AB759" s="32">
        <v>34.277000000000001</v>
      </c>
    </row>
    <row r="760" spans="1:28" ht="18.75" x14ac:dyDescent="0.3">
      <c r="A760" s="31">
        <v>759</v>
      </c>
      <c r="B760" s="32">
        <v>40.899000000000001</v>
      </c>
      <c r="C760" s="32">
        <v>35.539000000000001</v>
      </c>
      <c r="D760" s="32">
        <v>39.918999999999997</v>
      </c>
      <c r="E760" s="32">
        <v>34.378</v>
      </c>
      <c r="F760" s="32">
        <v>45.533000000000001</v>
      </c>
      <c r="G760" s="32">
        <v>34.802999999999997</v>
      </c>
      <c r="H760" s="32">
        <v>43.19</v>
      </c>
      <c r="I760" s="32">
        <v>34.378</v>
      </c>
      <c r="J760" s="32">
        <v>34.378</v>
      </c>
      <c r="K760" s="32">
        <v>37.249000000000002</v>
      </c>
      <c r="L760" s="32">
        <v>34.378</v>
      </c>
      <c r="M760" s="32">
        <v>36.94</v>
      </c>
      <c r="N760" s="32">
        <v>51.116</v>
      </c>
      <c r="O760" s="32">
        <v>34.378</v>
      </c>
      <c r="P760" s="32">
        <v>34.340000000000003</v>
      </c>
      <c r="Q760" s="32">
        <v>34.378</v>
      </c>
      <c r="R760" s="32">
        <v>51.116</v>
      </c>
      <c r="S760" s="32">
        <v>39.554000000000002</v>
      </c>
      <c r="T760" s="32">
        <v>34.340000000000003</v>
      </c>
      <c r="U760" s="32">
        <v>36.94</v>
      </c>
      <c r="V760" s="32">
        <v>40.695</v>
      </c>
      <c r="W760" s="32">
        <v>34.378</v>
      </c>
      <c r="X760" s="32">
        <v>39.554000000000002</v>
      </c>
      <c r="Y760" s="32">
        <v>36.94</v>
      </c>
      <c r="Z760" s="32">
        <v>40.576999999999998</v>
      </c>
      <c r="AA760" s="32">
        <v>36.94</v>
      </c>
      <c r="AB760" s="32">
        <v>30.274999999999999</v>
      </c>
    </row>
    <row r="761" spans="1:28" ht="18.75" x14ac:dyDescent="0.3">
      <c r="A761" s="31">
        <v>760</v>
      </c>
      <c r="B761" s="32">
        <v>30.123999999999999</v>
      </c>
      <c r="C761" s="32">
        <v>30.123999999999999</v>
      </c>
      <c r="D761" s="32">
        <v>30.123999999999999</v>
      </c>
      <c r="E761" s="32">
        <v>30.123999999999999</v>
      </c>
      <c r="F761" s="32">
        <v>35.561</v>
      </c>
      <c r="G761" s="32">
        <v>35.561</v>
      </c>
      <c r="H761" s="32">
        <v>35.561</v>
      </c>
      <c r="I761" s="32">
        <v>35.561</v>
      </c>
      <c r="J761" s="32">
        <v>40.951999999999998</v>
      </c>
      <c r="K761" s="32">
        <v>30.123999999999999</v>
      </c>
      <c r="L761" s="32">
        <v>39.395000000000003</v>
      </c>
      <c r="M761" s="32">
        <v>30.123999999999999</v>
      </c>
      <c r="N761" s="32">
        <v>36.926000000000002</v>
      </c>
      <c r="O761" s="32">
        <v>36.926000000000002</v>
      </c>
      <c r="P761" s="32">
        <v>30.123999999999999</v>
      </c>
      <c r="Q761" s="32">
        <v>30.123999999999999</v>
      </c>
      <c r="R761" s="32">
        <v>36.926000000000002</v>
      </c>
      <c r="S761" s="32">
        <v>46.767000000000003</v>
      </c>
      <c r="T761" s="32">
        <v>30.123999999999999</v>
      </c>
      <c r="U761" s="32">
        <v>35.561</v>
      </c>
      <c r="V761" s="32">
        <v>42.128</v>
      </c>
      <c r="W761" s="32">
        <v>30.123999999999999</v>
      </c>
      <c r="X761" s="32">
        <v>36.097000000000001</v>
      </c>
      <c r="Y761" s="32">
        <v>30.123999999999999</v>
      </c>
      <c r="Z761" s="32">
        <v>41.298999999999999</v>
      </c>
      <c r="AA761" s="32">
        <v>30.123999999999999</v>
      </c>
      <c r="AB761" s="32">
        <v>32.857999999999997</v>
      </c>
    </row>
    <row r="762" spans="1:28" ht="18.75" x14ac:dyDescent="0.3">
      <c r="A762" s="31">
        <v>761</v>
      </c>
      <c r="B762" s="32">
        <v>31.59</v>
      </c>
      <c r="C762" s="32">
        <v>40.880000000000003</v>
      </c>
      <c r="D762" s="32">
        <v>31.59</v>
      </c>
      <c r="E762" s="32">
        <v>31.59</v>
      </c>
      <c r="F762" s="32">
        <v>33.17</v>
      </c>
      <c r="G762" s="32">
        <v>33.17</v>
      </c>
      <c r="H762" s="32">
        <v>31.59</v>
      </c>
      <c r="I762" s="32">
        <v>31.59</v>
      </c>
      <c r="J762" s="32">
        <v>33.08</v>
      </c>
      <c r="K762" s="32">
        <v>44.311</v>
      </c>
      <c r="L762" s="32">
        <v>31.59</v>
      </c>
      <c r="M762" s="32">
        <v>31.59</v>
      </c>
      <c r="N762" s="32">
        <v>33.08</v>
      </c>
      <c r="O762" s="32">
        <v>33.08</v>
      </c>
      <c r="P762" s="32">
        <v>31.59</v>
      </c>
      <c r="Q762" s="32">
        <v>31.59</v>
      </c>
      <c r="R762" s="32">
        <v>33.08</v>
      </c>
      <c r="S762" s="32">
        <v>44.311</v>
      </c>
      <c r="T762" s="32">
        <v>31.59</v>
      </c>
      <c r="U762" s="32">
        <v>31.59</v>
      </c>
      <c r="V762" s="32">
        <v>33.08</v>
      </c>
      <c r="W762" s="32">
        <v>31.59</v>
      </c>
      <c r="X762" s="32">
        <v>38.14</v>
      </c>
      <c r="Y762" s="32">
        <v>33.232999999999997</v>
      </c>
      <c r="Z762" s="32">
        <v>46.268000000000001</v>
      </c>
      <c r="AA762" s="32">
        <v>33.232999999999997</v>
      </c>
      <c r="AB762" s="32">
        <v>30.574000000000002</v>
      </c>
    </row>
    <row r="763" spans="1:28" ht="18.75" x14ac:dyDescent="0.3">
      <c r="A763" s="31">
        <v>762</v>
      </c>
      <c r="B763" s="32">
        <v>33.113</v>
      </c>
      <c r="C763" s="32">
        <v>33.835000000000001</v>
      </c>
      <c r="D763" s="32">
        <v>33.113</v>
      </c>
      <c r="E763" s="32">
        <v>33.543999999999997</v>
      </c>
      <c r="F763" s="32">
        <v>36.707999999999998</v>
      </c>
      <c r="G763" s="32">
        <v>33.835000000000001</v>
      </c>
      <c r="H763" s="32">
        <v>33.113</v>
      </c>
      <c r="I763" s="32">
        <v>33.543999999999997</v>
      </c>
      <c r="J763" s="32">
        <v>30.206</v>
      </c>
      <c r="K763" s="32">
        <v>34.368000000000002</v>
      </c>
      <c r="L763" s="32">
        <v>30.111000000000001</v>
      </c>
      <c r="M763" s="32">
        <v>34.078000000000003</v>
      </c>
      <c r="N763" s="32">
        <v>35.83</v>
      </c>
      <c r="O763" s="32">
        <v>30.206</v>
      </c>
      <c r="P763" s="32">
        <v>30.111000000000001</v>
      </c>
      <c r="Q763" s="32">
        <v>30.111000000000001</v>
      </c>
      <c r="R763" s="32">
        <v>35.83</v>
      </c>
      <c r="S763" s="32">
        <v>36.811</v>
      </c>
      <c r="T763" s="32">
        <v>30.111000000000001</v>
      </c>
      <c r="U763" s="32">
        <v>34.078000000000003</v>
      </c>
      <c r="V763" s="32">
        <v>30.206</v>
      </c>
      <c r="W763" s="32">
        <v>30.111000000000001</v>
      </c>
      <c r="X763" s="32">
        <v>49.36</v>
      </c>
      <c r="Y763" s="32">
        <v>34.078000000000003</v>
      </c>
      <c r="Z763" s="32">
        <v>38.137</v>
      </c>
      <c r="AA763" s="32">
        <v>30.111000000000001</v>
      </c>
      <c r="AB763" s="32">
        <v>36.932000000000002</v>
      </c>
    </row>
    <row r="764" spans="1:28" ht="18.75" x14ac:dyDescent="0.3">
      <c r="A764" s="31">
        <v>763</v>
      </c>
      <c r="B764" s="32">
        <v>40.188000000000002</v>
      </c>
      <c r="C764" s="32">
        <v>40.152000000000001</v>
      </c>
      <c r="D764" s="32">
        <v>38.470999999999997</v>
      </c>
      <c r="E764" s="32">
        <v>39.932000000000002</v>
      </c>
      <c r="F764" s="32">
        <v>39.932000000000002</v>
      </c>
      <c r="G764" s="32">
        <v>39.932000000000002</v>
      </c>
      <c r="H764" s="32">
        <v>39.932000000000002</v>
      </c>
      <c r="I764" s="32">
        <v>39.932000000000002</v>
      </c>
      <c r="J764" s="32">
        <v>44.704000000000001</v>
      </c>
      <c r="K764" s="32">
        <v>39.932000000000002</v>
      </c>
      <c r="L764" s="32">
        <v>39.932000000000002</v>
      </c>
      <c r="M764" s="32">
        <v>39.932000000000002</v>
      </c>
      <c r="N764" s="32">
        <v>54.593000000000004</v>
      </c>
      <c r="O764" s="32">
        <v>44.311</v>
      </c>
      <c r="P764" s="32">
        <v>40.677</v>
      </c>
      <c r="Q764" s="32">
        <v>36.363</v>
      </c>
      <c r="R764" s="32">
        <v>54.593000000000004</v>
      </c>
      <c r="S764" s="32">
        <v>39.932000000000002</v>
      </c>
      <c r="T764" s="32">
        <v>41.942999999999998</v>
      </c>
      <c r="U764" s="32">
        <v>41.140999999999998</v>
      </c>
      <c r="V764" s="32">
        <v>41.942999999999998</v>
      </c>
      <c r="W764" s="32">
        <v>40.298000000000002</v>
      </c>
      <c r="X764" s="32">
        <v>41.575000000000003</v>
      </c>
      <c r="Y764" s="32">
        <v>41.140999999999998</v>
      </c>
      <c r="Z764" s="32">
        <v>40.454000000000001</v>
      </c>
      <c r="AA764" s="32">
        <v>39.631</v>
      </c>
      <c r="AB764" s="32">
        <v>31.437000000000001</v>
      </c>
    </row>
    <row r="765" spans="1:28" ht="18.75" x14ac:dyDescent="0.3">
      <c r="A765" s="31">
        <v>764</v>
      </c>
      <c r="B765" s="32">
        <v>33.024000000000001</v>
      </c>
      <c r="C765" s="32">
        <v>30.123000000000001</v>
      </c>
      <c r="D765" s="32">
        <v>32.188000000000002</v>
      </c>
      <c r="E765" s="32">
        <v>28.864999999999998</v>
      </c>
      <c r="F765" s="32">
        <v>39.831000000000003</v>
      </c>
      <c r="G765" s="32">
        <v>31.79</v>
      </c>
      <c r="H765" s="32">
        <v>38.158000000000001</v>
      </c>
      <c r="I765" s="32">
        <v>28.864999999999998</v>
      </c>
      <c r="J765" s="32">
        <v>35.185000000000002</v>
      </c>
      <c r="K765" s="32">
        <v>31.274000000000001</v>
      </c>
      <c r="L765" s="32">
        <v>35.185000000000002</v>
      </c>
      <c r="M765" s="32">
        <v>30.954999999999998</v>
      </c>
      <c r="N765" s="32">
        <v>30.962</v>
      </c>
      <c r="O765" s="32">
        <v>33.628999999999998</v>
      </c>
      <c r="P765" s="32">
        <v>30.954999999999998</v>
      </c>
      <c r="Q765" s="32">
        <v>30.704999999999998</v>
      </c>
      <c r="R765" s="32">
        <v>30.962</v>
      </c>
      <c r="S765" s="32">
        <v>36.529000000000003</v>
      </c>
      <c r="T765" s="32">
        <v>30.954999999999998</v>
      </c>
      <c r="U765" s="32">
        <v>28.864999999999998</v>
      </c>
      <c r="V765" s="32">
        <v>33.628999999999998</v>
      </c>
      <c r="W765" s="32">
        <v>30.704999999999998</v>
      </c>
      <c r="X765" s="32">
        <v>44.988</v>
      </c>
      <c r="Y765" s="32">
        <v>38.164000000000001</v>
      </c>
      <c r="Z765" s="32">
        <v>43.192999999999998</v>
      </c>
      <c r="AA765" s="32">
        <v>30.954999999999998</v>
      </c>
      <c r="AB765" s="32">
        <v>28.757000000000001</v>
      </c>
    </row>
    <row r="766" spans="1:28" ht="18.75" x14ac:dyDescent="0.3">
      <c r="A766" s="31">
        <v>765</v>
      </c>
      <c r="B766" s="32">
        <v>35.639000000000003</v>
      </c>
      <c r="C766" s="32">
        <v>35.639000000000003</v>
      </c>
      <c r="D766" s="32">
        <v>35.639000000000003</v>
      </c>
      <c r="E766" s="32">
        <v>35.639000000000003</v>
      </c>
      <c r="F766" s="32">
        <v>40.67</v>
      </c>
      <c r="G766" s="32">
        <v>35.639000000000003</v>
      </c>
      <c r="H766" s="32">
        <v>38.588999999999999</v>
      </c>
      <c r="I766" s="32">
        <v>35.639000000000003</v>
      </c>
      <c r="J766" s="32">
        <v>35.639000000000003</v>
      </c>
      <c r="K766" s="32">
        <v>35.639000000000003</v>
      </c>
      <c r="L766" s="32">
        <v>35.639000000000003</v>
      </c>
      <c r="M766" s="32">
        <v>35.639000000000003</v>
      </c>
      <c r="N766" s="32">
        <v>33.265999999999998</v>
      </c>
      <c r="O766" s="32">
        <v>35.89</v>
      </c>
      <c r="P766" s="32">
        <v>33.015000000000001</v>
      </c>
      <c r="Q766" s="32">
        <v>35.639000000000003</v>
      </c>
      <c r="R766" s="32">
        <v>33.265999999999998</v>
      </c>
      <c r="S766" s="32">
        <v>33.265999999999998</v>
      </c>
      <c r="T766" s="32">
        <v>33.015000000000001</v>
      </c>
      <c r="U766" s="32">
        <v>33.015000000000001</v>
      </c>
      <c r="V766" s="32">
        <v>39.521000000000001</v>
      </c>
      <c r="W766" s="32">
        <v>35.639000000000003</v>
      </c>
      <c r="X766" s="32">
        <v>33.015000000000001</v>
      </c>
      <c r="Y766" s="32">
        <v>33.015000000000001</v>
      </c>
      <c r="Z766" s="32">
        <v>41.249000000000002</v>
      </c>
      <c r="AA766" s="32">
        <v>33.015000000000001</v>
      </c>
      <c r="AB766" s="32">
        <v>32.780999999999999</v>
      </c>
    </row>
    <row r="767" spans="1:28" ht="18.75" x14ac:dyDescent="0.3">
      <c r="A767" s="31">
        <v>766</v>
      </c>
      <c r="B767" s="32">
        <v>36.002000000000002</v>
      </c>
      <c r="C767" s="32">
        <v>40.869</v>
      </c>
      <c r="D767" s="32">
        <v>32.177999999999997</v>
      </c>
      <c r="E767" s="32">
        <v>35.107999999999997</v>
      </c>
      <c r="F767" s="32">
        <v>37.183</v>
      </c>
      <c r="G767" s="32">
        <v>33.36</v>
      </c>
      <c r="H767" s="32">
        <v>32.177999999999997</v>
      </c>
      <c r="I767" s="32">
        <v>32.177999999999997</v>
      </c>
      <c r="J767" s="32">
        <v>39.357999999999997</v>
      </c>
      <c r="K767" s="32">
        <v>33.576999999999998</v>
      </c>
      <c r="L767" s="32">
        <v>39.357999999999997</v>
      </c>
      <c r="M767" s="32">
        <v>29.756</v>
      </c>
      <c r="N767" s="32">
        <v>42.491</v>
      </c>
      <c r="O767" s="32">
        <v>42.895000000000003</v>
      </c>
      <c r="P767" s="32">
        <v>36.192999999999998</v>
      </c>
      <c r="Q767" s="32">
        <v>32.53</v>
      </c>
      <c r="R767" s="32">
        <v>42.491</v>
      </c>
      <c r="S767" s="32">
        <v>33.576999999999998</v>
      </c>
      <c r="T767" s="32">
        <v>36.128999999999998</v>
      </c>
      <c r="U767" s="32">
        <v>32.814</v>
      </c>
      <c r="V767" s="32">
        <v>40.869</v>
      </c>
      <c r="W767" s="32">
        <v>32.53</v>
      </c>
      <c r="X767" s="32">
        <v>38.536999999999999</v>
      </c>
      <c r="Y767" s="32">
        <v>32.177999999999997</v>
      </c>
      <c r="Z767" s="32">
        <v>33.968000000000004</v>
      </c>
      <c r="AA767" s="32">
        <v>29.756</v>
      </c>
      <c r="AB767" s="32">
        <v>30.039000000000001</v>
      </c>
    </row>
    <row r="768" spans="1:28" ht="18.75" x14ac:dyDescent="0.3">
      <c r="A768" s="31">
        <v>767</v>
      </c>
      <c r="B768" s="32">
        <v>28.280999999999999</v>
      </c>
      <c r="C768" s="32">
        <v>31.971</v>
      </c>
      <c r="D768" s="32">
        <v>28.280999999999999</v>
      </c>
      <c r="E768" s="32">
        <v>31.971</v>
      </c>
      <c r="F768" s="32">
        <v>39.863</v>
      </c>
      <c r="G768" s="32">
        <v>34.756999999999998</v>
      </c>
      <c r="H768" s="32">
        <v>39.677999999999997</v>
      </c>
      <c r="I768" s="32">
        <v>30.875</v>
      </c>
      <c r="J768" s="32">
        <v>31.143999999999998</v>
      </c>
      <c r="K768" s="32">
        <v>33.719000000000001</v>
      </c>
      <c r="L768" s="32">
        <v>31.143999999999998</v>
      </c>
      <c r="M768" s="32">
        <v>31.971</v>
      </c>
      <c r="N768" s="32">
        <v>45.097999999999999</v>
      </c>
      <c r="O768" s="32">
        <v>41.74</v>
      </c>
      <c r="P768" s="32">
        <v>30.457000000000001</v>
      </c>
      <c r="Q768" s="32">
        <v>30.875</v>
      </c>
      <c r="R768" s="32">
        <v>45.097999999999999</v>
      </c>
      <c r="S768" s="32">
        <v>34.061</v>
      </c>
      <c r="T768" s="32">
        <v>30.462</v>
      </c>
      <c r="U768" s="32">
        <v>31.971</v>
      </c>
      <c r="V768" s="32">
        <v>31.971</v>
      </c>
      <c r="W768" s="32">
        <v>31.971</v>
      </c>
      <c r="X768" s="32">
        <v>32.328000000000003</v>
      </c>
      <c r="Y768" s="32">
        <v>31.971</v>
      </c>
      <c r="Z768" s="32">
        <v>42.036999999999999</v>
      </c>
      <c r="AA768" s="32">
        <v>29.92</v>
      </c>
      <c r="AB768" s="32">
        <v>29.271999999999998</v>
      </c>
    </row>
    <row r="769" spans="1:28" ht="18.75" x14ac:dyDescent="0.3">
      <c r="A769" s="31">
        <v>768</v>
      </c>
      <c r="B769" s="32">
        <v>34.546999999999997</v>
      </c>
      <c r="C769" s="32">
        <v>35.713000000000001</v>
      </c>
      <c r="D769" s="32">
        <v>33.957000000000001</v>
      </c>
      <c r="E769" s="32">
        <v>30.128</v>
      </c>
      <c r="F769" s="32">
        <v>35.070999999999998</v>
      </c>
      <c r="G769" s="32">
        <v>35.070999999999998</v>
      </c>
      <c r="H769" s="32">
        <v>34.247</v>
      </c>
      <c r="I769" s="32">
        <v>34.247</v>
      </c>
      <c r="J769" s="32">
        <v>38.128</v>
      </c>
      <c r="K769" s="32">
        <v>35.970999999999997</v>
      </c>
      <c r="L769" s="32">
        <v>36.534999999999997</v>
      </c>
      <c r="M769" s="32">
        <v>31.6</v>
      </c>
      <c r="N769" s="32">
        <v>34.113</v>
      </c>
      <c r="O769" s="32">
        <v>38.317999999999998</v>
      </c>
      <c r="P769" s="32">
        <v>34.042999999999999</v>
      </c>
      <c r="Q769" s="32">
        <v>31.6</v>
      </c>
      <c r="R769" s="32">
        <v>34.113</v>
      </c>
      <c r="S769" s="32">
        <v>33.137999999999998</v>
      </c>
      <c r="T769" s="32">
        <v>34.042999999999999</v>
      </c>
      <c r="U769" s="32">
        <v>30.128</v>
      </c>
      <c r="V769" s="32">
        <v>38.317999999999998</v>
      </c>
      <c r="W769" s="32">
        <v>31.6</v>
      </c>
      <c r="X769" s="32">
        <v>39.401000000000003</v>
      </c>
      <c r="Y769" s="32">
        <v>33.957000000000001</v>
      </c>
      <c r="Z769" s="32">
        <v>35.042999999999999</v>
      </c>
      <c r="AA769" s="32">
        <v>33.957000000000001</v>
      </c>
      <c r="AB769" s="32">
        <v>31.355</v>
      </c>
    </row>
    <row r="770" spans="1:28" ht="18.75" x14ac:dyDescent="0.3">
      <c r="A770" s="31">
        <v>769</v>
      </c>
      <c r="B770" s="32">
        <v>28.420999999999999</v>
      </c>
      <c r="C770" s="32">
        <v>31.928000000000001</v>
      </c>
      <c r="D770" s="32">
        <v>27.257999999999999</v>
      </c>
      <c r="E770" s="32">
        <v>30.768000000000001</v>
      </c>
      <c r="F770" s="32">
        <v>28.420999999999999</v>
      </c>
      <c r="G770" s="32">
        <v>31.928000000000001</v>
      </c>
      <c r="H770" s="32">
        <v>27.257999999999999</v>
      </c>
      <c r="I770" s="32">
        <v>30.768000000000001</v>
      </c>
      <c r="J770" s="32">
        <v>33.953000000000003</v>
      </c>
      <c r="K770" s="32">
        <v>35.837000000000003</v>
      </c>
      <c r="L770" s="32">
        <v>31.013999999999999</v>
      </c>
      <c r="M770" s="32">
        <v>34.182000000000002</v>
      </c>
      <c r="N770" s="32">
        <v>39.152999999999999</v>
      </c>
      <c r="O770" s="32">
        <v>35.997</v>
      </c>
      <c r="P770" s="32">
        <v>27.257999999999999</v>
      </c>
      <c r="Q770" s="32">
        <v>31.013999999999999</v>
      </c>
      <c r="R770" s="32">
        <v>39.152999999999999</v>
      </c>
      <c r="S770" s="32">
        <v>33.81</v>
      </c>
      <c r="T770" s="32">
        <v>27.257999999999999</v>
      </c>
      <c r="U770" s="32">
        <v>33.231000000000002</v>
      </c>
      <c r="V770" s="32">
        <v>38.881999999999998</v>
      </c>
      <c r="W770" s="32">
        <v>30.768000000000001</v>
      </c>
      <c r="X770" s="32">
        <v>33.81</v>
      </c>
      <c r="Y770" s="32">
        <v>33.231000000000002</v>
      </c>
      <c r="Z770" s="32">
        <v>37.01</v>
      </c>
      <c r="AA770" s="32">
        <v>27.257999999999999</v>
      </c>
      <c r="AB770" s="32">
        <v>31.474</v>
      </c>
    </row>
    <row r="771" spans="1:28" ht="18.75" x14ac:dyDescent="0.3">
      <c r="A771" s="31">
        <v>770</v>
      </c>
      <c r="B771" s="32">
        <v>30.800999999999998</v>
      </c>
      <c r="C771" s="32">
        <v>30.800999999999998</v>
      </c>
      <c r="D771" s="32">
        <v>30.800999999999998</v>
      </c>
      <c r="E771" s="32">
        <v>30.800999999999998</v>
      </c>
      <c r="F771" s="32">
        <v>30.800999999999998</v>
      </c>
      <c r="G771" s="32">
        <v>30.800999999999998</v>
      </c>
      <c r="H771" s="32">
        <v>30.800999999999998</v>
      </c>
      <c r="I771" s="32">
        <v>30.800999999999998</v>
      </c>
      <c r="J771" s="32">
        <v>38.453000000000003</v>
      </c>
      <c r="K771" s="32">
        <v>30.800999999999998</v>
      </c>
      <c r="L771" s="32">
        <v>36.753</v>
      </c>
      <c r="M771" s="32">
        <v>30.800999999999998</v>
      </c>
      <c r="N771" s="32">
        <v>43.131</v>
      </c>
      <c r="O771" s="32">
        <v>38.390999999999998</v>
      </c>
      <c r="P771" s="32">
        <v>43.079000000000001</v>
      </c>
      <c r="Q771" s="32">
        <v>35.264000000000003</v>
      </c>
      <c r="R771" s="32">
        <v>43.131</v>
      </c>
      <c r="S771" s="32">
        <v>30.800999999999998</v>
      </c>
      <c r="T771" s="32">
        <v>43.052999999999997</v>
      </c>
      <c r="U771" s="32">
        <v>30.800999999999998</v>
      </c>
      <c r="V771" s="32">
        <v>38.390999999999998</v>
      </c>
      <c r="W771" s="32">
        <v>35.264000000000003</v>
      </c>
      <c r="X771" s="32">
        <v>37.512</v>
      </c>
      <c r="Y771" s="32">
        <v>30.800999999999998</v>
      </c>
      <c r="Z771" s="32">
        <v>38.975000000000001</v>
      </c>
      <c r="AA771" s="32">
        <v>30.800999999999998</v>
      </c>
      <c r="AB771" s="32">
        <v>30.611000000000001</v>
      </c>
    </row>
    <row r="772" spans="1:28" ht="18.75" x14ac:dyDescent="0.3">
      <c r="A772" s="31">
        <v>771</v>
      </c>
      <c r="B772" s="32">
        <v>28.521000000000001</v>
      </c>
      <c r="C772" s="32">
        <v>28.521000000000001</v>
      </c>
      <c r="D772" s="32">
        <v>28.483000000000001</v>
      </c>
      <c r="E772" s="32">
        <v>28.483000000000001</v>
      </c>
      <c r="F772" s="32">
        <v>28.521000000000001</v>
      </c>
      <c r="G772" s="32">
        <v>28.521000000000001</v>
      </c>
      <c r="H772" s="32">
        <v>28.483000000000001</v>
      </c>
      <c r="I772" s="32">
        <v>28.483000000000001</v>
      </c>
      <c r="J772" s="32">
        <v>45.073</v>
      </c>
      <c r="K772" s="32">
        <v>30.373999999999999</v>
      </c>
      <c r="L772" s="32">
        <v>44.64</v>
      </c>
      <c r="M772" s="32">
        <v>27.66</v>
      </c>
      <c r="N772" s="32">
        <v>49.168999999999997</v>
      </c>
      <c r="O772" s="32">
        <v>37.911999999999999</v>
      </c>
      <c r="P772" s="32">
        <v>27.698</v>
      </c>
      <c r="Q772" s="32">
        <v>28.181999999999999</v>
      </c>
      <c r="R772" s="32">
        <v>49.168999999999997</v>
      </c>
      <c r="S772" s="32">
        <v>31.335999999999999</v>
      </c>
      <c r="T772" s="32">
        <v>27.66</v>
      </c>
      <c r="U772" s="32">
        <v>31.478999999999999</v>
      </c>
      <c r="V772" s="32">
        <v>37.911999999999999</v>
      </c>
      <c r="W772" s="32">
        <v>28.181999999999999</v>
      </c>
      <c r="X772" s="32">
        <v>32.616999999999997</v>
      </c>
      <c r="Y772" s="32">
        <v>28.483000000000001</v>
      </c>
      <c r="Z772" s="32">
        <v>39.872999999999998</v>
      </c>
      <c r="AA772" s="32">
        <v>28.143999999999998</v>
      </c>
      <c r="AB772" s="32">
        <v>31.670999999999999</v>
      </c>
    </row>
    <row r="773" spans="1:28" ht="18.75" x14ac:dyDescent="0.3">
      <c r="A773" s="31">
        <v>772</v>
      </c>
      <c r="B773" s="32">
        <v>30.85</v>
      </c>
      <c r="C773" s="32">
        <v>28.177</v>
      </c>
      <c r="D773" s="32">
        <v>28.177</v>
      </c>
      <c r="E773" s="32">
        <v>28.177</v>
      </c>
      <c r="F773" s="32">
        <v>28.058</v>
      </c>
      <c r="G773" s="32">
        <v>27.265999999999998</v>
      </c>
      <c r="H773" s="32">
        <v>28.058</v>
      </c>
      <c r="I773" s="32">
        <v>27.265999999999998</v>
      </c>
      <c r="J773" s="32">
        <v>30.108000000000001</v>
      </c>
      <c r="K773" s="32">
        <v>28.177</v>
      </c>
      <c r="L773" s="32">
        <v>27.384</v>
      </c>
      <c r="M773" s="32">
        <v>28.177</v>
      </c>
      <c r="N773" s="32">
        <v>51.408000000000001</v>
      </c>
      <c r="O773" s="32">
        <v>27.384</v>
      </c>
      <c r="P773" s="32">
        <v>39.481000000000002</v>
      </c>
      <c r="Q773" s="32">
        <v>27.265999999999998</v>
      </c>
      <c r="R773" s="32">
        <v>51.408000000000001</v>
      </c>
      <c r="S773" s="32">
        <v>28.594999999999999</v>
      </c>
      <c r="T773" s="32">
        <v>39.024000000000001</v>
      </c>
      <c r="U773" s="32">
        <v>28.058</v>
      </c>
      <c r="V773" s="32">
        <v>27.384</v>
      </c>
      <c r="W773" s="32">
        <v>27.265999999999998</v>
      </c>
      <c r="X773" s="32">
        <v>28.477</v>
      </c>
      <c r="Y773" s="32">
        <v>28.058</v>
      </c>
      <c r="Z773" s="32">
        <v>27.265999999999998</v>
      </c>
      <c r="AA773" s="32">
        <v>27.265999999999998</v>
      </c>
      <c r="AB773" s="32">
        <v>31.648</v>
      </c>
    </row>
    <row r="774" spans="1:28" ht="18.75" x14ac:dyDescent="0.3">
      <c r="A774" s="31">
        <v>773</v>
      </c>
      <c r="B774" s="32">
        <v>34.033999999999999</v>
      </c>
      <c r="C774" s="32">
        <v>40.040999999999997</v>
      </c>
      <c r="D774" s="32">
        <v>34.033999999999999</v>
      </c>
      <c r="E774" s="32">
        <v>33.942999999999998</v>
      </c>
      <c r="F774" s="32">
        <v>34.308</v>
      </c>
      <c r="G774" s="32">
        <v>39.921999999999997</v>
      </c>
      <c r="H774" s="32">
        <v>33.942999999999998</v>
      </c>
      <c r="I774" s="32">
        <v>34.192</v>
      </c>
      <c r="J774" s="32">
        <v>34.643999999999998</v>
      </c>
      <c r="K774" s="32">
        <v>39.790999999999997</v>
      </c>
      <c r="L774" s="32">
        <v>34.033999999999999</v>
      </c>
      <c r="M774" s="32">
        <v>38.881</v>
      </c>
      <c r="N774" s="32">
        <v>40.804000000000002</v>
      </c>
      <c r="O774" s="32">
        <v>41.703000000000003</v>
      </c>
      <c r="P774" s="32">
        <v>38.881</v>
      </c>
      <c r="Q774" s="32">
        <v>33.942999999999998</v>
      </c>
      <c r="R774" s="32">
        <v>40.804000000000002</v>
      </c>
      <c r="S774" s="32">
        <v>34.731999999999999</v>
      </c>
      <c r="T774" s="32">
        <v>40.418999999999997</v>
      </c>
      <c r="U774" s="32">
        <v>34.033999999999999</v>
      </c>
      <c r="V774" s="32">
        <v>45.128999999999998</v>
      </c>
      <c r="W774" s="32">
        <v>38.881</v>
      </c>
      <c r="X774" s="32">
        <v>34.731999999999999</v>
      </c>
      <c r="Y774" s="32">
        <v>34.033999999999999</v>
      </c>
      <c r="Z774" s="32">
        <v>43.185000000000002</v>
      </c>
      <c r="AA774" s="32">
        <v>36.177999999999997</v>
      </c>
      <c r="AB774" s="32">
        <v>39.735999999999997</v>
      </c>
    </row>
    <row r="775" spans="1:28" ht="18.75" x14ac:dyDescent="0.3">
      <c r="A775" s="31">
        <v>774</v>
      </c>
      <c r="B775" s="32">
        <v>31.209</v>
      </c>
      <c r="C775" s="32">
        <v>37.154000000000003</v>
      </c>
      <c r="D775" s="32">
        <v>31.209</v>
      </c>
      <c r="E775" s="32">
        <v>33.607999999999997</v>
      </c>
      <c r="F775" s="32">
        <v>40.228000000000002</v>
      </c>
      <c r="G775" s="32">
        <v>39.713999999999999</v>
      </c>
      <c r="H775" s="32">
        <v>36.054000000000002</v>
      </c>
      <c r="I775" s="32">
        <v>37.625</v>
      </c>
      <c r="J775" s="32">
        <v>31.55</v>
      </c>
      <c r="K775" s="32">
        <v>37.807000000000002</v>
      </c>
      <c r="L775" s="32">
        <v>31.209</v>
      </c>
      <c r="M775" s="32">
        <v>35.81</v>
      </c>
      <c r="N775" s="32">
        <v>43.954999999999998</v>
      </c>
      <c r="O775" s="32">
        <v>40.078000000000003</v>
      </c>
      <c r="P775" s="32">
        <v>38.734999999999999</v>
      </c>
      <c r="Q775" s="32">
        <v>36.054000000000002</v>
      </c>
      <c r="R775" s="32">
        <v>43.954999999999998</v>
      </c>
      <c r="S775" s="32">
        <v>35.939</v>
      </c>
      <c r="T775" s="32">
        <v>37.070999999999998</v>
      </c>
      <c r="U775" s="32">
        <v>33.244999999999997</v>
      </c>
      <c r="V775" s="32">
        <v>37.866999999999997</v>
      </c>
      <c r="W775" s="32">
        <v>31.209</v>
      </c>
      <c r="X775" s="32">
        <v>35.939</v>
      </c>
      <c r="Y775" s="32">
        <v>33.244999999999997</v>
      </c>
      <c r="Z775" s="32">
        <v>37.692999999999998</v>
      </c>
      <c r="AA775" s="32">
        <v>33.244999999999997</v>
      </c>
      <c r="AB775" s="32">
        <v>33.304000000000002</v>
      </c>
    </row>
    <row r="776" spans="1:28" ht="18.75" x14ac:dyDescent="0.3">
      <c r="A776" s="31">
        <v>775</v>
      </c>
      <c r="B776" s="32">
        <v>45.478000000000002</v>
      </c>
      <c r="C776" s="32">
        <v>38.139000000000003</v>
      </c>
      <c r="D776" s="32">
        <v>45.478000000000002</v>
      </c>
      <c r="E776" s="32">
        <v>37.896999999999998</v>
      </c>
      <c r="F776" s="32">
        <v>39.183999999999997</v>
      </c>
      <c r="G776" s="32">
        <v>38.58</v>
      </c>
      <c r="H776" s="32">
        <v>37.896999999999998</v>
      </c>
      <c r="I776" s="32">
        <v>38.338000000000001</v>
      </c>
      <c r="J776" s="32">
        <v>41.104999999999997</v>
      </c>
      <c r="K776" s="32">
        <v>39.771000000000001</v>
      </c>
      <c r="L776" s="32">
        <v>39.542999999999999</v>
      </c>
      <c r="M776" s="32">
        <v>37.896999999999998</v>
      </c>
      <c r="N776" s="32">
        <v>53.302999999999997</v>
      </c>
      <c r="O776" s="32">
        <v>41.104999999999997</v>
      </c>
      <c r="P776" s="32">
        <v>37.896999999999998</v>
      </c>
      <c r="Q776" s="32">
        <v>38.338000000000001</v>
      </c>
      <c r="R776" s="32">
        <v>53.302999999999997</v>
      </c>
      <c r="S776" s="32">
        <v>39.771000000000001</v>
      </c>
      <c r="T776" s="32">
        <v>40.76</v>
      </c>
      <c r="U776" s="32">
        <v>37.896999999999998</v>
      </c>
      <c r="V776" s="32">
        <v>41.104999999999997</v>
      </c>
      <c r="W776" s="32">
        <v>38.338000000000001</v>
      </c>
      <c r="X776" s="32">
        <v>39.771000000000001</v>
      </c>
      <c r="Y776" s="32">
        <v>39.183999999999997</v>
      </c>
      <c r="Z776" s="32">
        <v>41.201000000000001</v>
      </c>
      <c r="AA776" s="32">
        <v>37.896999999999998</v>
      </c>
      <c r="AB776" s="32">
        <v>29.036000000000001</v>
      </c>
    </row>
    <row r="777" spans="1:28" ht="18.75" x14ac:dyDescent="0.3">
      <c r="A777" s="31">
        <v>776</v>
      </c>
      <c r="B777" s="32">
        <v>33.640999999999998</v>
      </c>
      <c r="C777" s="32">
        <v>41.427</v>
      </c>
      <c r="D777" s="32">
        <v>33.122</v>
      </c>
      <c r="E777" s="32">
        <v>33.978000000000002</v>
      </c>
      <c r="F777" s="32">
        <v>33.640999999999998</v>
      </c>
      <c r="G777" s="32">
        <v>41.427</v>
      </c>
      <c r="H777" s="32">
        <v>33.122</v>
      </c>
      <c r="I777" s="32">
        <v>33.978000000000002</v>
      </c>
      <c r="J777" s="32">
        <v>35.243000000000002</v>
      </c>
      <c r="K777" s="32">
        <v>33.978000000000002</v>
      </c>
      <c r="L777" s="32">
        <v>33.122</v>
      </c>
      <c r="M777" s="32">
        <v>33.978000000000002</v>
      </c>
      <c r="N777" s="32">
        <v>42.329000000000001</v>
      </c>
      <c r="O777" s="32">
        <v>38.194000000000003</v>
      </c>
      <c r="P777" s="32">
        <v>40.279000000000003</v>
      </c>
      <c r="Q777" s="32">
        <v>33.122</v>
      </c>
      <c r="R777" s="32">
        <v>42.329000000000001</v>
      </c>
      <c r="S777" s="32">
        <v>33.978000000000002</v>
      </c>
      <c r="T777" s="32">
        <v>40.279000000000003</v>
      </c>
      <c r="U777" s="32">
        <v>33.978000000000002</v>
      </c>
      <c r="V777" s="32">
        <v>38.194000000000003</v>
      </c>
      <c r="W777" s="32">
        <v>33.122</v>
      </c>
      <c r="X777" s="32">
        <v>39.26</v>
      </c>
      <c r="Y777" s="32">
        <v>33.978000000000002</v>
      </c>
      <c r="Z777" s="32">
        <v>47.527999999999999</v>
      </c>
      <c r="AA777" s="32">
        <v>33.122</v>
      </c>
      <c r="AB777" s="32">
        <v>29.222000000000001</v>
      </c>
    </row>
    <row r="778" spans="1:28" ht="18.75" x14ac:dyDescent="0.3">
      <c r="A778" s="31">
        <v>777</v>
      </c>
      <c r="B778" s="32">
        <v>29.013000000000002</v>
      </c>
      <c r="C778" s="32">
        <v>24.827999999999999</v>
      </c>
      <c r="D778" s="32">
        <v>24.827999999999999</v>
      </c>
      <c r="E778" s="32">
        <v>24.827999999999999</v>
      </c>
      <c r="F778" s="32">
        <v>29.186</v>
      </c>
      <c r="G778" s="32">
        <v>38.423000000000002</v>
      </c>
      <c r="H778" s="32">
        <v>24.827999999999999</v>
      </c>
      <c r="I778" s="32">
        <v>33.058</v>
      </c>
      <c r="J778" s="32">
        <v>33.581000000000003</v>
      </c>
      <c r="K778" s="32">
        <v>33.581000000000003</v>
      </c>
      <c r="L778" s="32">
        <v>33.581000000000003</v>
      </c>
      <c r="M778" s="32">
        <v>33.581000000000003</v>
      </c>
      <c r="N778" s="32">
        <v>36.593000000000004</v>
      </c>
      <c r="O778" s="32">
        <v>32.823999999999998</v>
      </c>
      <c r="P778" s="32">
        <v>33.058</v>
      </c>
      <c r="Q778" s="32">
        <v>26.608000000000001</v>
      </c>
      <c r="R778" s="32">
        <v>36.593000000000004</v>
      </c>
      <c r="S778" s="32">
        <v>37.398000000000003</v>
      </c>
      <c r="T778" s="32">
        <v>33.581000000000003</v>
      </c>
      <c r="U778" s="32">
        <v>35.417999999999999</v>
      </c>
      <c r="V778" s="32">
        <v>32.823999999999998</v>
      </c>
      <c r="W778" s="32">
        <v>26.608000000000001</v>
      </c>
      <c r="X778" s="32">
        <v>38.423000000000002</v>
      </c>
      <c r="Y778" s="32">
        <v>24.827999999999999</v>
      </c>
      <c r="Z778" s="32">
        <v>39.689</v>
      </c>
      <c r="AA778" s="32">
        <v>24.827999999999999</v>
      </c>
      <c r="AB778" s="32">
        <v>37.664000000000001</v>
      </c>
    </row>
    <row r="779" spans="1:28" ht="18.75" x14ac:dyDescent="0.3">
      <c r="A779" s="31">
        <v>778</v>
      </c>
      <c r="B779" s="32">
        <v>32.877000000000002</v>
      </c>
      <c r="C779" s="32">
        <v>32.877000000000002</v>
      </c>
      <c r="D779" s="32">
        <v>32.594999999999999</v>
      </c>
      <c r="E779" s="32">
        <v>32.594999999999999</v>
      </c>
      <c r="F779" s="32">
        <v>49.795000000000002</v>
      </c>
      <c r="G779" s="32">
        <v>39.655000000000001</v>
      </c>
      <c r="H779" s="32">
        <v>48.273000000000003</v>
      </c>
      <c r="I779" s="32">
        <v>33.164999999999999</v>
      </c>
      <c r="J779" s="32">
        <v>33.447000000000003</v>
      </c>
      <c r="K779" s="32">
        <v>32.877000000000002</v>
      </c>
      <c r="L779" s="32">
        <v>33.164999999999999</v>
      </c>
      <c r="M779" s="32">
        <v>32.594999999999999</v>
      </c>
      <c r="N779" s="32">
        <v>46.113999999999997</v>
      </c>
      <c r="O779" s="32">
        <v>39.655000000000001</v>
      </c>
      <c r="P779" s="32">
        <v>32.877000000000002</v>
      </c>
      <c r="Q779" s="32">
        <v>33.164999999999999</v>
      </c>
      <c r="R779" s="32">
        <v>46.113999999999997</v>
      </c>
      <c r="S779" s="32">
        <v>34.587000000000003</v>
      </c>
      <c r="T779" s="32">
        <v>32.594999999999999</v>
      </c>
      <c r="U779" s="32">
        <v>32.594999999999999</v>
      </c>
      <c r="V779" s="32">
        <v>39.655000000000001</v>
      </c>
      <c r="W779" s="32">
        <v>33.164999999999999</v>
      </c>
      <c r="X779" s="32">
        <v>34.868000000000002</v>
      </c>
      <c r="Y779" s="32">
        <v>32.594999999999999</v>
      </c>
      <c r="Z779" s="32">
        <v>34.465000000000003</v>
      </c>
      <c r="AA779" s="32">
        <v>32.594999999999999</v>
      </c>
      <c r="AB779" s="32">
        <v>33.948</v>
      </c>
    </row>
    <row r="780" spans="1:28" ht="18.75" x14ac:dyDescent="0.3">
      <c r="A780" s="31">
        <v>779</v>
      </c>
      <c r="B780" s="32">
        <v>33.658999999999999</v>
      </c>
      <c r="C780" s="32">
        <v>33.658999999999999</v>
      </c>
      <c r="D780" s="32">
        <v>33.351999999999997</v>
      </c>
      <c r="E780" s="32">
        <v>33.351999999999997</v>
      </c>
      <c r="F780" s="32">
        <v>45.207000000000001</v>
      </c>
      <c r="G780" s="32">
        <v>36.511000000000003</v>
      </c>
      <c r="H780" s="32">
        <v>41.881999999999998</v>
      </c>
      <c r="I780" s="32">
        <v>31.917999999999999</v>
      </c>
      <c r="J780" s="32">
        <v>33.351999999999997</v>
      </c>
      <c r="K780" s="32">
        <v>31.917999999999999</v>
      </c>
      <c r="L780" s="32">
        <v>33.351999999999997</v>
      </c>
      <c r="M780" s="32">
        <v>31.917999999999999</v>
      </c>
      <c r="N780" s="32">
        <v>62.101999999999997</v>
      </c>
      <c r="O780" s="32">
        <v>35.926000000000002</v>
      </c>
      <c r="P780" s="32">
        <v>45.454000000000001</v>
      </c>
      <c r="Q780" s="32">
        <v>33.351999999999997</v>
      </c>
      <c r="R780" s="32">
        <v>62.101999999999997</v>
      </c>
      <c r="S780" s="32">
        <v>41.573</v>
      </c>
      <c r="T780" s="32">
        <v>31.434000000000001</v>
      </c>
      <c r="U780" s="32">
        <v>33.351999999999997</v>
      </c>
      <c r="V780" s="32">
        <v>37.341999999999999</v>
      </c>
      <c r="W780" s="32">
        <v>33.351999999999997</v>
      </c>
      <c r="X780" s="32">
        <v>41.573</v>
      </c>
      <c r="Y780" s="32">
        <v>33.351999999999997</v>
      </c>
      <c r="Z780" s="32">
        <v>41.066000000000003</v>
      </c>
      <c r="AA780" s="32">
        <v>33.351999999999997</v>
      </c>
      <c r="AB780" s="32">
        <v>32.164000000000001</v>
      </c>
    </row>
    <row r="781" spans="1:28" ht="18.75" x14ac:dyDescent="0.3">
      <c r="A781" s="31">
        <v>780</v>
      </c>
      <c r="B781" s="32">
        <v>31.882999999999999</v>
      </c>
      <c r="C781" s="32">
        <v>34.880000000000003</v>
      </c>
      <c r="D781" s="32">
        <v>31.882999999999999</v>
      </c>
      <c r="E781" s="32">
        <v>30.215</v>
      </c>
      <c r="F781" s="32">
        <v>39.807000000000002</v>
      </c>
      <c r="G781" s="32">
        <v>33.517000000000003</v>
      </c>
      <c r="H781" s="32">
        <v>36.249000000000002</v>
      </c>
      <c r="I781" s="32">
        <v>31.992000000000001</v>
      </c>
      <c r="J781" s="32">
        <v>40.789000000000001</v>
      </c>
      <c r="K781" s="32">
        <v>34.206000000000003</v>
      </c>
      <c r="L781" s="32">
        <v>38.981000000000002</v>
      </c>
      <c r="M781" s="32">
        <v>34.206000000000003</v>
      </c>
      <c r="N781" s="32">
        <v>61.999000000000002</v>
      </c>
      <c r="O781" s="32">
        <v>34.972000000000001</v>
      </c>
      <c r="P781" s="32">
        <v>37.677</v>
      </c>
      <c r="Q781" s="32">
        <v>33.637999999999998</v>
      </c>
      <c r="R781" s="32">
        <v>61.999000000000002</v>
      </c>
      <c r="S781" s="32">
        <v>34.722000000000001</v>
      </c>
      <c r="T781" s="32">
        <v>41.591000000000001</v>
      </c>
      <c r="U781" s="32">
        <v>31.882999999999999</v>
      </c>
      <c r="V781" s="32">
        <v>35.29</v>
      </c>
      <c r="W781" s="32">
        <v>34.206000000000003</v>
      </c>
      <c r="X781" s="32">
        <v>34.722000000000001</v>
      </c>
      <c r="Y781" s="32">
        <v>31.882999999999999</v>
      </c>
      <c r="Z781" s="32">
        <v>35.619999999999997</v>
      </c>
      <c r="AA781" s="32">
        <v>33.076000000000001</v>
      </c>
      <c r="AB781" s="32">
        <v>28.315999999999999</v>
      </c>
    </row>
    <row r="782" spans="1:28" ht="18.75" x14ac:dyDescent="0.3">
      <c r="A782" s="31">
        <v>781</v>
      </c>
      <c r="B782" s="32">
        <v>33.371000000000002</v>
      </c>
      <c r="C782" s="32">
        <v>33.371000000000002</v>
      </c>
      <c r="D782" s="32">
        <v>33.371000000000002</v>
      </c>
      <c r="E782" s="32">
        <v>33.371000000000002</v>
      </c>
      <c r="F782" s="32">
        <v>33.371000000000002</v>
      </c>
      <c r="G782" s="32">
        <v>33.371000000000002</v>
      </c>
      <c r="H782" s="32">
        <v>33.371000000000002</v>
      </c>
      <c r="I782" s="32">
        <v>33.371000000000002</v>
      </c>
      <c r="J782" s="32">
        <v>39.256999999999998</v>
      </c>
      <c r="K782" s="32">
        <v>38.707999999999998</v>
      </c>
      <c r="L782" s="32">
        <v>35.331000000000003</v>
      </c>
      <c r="M782" s="32">
        <v>33.08</v>
      </c>
      <c r="N782" s="32">
        <v>37.447000000000003</v>
      </c>
      <c r="O782" s="32">
        <v>34.432000000000002</v>
      </c>
      <c r="P782" s="32">
        <v>31.163</v>
      </c>
      <c r="Q782" s="32">
        <v>37.018999999999998</v>
      </c>
      <c r="R782" s="32">
        <v>37.447000000000003</v>
      </c>
      <c r="S782" s="32">
        <v>34.432000000000002</v>
      </c>
      <c r="T782" s="32">
        <v>31.163</v>
      </c>
      <c r="U782" s="32">
        <v>34.328000000000003</v>
      </c>
      <c r="V782" s="32">
        <v>34.432000000000002</v>
      </c>
      <c r="W782" s="32">
        <v>37.018999999999998</v>
      </c>
      <c r="X782" s="32">
        <v>38.917999999999999</v>
      </c>
      <c r="Y782" s="32">
        <v>31.725999999999999</v>
      </c>
      <c r="Z782" s="32">
        <v>43.387</v>
      </c>
      <c r="AA782" s="32">
        <v>31.725999999999999</v>
      </c>
      <c r="AB782" s="32">
        <v>30.106999999999999</v>
      </c>
    </row>
    <row r="783" spans="1:28" ht="18.75" x14ac:dyDescent="0.3">
      <c r="A783" s="31">
        <v>782</v>
      </c>
      <c r="B783" s="32">
        <v>35.728000000000002</v>
      </c>
      <c r="C783" s="32">
        <v>38.796999999999997</v>
      </c>
      <c r="D783" s="32">
        <v>32.082000000000001</v>
      </c>
      <c r="E783" s="32">
        <v>33.369</v>
      </c>
      <c r="F783" s="32">
        <v>39.957999999999998</v>
      </c>
      <c r="G783" s="32">
        <v>39.957999999999998</v>
      </c>
      <c r="H783" s="32">
        <v>38.615000000000002</v>
      </c>
      <c r="I783" s="32">
        <v>38.615000000000002</v>
      </c>
      <c r="J783" s="32">
        <v>31.917000000000002</v>
      </c>
      <c r="K783" s="32">
        <v>33.622999999999998</v>
      </c>
      <c r="L783" s="32">
        <v>31.917000000000002</v>
      </c>
      <c r="M783" s="32">
        <v>33.369</v>
      </c>
      <c r="N783" s="32">
        <v>39.921999999999997</v>
      </c>
      <c r="O783" s="32">
        <v>40.956000000000003</v>
      </c>
      <c r="P783" s="32">
        <v>39.527999999999999</v>
      </c>
      <c r="Q783" s="32">
        <v>33.369</v>
      </c>
      <c r="R783" s="32">
        <v>39.921999999999997</v>
      </c>
      <c r="S783" s="32">
        <v>34.558</v>
      </c>
      <c r="T783" s="32">
        <v>38.615000000000002</v>
      </c>
      <c r="U783" s="32">
        <v>31.917000000000002</v>
      </c>
      <c r="V783" s="32">
        <v>35.253999999999998</v>
      </c>
      <c r="W783" s="32">
        <v>31.917000000000002</v>
      </c>
      <c r="X783" s="32">
        <v>34.558</v>
      </c>
      <c r="Y783" s="32">
        <v>31.917000000000002</v>
      </c>
      <c r="Z783" s="32">
        <v>35.253999999999998</v>
      </c>
      <c r="AA783" s="32">
        <v>31.917000000000002</v>
      </c>
      <c r="AB783" s="32">
        <v>32.968000000000004</v>
      </c>
    </row>
    <row r="784" spans="1:28" ht="18.75" x14ac:dyDescent="0.3">
      <c r="A784" s="31">
        <v>783</v>
      </c>
      <c r="B784" s="32">
        <v>27.558</v>
      </c>
      <c r="C784" s="32">
        <v>27.558</v>
      </c>
      <c r="D784" s="32">
        <v>27.382000000000001</v>
      </c>
      <c r="E784" s="32">
        <v>27.382000000000001</v>
      </c>
      <c r="F784" s="32">
        <v>27.558</v>
      </c>
      <c r="G784" s="32">
        <v>27.558</v>
      </c>
      <c r="H784" s="32">
        <v>27.382000000000001</v>
      </c>
      <c r="I784" s="32">
        <v>27.382000000000001</v>
      </c>
      <c r="J784" s="32">
        <v>29.959</v>
      </c>
      <c r="K784" s="32">
        <v>30.689</v>
      </c>
      <c r="L784" s="32">
        <v>29.959</v>
      </c>
      <c r="M784" s="32">
        <v>27.382000000000001</v>
      </c>
      <c r="N784" s="32">
        <v>31.167999999999999</v>
      </c>
      <c r="O784" s="32">
        <v>31.125</v>
      </c>
      <c r="P784" s="32">
        <v>24.183</v>
      </c>
      <c r="Q784" s="32">
        <v>27.382000000000001</v>
      </c>
      <c r="R784" s="32">
        <v>31.167999999999999</v>
      </c>
      <c r="S784" s="32">
        <v>30.689</v>
      </c>
      <c r="T784" s="32">
        <v>26.716999999999999</v>
      </c>
      <c r="U784" s="32">
        <v>27.382000000000001</v>
      </c>
      <c r="V784" s="32">
        <v>31.125</v>
      </c>
      <c r="W784" s="32">
        <v>27.382000000000001</v>
      </c>
      <c r="X784" s="32">
        <v>30.689</v>
      </c>
      <c r="Y784" s="32">
        <v>27.382000000000001</v>
      </c>
      <c r="Z784" s="32">
        <v>24.183</v>
      </c>
      <c r="AA784" s="32">
        <v>24.183</v>
      </c>
      <c r="AB784" s="32">
        <v>35.241</v>
      </c>
    </row>
    <row r="785" spans="1:28" ht="18.75" x14ac:dyDescent="0.3">
      <c r="A785" s="31">
        <v>784</v>
      </c>
      <c r="B785" s="32">
        <v>33.101999999999997</v>
      </c>
      <c r="C785" s="32">
        <v>33.101999999999997</v>
      </c>
      <c r="D785" s="32">
        <v>32.826000000000001</v>
      </c>
      <c r="E785" s="32">
        <v>32.826000000000001</v>
      </c>
      <c r="F785" s="32">
        <v>32.826000000000001</v>
      </c>
      <c r="G785" s="32">
        <v>33.091999999999999</v>
      </c>
      <c r="H785" s="32">
        <v>32.826000000000001</v>
      </c>
      <c r="I785" s="32">
        <v>33.091999999999999</v>
      </c>
      <c r="J785" s="32">
        <v>33.368000000000002</v>
      </c>
      <c r="K785" s="32">
        <v>33.101999999999997</v>
      </c>
      <c r="L785" s="32">
        <v>33.091999999999999</v>
      </c>
      <c r="M785" s="32">
        <v>32.826000000000001</v>
      </c>
      <c r="N785" s="32">
        <v>49.494</v>
      </c>
      <c r="O785" s="32">
        <v>33.091999999999999</v>
      </c>
      <c r="P785" s="32">
        <v>44.1</v>
      </c>
      <c r="Q785" s="32">
        <v>33.091999999999999</v>
      </c>
      <c r="R785" s="32">
        <v>49.494</v>
      </c>
      <c r="S785" s="32">
        <v>32.826000000000001</v>
      </c>
      <c r="T785" s="32">
        <v>39.662999999999997</v>
      </c>
      <c r="U785" s="32">
        <v>32.826000000000001</v>
      </c>
      <c r="V785" s="32">
        <v>33.091999999999999</v>
      </c>
      <c r="W785" s="32">
        <v>33.091999999999999</v>
      </c>
      <c r="X785" s="32">
        <v>33.101999999999997</v>
      </c>
      <c r="Y785" s="32">
        <v>32.826000000000001</v>
      </c>
      <c r="Z785" s="32">
        <v>33.658999999999999</v>
      </c>
      <c r="AA785" s="32">
        <v>32.826000000000001</v>
      </c>
      <c r="AB785" s="32">
        <v>27.204000000000001</v>
      </c>
    </row>
    <row r="786" spans="1:28" ht="18.75" x14ac:dyDescent="0.3">
      <c r="A786" s="31">
        <v>785</v>
      </c>
      <c r="B786" s="32">
        <v>32.664000000000001</v>
      </c>
      <c r="C786" s="32">
        <v>32.664000000000001</v>
      </c>
      <c r="D786" s="32">
        <v>32.664000000000001</v>
      </c>
      <c r="E786" s="32">
        <v>32.664000000000001</v>
      </c>
      <c r="F786" s="32">
        <v>43.631</v>
      </c>
      <c r="G786" s="32">
        <v>37.835000000000001</v>
      </c>
      <c r="H786" s="32">
        <v>41.76</v>
      </c>
      <c r="I786" s="32">
        <v>37.835000000000001</v>
      </c>
      <c r="J786" s="32">
        <v>48.372999999999998</v>
      </c>
      <c r="K786" s="32">
        <v>40.661000000000001</v>
      </c>
      <c r="L786" s="32">
        <v>48.334000000000003</v>
      </c>
      <c r="M786" s="32">
        <v>33.466000000000001</v>
      </c>
      <c r="N786" s="32">
        <v>55.17</v>
      </c>
      <c r="O786" s="32">
        <v>41.319000000000003</v>
      </c>
      <c r="P786" s="32">
        <v>38.366</v>
      </c>
      <c r="Q786" s="32">
        <v>34.210999999999999</v>
      </c>
      <c r="R786" s="32">
        <v>55.17</v>
      </c>
      <c r="S786" s="32">
        <v>36.619</v>
      </c>
      <c r="T786" s="32">
        <v>44.954000000000001</v>
      </c>
      <c r="U786" s="32">
        <v>32.664000000000001</v>
      </c>
      <c r="V786" s="32">
        <v>41.319000000000003</v>
      </c>
      <c r="W786" s="32">
        <v>34.210999999999999</v>
      </c>
      <c r="X786" s="32">
        <v>36.619</v>
      </c>
      <c r="Y786" s="32">
        <v>32.664000000000001</v>
      </c>
      <c r="Z786" s="32">
        <v>46.326999999999998</v>
      </c>
      <c r="AA786" s="32">
        <v>34.210999999999999</v>
      </c>
      <c r="AB786" s="32">
        <v>34.709000000000003</v>
      </c>
    </row>
    <row r="787" spans="1:28" ht="18.75" x14ac:dyDescent="0.3">
      <c r="A787" s="31">
        <v>786</v>
      </c>
      <c r="B787" s="32">
        <v>33.667999999999999</v>
      </c>
      <c r="C787" s="32">
        <v>33.667999999999999</v>
      </c>
      <c r="D787" s="32">
        <v>33.667999999999999</v>
      </c>
      <c r="E787" s="32">
        <v>33.667999999999999</v>
      </c>
      <c r="F787" s="32">
        <v>33.667999999999999</v>
      </c>
      <c r="G787" s="32">
        <v>31.948</v>
      </c>
      <c r="H787" s="32">
        <v>33.667999999999999</v>
      </c>
      <c r="I787" s="32">
        <v>31.948</v>
      </c>
      <c r="J787" s="32">
        <v>31.948</v>
      </c>
      <c r="K787" s="32">
        <v>33.667999999999999</v>
      </c>
      <c r="L787" s="32">
        <v>31.948</v>
      </c>
      <c r="M787" s="32">
        <v>33.667999999999999</v>
      </c>
      <c r="N787" s="32">
        <v>44.442</v>
      </c>
      <c r="O787" s="32">
        <v>31.948</v>
      </c>
      <c r="P787" s="32">
        <v>31.948</v>
      </c>
      <c r="Q787" s="32">
        <v>31.948</v>
      </c>
      <c r="R787" s="32">
        <v>44.442</v>
      </c>
      <c r="S787" s="32">
        <v>33.667999999999999</v>
      </c>
      <c r="T787" s="32">
        <v>31.948</v>
      </c>
      <c r="U787" s="32">
        <v>33.667999999999999</v>
      </c>
      <c r="V787" s="32">
        <v>31.948</v>
      </c>
      <c r="W787" s="32">
        <v>31.948</v>
      </c>
      <c r="X787" s="32">
        <v>33.667999999999999</v>
      </c>
      <c r="Y787" s="32">
        <v>33.667999999999999</v>
      </c>
      <c r="Z787" s="32">
        <v>31.948</v>
      </c>
      <c r="AA787" s="32">
        <v>31.948</v>
      </c>
      <c r="AB787" s="32">
        <v>32.622999999999998</v>
      </c>
    </row>
    <row r="788" spans="1:28" ht="18.75" x14ac:dyDescent="0.3">
      <c r="A788" s="31">
        <v>787</v>
      </c>
      <c r="B788" s="32">
        <v>42.131999999999998</v>
      </c>
      <c r="C788" s="32">
        <v>36.046999999999997</v>
      </c>
      <c r="D788" s="32">
        <v>42.131999999999998</v>
      </c>
      <c r="E788" s="32">
        <v>36.046999999999997</v>
      </c>
      <c r="F788" s="32">
        <v>37.229999999999997</v>
      </c>
      <c r="G788" s="32">
        <v>37.229999999999997</v>
      </c>
      <c r="H788" s="32">
        <v>36.046999999999997</v>
      </c>
      <c r="I788" s="32">
        <v>36.046999999999997</v>
      </c>
      <c r="J788" s="32">
        <v>42.698999999999998</v>
      </c>
      <c r="K788" s="32">
        <v>37.229999999999997</v>
      </c>
      <c r="L788" s="32">
        <v>39.121000000000002</v>
      </c>
      <c r="M788" s="32">
        <v>36.046999999999997</v>
      </c>
      <c r="N788" s="32">
        <v>40.704999999999998</v>
      </c>
      <c r="O788" s="32">
        <v>41.179000000000002</v>
      </c>
      <c r="P788" s="32">
        <v>36.046999999999997</v>
      </c>
      <c r="Q788" s="32">
        <v>36.046999999999997</v>
      </c>
      <c r="R788" s="32">
        <v>40.704999999999998</v>
      </c>
      <c r="S788" s="32">
        <v>44.323</v>
      </c>
      <c r="T788" s="32">
        <v>36.046999999999997</v>
      </c>
      <c r="U788" s="32">
        <v>42.368000000000002</v>
      </c>
      <c r="V788" s="32">
        <v>37.328000000000003</v>
      </c>
      <c r="W788" s="32">
        <v>36.046999999999997</v>
      </c>
      <c r="X788" s="32">
        <v>44.323</v>
      </c>
      <c r="Y788" s="32">
        <v>42.368000000000002</v>
      </c>
      <c r="Z788" s="32">
        <v>37.109000000000002</v>
      </c>
      <c r="AA788" s="32">
        <v>36.046999999999997</v>
      </c>
      <c r="AB788" s="32">
        <v>33.408000000000001</v>
      </c>
    </row>
    <row r="789" spans="1:28" ht="18.75" x14ac:dyDescent="0.3">
      <c r="A789" s="31">
        <v>788</v>
      </c>
      <c r="B789" s="32">
        <v>36.063000000000002</v>
      </c>
      <c r="C789" s="32">
        <v>36.063000000000002</v>
      </c>
      <c r="D789" s="32">
        <v>35.722000000000001</v>
      </c>
      <c r="E789" s="32">
        <v>35.722000000000001</v>
      </c>
      <c r="F789" s="32">
        <v>43.753</v>
      </c>
      <c r="G789" s="32">
        <v>41.491999999999997</v>
      </c>
      <c r="H789" s="32">
        <v>39.93</v>
      </c>
      <c r="I789" s="32">
        <v>35.722000000000001</v>
      </c>
      <c r="J789" s="32">
        <v>36.063000000000002</v>
      </c>
      <c r="K789" s="32">
        <v>36.063000000000002</v>
      </c>
      <c r="L789" s="32">
        <v>35.722000000000001</v>
      </c>
      <c r="M789" s="32">
        <v>35.722000000000001</v>
      </c>
      <c r="N789" s="32">
        <v>34.262999999999998</v>
      </c>
      <c r="O789" s="32">
        <v>41.710999999999999</v>
      </c>
      <c r="P789" s="32">
        <v>34.043999999999997</v>
      </c>
      <c r="Q789" s="32">
        <v>41.491999999999997</v>
      </c>
      <c r="R789" s="32">
        <v>34.262999999999998</v>
      </c>
      <c r="S789" s="32">
        <v>39.941000000000003</v>
      </c>
      <c r="T789" s="32">
        <v>32.04</v>
      </c>
      <c r="U789" s="32">
        <v>35.722000000000001</v>
      </c>
      <c r="V789" s="32">
        <v>41.491999999999997</v>
      </c>
      <c r="W789" s="32">
        <v>35.722000000000001</v>
      </c>
      <c r="X789" s="32">
        <v>46.767000000000003</v>
      </c>
      <c r="Y789" s="32">
        <v>35.722000000000001</v>
      </c>
      <c r="Z789" s="32">
        <v>44.14</v>
      </c>
      <c r="AA789" s="32">
        <v>31.699000000000002</v>
      </c>
      <c r="AB789" s="32">
        <v>29.988</v>
      </c>
    </row>
    <row r="790" spans="1:28" ht="18.75" x14ac:dyDescent="0.3">
      <c r="A790" s="31">
        <v>789</v>
      </c>
      <c r="B790" s="32">
        <v>29.600999999999999</v>
      </c>
      <c r="C790" s="32">
        <v>38.171999999999997</v>
      </c>
      <c r="D790" s="32">
        <v>29.600999999999999</v>
      </c>
      <c r="E790" s="32">
        <v>29.831</v>
      </c>
      <c r="F790" s="32">
        <v>38.585000000000001</v>
      </c>
      <c r="G790" s="32">
        <v>31.225999999999999</v>
      </c>
      <c r="H790" s="32">
        <v>32.197000000000003</v>
      </c>
      <c r="I790" s="32">
        <v>30.341000000000001</v>
      </c>
      <c r="J790" s="32">
        <v>30.919</v>
      </c>
      <c r="K790" s="32">
        <v>30.637</v>
      </c>
      <c r="L790" s="32">
        <v>30.341000000000001</v>
      </c>
      <c r="M790" s="32">
        <v>29.831</v>
      </c>
      <c r="N790" s="32">
        <v>41.37</v>
      </c>
      <c r="O790" s="32">
        <v>31.225999999999999</v>
      </c>
      <c r="P790" s="32">
        <v>34.765999999999998</v>
      </c>
      <c r="Q790" s="32">
        <v>30.341000000000001</v>
      </c>
      <c r="R790" s="32">
        <v>41.37</v>
      </c>
      <c r="S790" s="32">
        <v>30.757999999999999</v>
      </c>
      <c r="T790" s="32">
        <v>29.831</v>
      </c>
      <c r="U790" s="32">
        <v>29.831</v>
      </c>
      <c r="V790" s="32">
        <v>34.293999999999997</v>
      </c>
      <c r="W790" s="32">
        <v>30.643000000000001</v>
      </c>
      <c r="X790" s="32">
        <v>30.757999999999999</v>
      </c>
      <c r="Y790" s="32">
        <v>29.831</v>
      </c>
      <c r="Z790" s="32">
        <v>32.572000000000003</v>
      </c>
      <c r="AA790" s="32">
        <v>30.791</v>
      </c>
      <c r="AB790" s="32">
        <v>31.216999999999999</v>
      </c>
    </row>
    <row r="791" spans="1:28" ht="18.75" x14ac:dyDescent="0.3">
      <c r="A791" s="31">
        <v>790</v>
      </c>
      <c r="B791" s="32">
        <v>40.930999999999997</v>
      </c>
      <c r="C791" s="32">
        <v>36.898000000000003</v>
      </c>
      <c r="D791" s="32">
        <v>36.719000000000001</v>
      </c>
      <c r="E791" s="32">
        <v>33.404000000000003</v>
      </c>
      <c r="F791" s="32">
        <v>36.17</v>
      </c>
      <c r="G791" s="32">
        <v>36.719000000000001</v>
      </c>
      <c r="H791" s="32">
        <v>36.17</v>
      </c>
      <c r="I791" s="32">
        <v>36.719000000000001</v>
      </c>
      <c r="J791" s="32">
        <v>36.856000000000002</v>
      </c>
      <c r="K791" s="32">
        <v>36.856000000000002</v>
      </c>
      <c r="L791" s="32">
        <v>36.719000000000001</v>
      </c>
      <c r="M791" s="32">
        <v>36.719000000000001</v>
      </c>
      <c r="N791" s="32">
        <v>42.015000000000001</v>
      </c>
      <c r="O791" s="32">
        <v>36.856000000000002</v>
      </c>
      <c r="P791" s="32">
        <v>36.719000000000001</v>
      </c>
      <c r="Q791" s="32">
        <v>36.719000000000001</v>
      </c>
      <c r="R791" s="32">
        <v>42.015000000000001</v>
      </c>
      <c r="S791" s="32">
        <v>39.981000000000002</v>
      </c>
      <c r="T791" s="32">
        <v>38.697000000000003</v>
      </c>
      <c r="U791" s="32">
        <v>38.697000000000003</v>
      </c>
      <c r="V791" s="32">
        <v>36.856000000000002</v>
      </c>
      <c r="W791" s="32">
        <v>36.719000000000001</v>
      </c>
      <c r="X791" s="32">
        <v>39.981000000000002</v>
      </c>
      <c r="Y791" s="32">
        <v>38.697000000000003</v>
      </c>
      <c r="Z791" s="32">
        <v>38.203000000000003</v>
      </c>
      <c r="AA791" s="32">
        <v>36.719000000000001</v>
      </c>
      <c r="AB791" s="32">
        <v>33.811</v>
      </c>
    </row>
    <row r="792" spans="1:28" ht="18.75" x14ac:dyDescent="0.3">
      <c r="A792" s="31">
        <v>791</v>
      </c>
      <c r="B792" s="32">
        <v>27.4</v>
      </c>
      <c r="C792" s="32">
        <v>27.4</v>
      </c>
      <c r="D792" s="32">
        <v>26.526</v>
      </c>
      <c r="E792" s="32">
        <v>26.526</v>
      </c>
      <c r="F792" s="32">
        <v>33.625</v>
      </c>
      <c r="G792" s="32">
        <v>27.983000000000001</v>
      </c>
      <c r="H792" s="32">
        <v>27.11</v>
      </c>
      <c r="I792" s="32">
        <v>26.526</v>
      </c>
      <c r="J792" s="32">
        <v>33.78</v>
      </c>
      <c r="K792" s="32">
        <v>26.664999999999999</v>
      </c>
      <c r="L792" s="32">
        <v>32.590000000000003</v>
      </c>
      <c r="M792" s="32">
        <v>26.664999999999999</v>
      </c>
      <c r="N792" s="32">
        <v>39.976999999999997</v>
      </c>
      <c r="O792" s="32">
        <v>27.79</v>
      </c>
      <c r="P792" s="32">
        <v>26.303999999999998</v>
      </c>
      <c r="Q792" s="32">
        <v>26.303999999999998</v>
      </c>
      <c r="R792" s="32">
        <v>39.976999999999997</v>
      </c>
      <c r="S792" s="32">
        <v>33.463999999999999</v>
      </c>
      <c r="T792" s="32">
        <v>36.012</v>
      </c>
      <c r="U792" s="32">
        <v>26.526</v>
      </c>
      <c r="V792" s="32">
        <v>27.79</v>
      </c>
      <c r="W792" s="32">
        <v>26.303999999999998</v>
      </c>
      <c r="X792" s="32">
        <v>37.503999999999998</v>
      </c>
      <c r="Y792" s="32">
        <v>26.526</v>
      </c>
      <c r="Z792" s="32">
        <v>40.142000000000003</v>
      </c>
      <c r="AA792" s="32">
        <v>26.526</v>
      </c>
      <c r="AB792" s="32">
        <v>30.204000000000001</v>
      </c>
    </row>
    <row r="793" spans="1:28" ht="18.75" x14ac:dyDescent="0.3">
      <c r="A793" s="31">
        <v>792</v>
      </c>
      <c r="B793" s="32">
        <v>37.783999999999999</v>
      </c>
      <c r="C793" s="32">
        <v>32.896000000000001</v>
      </c>
      <c r="D793" s="32">
        <v>34.908999999999999</v>
      </c>
      <c r="E793" s="32">
        <v>32.896000000000001</v>
      </c>
      <c r="F793" s="32">
        <v>36.634999999999998</v>
      </c>
      <c r="G793" s="32">
        <v>42.938000000000002</v>
      </c>
      <c r="H793" s="32">
        <v>33.521000000000001</v>
      </c>
      <c r="I793" s="32">
        <v>39.101999999999997</v>
      </c>
      <c r="J793" s="32">
        <v>37.783999999999999</v>
      </c>
      <c r="K793" s="32">
        <v>32.896000000000001</v>
      </c>
      <c r="L793" s="32">
        <v>34.908999999999999</v>
      </c>
      <c r="M793" s="32">
        <v>32.896000000000001</v>
      </c>
      <c r="N793" s="32">
        <v>35.258000000000003</v>
      </c>
      <c r="O793" s="32">
        <v>32.896000000000001</v>
      </c>
      <c r="P793" s="32">
        <v>32.896000000000001</v>
      </c>
      <c r="Q793" s="32">
        <v>32.896000000000001</v>
      </c>
      <c r="R793" s="32">
        <v>35.258000000000003</v>
      </c>
      <c r="S793" s="32">
        <v>33.521000000000001</v>
      </c>
      <c r="T793" s="32">
        <v>32.896000000000001</v>
      </c>
      <c r="U793" s="32">
        <v>32.896000000000001</v>
      </c>
      <c r="V793" s="32">
        <v>32.896000000000001</v>
      </c>
      <c r="W793" s="32">
        <v>32.896000000000001</v>
      </c>
      <c r="X793" s="32">
        <v>40.533999999999999</v>
      </c>
      <c r="Y793" s="32">
        <v>32.896000000000001</v>
      </c>
      <c r="Z793" s="32">
        <v>43.226999999999997</v>
      </c>
      <c r="AA793" s="32">
        <v>32.896000000000001</v>
      </c>
      <c r="AB793" s="32">
        <v>35.927</v>
      </c>
    </row>
    <row r="794" spans="1:28" ht="18.75" x14ac:dyDescent="0.3">
      <c r="A794" s="31">
        <v>793</v>
      </c>
      <c r="B794" s="32">
        <v>32.881999999999998</v>
      </c>
      <c r="C794" s="32">
        <v>32.881999999999998</v>
      </c>
      <c r="D794" s="32">
        <v>32.881999999999998</v>
      </c>
      <c r="E794" s="32">
        <v>32.881999999999998</v>
      </c>
      <c r="F794" s="32">
        <v>32.881999999999998</v>
      </c>
      <c r="G794" s="32">
        <v>32.881999999999998</v>
      </c>
      <c r="H794" s="32">
        <v>32.881999999999998</v>
      </c>
      <c r="I794" s="32">
        <v>32.881999999999998</v>
      </c>
      <c r="J794" s="32">
        <v>32.881999999999998</v>
      </c>
      <c r="K794" s="32">
        <v>32.881999999999998</v>
      </c>
      <c r="L794" s="32">
        <v>32.881999999999998</v>
      </c>
      <c r="M794" s="32">
        <v>32.881999999999998</v>
      </c>
      <c r="N794" s="32">
        <v>44.295999999999999</v>
      </c>
      <c r="O794" s="32">
        <v>40.375999999999998</v>
      </c>
      <c r="P794" s="32">
        <v>32.881999999999998</v>
      </c>
      <c r="Q794" s="32">
        <v>32.881999999999998</v>
      </c>
      <c r="R794" s="32">
        <v>44.295999999999999</v>
      </c>
      <c r="S794" s="32">
        <v>44.668999999999997</v>
      </c>
      <c r="T794" s="32">
        <v>42.042999999999999</v>
      </c>
      <c r="U794" s="32">
        <v>44.435000000000002</v>
      </c>
      <c r="V794" s="32">
        <v>35.270000000000003</v>
      </c>
      <c r="W794" s="32">
        <v>32.881999999999998</v>
      </c>
      <c r="X794" s="32">
        <v>44.668999999999997</v>
      </c>
      <c r="Y794" s="32">
        <v>44.435000000000002</v>
      </c>
      <c r="Z794" s="32">
        <v>49.499000000000002</v>
      </c>
      <c r="AA794" s="32">
        <v>32.881999999999998</v>
      </c>
      <c r="AB794" s="32">
        <v>33.923000000000002</v>
      </c>
    </row>
    <row r="795" spans="1:28" ht="18.75" x14ac:dyDescent="0.3">
      <c r="A795" s="31">
        <v>794</v>
      </c>
      <c r="B795" s="32">
        <v>30.753</v>
      </c>
      <c r="C795" s="32">
        <v>29.927</v>
      </c>
      <c r="D795" s="32">
        <v>29.315999999999999</v>
      </c>
      <c r="E795" s="32">
        <v>29.315999999999999</v>
      </c>
      <c r="F795" s="32">
        <v>38.182000000000002</v>
      </c>
      <c r="G795" s="32">
        <v>30.077999999999999</v>
      </c>
      <c r="H795" s="32">
        <v>32.866999999999997</v>
      </c>
      <c r="I795" s="32">
        <v>29.315999999999999</v>
      </c>
      <c r="J795" s="32">
        <v>38.238999999999997</v>
      </c>
      <c r="K795" s="32">
        <v>32.033999999999999</v>
      </c>
      <c r="L795" s="32">
        <v>32.866999999999997</v>
      </c>
      <c r="M795" s="32">
        <v>29.315999999999999</v>
      </c>
      <c r="N795" s="32">
        <v>36.478000000000002</v>
      </c>
      <c r="O795" s="32">
        <v>33.387</v>
      </c>
      <c r="P795" s="32">
        <v>26.454999999999998</v>
      </c>
      <c r="Q795" s="32">
        <v>29.315999999999999</v>
      </c>
      <c r="R795" s="32">
        <v>36.478000000000002</v>
      </c>
      <c r="S795" s="32">
        <v>30.666</v>
      </c>
      <c r="T795" s="32">
        <v>26.454999999999998</v>
      </c>
      <c r="U795" s="32">
        <v>29.331</v>
      </c>
      <c r="V795" s="32">
        <v>33.387</v>
      </c>
      <c r="W795" s="32">
        <v>29.315999999999999</v>
      </c>
      <c r="X795" s="32">
        <v>29.927</v>
      </c>
      <c r="Y795" s="32">
        <v>29.315999999999999</v>
      </c>
      <c r="Z795" s="32">
        <v>32.656999999999996</v>
      </c>
      <c r="AA795" s="32">
        <v>26.521000000000001</v>
      </c>
      <c r="AB795" s="32">
        <v>31.649000000000001</v>
      </c>
    </row>
    <row r="796" spans="1:28" ht="18.75" x14ac:dyDescent="0.3">
      <c r="A796" s="31">
        <v>795</v>
      </c>
      <c r="B796" s="32">
        <v>42.378999999999998</v>
      </c>
      <c r="C796" s="32">
        <v>40.914999999999999</v>
      </c>
      <c r="D796" s="32">
        <v>41.572000000000003</v>
      </c>
      <c r="E796" s="32">
        <v>39.305</v>
      </c>
      <c r="F796" s="32">
        <v>42.378999999999998</v>
      </c>
      <c r="G796" s="32">
        <v>40.914999999999999</v>
      </c>
      <c r="H796" s="32">
        <v>41.572000000000003</v>
      </c>
      <c r="I796" s="32">
        <v>39.305</v>
      </c>
      <c r="J796" s="32">
        <v>37.478000000000002</v>
      </c>
      <c r="K796" s="32">
        <v>40.134</v>
      </c>
      <c r="L796" s="32">
        <v>34.936999999999998</v>
      </c>
      <c r="M796" s="32">
        <v>37.237000000000002</v>
      </c>
      <c r="N796" s="32">
        <v>36.816000000000003</v>
      </c>
      <c r="O796" s="32">
        <v>36.816000000000003</v>
      </c>
      <c r="P796" s="32">
        <v>34.936999999999998</v>
      </c>
      <c r="Q796" s="32">
        <v>34.936999999999998</v>
      </c>
      <c r="R796" s="32">
        <v>36.816000000000003</v>
      </c>
      <c r="S796" s="32">
        <v>39.590000000000003</v>
      </c>
      <c r="T796" s="32">
        <v>34.936999999999998</v>
      </c>
      <c r="U796" s="32">
        <v>37.237000000000002</v>
      </c>
      <c r="V796" s="32">
        <v>36.816000000000003</v>
      </c>
      <c r="W796" s="32">
        <v>34.936999999999998</v>
      </c>
      <c r="X796" s="32">
        <v>46.646999999999998</v>
      </c>
      <c r="Y796" s="32">
        <v>40.688000000000002</v>
      </c>
      <c r="Z796" s="32">
        <v>47.55</v>
      </c>
      <c r="AA796" s="32">
        <v>34.936999999999998</v>
      </c>
      <c r="AB796" s="32">
        <v>33.906999999999996</v>
      </c>
    </row>
    <row r="797" spans="1:28" ht="18.75" x14ac:dyDescent="0.3">
      <c r="A797" s="31">
        <v>796</v>
      </c>
      <c r="B797" s="32">
        <v>32.152000000000001</v>
      </c>
      <c r="C797" s="32">
        <v>39.124000000000002</v>
      </c>
      <c r="D797" s="32">
        <v>32.152000000000001</v>
      </c>
      <c r="E797" s="32">
        <v>35.563000000000002</v>
      </c>
      <c r="F797" s="32">
        <v>40.061</v>
      </c>
      <c r="G797" s="32">
        <v>40.061</v>
      </c>
      <c r="H797" s="32">
        <v>38.951999999999998</v>
      </c>
      <c r="I797" s="32">
        <v>38.951999999999998</v>
      </c>
      <c r="J797" s="32">
        <v>32.622</v>
      </c>
      <c r="K797" s="32">
        <v>41.466000000000001</v>
      </c>
      <c r="L797" s="32">
        <v>32.152000000000001</v>
      </c>
      <c r="M797" s="32">
        <v>38.951999999999998</v>
      </c>
      <c r="N797" s="32">
        <v>46.305999999999997</v>
      </c>
      <c r="O797" s="32">
        <v>32.622</v>
      </c>
      <c r="P797" s="32">
        <v>38.720999999999997</v>
      </c>
      <c r="Q797" s="32">
        <v>32.152000000000001</v>
      </c>
      <c r="R797" s="32">
        <v>46.305999999999997</v>
      </c>
      <c r="S797" s="32">
        <v>37.223999999999997</v>
      </c>
      <c r="T797" s="32">
        <v>41.37</v>
      </c>
      <c r="U797" s="32">
        <v>35.563000000000002</v>
      </c>
      <c r="V797" s="32">
        <v>32.622</v>
      </c>
      <c r="W797" s="32">
        <v>32.152000000000001</v>
      </c>
      <c r="X797" s="32">
        <v>41.030999999999999</v>
      </c>
      <c r="Y797" s="32">
        <v>35.563000000000002</v>
      </c>
      <c r="Z797" s="32">
        <v>42.783999999999999</v>
      </c>
      <c r="AA797" s="32">
        <v>32.152000000000001</v>
      </c>
      <c r="AB797" s="32">
        <v>29.308</v>
      </c>
    </row>
    <row r="798" spans="1:28" ht="18.75" x14ac:dyDescent="0.3">
      <c r="A798" s="31">
        <v>797</v>
      </c>
      <c r="B798" s="32">
        <v>28.52</v>
      </c>
      <c r="C798" s="32">
        <v>29.646000000000001</v>
      </c>
      <c r="D798" s="32">
        <v>26.76</v>
      </c>
      <c r="E798" s="32">
        <v>28.295000000000002</v>
      </c>
      <c r="F798" s="32">
        <v>26.76</v>
      </c>
      <c r="G798" s="32">
        <v>27.774999999999999</v>
      </c>
      <c r="H798" s="32">
        <v>26.76</v>
      </c>
      <c r="I798" s="32">
        <v>26.164999999999999</v>
      </c>
      <c r="J798" s="32">
        <v>28.52</v>
      </c>
      <c r="K798" s="32">
        <v>29.646000000000001</v>
      </c>
      <c r="L798" s="32">
        <v>26.76</v>
      </c>
      <c r="M798" s="32">
        <v>28.295000000000002</v>
      </c>
      <c r="N798" s="32">
        <v>27.271999999999998</v>
      </c>
      <c r="O798" s="32">
        <v>27.774999999999999</v>
      </c>
      <c r="P798" s="32">
        <v>26.164999999999999</v>
      </c>
      <c r="Q798" s="32">
        <v>25.762</v>
      </c>
      <c r="R798" s="32">
        <v>27.271999999999998</v>
      </c>
      <c r="S798" s="32">
        <v>27.271999999999998</v>
      </c>
      <c r="T798" s="32">
        <v>26.76</v>
      </c>
      <c r="U798" s="32">
        <v>26.76</v>
      </c>
      <c r="V798" s="32">
        <v>27.774999999999999</v>
      </c>
      <c r="W798" s="32">
        <v>25.762</v>
      </c>
      <c r="X798" s="32">
        <v>34.079000000000001</v>
      </c>
      <c r="Y798" s="32">
        <v>26.76</v>
      </c>
      <c r="Z798" s="32">
        <v>35.540999999999997</v>
      </c>
      <c r="AA798" s="32">
        <v>26.76</v>
      </c>
      <c r="AB798" s="32">
        <v>30.936</v>
      </c>
    </row>
    <row r="799" spans="1:28" ht="18.75" x14ac:dyDescent="0.3">
      <c r="A799" s="31">
        <v>798</v>
      </c>
      <c r="B799" s="32">
        <v>32.140999999999998</v>
      </c>
      <c r="C799" s="32">
        <v>27.94</v>
      </c>
      <c r="D799" s="32">
        <v>27.428000000000001</v>
      </c>
      <c r="E799" s="32">
        <v>27.428000000000001</v>
      </c>
      <c r="F799" s="32">
        <v>32.140999999999998</v>
      </c>
      <c r="G799" s="32">
        <v>27.94</v>
      </c>
      <c r="H799" s="32">
        <v>27.428000000000001</v>
      </c>
      <c r="I799" s="32">
        <v>27.428000000000001</v>
      </c>
      <c r="J799" s="32">
        <v>32.073</v>
      </c>
      <c r="K799" s="32">
        <v>27.94</v>
      </c>
      <c r="L799" s="32">
        <v>27.361999999999998</v>
      </c>
      <c r="M799" s="32">
        <v>27.428000000000001</v>
      </c>
      <c r="N799" s="32">
        <v>35.854999999999997</v>
      </c>
      <c r="O799" s="32">
        <v>32.073</v>
      </c>
      <c r="P799" s="32">
        <v>27.361999999999998</v>
      </c>
      <c r="Q799" s="32">
        <v>27.361999999999998</v>
      </c>
      <c r="R799" s="32">
        <v>35.854999999999997</v>
      </c>
      <c r="S799" s="32">
        <v>31.137</v>
      </c>
      <c r="T799" s="32">
        <v>27.361999999999998</v>
      </c>
      <c r="U799" s="32">
        <v>30.388999999999999</v>
      </c>
      <c r="V799" s="32">
        <v>32.073</v>
      </c>
      <c r="W799" s="32">
        <v>27.361999999999998</v>
      </c>
      <c r="X799" s="32">
        <v>33.787999999999997</v>
      </c>
      <c r="Y799" s="32">
        <v>30.210999999999999</v>
      </c>
      <c r="Z799" s="32">
        <v>44.786999999999999</v>
      </c>
      <c r="AA799" s="32">
        <v>27.361999999999998</v>
      </c>
      <c r="AB799" s="32">
        <v>27.751000000000001</v>
      </c>
    </row>
    <row r="800" spans="1:28" ht="18.75" x14ac:dyDescent="0.3">
      <c r="A800" s="31">
        <v>799</v>
      </c>
      <c r="B800" s="32">
        <v>43.192999999999998</v>
      </c>
      <c r="C800" s="32">
        <v>39.39</v>
      </c>
      <c r="D800" s="32">
        <v>35.720999999999997</v>
      </c>
      <c r="E800" s="32">
        <v>38.090000000000003</v>
      </c>
      <c r="F800" s="32">
        <v>50.618000000000002</v>
      </c>
      <c r="G800" s="32">
        <v>39.39</v>
      </c>
      <c r="H800" s="32">
        <v>39.683999999999997</v>
      </c>
      <c r="I800" s="32">
        <v>38.090000000000003</v>
      </c>
      <c r="J800" s="32">
        <v>51.786999999999999</v>
      </c>
      <c r="K800" s="32">
        <v>40.340000000000003</v>
      </c>
      <c r="L800" s="32">
        <v>44.116999999999997</v>
      </c>
      <c r="M800" s="32">
        <v>37.918999999999997</v>
      </c>
      <c r="N800" s="32">
        <v>52.725000000000001</v>
      </c>
      <c r="O800" s="32">
        <v>47.042000000000002</v>
      </c>
      <c r="P800" s="32">
        <v>42.447000000000003</v>
      </c>
      <c r="Q800" s="32">
        <v>37.918999999999997</v>
      </c>
      <c r="R800" s="32">
        <v>52.725000000000001</v>
      </c>
      <c r="S800" s="32">
        <v>42.921999999999997</v>
      </c>
      <c r="T800" s="32">
        <v>39.246000000000002</v>
      </c>
      <c r="U800" s="32">
        <v>37.918999999999997</v>
      </c>
      <c r="V800" s="32">
        <v>47.042000000000002</v>
      </c>
      <c r="W800" s="32">
        <v>37.918999999999997</v>
      </c>
      <c r="X800" s="32">
        <v>46.058</v>
      </c>
      <c r="Y800" s="32">
        <v>39.375999999999998</v>
      </c>
      <c r="Z800" s="32">
        <v>44.662999999999997</v>
      </c>
      <c r="AA800" s="32">
        <v>36.526000000000003</v>
      </c>
      <c r="AB800" s="32">
        <v>39.049999999999997</v>
      </c>
    </row>
    <row r="801" spans="1:28" ht="18.75" x14ac:dyDescent="0.3">
      <c r="A801" s="31">
        <v>800</v>
      </c>
      <c r="B801" s="32">
        <v>32.28</v>
      </c>
      <c r="C801" s="32">
        <v>33.866</v>
      </c>
      <c r="D801" s="32">
        <v>32.28</v>
      </c>
      <c r="E801" s="32">
        <v>31.129000000000001</v>
      </c>
      <c r="F801" s="32">
        <v>40.365000000000002</v>
      </c>
      <c r="G801" s="32">
        <v>33.905000000000001</v>
      </c>
      <c r="H801" s="32">
        <v>39.387999999999998</v>
      </c>
      <c r="I801" s="32">
        <v>33</v>
      </c>
      <c r="J801" s="32">
        <v>41.094000000000001</v>
      </c>
      <c r="K801" s="32">
        <v>34.826000000000001</v>
      </c>
      <c r="L801" s="32">
        <v>38.872999999999998</v>
      </c>
      <c r="M801" s="32">
        <v>31.129000000000001</v>
      </c>
      <c r="N801" s="32">
        <v>46.058</v>
      </c>
      <c r="O801" s="32">
        <v>42.545000000000002</v>
      </c>
      <c r="P801" s="32">
        <v>43.661000000000001</v>
      </c>
      <c r="Q801" s="32">
        <v>31.129000000000001</v>
      </c>
      <c r="R801" s="32">
        <v>46.058</v>
      </c>
      <c r="S801" s="32">
        <v>36.938000000000002</v>
      </c>
      <c r="T801" s="32">
        <v>42.523000000000003</v>
      </c>
      <c r="U801" s="32">
        <v>33.015999999999998</v>
      </c>
      <c r="V801" s="32">
        <v>33.866</v>
      </c>
      <c r="W801" s="32">
        <v>31.129000000000001</v>
      </c>
      <c r="X801" s="32">
        <v>36.590000000000003</v>
      </c>
      <c r="Y801" s="32">
        <v>33.015999999999998</v>
      </c>
      <c r="Z801" s="32">
        <v>33.651000000000003</v>
      </c>
      <c r="AA801" s="32">
        <v>32.28</v>
      </c>
      <c r="AB801" s="32">
        <v>34.906999999999996</v>
      </c>
    </row>
    <row r="802" spans="1:28" ht="18.75" x14ac:dyDescent="0.3">
      <c r="A802" s="31">
        <v>801</v>
      </c>
      <c r="B802" s="32">
        <v>30.041</v>
      </c>
      <c r="C802" s="32">
        <v>30.041</v>
      </c>
      <c r="D802" s="32">
        <v>29.457999999999998</v>
      </c>
      <c r="E802" s="32">
        <v>29.457999999999998</v>
      </c>
      <c r="F802" s="32">
        <v>35.204000000000001</v>
      </c>
      <c r="G802" s="32">
        <v>33.212000000000003</v>
      </c>
      <c r="H802" s="32">
        <v>34.442999999999998</v>
      </c>
      <c r="I802" s="32">
        <v>29.457999999999998</v>
      </c>
      <c r="J802" s="32">
        <v>34.14</v>
      </c>
      <c r="K802" s="32">
        <v>34.816000000000003</v>
      </c>
      <c r="L802" s="32">
        <v>34.14</v>
      </c>
      <c r="M802" s="32">
        <v>29.457999999999998</v>
      </c>
      <c r="N802" s="32">
        <v>38.874000000000002</v>
      </c>
      <c r="O802" s="32">
        <v>35.155000000000001</v>
      </c>
      <c r="P802" s="32">
        <v>30.079000000000001</v>
      </c>
      <c r="Q802" s="32">
        <v>34.14</v>
      </c>
      <c r="R802" s="32">
        <v>38.874000000000002</v>
      </c>
      <c r="S802" s="32">
        <v>34.816000000000003</v>
      </c>
      <c r="T802" s="32">
        <v>34.14</v>
      </c>
      <c r="U802" s="32">
        <v>29.457999999999998</v>
      </c>
      <c r="V802" s="32">
        <v>27.545000000000002</v>
      </c>
      <c r="W802" s="32">
        <v>27.545000000000002</v>
      </c>
      <c r="X802" s="32">
        <v>37.886000000000003</v>
      </c>
      <c r="Y802" s="32">
        <v>29.457999999999998</v>
      </c>
      <c r="Z802" s="32">
        <v>43.027999999999999</v>
      </c>
      <c r="AA802" s="32">
        <v>29.457999999999998</v>
      </c>
      <c r="AB802" s="32">
        <v>34.415999999999997</v>
      </c>
    </row>
    <row r="803" spans="1:28" ht="18.75" x14ac:dyDescent="0.3">
      <c r="A803" s="31">
        <v>802</v>
      </c>
      <c r="B803" s="32">
        <v>43.688000000000002</v>
      </c>
      <c r="C803" s="32">
        <v>39.878</v>
      </c>
      <c r="D803" s="32">
        <v>39.878</v>
      </c>
      <c r="E803" s="32">
        <v>37.292999999999999</v>
      </c>
      <c r="F803" s="32">
        <v>37.292999999999999</v>
      </c>
      <c r="G803" s="32">
        <v>37.292999999999999</v>
      </c>
      <c r="H803" s="32">
        <v>37.292999999999999</v>
      </c>
      <c r="I803" s="32">
        <v>37.292999999999999</v>
      </c>
      <c r="J803" s="32">
        <v>46.988999999999997</v>
      </c>
      <c r="K803" s="32">
        <v>39.878</v>
      </c>
      <c r="L803" s="32">
        <v>46.317</v>
      </c>
      <c r="M803" s="32">
        <v>37.292999999999999</v>
      </c>
      <c r="N803" s="32">
        <v>42.762</v>
      </c>
      <c r="O803" s="32">
        <v>34.505000000000003</v>
      </c>
      <c r="P803" s="32">
        <v>34.505000000000003</v>
      </c>
      <c r="Q803" s="32">
        <v>34.505000000000003</v>
      </c>
      <c r="R803" s="32">
        <v>42.762</v>
      </c>
      <c r="S803" s="32">
        <v>37.101999999999997</v>
      </c>
      <c r="T803" s="32">
        <v>41.761000000000003</v>
      </c>
      <c r="U803" s="32">
        <v>34.505000000000003</v>
      </c>
      <c r="V803" s="32">
        <v>36.948999999999998</v>
      </c>
      <c r="W803" s="32">
        <v>34.505000000000003</v>
      </c>
      <c r="X803" s="32">
        <v>41.820999999999998</v>
      </c>
      <c r="Y803" s="32">
        <v>34.505000000000003</v>
      </c>
      <c r="Z803" s="32">
        <v>41.667999999999999</v>
      </c>
      <c r="AA803" s="32">
        <v>34.505000000000003</v>
      </c>
      <c r="AB803" s="32">
        <v>31.286000000000001</v>
      </c>
    </row>
    <row r="804" spans="1:28" ht="18.75" x14ac:dyDescent="0.3">
      <c r="A804" s="31">
        <v>803</v>
      </c>
      <c r="B804" s="32">
        <v>37.524000000000001</v>
      </c>
      <c r="C804" s="32">
        <v>43.375</v>
      </c>
      <c r="D804" s="32">
        <v>34.828000000000003</v>
      </c>
      <c r="E804" s="32">
        <v>38.518999999999998</v>
      </c>
      <c r="F804" s="32">
        <v>35.262</v>
      </c>
      <c r="G804" s="32">
        <v>35.262</v>
      </c>
      <c r="H804" s="32">
        <v>34.828000000000003</v>
      </c>
      <c r="I804" s="32">
        <v>34.828000000000003</v>
      </c>
      <c r="J804" s="32">
        <v>37.524000000000001</v>
      </c>
      <c r="K804" s="32">
        <v>43.375</v>
      </c>
      <c r="L804" s="32">
        <v>34.828000000000003</v>
      </c>
      <c r="M804" s="32">
        <v>38.518999999999998</v>
      </c>
      <c r="N804" s="32">
        <v>44.338999999999999</v>
      </c>
      <c r="O804" s="32">
        <v>42.570999999999998</v>
      </c>
      <c r="P804" s="32">
        <v>34.828000000000003</v>
      </c>
      <c r="Q804" s="32">
        <v>38.518999999999998</v>
      </c>
      <c r="R804" s="32">
        <v>44.338999999999999</v>
      </c>
      <c r="S804" s="32">
        <v>35.262</v>
      </c>
      <c r="T804" s="32">
        <v>34.828000000000003</v>
      </c>
      <c r="U804" s="32">
        <v>34.828000000000003</v>
      </c>
      <c r="V804" s="32">
        <v>49.786000000000001</v>
      </c>
      <c r="W804" s="32">
        <v>38.518999999999998</v>
      </c>
      <c r="X804" s="32">
        <v>35.262</v>
      </c>
      <c r="Y804" s="32">
        <v>34.828000000000003</v>
      </c>
      <c r="Z804" s="32">
        <v>36.933</v>
      </c>
      <c r="AA804" s="32">
        <v>34.828000000000003</v>
      </c>
      <c r="AB804" s="32">
        <v>35.223999999999997</v>
      </c>
    </row>
    <row r="805" spans="1:28" ht="18.75" x14ac:dyDescent="0.3">
      <c r="A805" s="31">
        <v>804</v>
      </c>
      <c r="B805" s="32">
        <v>33.423000000000002</v>
      </c>
      <c r="C805" s="32">
        <v>42.030999999999999</v>
      </c>
      <c r="D805" s="32">
        <v>31.6</v>
      </c>
      <c r="E805" s="32">
        <v>37.113</v>
      </c>
      <c r="F805" s="32">
        <v>31.6</v>
      </c>
      <c r="G805" s="32">
        <v>31.6</v>
      </c>
      <c r="H805" s="32">
        <v>31.6</v>
      </c>
      <c r="I805" s="32">
        <v>31.6</v>
      </c>
      <c r="J805" s="32">
        <v>36.564999999999998</v>
      </c>
      <c r="K805" s="32">
        <v>44.850999999999999</v>
      </c>
      <c r="L805" s="32">
        <v>34.741999999999997</v>
      </c>
      <c r="M805" s="32">
        <v>37.113</v>
      </c>
      <c r="N805" s="32">
        <v>39.582999999999998</v>
      </c>
      <c r="O805" s="32">
        <v>34.741999999999997</v>
      </c>
      <c r="P805" s="32">
        <v>31.6</v>
      </c>
      <c r="Q805" s="32">
        <v>34.741999999999997</v>
      </c>
      <c r="R805" s="32">
        <v>39.582999999999998</v>
      </c>
      <c r="S805" s="32">
        <v>44.219000000000001</v>
      </c>
      <c r="T805" s="32">
        <v>31.6</v>
      </c>
      <c r="U805" s="32">
        <v>34.741999999999997</v>
      </c>
      <c r="V805" s="32">
        <v>34.741999999999997</v>
      </c>
      <c r="W805" s="32">
        <v>34.741999999999997</v>
      </c>
      <c r="X805" s="32">
        <v>31.6</v>
      </c>
      <c r="Y805" s="32">
        <v>31.6</v>
      </c>
      <c r="Z805" s="32">
        <v>35.295000000000002</v>
      </c>
      <c r="AA805" s="32">
        <v>31.6</v>
      </c>
      <c r="AB805" s="32">
        <v>34.238</v>
      </c>
    </row>
    <row r="806" spans="1:28" ht="18.75" x14ac:dyDescent="0.3">
      <c r="A806" s="31">
        <v>805</v>
      </c>
      <c r="B806" s="32">
        <v>30.792999999999999</v>
      </c>
      <c r="C806" s="32">
        <v>34.698</v>
      </c>
      <c r="D806" s="32">
        <v>30.22</v>
      </c>
      <c r="E806" s="32">
        <v>31.093</v>
      </c>
      <c r="F806" s="32">
        <v>31.898</v>
      </c>
      <c r="G806" s="32">
        <v>35.802999999999997</v>
      </c>
      <c r="H806" s="32">
        <v>30.22</v>
      </c>
      <c r="I806" s="32">
        <v>31.093</v>
      </c>
      <c r="J806" s="32">
        <v>30.18</v>
      </c>
      <c r="K806" s="32">
        <v>32.021999999999998</v>
      </c>
      <c r="L806" s="32">
        <v>27.963000000000001</v>
      </c>
      <c r="M806" s="32">
        <v>31.093</v>
      </c>
      <c r="N806" s="32">
        <v>40.863999999999997</v>
      </c>
      <c r="O806" s="32">
        <v>27.963000000000001</v>
      </c>
      <c r="P806" s="32">
        <v>29.622</v>
      </c>
      <c r="Q806" s="32">
        <v>27.963000000000001</v>
      </c>
      <c r="R806" s="32">
        <v>40.863999999999997</v>
      </c>
      <c r="S806" s="32">
        <v>31.288</v>
      </c>
      <c r="T806" s="32">
        <v>35.856999999999999</v>
      </c>
      <c r="U806" s="32">
        <v>31.093</v>
      </c>
      <c r="V806" s="32">
        <v>27.963000000000001</v>
      </c>
      <c r="W806" s="32">
        <v>27.963000000000001</v>
      </c>
      <c r="X806" s="32">
        <v>31.346</v>
      </c>
      <c r="Y806" s="32">
        <v>31.093</v>
      </c>
      <c r="Z806" s="32">
        <v>36.048999999999999</v>
      </c>
      <c r="AA806" s="32">
        <v>27.963000000000001</v>
      </c>
      <c r="AB806" s="32">
        <v>36.152000000000001</v>
      </c>
    </row>
    <row r="807" spans="1:28" ht="18.75" x14ac:dyDescent="0.3">
      <c r="A807" s="31">
        <v>806</v>
      </c>
      <c r="B807" s="32">
        <v>32.625999999999998</v>
      </c>
      <c r="C807" s="32">
        <v>33.04</v>
      </c>
      <c r="D807" s="32">
        <v>32.625999999999998</v>
      </c>
      <c r="E807" s="32">
        <v>31.437000000000001</v>
      </c>
      <c r="F807" s="32">
        <v>32.625999999999998</v>
      </c>
      <c r="G807" s="32">
        <v>33.04</v>
      </c>
      <c r="H807" s="32">
        <v>32.625999999999998</v>
      </c>
      <c r="I807" s="32">
        <v>31.437000000000001</v>
      </c>
      <c r="J807" s="32">
        <v>31.66</v>
      </c>
      <c r="K807" s="32">
        <v>33.04</v>
      </c>
      <c r="L807" s="32">
        <v>31.481999999999999</v>
      </c>
      <c r="M807" s="32">
        <v>31.437000000000001</v>
      </c>
      <c r="N807" s="32">
        <v>36.136000000000003</v>
      </c>
      <c r="O807" s="32">
        <v>39.755000000000003</v>
      </c>
      <c r="P807" s="32">
        <v>29.76</v>
      </c>
      <c r="Q807" s="32">
        <v>32.625999999999998</v>
      </c>
      <c r="R807" s="32">
        <v>36.136000000000003</v>
      </c>
      <c r="S807" s="32">
        <v>31.318999999999999</v>
      </c>
      <c r="T807" s="32">
        <v>29.76</v>
      </c>
      <c r="U807" s="32">
        <v>31.318999999999999</v>
      </c>
      <c r="V807" s="32">
        <v>39.755000000000003</v>
      </c>
      <c r="W807" s="32">
        <v>32.625999999999998</v>
      </c>
      <c r="X807" s="32">
        <v>31.318999999999999</v>
      </c>
      <c r="Y807" s="32">
        <v>31.318999999999999</v>
      </c>
      <c r="Z807" s="32">
        <v>40.396000000000001</v>
      </c>
      <c r="AA807" s="32">
        <v>29.76</v>
      </c>
      <c r="AB807" s="32">
        <v>36.048999999999999</v>
      </c>
    </row>
    <row r="808" spans="1:28" ht="18.75" x14ac:dyDescent="0.3">
      <c r="A808" s="31">
        <v>807</v>
      </c>
      <c r="B808" s="32">
        <v>30.78</v>
      </c>
      <c r="C808" s="32">
        <v>33.194000000000003</v>
      </c>
      <c r="D808" s="32">
        <v>30.309000000000001</v>
      </c>
      <c r="E808" s="32">
        <v>30.286999999999999</v>
      </c>
      <c r="F808" s="32">
        <v>30.286999999999999</v>
      </c>
      <c r="G808" s="32">
        <v>36.273000000000003</v>
      </c>
      <c r="H808" s="32">
        <v>30.286999999999999</v>
      </c>
      <c r="I808" s="32">
        <v>31.335999999999999</v>
      </c>
      <c r="J808" s="32">
        <v>30.78</v>
      </c>
      <c r="K808" s="32">
        <v>33.194000000000003</v>
      </c>
      <c r="L808" s="32">
        <v>30.309000000000001</v>
      </c>
      <c r="M808" s="32">
        <v>30.286999999999999</v>
      </c>
      <c r="N808" s="32">
        <v>32.094999999999999</v>
      </c>
      <c r="O808" s="32">
        <v>34.975999999999999</v>
      </c>
      <c r="P808" s="32">
        <v>30.286999999999999</v>
      </c>
      <c r="Q808" s="32">
        <v>31.335999999999999</v>
      </c>
      <c r="R808" s="32">
        <v>32.094999999999999</v>
      </c>
      <c r="S808" s="32">
        <v>32.094999999999999</v>
      </c>
      <c r="T808" s="32">
        <v>30.286999999999999</v>
      </c>
      <c r="U808" s="32">
        <v>30.286999999999999</v>
      </c>
      <c r="V808" s="32">
        <v>39.18</v>
      </c>
      <c r="W808" s="32">
        <v>31.335999999999999</v>
      </c>
      <c r="X808" s="32">
        <v>34.088999999999999</v>
      </c>
      <c r="Y808" s="32">
        <v>30.286999999999999</v>
      </c>
      <c r="Z808" s="32">
        <v>38.637</v>
      </c>
      <c r="AA808" s="32">
        <v>30.286999999999999</v>
      </c>
      <c r="AB808" s="32">
        <v>36.350999999999999</v>
      </c>
    </row>
    <row r="809" spans="1:28" ht="18.75" x14ac:dyDescent="0.3">
      <c r="A809" s="31">
        <v>808</v>
      </c>
      <c r="B809" s="32">
        <v>33.151000000000003</v>
      </c>
      <c r="C809" s="32">
        <v>32.401000000000003</v>
      </c>
      <c r="D809" s="32">
        <v>31.34</v>
      </c>
      <c r="E809" s="32">
        <v>26.023</v>
      </c>
      <c r="F809" s="32">
        <v>31.988</v>
      </c>
      <c r="G809" s="32">
        <v>32.74</v>
      </c>
      <c r="H809" s="32">
        <v>29.795999999999999</v>
      </c>
      <c r="I809" s="32">
        <v>27.5</v>
      </c>
      <c r="J809" s="32">
        <v>32.186999999999998</v>
      </c>
      <c r="K809" s="32">
        <v>27.5</v>
      </c>
      <c r="L809" s="32">
        <v>31.34</v>
      </c>
      <c r="M809" s="32">
        <v>27.5</v>
      </c>
      <c r="N809" s="32">
        <v>39.503</v>
      </c>
      <c r="O809" s="32">
        <v>31.76</v>
      </c>
      <c r="P809" s="32">
        <v>30.882999999999999</v>
      </c>
      <c r="Q809" s="32">
        <v>27.5</v>
      </c>
      <c r="R809" s="32">
        <v>39.503</v>
      </c>
      <c r="S809" s="32">
        <v>31.736000000000001</v>
      </c>
      <c r="T809" s="32">
        <v>26.023</v>
      </c>
      <c r="U809" s="32">
        <v>29.795999999999999</v>
      </c>
      <c r="V809" s="32">
        <v>27.5</v>
      </c>
      <c r="W809" s="32">
        <v>27.5</v>
      </c>
      <c r="X809" s="32">
        <v>31.736000000000001</v>
      </c>
      <c r="Y809" s="32">
        <v>29.795999999999999</v>
      </c>
      <c r="Z809" s="32">
        <v>31.988</v>
      </c>
      <c r="AA809" s="32">
        <v>29.795999999999999</v>
      </c>
      <c r="AB809" s="32">
        <v>36.856999999999999</v>
      </c>
    </row>
    <row r="810" spans="1:28" ht="18.75" x14ac:dyDescent="0.3">
      <c r="A810" s="31">
        <v>809</v>
      </c>
      <c r="B810" s="32">
        <v>30.634</v>
      </c>
      <c r="C810" s="32">
        <v>30.634</v>
      </c>
      <c r="D810" s="32">
        <v>30.634</v>
      </c>
      <c r="E810" s="32">
        <v>30.634</v>
      </c>
      <c r="F810" s="32">
        <v>41.908999999999999</v>
      </c>
      <c r="G810" s="32">
        <v>30.634</v>
      </c>
      <c r="H810" s="32">
        <v>35.774999999999999</v>
      </c>
      <c r="I810" s="32">
        <v>30.634</v>
      </c>
      <c r="J810" s="32">
        <v>30.634</v>
      </c>
      <c r="K810" s="32">
        <v>31.312999999999999</v>
      </c>
      <c r="L810" s="32">
        <v>30.634</v>
      </c>
      <c r="M810" s="32">
        <v>31.312999999999999</v>
      </c>
      <c r="N810" s="32">
        <v>43.896000000000001</v>
      </c>
      <c r="O810" s="32">
        <v>31.172999999999998</v>
      </c>
      <c r="P810" s="32">
        <v>30.634</v>
      </c>
      <c r="Q810" s="32">
        <v>30.634</v>
      </c>
      <c r="R810" s="32">
        <v>43.896000000000001</v>
      </c>
      <c r="S810" s="32">
        <v>31.852</v>
      </c>
      <c r="T810" s="32">
        <v>40.118000000000002</v>
      </c>
      <c r="U810" s="32">
        <v>31.312999999999999</v>
      </c>
      <c r="V810" s="32">
        <v>41.75</v>
      </c>
      <c r="W810" s="32">
        <v>30.634</v>
      </c>
      <c r="X810" s="32">
        <v>31.852</v>
      </c>
      <c r="Y810" s="32">
        <v>31.312999999999999</v>
      </c>
      <c r="Z810" s="32">
        <v>36.703000000000003</v>
      </c>
      <c r="AA810" s="32">
        <v>30.634</v>
      </c>
      <c r="AB810" s="32">
        <v>26.465</v>
      </c>
    </row>
    <row r="811" spans="1:28" ht="18.75" x14ac:dyDescent="0.3">
      <c r="A811" s="31">
        <v>810</v>
      </c>
      <c r="B811" s="32">
        <v>33.874000000000002</v>
      </c>
      <c r="C811" s="32">
        <v>33.874000000000002</v>
      </c>
      <c r="D811" s="32">
        <v>33.874000000000002</v>
      </c>
      <c r="E811" s="32">
        <v>33.874000000000002</v>
      </c>
      <c r="F811" s="32">
        <v>34.270000000000003</v>
      </c>
      <c r="G811" s="32">
        <v>34.270000000000003</v>
      </c>
      <c r="H811" s="32">
        <v>33.874000000000002</v>
      </c>
      <c r="I811" s="32">
        <v>33.874000000000002</v>
      </c>
      <c r="J811" s="32">
        <v>34.270000000000003</v>
      </c>
      <c r="K811" s="32">
        <v>34.270000000000003</v>
      </c>
      <c r="L811" s="32">
        <v>33.874000000000002</v>
      </c>
      <c r="M811" s="32">
        <v>33.874000000000002</v>
      </c>
      <c r="N811" s="32">
        <v>37.125999999999998</v>
      </c>
      <c r="O811" s="32">
        <v>37.125999999999998</v>
      </c>
      <c r="P811" s="32">
        <v>33.874000000000002</v>
      </c>
      <c r="Q811" s="32">
        <v>33.874000000000002</v>
      </c>
      <c r="R811" s="32">
        <v>37.125999999999998</v>
      </c>
      <c r="S811" s="32">
        <v>40.536999999999999</v>
      </c>
      <c r="T811" s="32">
        <v>33.874000000000002</v>
      </c>
      <c r="U811" s="32">
        <v>35.552</v>
      </c>
      <c r="V811" s="32">
        <v>35.674999999999997</v>
      </c>
      <c r="W811" s="32">
        <v>33.874000000000002</v>
      </c>
      <c r="X811" s="32">
        <v>45.143999999999998</v>
      </c>
      <c r="Y811" s="32">
        <v>35.552</v>
      </c>
      <c r="Z811" s="32">
        <v>40.283000000000001</v>
      </c>
      <c r="AA811" s="32">
        <v>33.874000000000002</v>
      </c>
      <c r="AB811" s="32">
        <v>31.443999999999999</v>
      </c>
    </row>
    <row r="812" spans="1:28" ht="18.75" x14ac:dyDescent="0.3">
      <c r="A812" s="31">
        <v>811</v>
      </c>
      <c r="B812" s="32">
        <v>41.042999999999999</v>
      </c>
      <c r="C812" s="32">
        <v>38.692999999999998</v>
      </c>
      <c r="D812" s="32">
        <v>40.378</v>
      </c>
      <c r="E812" s="32">
        <v>34.835000000000001</v>
      </c>
      <c r="F812" s="32">
        <v>41.042999999999999</v>
      </c>
      <c r="G812" s="32">
        <v>38.692999999999998</v>
      </c>
      <c r="H812" s="32">
        <v>40.378</v>
      </c>
      <c r="I812" s="32">
        <v>34.835000000000001</v>
      </c>
      <c r="J812" s="32">
        <v>45.3</v>
      </c>
      <c r="K812" s="32">
        <v>37.098999999999997</v>
      </c>
      <c r="L812" s="32">
        <v>40.027999999999999</v>
      </c>
      <c r="M812" s="32">
        <v>34.835000000000001</v>
      </c>
      <c r="N812" s="32">
        <v>37.764000000000003</v>
      </c>
      <c r="O812" s="32">
        <v>37.764000000000003</v>
      </c>
      <c r="P812" s="32">
        <v>34.835000000000001</v>
      </c>
      <c r="Q812" s="32">
        <v>34.835000000000001</v>
      </c>
      <c r="R812" s="32">
        <v>37.764000000000003</v>
      </c>
      <c r="S812" s="32">
        <v>46.267000000000003</v>
      </c>
      <c r="T812" s="32">
        <v>34.835000000000001</v>
      </c>
      <c r="U812" s="32">
        <v>40.027999999999999</v>
      </c>
      <c r="V812" s="32">
        <v>40.225000000000001</v>
      </c>
      <c r="W812" s="32">
        <v>34.835000000000001</v>
      </c>
      <c r="X812" s="32">
        <v>47.451000000000001</v>
      </c>
      <c r="Y812" s="32">
        <v>40.027999999999999</v>
      </c>
      <c r="Z812" s="32">
        <v>42.192</v>
      </c>
      <c r="AA812" s="32">
        <v>34.835000000000001</v>
      </c>
      <c r="AB812" s="32">
        <v>33.148000000000003</v>
      </c>
    </row>
    <row r="813" spans="1:28" ht="18.75" x14ac:dyDescent="0.3">
      <c r="A813" s="31">
        <v>812</v>
      </c>
      <c r="B813" s="32">
        <v>30.033000000000001</v>
      </c>
      <c r="C813" s="32">
        <v>36.548000000000002</v>
      </c>
      <c r="D813" s="32">
        <v>29.38</v>
      </c>
      <c r="E813" s="32">
        <v>34.914999999999999</v>
      </c>
      <c r="F813" s="32">
        <v>36.238999999999997</v>
      </c>
      <c r="G813" s="32">
        <v>32.462000000000003</v>
      </c>
      <c r="H813" s="32">
        <v>35.389000000000003</v>
      </c>
      <c r="I813" s="32">
        <v>29.38</v>
      </c>
      <c r="J813" s="32">
        <v>29.38</v>
      </c>
      <c r="K813" s="32">
        <v>29.38</v>
      </c>
      <c r="L813" s="32">
        <v>29.38</v>
      </c>
      <c r="M813" s="32">
        <v>29.38</v>
      </c>
      <c r="N813" s="32">
        <v>35.722999999999999</v>
      </c>
      <c r="O813" s="32">
        <v>36.085000000000001</v>
      </c>
      <c r="P813" s="32">
        <v>35.228999999999999</v>
      </c>
      <c r="Q813" s="32">
        <v>34.497</v>
      </c>
      <c r="R813" s="32">
        <v>35.722999999999999</v>
      </c>
      <c r="S813" s="32">
        <v>29.38</v>
      </c>
      <c r="T813" s="32">
        <v>29.38</v>
      </c>
      <c r="U813" s="32">
        <v>29.38</v>
      </c>
      <c r="V813" s="32">
        <v>36.085000000000001</v>
      </c>
      <c r="W813" s="32">
        <v>34.497</v>
      </c>
      <c r="X813" s="32">
        <v>33.902000000000001</v>
      </c>
      <c r="Y813" s="32">
        <v>29.38</v>
      </c>
      <c r="Z813" s="32">
        <v>37.908000000000001</v>
      </c>
      <c r="AA813" s="32">
        <v>29.38</v>
      </c>
      <c r="AB813" s="32">
        <v>34.152999999999999</v>
      </c>
    </row>
    <row r="814" spans="1:28" ht="18.75" x14ac:dyDescent="0.3">
      <c r="A814" s="31">
        <v>813</v>
      </c>
      <c r="B814" s="32">
        <v>31.530999999999999</v>
      </c>
      <c r="C814" s="32">
        <v>36.003</v>
      </c>
      <c r="D814" s="32">
        <v>31.530999999999999</v>
      </c>
      <c r="E814" s="32">
        <v>36.003</v>
      </c>
      <c r="F814" s="32">
        <v>43.326000000000001</v>
      </c>
      <c r="G814" s="32">
        <v>37.497999999999998</v>
      </c>
      <c r="H814" s="32">
        <v>37.457000000000001</v>
      </c>
      <c r="I814" s="32">
        <v>31.530999999999999</v>
      </c>
      <c r="J814" s="32">
        <v>37.972999999999999</v>
      </c>
      <c r="K814" s="32">
        <v>36.613</v>
      </c>
      <c r="L814" s="32">
        <v>36.003</v>
      </c>
      <c r="M814" s="32">
        <v>36.613</v>
      </c>
      <c r="N814" s="32">
        <v>56.491999999999997</v>
      </c>
      <c r="O814" s="32">
        <v>42.475999999999999</v>
      </c>
      <c r="P814" s="32">
        <v>32.521999999999998</v>
      </c>
      <c r="Q814" s="32">
        <v>36.085999999999999</v>
      </c>
      <c r="R814" s="32">
        <v>56.491999999999997</v>
      </c>
      <c r="S814" s="32">
        <v>36.613</v>
      </c>
      <c r="T814" s="32">
        <v>36.887999999999998</v>
      </c>
      <c r="U814" s="32">
        <v>36.613</v>
      </c>
      <c r="V814" s="32">
        <v>44.158000000000001</v>
      </c>
      <c r="W814" s="32">
        <v>36.003</v>
      </c>
      <c r="X814" s="32">
        <v>36.613</v>
      </c>
      <c r="Y814" s="32">
        <v>36.613</v>
      </c>
      <c r="Z814" s="32">
        <v>37.287999999999997</v>
      </c>
      <c r="AA814" s="32">
        <v>31.378</v>
      </c>
      <c r="AB814" s="32">
        <v>37.473999999999997</v>
      </c>
    </row>
    <row r="815" spans="1:28" ht="18.75" x14ac:dyDescent="0.3">
      <c r="A815" s="31">
        <v>814</v>
      </c>
      <c r="B815" s="32">
        <v>34.598999999999997</v>
      </c>
      <c r="C815" s="32">
        <v>38.439</v>
      </c>
      <c r="D815" s="32">
        <v>33.372</v>
      </c>
      <c r="E815" s="32">
        <v>36.601999999999997</v>
      </c>
      <c r="F815" s="32">
        <v>38.945</v>
      </c>
      <c r="G815" s="32">
        <v>31.957999999999998</v>
      </c>
      <c r="H815" s="32">
        <v>36.601999999999997</v>
      </c>
      <c r="I815" s="32">
        <v>31.873000000000001</v>
      </c>
      <c r="J815" s="32">
        <v>31.873000000000001</v>
      </c>
      <c r="K815" s="32">
        <v>31.873000000000001</v>
      </c>
      <c r="L815" s="32">
        <v>31.873000000000001</v>
      </c>
      <c r="M815" s="32">
        <v>31.873000000000001</v>
      </c>
      <c r="N815" s="32">
        <v>42.828000000000003</v>
      </c>
      <c r="O815" s="32">
        <v>41.991</v>
      </c>
      <c r="P815" s="32">
        <v>31.873000000000001</v>
      </c>
      <c r="Q815" s="32">
        <v>31.873000000000001</v>
      </c>
      <c r="R815" s="32">
        <v>42.828000000000003</v>
      </c>
      <c r="S815" s="32">
        <v>38.945</v>
      </c>
      <c r="T815" s="32">
        <v>32.792999999999999</v>
      </c>
      <c r="U815" s="32">
        <v>36.601999999999997</v>
      </c>
      <c r="V815" s="32">
        <v>42.89</v>
      </c>
      <c r="W815" s="32">
        <v>31.873000000000001</v>
      </c>
      <c r="X815" s="32">
        <v>38.945</v>
      </c>
      <c r="Y815" s="32">
        <v>36.601999999999997</v>
      </c>
      <c r="Z815" s="32">
        <v>42.914000000000001</v>
      </c>
      <c r="AA815" s="32">
        <v>31.873000000000001</v>
      </c>
      <c r="AB815" s="32">
        <v>28.021000000000001</v>
      </c>
    </row>
    <row r="816" spans="1:28" ht="18.75" x14ac:dyDescent="0.3">
      <c r="A816" s="31">
        <v>815</v>
      </c>
      <c r="B816" s="32">
        <v>42.848999999999997</v>
      </c>
      <c r="C816" s="32">
        <v>38.061999999999998</v>
      </c>
      <c r="D816" s="32">
        <v>40.896999999999998</v>
      </c>
      <c r="E816" s="32">
        <v>38.061999999999998</v>
      </c>
      <c r="F816" s="32">
        <v>34.624000000000002</v>
      </c>
      <c r="G816" s="32">
        <v>38.061999999999998</v>
      </c>
      <c r="H816" s="32">
        <v>34.624000000000002</v>
      </c>
      <c r="I816" s="32">
        <v>38.061999999999998</v>
      </c>
      <c r="J816" s="32">
        <v>41.542999999999999</v>
      </c>
      <c r="K816" s="32">
        <v>45.154000000000003</v>
      </c>
      <c r="L816" s="32">
        <v>38.061999999999998</v>
      </c>
      <c r="M816" s="32">
        <v>39.058999999999997</v>
      </c>
      <c r="N816" s="32">
        <v>46.037999999999997</v>
      </c>
      <c r="O816" s="32">
        <v>39.081000000000003</v>
      </c>
      <c r="P816" s="32">
        <v>34.624000000000002</v>
      </c>
      <c r="Q816" s="32">
        <v>38.061999999999998</v>
      </c>
      <c r="R816" s="32">
        <v>46.037999999999997</v>
      </c>
      <c r="S816" s="32">
        <v>45.154000000000003</v>
      </c>
      <c r="T816" s="32">
        <v>34.624000000000002</v>
      </c>
      <c r="U816" s="32">
        <v>39.058999999999997</v>
      </c>
      <c r="V816" s="32">
        <v>42.335000000000001</v>
      </c>
      <c r="W816" s="32">
        <v>38.061999999999998</v>
      </c>
      <c r="X816" s="32">
        <v>45.154000000000003</v>
      </c>
      <c r="Y816" s="32">
        <v>39.058999999999997</v>
      </c>
      <c r="Z816" s="32">
        <v>38.896000000000001</v>
      </c>
      <c r="AA816" s="32">
        <v>34.624000000000002</v>
      </c>
      <c r="AB816" s="32">
        <v>35.020000000000003</v>
      </c>
    </row>
    <row r="817" spans="1:28" ht="18.75" x14ac:dyDescent="0.3">
      <c r="A817" s="31">
        <v>816</v>
      </c>
      <c r="B817" s="32">
        <v>31.617000000000001</v>
      </c>
      <c r="C817" s="32">
        <v>38.226999999999997</v>
      </c>
      <c r="D817" s="32">
        <v>28.817</v>
      </c>
      <c r="E817" s="32">
        <v>38.082999999999998</v>
      </c>
      <c r="F817" s="32">
        <v>35.100999999999999</v>
      </c>
      <c r="G817" s="32">
        <v>35.100999999999999</v>
      </c>
      <c r="H817" s="32">
        <v>32.570999999999998</v>
      </c>
      <c r="I817" s="32">
        <v>32.570999999999998</v>
      </c>
      <c r="J817" s="32">
        <v>35.122</v>
      </c>
      <c r="K817" s="32">
        <v>43.533000000000001</v>
      </c>
      <c r="L817" s="32">
        <v>31.959</v>
      </c>
      <c r="M817" s="32">
        <v>38.082999999999998</v>
      </c>
      <c r="N817" s="32">
        <v>35.795999999999999</v>
      </c>
      <c r="O817" s="32">
        <v>35.953000000000003</v>
      </c>
      <c r="P817" s="32">
        <v>32.805</v>
      </c>
      <c r="Q817" s="32">
        <v>31.959</v>
      </c>
      <c r="R817" s="32">
        <v>35.795999999999999</v>
      </c>
      <c r="S817" s="32">
        <v>34.122999999999998</v>
      </c>
      <c r="T817" s="32">
        <v>34.122999999999998</v>
      </c>
      <c r="U817" s="32">
        <v>28.817</v>
      </c>
      <c r="V817" s="32">
        <v>36.564</v>
      </c>
      <c r="W817" s="32">
        <v>31.959</v>
      </c>
      <c r="X817" s="32">
        <v>36.411999999999999</v>
      </c>
      <c r="Y817" s="32">
        <v>28.817</v>
      </c>
      <c r="Z817" s="32">
        <v>38.402999999999999</v>
      </c>
      <c r="AA817" s="32">
        <v>28.817</v>
      </c>
      <c r="AB817" s="32">
        <v>34.308</v>
      </c>
    </row>
    <row r="818" spans="1:28" ht="18.75" x14ac:dyDescent="0.3">
      <c r="A818" s="31">
        <v>817</v>
      </c>
      <c r="B818" s="32">
        <v>44.46</v>
      </c>
      <c r="C818" s="32">
        <v>34.771000000000001</v>
      </c>
      <c r="D818" s="32">
        <v>42.134</v>
      </c>
      <c r="E818" s="32">
        <v>34.771000000000001</v>
      </c>
      <c r="F818" s="32">
        <v>36.304000000000002</v>
      </c>
      <c r="G818" s="32">
        <v>36.304000000000002</v>
      </c>
      <c r="H818" s="32">
        <v>34.771000000000001</v>
      </c>
      <c r="I818" s="32">
        <v>34.771000000000001</v>
      </c>
      <c r="J818" s="32">
        <v>45.375</v>
      </c>
      <c r="K818" s="32">
        <v>36.304000000000002</v>
      </c>
      <c r="L818" s="32">
        <v>38.173999999999999</v>
      </c>
      <c r="M818" s="32">
        <v>35.192</v>
      </c>
      <c r="N818" s="32">
        <v>40.707999999999998</v>
      </c>
      <c r="O818" s="32">
        <v>40.215000000000003</v>
      </c>
      <c r="P818" s="32">
        <v>34.771000000000001</v>
      </c>
      <c r="Q818" s="32">
        <v>34.771000000000001</v>
      </c>
      <c r="R818" s="32">
        <v>40.707999999999998</v>
      </c>
      <c r="S818" s="32">
        <v>46.192999999999998</v>
      </c>
      <c r="T818" s="32">
        <v>34.771000000000001</v>
      </c>
      <c r="U818" s="32">
        <v>38.173999999999999</v>
      </c>
      <c r="V818" s="32">
        <v>37.234000000000002</v>
      </c>
      <c r="W818" s="32">
        <v>34.771000000000001</v>
      </c>
      <c r="X818" s="32">
        <v>44.152000000000001</v>
      </c>
      <c r="Y818" s="32">
        <v>38.173999999999999</v>
      </c>
      <c r="Z818" s="32">
        <v>38.326999999999998</v>
      </c>
      <c r="AA818" s="32">
        <v>34.771000000000001</v>
      </c>
      <c r="AB818" s="32">
        <v>31.629000000000001</v>
      </c>
    </row>
    <row r="819" spans="1:28" ht="18.75" x14ac:dyDescent="0.3">
      <c r="A819" s="31">
        <v>818</v>
      </c>
      <c r="B819" s="32">
        <v>36.232999999999997</v>
      </c>
      <c r="C819" s="32">
        <v>33.488999999999997</v>
      </c>
      <c r="D819" s="32">
        <v>35.149000000000001</v>
      </c>
      <c r="E819" s="32">
        <v>31.824000000000002</v>
      </c>
      <c r="F819" s="32">
        <v>31.824000000000002</v>
      </c>
      <c r="G819" s="32">
        <v>31.824000000000002</v>
      </c>
      <c r="H819" s="32">
        <v>31.824000000000002</v>
      </c>
      <c r="I819" s="32">
        <v>31.824000000000002</v>
      </c>
      <c r="J819" s="32">
        <v>37.345999999999997</v>
      </c>
      <c r="K819" s="32">
        <v>38.22</v>
      </c>
      <c r="L819" s="32">
        <v>31.824000000000002</v>
      </c>
      <c r="M819" s="32">
        <v>34.131999999999998</v>
      </c>
      <c r="N819" s="32">
        <v>32.363999999999997</v>
      </c>
      <c r="O819" s="32">
        <v>32.363999999999997</v>
      </c>
      <c r="P819" s="32">
        <v>31.824000000000002</v>
      </c>
      <c r="Q819" s="32">
        <v>31.824000000000002</v>
      </c>
      <c r="R819" s="32">
        <v>32.363999999999997</v>
      </c>
      <c r="S819" s="32">
        <v>35.741</v>
      </c>
      <c r="T819" s="32">
        <v>31.824000000000002</v>
      </c>
      <c r="U819" s="32">
        <v>35.417000000000002</v>
      </c>
      <c r="V819" s="32">
        <v>32.363999999999997</v>
      </c>
      <c r="W819" s="32">
        <v>31.824000000000002</v>
      </c>
      <c r="X819" s="32">
        <v>44.087000000000003</v>
      </c>
      <c r="Y819" s="32">
        <v>31.824000000000002</v>
      </c>
      <c r="Z819" s="32">
        <v>39.619</v>
      </c>
      <c r="AA819" s="32">
        <v>31.824000000000002</v>
      </c>
      <c r="AB819" s="32">
        <v>34.823999999999998</v>
      </c>
    </row>
    <row r="820" spans="1:28" ht="18.75" x14ac:dyDescent="0.3">
      <c r="A820" s="31">
        <v>819</v>
      </c>
      <c r="B820" s="32">
        <v>33.975000000000001</v>
      </c>
      <c r="C820" s="32">
        <v>39.607999999999997</v>
      </c>
      <c r="D820" s="32">
        <v>33.975000000000001</v>
      </c>
      <c r="E820" s="32">
        <v>39.332000000000001</v>
      </c>
      <c r="F820" s="32">
        <v>41.939</v>
      </c>
      <c r="G820" s="32">
        <v>41.939</v>
      </c>
      <c r="H820" s="32">
        <v>40.283000000000001</v>
      </c>
      <c r="I820" s="32">
        <v>40.283000000000001</v>
      </c>
      <c r="J820" s="32">
        <v>40.375999999999998</v>
      </c>
      <c r="K820" s="32">
        <v>40.375999999999998</v>
      </c>
      <c r="L820" s="32">
        <v>39.503999999999998</v>
      </c>
      <c r="M820" s="32">
        <v>39.503999999999998</v>
      </c>
      <c r="N820" s="32">
        <v>41.213000000000001</v>
      </c>
      <c r="O820" s="32">
        <v>46.338000000000001</v>
      </c>
      <c r="P820" s="32">
        <v>40.283000000000001</v>
      </c>
      <c r="Q820" s="32">
        <v>40.283000000000001</v>
      </c>
      <c r="R820" s="32">
        <v>41.213000000000001</v>
      </c>
      <c r="S820" s="32">
        <v>41.103000000000002</v>
      </c>
      <c r="T820" s="32">
        <v>40.283000000000001</v>
      </c>
      <c r="U820" s="32">
        <v>36.204999999999998</v>
      </c>
      <c r="V820" s="32">
        <v>44.914000000000001</v>
      </c>
      <c r="W820" s="32">
        <v>39.332000000000001</v>
      </c>
      <c r="X820" s="32">
        <v>41.103000000000002</v>
      </c>
      <c r="Y820" s="32">
        <v>36.204999999999998</v>
      </c>
      <c r="Z820" s="32">
        <v>38.075000000000003</v>
      </c>
      <c r="AA820" s="32">
        <v>33.975000000000001</v>
      </c>
      <c r="AB820" s="32">
        <v>33.908999999999999</v>
      </c>
    </row>
    <row r="821" spans="1:28" ht="18.75" x14ac:dyDescent="0.3">
      <c r="A821" s="31">
        <v>820</v>
      </c>
      <c r="B821" s="32">
        <v>36.134999999999998</v>
      </c>
      <c r="C821" s="32">
        <v>35.722999999999999</v>
      </c>
      <c r="D821" s="32">
        <v>35.744</v>
      </c>
      <c r="E821" s="32">
        <v>35.722999999999999</v>
      </c>
      <c r="F821" s="32">
        <v>36.134999999999998</v>
      </c>
      <c r="G821" s="32">
        <v>35.722999999999999</v>
      </c>
      <c r="H821" s="32">
        <v>35.744</v>
      </c>
      <c r="I821" s="32">
        <v>35.722999999999999</v>
      </c>
      <c r="J821" s="32">
        <v>30.786000000000001</v>
      </c>
      <c r="K821" s="32">
        <v>30.786000000000001</v>
      </c>
      <c r="L821" s="32">
        <v>30.786000000000001</v>
      </c>
      <c r="M821" s="32">
        <v>30.786000000000001</v>
      </c>
      <c r="N821" s="32">
        <v>31.419</v>
      </c>
      <c r="O821" s="32">
        <v>31.419</v>
      </c>
      <c r="P821" s="32">
        <v>30.786000000000001</v>
      </c>
      <c r="Q821" s="32">
        <v>30.786000000000001</v>
      </c>
      <c r="R821" s="32">
        <v>31.419</v>
      </c>
      <c r="S821" s="32">
        <v>31.419</v>
      </c>
      <c r="T821" s="32">
        <v>30.786000000000001</v>
      </c>
      <c r="U821" s="32">
        <v>30.786000000000001</v>
      </c>
      <c r="V821" s="32">
        <v>30.786000000000001</v>
      </c>
      <c r="W821" s="32">
        <v>30.786000000000001</v>
      </c>
      <c r="X821" s="32">
        <v>34.655999999999999</v>
      </c>
      <c r="Y821" s="32">
        <v>30.786000000000001</v>
      </c>
      <c r="Z821" s="32">
        <v>40.331000000000003</v>
      </c>
      <c r="AA821" s="32">
        <v>30.786000000000001</v>
      </c>
      <c r="AB821" s="32">
        <v>33.420999999999999</v>
      </c>
    </row>
    <row r="822" spans="1:28" ht="18.75" x14ac:dyDescent="0.3">
      <c r="A822" s="31">
        <v>821</v>
      </c>
      <c r="B822" s="32">
        <v>38.000999999999998</v>
      </c>
      <c r="C822" s="32">
        <v>36.811999999999998</v>
      </c>
      <c r="D822" s="32">
        <v>37.307000000000002</v>
      </c>
      <c r="E822" s="32">
        <v>31.831</v>
      </c>
      <c r="F822" s="32">
        <v>37.515999999999998</v>
      </c>
      <c r="G822" s="32">
        <v>33.738</v>
      </c>
      <c r="H822" s="32">
        <v>35.076999999999998</v>
      </c>
      <c r="I822" s="32">
        <v>32.326000000000001</v>
      </c>
      <c r="J822" s="32">
        <v>33.545000000000002</v>
      </c>
      <c r="K822" s="32">
        <v>38.142000000000003</v>
      </c>
      <c r="L822" s="32">
        <v>32.326000000000001</v>
      </c>
      <c r="M822" s="32">
        <v>31.831</v>
      </c>
      <c r="N822" s="32">
        <v>39.595999999999997</v>
      </c>
      <c r="O822" s="32">
        <v>33.545000000000002</v>
      </c>
      <c r="P822" s="32">
        <v>31.831</v>
      </c>
      <c r="Q822" s="32">
        <v>32.326000000000001</v>
      </c>
      <c r="R822" s="32">
        <v>39.595999999999997</v>
      </c>
      <c r="S822" s="32">
        <v>37.521999999999998</v>
      </c>
      <c r="T822" s="32">
        <v>31.831</v>
      </c>
      <c r="U822" s="32">
        <v>32.326000000000001</v>
      </c>
      <c r="V822" s="32">
        <v>33.545000000000002</v>
      </c>
      <c r="W822" s="32">
        <v>32.326000000000001</v>
      </c>
      <c r="X822" s="32">
        <v>45.127000000000002</v>
      </c>
      <c r="Y822" s="32">
        <v>31.831</v>
      </c>
      <c r="Z822" s="32">
        <v>40.966000000000001</v>
      </c>
      <c r="AA822" s="32">
        <v>31.831</v>
      </c>
      <c r="AB822" s="32">
        <v>32.762</v>
      </c>
    </row>
    <row r="823" spans="1:28" ht="18.75" x14ac:dyDescent="0.3">
      <c r="A823" s="31">
        <v>822</v>
      </c>
      <c r="B823" s="32">
        <v>37.472999999999999</v>
      </c>
      <c r="C823" s="32">
        <v>34.061999999999998</v>
      </c>
      <c r="D823" s="32">
        <v>35.198999999999998</v>
      </c>
      <c r="E823" s="32">
        <v>33.54</v>
      </c>
      <c r="F823" s="32">
        <v>33.904000000000003</v>
      </c>
      <c r="G823" s="32">
        <v>39.954000000000001</v>
      </c>
      <c r="H823" s="32">
        <v>33.225000000000001</v>
      </c>
      <c r="I823" s="32">
        <v>39.243000000000002</v>
      </c>
      <c r="J823" s="32">
        <v>37.472999999999999</v>
      </c>
      <c r="K823" s="32">
        <v>34.061999999999998</v>
      </c>
      <c r="L823" s="32">
        <v>35.198999999999998</v>
      </c>
      <c r="M823" s="32">
        <v>33.54</v>
      </c>
      <c r="N823" s="32">
        <v>37.954000000000001</v>
      </c>
      <c r="O823" s="32">
        <v>38.585999999999999</v>
      </c>
      <c r="P823" s="32">
        <v>33.225000000000001</v>
      </c>
      <c r="Q823" s="32">
        <v>37.78</v>
      </c>
      <c r="R823" s="32">
        <v>37.954000000000001</v>
      </c>
      <c r="S823" s="32">
        <v>41.277999999999999</v>
      </c>
      <c r="T823" s="32">
        <v>33.225000000000001</v>
      </c>
      <c r="U823" s="32">
        <v>36.771999999999998</v>
      </c>
      <c r="V823" s="32">
        <v>38.585999999999999</v>
      </c>
      <c r="W823" s="32">
        <v>37.78</v>
      </c>
      <c r="X823" s="32">
        <v>34.636000000000003</v>
      </c>
      <c r="Y823" s="32">
        <v>34.494</v>
      </c>
      <c r="Z823" s="32">
        <v>42.08</v>
      </c>
      <c r="AA823" s="32">
        <v>33.225000000000001</v>
      </c>
      <c r="AB823" s="32">
        <v>35.097999999999999</v>
      </c>
    </row>
    <row r="824" spans="1:28" ht="18.75" x14ac:dyDescent="0.3">
      <c r="A824" s="31">
        <v>823</v>
      </c>
      <c r="B824" s="32">
        <v>27.815999999999999</v>
      </c>
      <c r="C824" s="32">
        <v>27.815999999999999</v>
      </c>
      <c r="D824" s="32">
        <v>27.815999999999999</v>
      </c>
      <c r="E824" s="32">
        <v>27.815999999999999</v>
      </c>
      <c r="F824" s="32">
        <v>27.991</v>
      </c>
      <c r="G824" s="32">
        <v>34.470999999999997</v>
      </c>
      <c r="H824" s="32">
        <v>27.991</v>
      </c>
      <c r="I824" s="32">
        <v>27.815999999999999</v>
      </c>
      <c r="J824" s="32">
        <v>27.815999999999999</v>
      </c>
      <c r="K824" s="32">
        <v>27.815999999999999</v>
      </c>
      <c r="L824" s="32">
        <v>27.815999999999999</v>
      </c>
      <c r="M824" s="32">
        <v>27.815999999999999</v>
      </c>
      <c r="N824" s="32">
        <v>35.991999999999997</v>
      </c>
      <c r="O824" s="32">
        <v>28.646999999999998</v>
      </c>
      <c r="P824" s="32">
        <v>26.262</v>
      </c>
      <c r="Q824" s="32">
        <v>27.991</v>
      </c>
      <c r="R824" s="32">
        <v>35.991999999999997</v>
      </c>
      <c r="S824" s="32">
        <v>31.969000000000001</v>
      </c>
      <c r="T824" s="32">
        <v>26.262</v>
      </c>
      <c r="U824" s="32">
        <v>27.991</v>
      </c>
      <c r="V824" s="32">
        <v>29.344000000000001</v>
      </c>
      <c r="W824" s="32">
        <v>27.815999999999999</v>
      </c>
      <c r="X824" s="32">
        <v>33.962000000000003</v>
      </c>
      <c r="Y824" s="32">
        <v>27.991</v>
      </c>
      <c r="Z824" s="32">
        <v>30.265000000000001</v>
      </c>
      <c r="AA824" s="32">
        <v>27.972000000000001</v>
      </c>
      <c r="AB824" s="32">
        <v>32.761000000000003</v>
      </c>
    </row>
    <row r="825" spans="1:28" ht="18.75" x14ac:dyDescent="0.3">
      <c r="A825" s="31">
        <v>824</v>
      </c>
      <c r="B825" s="32">
        <v>31.533999999999999</v>
      </c>
      <c r="C825" s="32">
        <v>35.511000000000003</v>
      </c>
      <c r="D825" s="32">
        <v>31.533999999999999</v>
      </c>
      <c r="E825" s="32">
        <v>35.511000000000003</v>
      </c>
      <c r="F825" s="32">
        <v>43.621000000000002</v>
      </c>
      <c r="G825" s="32">
        <v>47.097000000000001</v>
      </c>
      <c r="H825" s="32">
        <v>42.719000000000001</v>
      </c>
      <c r="I825" s="32">
        <v>33.027000000000001</v>
      </c>
      <c r="J825" s="32">
        <v>35.511000000000003</v>
      </c>
      <c r="K825" s="32">
        <v>33.027000000000001</v>
      </c>
      <c r="L825" s="32">
        <v>35.511000000000003</v>
      </c>
      <c r="M825" s="32">
        <v>33.027000000000001</v>
      </c>
      <c r="N825" s="32">
        <v>42.045999999999999</v>
      </c>
      <c r="O825" s="32">
        <v>45.34</v>
      </c>
      <c r="P825" s="32">
        <v>31.533999999999999</v>
      </c>
      <c r="Q825" s="32">
        <v>33.027000000000001</v>
      </c>
      <c r="R825" s="32">
        <v>42.045999999999999</v>
      </c>
      <c r="S825" s="32">
        <v>38.594000000000001</v>
      </c>
      <c r="T825" s="32">
        <v>31.533999999999999</v>
      </c>
      <c r="U825" s="32">
        <v>37.912999999999997</v>
      </c>
      <c r="V825" s="32">
        <v>35.511000000000003</v>
      </c>
      <c r="W825" s="32">
        <v>35.511000000000003</v>
      </c>
      <c r="X825" s="32">
        <v>38.594000000000001</v>
      </c>
      <c r="Y825" s="32">
        <v>37.912999999999997</v>
      </c>
      <c r="Z825" s="32">
        <v>31.533999999999999</v>
      </c>
      <c r="AA825" s="32">
        <v>31.533999999999999</v>
      </c>
      <c r="AB825" s="32">
        <v>34.338999999999999</v>
      </c>
    </row>
    <row r="826" spans="1:28" ht="18.75" x14ac:dyDescent="0.3">
      <c r="A826" s="31">
        <v>825</v>
      </c>
      <c r="B826" s="32">
        <v>35.816000000000003</v>
      </c>
      <c r="C826" s="32">
        <v>43.265000000000001</v>
      </c>
      <c r="D826" s="32">
        <v>32.81</v>
      </c>
      <c r="E826" s="32">
        <v>34.542000000000002</v>
      </c>
      <c r="F826" s="32">
        <v>34.542000000000002</v>
      </c>
      <c r="G826" s="32">
        <v>32.81</v>
      </c>
      <c r="H826" s="32">
        <v>34.542000000000002</v>
      </c>
      <c r="I826" s="32">
        <v>32.81</v>
      </c>
      <c r="J826" s="32">
        <v>32.81</v>
      </c>
      <c r="K826" s="32">
        <v>34.542000000000002</v>
      </c>
      <c r="L826" s="32">
        <v>32.81</v>
      </c>
      <c r="M826" s="32">
        <v>34.542000000000002</v>
      </c>
      <c r="N826" s="32">
        <v>44.661999999999999</v>
      </c>
      <c r="O826" s="32">
        <v>32.81</v>
      </c>
      <c r="P826" s="32">
        <v>32.81</v>
      </c>
      <c r="Q826" s="32">
        <v>32.81</v>
      </c>
      <c r="R826" s="32">
        <v>44.661999999999999</v>
      </c>
      <c r="S826" s="32">
        <v>34.542000000000002</v>
      </c>
      <c r="T826" s="32">
        <v>32.81</v>
      </c>
      <c r="U826" s="32">
        <v>34.542000000000002</v>
      </c>
      <c r="V826" s="32">
        <v>34.052</v>
      </c>
      <c r="W826" s="32">
        <v>32.81</v>
      </c>
      <c r="X826" s="32">
        <v>34.542000000000002</v>
      </c>
      <c r="Y826" s="32">
        <v>34.542000000000002</v>
      </c>
      <c r="Z826" s="32">
        <v>34.052</v>
      </c>
      <c r="AA826" s="32">
        <v>32.81</v>
      </c>
      <c r="AB826" s="32">
        <v>33.902000000000001</v>
      </c>
    </row>
    <row r="827" spans="1:28" ht="18.75" x14ac:dyDescent="0.3">
      <c r="A827" s="31">
        <v>826</v>
      </c>
      <c r="B827" s="32">
        <v>44.7</v>
      </c>
      <c r="C827" s="32">
        <v>37.064</v>
      </c>
      <c r="D827" s="32">
        <v>43.255000000000003</v>
      </c>
      <c r="E827" s="32">
        <v>36.578000000000003</v>
      </c>
      <c r="F827" s="32">
        <v>51.573999999999998</v>
      </c>
      <c r="G827" s="32">
        <v>40.843000000000004</v>
      </c>
      <c r="H827" s="32">
        <v>44.566000000000003</v>
      </c>
      <c r="I827" s="32">
        <v>38.402000000000001</v>
      </c>
      <c r="J827" s="32">
        <v>39.579000000000001</v>
      </c>
      <c r="K827" s="32">
        <v>37.081000000000003</v>
      </c>
      <c r="L827" s="32">
        <v>38.402000000000001</v>
      </c>
      <c r="M827" s="32">
        <v>36.578000000000003</v>
      </c>
      <c r="N827" s="32">
        <v>46.081000000000003</v>
      </c>
      <c r="O827" s="32">
        <v>39.579000000000001</v>
      </c>
      <c r="P827" s="32">
        <v>36.578000000000003</v>
      </c>
      <c r="Q827" s="32">
        <v>38.402000000000001</v>
      </c>
      <c r="R827" s="32">
        <v>46.081000000000003</v>
      </c>
      <c r="S827" s="32">
        <v>37.081000000000003</v>
      </c>
      <c r="T827" s="32">
        <v>36.578000000000003</v>
      </c>
      <c r="U827" s="32">
        <v>36.578000000000003</v>
      </c>
      <c r="V827" s="32">
        <v>39.579000000000001</v>
      </c>
      <c r="W827" s="32">
        <v>38.402000000000001</v>
      </c>
      <c r="X827" s="32">
        <v>44.012</v>
      </c>
      <c r="Y827" s="32">
        <v>36.578000000000003</v>
      </c>
      <c r="Z827" s="32">
        <v>40.524000000000001</v>
      </c>
      <c r="AA827" s="32">
        <v>36.578000000000003</v>
      </c>
      <c r="AB827" s="32">
        <v>30.553999999999998</v>
      </c>
    </row>
    <row r="828" spans="1:28" ht="18.75" x14ac:dyDescent="0.3">
      <c r="A828" s="31">
        <v>827</v>
      </c>
      <c r="B828" s="32">
        <v>34.366999999999997</v>
      </c>
      <c r="C828" s="32">
        <v>43.442999999999998</v>
      </c>
      <c r="D828" s="32">
        <v>34.284999999999997</v>
      </c>
      <c r="E828" s="32">
        <v>40.835000000000001</v>
      </c>
      <c r="F828" s="32">
        <v>34.284999999999997</v>
      </c>
      <c r="G828" s="32">
        <v>34.284999999999997</v>
      </c>
      <c r="H828" s="32">
        <v>34.284999999999997</v>
      </c>
      <c r="I828" s="32">
        <v>34.284999999999997</v>
      </c>
      <c r="J828" s="32">
        <v>34.366999999999997</v>
      </c>
      <c r="K828" s="32">
        <v>43.442999999999998</v>
      </c>
      <c r="L828" s="32">
        <v>34.284999999999997</v>
      </c>
      <c r="M828" s="32">
        <v>40.835000000000001</v>
      </c>
      <c r="N828" s="32">
        <v>35.116999999999997</v>
      </c>
      <c r="O828" s="32">
        <v>43.49</v>
      </c>
      <c r="P828" s="32">
        <v>34.366999999999997</v>
      </c>
      <c r="Q828" s="32">
        <v>43.064</v>
      </c>
      <c r="R828" s="32">
        <v>35.116999999999997</v>
      </c>
      <c r="S828" s="32">
        <v>35.116999999999997</v>
      </c>
      <c r="T828" s="32">
        <v>34.284999999999997</v>
      </c>
      <c r="U828" s="32">
        <v>34.284999999999997</v>
      </c>
      <c r="V828" s="32">
        <v>43.49</v>
      </c>
      <c r="W828" s="32">
        <v>43.064</v>
      </c>
      <c r="X828" s="32">
        <v>42.151000000000003</v>
      </c>
      <c r="Y828" s="32">
        <v>34.284999999999997</v>
      </c>
      <c r="Z828" s="32">
        <v>42.151000000000003</v>
      </c>
      <c r="AA828" s="32">
        <v>34.284999999999997</v>
      </c>
      <c r="AB828" s="32">
        <v>35.557000000000002</v>
      </c>
    </row>
    <row r="829" spans="1:28" ht="18.75" x14ac:dyDescent="0.3">
      <c r="A829" s="31">
        <v>828</v>
      </c>
      <c r="B829" s="32">
        <v>41.491</v>
      </c>
      <c r="C829" s="32">
        <v>45.661999999999999</v>
      </c>
      <c r="D829" s="32">
        <v>37.009</v>
      </c>
      <c r="E829" s="32">
        <v>37.009</v>
      </c>
      <c r="F829" s="32">
        <v>41.856000000000002</v>
      </c>
      <c r="G829" s="32">
        <v>37.697000000000003</v>
      </c>
      <c r="H829" s="32">
        <v>40.61</v>
      </c>
      <c r="I829" s="32">
        <v>34.935000000000002</v>
      </c>
      <c r="J829" s="32">
        <v>41.491</v>
      </c>
      <c r="K829" s="32">
        <v>45.661999999999999</v>
      </c>
      <c r="L829" s="32">
        <v>37.009</v>
      </c>
      <c r="M829" s="32">
        <v>37.009</v>
      </c>
      <c r="N829" s="32">
        <v>37.19</v>
      </c>
      <c r="O829" s="32">
        <v>41.890999999999998</v>
      </c>
      <c r="P829" s="32">
        <v>37.009</v>
      </c>
      <c r="Q829" s="32">
        <v>40.283000000000001</v>
      </c>
      <c r="R829" s="32">
        <v>37.19</v>
      </c>
      <c r="S829" s="32">
        <v>45.661999999999999</v>
      </c>
      <c r="T829" s="32">
        <v>34.935000000000002</v>
      </c>
      <c r="U829" s="32">
        <v>37.009</v>
      </c>
      <c r="V829" s="32">
        <v>41.890999999999998</v>
      </c>
      <c r="W829" s="32">
        <v>40.283000000000001</v>
      </c>
      <c r="X829" s="32">
        <v>53.121000000000002</v>
      </c>
      <c r="Y829" s="32">
        <v>45.185000000000002</v>
      </c>
      <c r="Z829" s="32">
        <v>42.393999999999998</v>
      </c>
      <c r="AA829" s="32">
        <v>34.935000000000002</v>
      </c>
      <c r="AB829" s="32">
        <v>32.912999999999997</v>
      </c>
    </row>
    <row r="830" spans="1:28" ht="18.75" x14ac:dyDescent="0.3">
      <c r="A830" s="31">
        <v>829</v>
      </c>
      <c r="B830" s="32">
        <v>34.893999999999998</v>
      </c>
      <c r="C830" s="32">
        <v>34.893999999999998</v>
      </c>
      <c r="D830" s="32">
        <v>34.549999999999997</v>
      </c>
      <c r="E830" s="32">
        <v>34.549999999999997</v>
      </c>
      <c r="F830" s="32">
        <v>38.659999999999997</v>
      </c>
      <c r="G830" s="32">
        <v>32.332000000000001</v>
      </c>
      <c r="H830" s="32">
        <v>38.405000000000001</v>
      </c>
      <c r="I830" s="32">
        <v>31.326000000000001</v>
      </c>
      <c r="J830" s="32">
        <v>34.893999999999998</v>
      </c>
      <c r="K830" s="32">
        <v>34.893999999999998</v>
      </c>
      <c r="L830" s="32">
        <v>34.549999999999997</v>
      </c>
      <c r="M830" s="32">
        <v>34.549999999999997</v>
      </c>
      <c r="N830" s="32">
        <v>35.921999999999997</v>
      </c>
      <c r="O830" s="32">
        <v>40.119</v>
      </c>
      <c r="P830" s="32">
        <v>31.326000000000001</v>
      </c>
      <c r="Q830" s="32">
        <v>34.549999999999997</v>
      </c>
      <c r="R830" s="32">
        <v>35.921999999999997</v>
      </c>
      <c r="S830" s="32">
        <v>35.134</v>
      </c>
      <c r="T830" s="32">
        <v>31.573</v>
      </c>
      <c r="U830" s="32">
        <v>34.250999999999998</v>
      </c>
      <c r="V830" s="32">
        <v>40.119</v>
      </c>
      <c r="W830" s="32">
        <v>34.549999999999997</v>
      </c>
      <c r="X830" s="32">
        <v>43.158000000000001</v>
      </c>
      <c r="Y830" s="32">
        <v>34.250999999999998</v>
      </c>
      <c r="Z830" s="32">
        <v>35.826999999999998</v>
      </c>
      <c r="AA830" s="32">
        <v>31.326000000000001</v>
      </c>
      <c r="AB830" s="32">
        <v>36.311999999999998</v>
      </c>
    </row>
    <row r="831" spans="1:28" ht="18.75" x14ac:dyDescent="0.3">
      <c r="A831" s="31">
        <v>830</v>
      </c>
      <c r="B831" s="32">
        <v>35.848999999999997</v>
      </c>
      <c r="C831" s="32">
        <v>27.712</v>
      </c>
      <c r="D831" s="32">
        <v>31.678999999999998</v>
      </c>
      <c r="E831" s="32">
        <v>27.359000000000002</v>
      </c>
      <c r="F831" s="32">
        <v>37.811</v>
      </c>
      <c r="G831" s="32">
        <v>29.673999999999999</v>
      </c>
      <c r="H831" s="32">
        <v>31.678999999999998</v>
      </c>
      <c r="I831" s="32">
        <v>27.359000000000002</v>
      </c>
      <c r="J831" s="32">
        <v>34.454999999999998</v>
      </c>
      <c r="K831" s="32">
        <v>29.673999999999999</v>
      </c>
      <c r="L831" s="32">
        <v>34.198</v>
      </c>
      <c r="M831" s="32">
        <v>27.359000000000002</v>
      </c>
      <c r="N831" s="32">
        <v>33.595999999999997</v>
      </c>
      <c r="O831" s="32">
        <v>33.57</v>
      </c>
      <c r="P831" s="32">
        <v>27.359000000000002</v>
      </c>
      <c r="Q831" s="32">
        <v>29.754999999999999</v>
      </c>
      <c r="R831" s="32">
        <v>33.595999999999997</v>
      </c>
      <c r="S831" s="32">
        <v>27.359000000000002</v>
      </c>
      <c r="T831" s="32">
        <v>27.783999999999999</v>
      </c>
      <c r="U831" s="32">
        <v>27.359000000000002</v>
      </c>
      <c r="V831" s="32">
        <v>29.754999999999999</v>
      </c>
      <c r="W831" s="32">
        <v>29.754999999999999</v>
      </c>
      <c r="X831" s="32">
        <v>35.476999999999997</v>
      </c>
      <c r="Y831" s="32">
        <v>31.678999999999998</v>
      </c>
      <c r="Z831" s="32">
        <v>28.553000000000001</v>
      </c>
      <c r="AA831" s="32">
        <v>27.783999999999999</v>
      </c>
      <c r="AB831" s="32">
        <v>39.179000000000002</v>
      </c>
    </row>
    <row r="832" spans="1:28" ht="18.75" x14ac:dyDescent="0.3">
      <c r="A832" s="31">
        <v>831</v>
      </c>
      <c r="B832" s="32">
        <v>34.408000000000001</v>
      </c>
      <c r="C832" s="32">
        <v>34.408000000000001</v>
      </c>
      <c r="D832" s="32">
        <v>34.21</v>
      </c>
      <c r="E832" s="32">
        <v>34.21</v>
      </c>
      <c r="F832" s="32">
        <v>38.688000000000002</v>
      </c>
      <c r="G832" s="32">
        <v>38.688000000000002</v>
      </c>
      <c r="H832" s="32">
        <v>38.49</v>
      </c>
      <c r="I832" s="32">
        <v>38.49</v>
      </c>
      <c r="J832" s="32">
        <v>34.408000000000001</v>
      </c>
      <c r="K832" s="32">
        <v>34.408000000000001</v>
      </c>
      <c r="L832" s="32">
        <v>34.21</v>
      </c>
      <c r="M832" s="32">
        <v>34.21</v>
      </c>
      <c r="N832" s="32">
        <v>34.142000000000003</v>
      </c>
      <c r="O832" s="32">
        <v>35.631999999999998</v>
      </c>
      <c r="P832" s="32">
        <v>31.265000000000001</v>
      </c>
      <c r="Q832" s="32">
        <v>32.042999999999999</v>
      </c>
      <c r="R832" s="32">
        <v>34.142000000000003</v>
      </c>
      <c r="S832" s="32">
        <v>39.058999999999997</v>
      </c>
      <c r="T832" s="32">
        <v>31.265000000000001</v>
      </c>
      <c r="U832" s="32">
        <v>34.21</v>
      </c>
      <c r="V832" s="32">
        <v>32.042999999999999</v>
      </c>
      <c r="W832" s="32">
        <v>32.042999999999999</v>
      </c>
      <c r="X832" s="32">
        <v>40.183999999999997</v>
      </c>
      <c r="Y832" s="32">
        <v>34.21</v>
      </c>
      <c r="Z832" s="32">
        <v>35.515999999999998</v>
      </c>
      <c r="AA832" s="32">
        <v>31.867999999999999</v>
      </c>
      <c r="AB832" s="32">
        <v>30.542999999999999</v>
      </c>
    </row>
    <row r="833" spans="1:28" ht="18.75" x14ac:dyDescent="0.3">
      <c r="A833" s="31">
        <v>832</v>
      </c>
      <c r="B833" s="32">
        <v>29.664000000000001</v>
      </c>
      <c r="C833" s="32">
        <v>29.664000000000001</v>
      </c>
      <c r="D833" s="32">
        <v>29.664000000000001</v>
      </c>
      <c r="E833" s="32">
        <v>29.664000000000001</v>
      </c>
      <c r="F833" s="32">
        <v>29.951000000000001</v>
      </c>
      <c r="G833" s="32">
        <v>29.951000000000001</v>
      </c>
      <c r="H833" s="32">
        <v>29.404</v>
      </c>
      <c r="I833" s="32">
        <v>29.404</v>
      </c>
      <c r="J833" s="32">
        <v>31.975000000000001</v>
      </c>
      <c r="K833" s="32">
        <v>36.311</v>
      </c>
      <c r="L833" s="32">
        <v>29.664000000000001</v>
      </c>
      <c r="M833" s="32">
        <v>31.811</v>
      </c>
      <c r="N833" s="32">
        <v>39.645000000000003</v>
      </c>
      <c r="O833" s="32">
        <v>38.524999999999999</v>
      </c>
      <c r="P833" s="32">
        <v>32.128</v>
      </c>
      <c r="Q833" s="32">
        <v>29.664000000000001</v>
      </c>
      <c r="R833" s="32">
        <v>39.645000000000003</v>
      </c>
      <c r="S833" s="32">
        <v>32.999000000000002</v>
      </c>
      <c r="T833" s="32">
        <v>28.381</v>
      </c>
      <c r="U833" s="32">
        <v>28.381</v>
      </c>
      <c r="V833" s="32">
        <v>29.664000000000001</v>
      </c>
      <c r="W833" s="32">
        <v>29.664000000000001</v>
      </c>
      <c r="X833" s="32">
        <v>33.331000000000003</v>
      </c>
      <c r="Y833" s="32">
        <v>28.381</v>
      </c>
      <c r="Z833" s="32">
        <v>29.664000000000001</v>
      </c>
      <c r="AA833" s="32">
        <v>29.664000000000001</v>
      </c>
      <c r="AB833" s="32">
        <v>30.798999999999999</v>
      </c>
    </row>
    <row r="834" spans="1:28" ht="18.75" x14ac:dyDescent="0.3">
      <c r="A834" s="31">
        <v>833</v>
      </c>
      <c r="B834" s="32">
        <v>30.126999999999999</v>
      </c>
      <c r="C834" s="32">
        <v>30.126999999999999</v>
      </c>
      <c r="D834" s="32">
        <v>30.126999999999999</v>
      </c>
      <c r="E834" s="32">
        <v>30.126999999999999</v>
      </c>
      <c r="F834" s="32">
        <v>30.126999999999999</v>
      </c>
      <c r="G834" s="32">
        <v>30.126999999999999</v>
      </c>
      <c r="H834" s="32">
        <v>30.126999999999999</v>
      </c>
      <c r="I834" s="32">
        <v>30.126999999999999</v>
      </c>
      <c r="J834" s="32">
        <v>34.048000000000002</v>
      </c>
      <c r="K834" s="32">
        <v>30.126999999999999</v>
      </c>
      <c r="L834" s="32">
        <v>33.893999999999998</v>
      </c>
      <c r="M834" s="32">
        <v>30.126999999999999</v>
      </c>
      <c r="N834" s="32">
        <v>37.194000000000003</v>
      </c>
      <c r="O834" s="32">
        <v>31.37</v>
      </c>
      <c r="P834" s="32">
        <v>30.126999999999999</v>
      </c>
      <c r="Q834" s="32">
        <v>30.126999999999999</v>
      </c>
      <c r="R834" s="32">
        <v>37.194000000000003</v>
      </c>
      <c r="S834" s="32">
        <v>39.090000000000003</v>
      </c>
      <c r="T834" s="32">
        <v>30.126999999999999</v>
      </c>
      <c r="U834" s="32">
        <v>30.126999999999999</v>
      </c>
      <c r="V834" s="32">
        <v>31.37</v>
      </c>
      <c r="W834" s="32">
        <v>30.126999999999999</v>
      </c>
      <c r="X834" s="32">
        <v>35.521000000000001</v>
      </c>
      <c r="Y834" s="32">
        <v>30.126999999999999</v>
      </c>
      <c r="Z834" s="32">
        <v>35.521000000000001</v>
      </c>
      <c r="AA834" s="32">
        <v>30.126999999999999</v>
      </c>
      <c r="AB834" s="32">
        <v>35.009</v>
      </c>
    </row>
    <row r="835" spans="1:28" ht="18.75" x14ac:dyDescent="0.3">
      <c r="A835" s="31">
        <v>834</v>
      </c>
      <c r="B835" s="32">
        <v>36.018000000000001</v>
      </c>
      <c r="C835" s="32">
        <v>39.89</v>
      </c>
      <c r="D835" s="32">
        <v>36.018000000000001</v>
      </c>
      <c r="E835" s="32">
        <v>38.356999999999999</v>
      </c>
      <c r="F835" s="32">
        <v>42.497999999999998</v>
      </c>
      <c r="G835" s="32">
        <v>43.661999999999999</v>
      </c>
      <c r="H835" s="32">
        <v>40.387999999999998</v>
      </c>
      <c r="I835" s="32">
        <v>42.847999999999999</v>
      </c>
      <c r="J835" s="32">
        <v>39.655000000000001</v>
      </c>
      <c r="K835" s="32">
        <v>36.975999999999999</v>
      </c>
      <c r="L835" s="32">
        <v>36.018000000000001</v>
      </c>
      <c r="M835" s="32">
        <v>36.018000000000001</v>
      </c>
      <c r="N835" s="32">
        <v>48.661999999999999</v>
      </c>
      <c r="O835" s="32">
        <v>46.47</v>
      </c>
      <c r="P835" s="32">
        <v>39.655000000000001</v>
      </c>
      <c r="Q835" s="32">
        <v>42.265000000000001</v>
      </c>
      <c r="R835" s="32">
        <v>48.661999999999999</v>
      </c>
      <c r="S835" s="32">
        <v>41.201000000000001</v>
      </c>
      <c r="T835" s="32">
        <v>38.951999999999998</v>
      </c>
      <c r="U835" s="32">
        <v>40.387999999999998</v>
      </c>
      <c r="V835" s="32">
        <v>46.47</v>
      </c>
      <c r="W835" s="32">
        <v>42.265000000000001</v>
      </c>
      <c r="X835" s="32">
        <v>44.478000000000002</v>
      </c>
      <c r="Y835" s="32">
        <v>43.036999999999999</v>
      </c>
      <c r="Z835" s="32">
        <v>39.655000000000001</v>
      </c>
      <c r="AA835" s="32">
        <v>36.018000000000001</v>
      </c>
      <c r="AB835" s="32">
        <v>31.163</v>
      </c>
    </row>
    <row r="836" spans="1:28" ht="18.75" x14ac:dyDescent="0.3">
      <c r="A836" s="31">
        <v>835</v>
      </c>
      <c r="B836" s="32">
        <v>20.881</v>
      </c>
      <c r="C836" s="32">
        <v>20.881</v>
      </c>
      <c r="D836" s="32">
        <v>20.881</v>
      </c>
      <c r="E836" s="32">
        <v>20.881</v>
      </c>
      <c r="F836" s="32">
        <v>22.193999999999999</v>
      </c>
      <c r="G836" s="32">
        <v>29.7</v>
      </c>
      <c r="H836" s="32">
        <v>20.881</v>
      </c>
      <c r="I836" s="32">
        <v>20.881</v>
      </c>
      <c r="J836" s="32">
        <v>21.747</v>
      </c>
      <c r="K836" s="32">
        <v>20.881</v>
      </c>
      <c r="L836" s="32">
        <v>21.747</v>
      </c>
      <c r="M836" s="32">
        <v>20.881</v>
      </c>
      <c r="N836" s="32">
        <v>28.701000000000001</v>
      </c>
      <c r="O836" s="32">
        <v>29.7</v>
      </c>
      <c r="P836" s="32">
        <v>20.881</v>
      </c>
      <c r="Q836" s="32">
        <v>20.881</v>
      </c>
      <c r="R836" s="32">
        <v>28.701000000000001</v>
      </c>
      <c r="S836" s="32">
        <v>21.666</v>
      </c>
      <c r="T836" s="32">
        <v>20.881</v>
      </c>
      <c r="U836" s="32">
        <v>20.881</v>
      </c>
      <c r="V836" s="32">
        <v>23.062999999999999</v>
      </c>
      <c r="W836" s="32">
        <v>21.747</v>
      </c>
      <c r="X836" s="32">
        <v>27.06</v>
      </c>
      <c r="Y836" s="32">
        <v>20.881</v>
      </c>
      <c r="Z836" s="32">
        <v>27.588000000000001</v>
      </c>
      <c r="AA836" s="32">
        <v>20.881</v>
      </c>
      <c r="AB836" s="32">
        <v>32.715000000000003</v>
      </c>
    </row>
    <row r="837" spans="1:28" ht="18.75" x14ac:dyDescent="0.3">
      <c r="A837" s="31">
        <v>836</v>
      </c>
      <c r="B837" s="32">
        <v>34.834000000000003</v>
      </c>
      <c r="C837" s="32">
        <v>34.834000000000003</v>
      </c>
      <c r="D837" s="32">
        <v>33.753</v>
      </c>
      <c r="E837" s="32">
        <v>33.753</v>
      </c>
      <c r="F837" s="32">
        <v>51.947000000000003</v>
      </c>
      <c r="G837" s="32">
        <v>39.39</v>
      </c>
      <c r="H837" s="32">
        <v>45.75</v>
      </c>
      <c r="I837" s="32">
        <v>34.837000000000003</v>
      </c>
      <c r="J837" s="32">
        <v>34.834000000000003</v>
      </c>
      <c r="K837" s="32">
        <v>34.834000000000003</v>
      </c>
      <c r="L837" s="32">
        <v>33.753</v>
      </c>
      <c r="M837" s="32">
        <v>33.753</v>
      </c>
      <c r="N837" s="32">
        <v>35.533000000000001</v>
      </c>
      <c r="O837" s="32">
        <v>36.625</v>
      </c>
      <c r="P837" s="32">
        <v>33.753</v>
      </c>
      <c r="Q837" s="32">
        <v>34.837000000000003</v>
      </c>
      <c r="R837" s="32">
        <v>35.533000000000001</v>
      </c>
      <c r="S837" s="32">
        <v>35.533000000000001</v>
      </c>
      <c r="T837" s="32">
        <v>33.753</v>
      </c>
      <c r="U837" s="32">
        <v>33.753</v>
      </c>
      <c r="V837" s="32">
        <v>34.837000000000003</v>
      </c>
      <c r="W837" s="32">
        <v>34.837000000000003</v>
      </c>
      <c r="X837" s="32">
        <v>49.972999999999999</v>
      </c>
      <c r="Y837" s="32">
        <v>33.753</v>
      </c>
      <c r="Z837" s="32">
        <v>48.192</v>
      </c>
      <c r="AA837" s="32">
        <v>33.753</v>
      </c>
      <c r="AB837" s="32">
        <v>32.475999999999999</v>
      </c>
    </row>
    <row r="838" spans="1:28" ht="18.75" x14ac:dyDescent="0.3">
      <c r="A838" s="31">
        <v>837</v>
      </c>
      <c r="B838" s="32">
        <v>28.452000000000002</v>
      </c>
      <c r="C838" s="32">
        <v>28.452000000000002</v>
      </c>
      <c r="D838" s="32">
        <v>28.452000000000002</v>
      </c>
      <c r="E838" s="32">
        <v>28.452000000000002</v>
      </c>
      <c r="F838" s="32">
        <v>28.988</v>
      </c>
      <c r="G838" s="32">
        <v>28.988</v>
      </c>
      <c r="H838" s="32">
        <v>28.452000000000002</v>
      </c>
      <c r="I838" s="32">
        <v>28.452000000000002</v>
      </c>
      <c r="J838" s="32">
        <v>29.968</v>
      </c>
      <c r="K838" s="32">
        <v>35.341999999999999</v>
      </c>
      <c r="L838" s="32">
        <v>29.45</v>
      </c>
      <c r="M838" s="32">
        <v>28.452000000000002</v>
      </c>
      <c r="N838" s="32">
        <v>53.021999999999998</v>
      </c>
      <c r="O838" s="32">
        <v>33.732999999999997</v>
      </c>
      <c r="P838" s="32">
        <v>33.137</v>
      </c>
      <c r="Q838" s="32">
        <v>29.45</v>
      </c>
      <c r="R838" s="32">
        <v>53.021999999999998</v>
      </c>
      <c r="S838" s="32">
        <v>33.418999999999997</v>
      </c>
      <c r="T838" s="32">
        <v>38.401000000000003</v>
      </c>
      <c r="U838" s="32">
        <v>29.007999999999999</v>
      </c>
      <c r="V838" s="32">
        <v>33.732999999999997</v>
      </c>
      <c r="W838" s="32">
        <v>29.45</v>
      </c>
      <c r="X838" s="32">
        <v>32.828000000000003</v>
      </c>
      <c r="Y838" s="32">
        <v>28.452000000000002</v>
      </c>
      <c r="Z838" s="32">
        <v>40.856999999999999</v>
      </c>
      <c r="AA838" s="32">
        <v>29.45</v>
      </c>
      <c r="AB838" s="32">
        <v>41.826000000000001</v>
      </c>
    </row>
    <row r="839" spans="1:28" ht="18.75" x14ac:dyDescent="0.3">
      <c r="A839" s="31">
        <v>838</v>
      </c>
      <c r="B839" s="32">
        <v>38.645000000000003</v>
      </c>
      <c r="C839" s="32">
        <v>36.908999999999999</v>
      </c>
      <c r="D839" s="32">
        <v>37.036000000000001</v>
      </c>
      <c r="E839" s="32">
        <v>36.908999999999999</v>
      </c>
      <c r="F839" s="32">
        <v>43.161999999999999</v>
      </c>
      <c r="G839" s="32">
        <v>39.207000000000001</v>
      </c>
      <c r="H839" s="32">
        <v>42.658999999999999</v>
      </c>
      <c r="I839" s="32">
        <v>36.908999999999999</v>
      </c>
      <c r="J839" s="32">
        <v>41.988999999999997</v>
      </c>
      <c r="K839" s="32">
        <v>39.207000000000001</v>
      </c>
      <c r="L839" s="32">
        <v>37.99</v>
      </c>
      <c r="M839" s="32">
        <v>36.908999999999999</v>
      </c>
      <c r="N839" s="32">
        <v>40.281999999999996</v>
      </c>
      <c r="O839" s="32">
        <v>44.476999999999997</v>
      </c>
      <c r="P839" s="32">
        <v>35.808999999999997</v>
      </c>
      <c r="Q839" s="32">
        <v>37.99</v>
      </c>
      <c r="R839" s="32">
        <v>40.281999999999996</v>
      </c>
      <c r="S839" s="32">
        <v>41.951999999999998</v>
      </c>
      <c r="T839" s="32">
        <v>36.908999999999999</v>
      </c>
      <c r="U839" s="32">
        <v>36.908999999999999</v>
      </c>
      <c r="V839" s="32">
        <v>48.003999999999998</v>
      </c>
      <c r="W839" s="32">
        <v>37.99</v>
      </c>
      <c r="X839" s="32">
        <v>40.039000000000001</v>
      </c>
      <c r="Y839" s="32">
        <v>36.908999999999999</v>
      </c>
      <c r="Z839" s="32">
        <v>39.646999999999998</v>
      </c>
      <c r="AA839" s="32">
        <v>35.808999999999997</v>
      </c>
      <c r="AB839" s="32">
        <v>32.337000000000003</v>
      </c>
    </row>
    <row r="840" spans="1:28" ht="18.75" x14ac:dyDescent="0.3">
      <c r="A840" s="31">
        <v>839</v>
      </c>
      <c r="B840" s="32">
        <v>29.477</v>
      </c>
      <c r="C840" s="32">
        <v>30.388999999999999</v>
      </c>
      <c r="D840" s="32">
        <v>28.434000000000001</v>
      </c>
      <c r="E840" s="32">
        <v>28.154</v>
      </c>
      <c r="F840" s="32">
        <v>33.478999999999999</v>
      </c>
      <c r="G840" s="32">
        <v>32.682000000000002</v>
      </c>
      <c r="H840" s="32">
        <v>31.658000000000001</v>
      </c>
      <c r="I840" s="32">
        <v>31.658000000000001</v>
      </c>
      <c r="J840" s="32">
        <v>31.888000000000002</v>
      </c>
      <c r="K840" s="32">
        <v>32.953000000000003</v>
      </c>
      <c r="L840" s="32">
        <v>31.658999999999999</v>
      </c>
      <c r="M840" s="32">
        <v>31.658000000000001</v>
      </c>
      <c r="N840" s="32">
        <v>33.701000000000001</v>
      </c>
      <c r="O840" s="32">
        <v>35.103999999999999</v>
      </c>
      <c r="P840" s="32">
        <v>31.349</v>
      </c>
      <c r="Q840" s="32">
        <v>31.815999999999999</v>
      </c>
      <c r="R840" s="32">
        <v>33.701000000000001</v>
      </c>
      <c r="S840" s="32">
        <v>33.899000000000001</v>
      </c>
      <c r="T840" s="32">
        <v>30.934000000000001</v>
      </c>
      <c r="U840" s="32">
        <v>28.434000000000001</v>
      </c>
      <c r="V840" s="32">
        <v>36.091999999999999</v>
      </c>
      <c r="W840" s="32">
        <v>31.815999999999999</v>
      </c>
      <c r="X840" s="32">
        <v>34.445</v>
      </c>
      <c r="Y840" s="32">
        <v>28.434000000000001</v>
      </c>
      <c r="Z840" s="32">
        <v>32.56</v>
      </c>
      <c r="AA840" s="32">
        <v>28.434000000000001</v>
      </c>
      <c r="AB840" s="32">
        <v>32.457999999999998</v>
      </c>
    </row>
    <row r="841" spans="1:28" ht="18.75" x14ac:dyDescent="0.3">
      <c r="A841" s="31">
        <v>840</v>
      </c>
      <c r="B841" s="32">
        <v>31.518000000000001</v>
      </c>
      <c r="C841" s="32">
        <v>31.518000000000001</v>
      </c>
      <c r="D841" s="32">
        <v>31.518000000000001</v>
      </c>
      <c r="E841" s="32">
        <v>31.518000000000001</v>
      </c>
      <c r="F841" s="32">
        <v>33.648000000000003</v>
      </c>
      <c r="G841" s="32">
        <v>31.518000000000001</v>
      </c>
      <c r="H841" s="32">
        <v>31.518000000000001</v>
      </c>
      <c r="I841" s="32">
        <v>31.518000000000001</v>
      </c>
      <c r="J841" s="32">
        <v>37.402999999999999</v>
      </c>
      <c r="K841" s="32">
        <v>33.648000000000003</v>
      </c>
      <c r="L841" s="32">
        <v>32.935000000000002</v>
      </c>
      <c r="M841" s="32">
        <v>31.518000000000001</v>
      </c>
      <c r="N841" s="32">
        <v>44.253999999999998</v>
      </c>
      <c r="O841" s="32">
        <v>37.402999999999999</v>
      </c>
      <c r="P841" s="32">
        <v>28.856000000000002</v>
      </c>
      <c r="Q841" s="32">
        <v>32.935000000000002</v>
      </c>
      <c r="R841" s="32">
        <v>44.253999999999998</v>
      </c>
      <c r="S841" s="32">
        <v>35.68</v>
      </c>
      <c r="T841" s="32">
        <v>34.920999999999999</v>
      </c>
      <c r="U841" s="32">
        <v>31.518000000000001</v>
      </c>
      <c r="V841" s="32">
        <v>37.402999999999999</v>
      </c>
      <c r="W841" s="32">
        <v>32.935000000000002</v>
      </c>
      <c r="X841" s="32">
        <v>35.68</v>
      </c>
      <c r="Y841" s="32">
        <v>31.518000000000001</v>
      </c>
      <c r="Z841" s="32">
        <v>37.898000000000003</v>
      </c>
      <c r="AA841" s="32">
        <v>28.895</v>
      </c>
      <c r="AB841" s="32">
        <v>33.301000000000002</v>
      </c>
    </row>
    <row r="842" spans="1:28" ht="18.75" x14ac:dyDescent="0.3">
      <c r="A842" s="31">
        <v>841</v>
      </c>
      <c r="B842" s="32">
        <v>30.187999999999999</v>
      </c>
      <c r="C842" s="32">
        <v>30.187999999999999</v>
      </c>
      <c r="D842" s="32">
        <v>30.187999999999999</v>
      </c>
      <c r="E842" s="32">
        <v>30.187999999999999</v>
      </c>
      <c r="F842" s="32">
        <v>39.710999999999999</v>
      </c>
      <c r="G842" s="32">
        <v>40.695</v>
      </c>
      <c r="H842" s="32">
        <v>36.545999999999999</v>
      </c>
      <c r="I842" s="32">
        <v>36.545999999999999</v>
      </c>
      <c r="J842" s="32">
        <v>30.187999999999999</v>
      </c>
      <c r="K842" s="32">
        <v>30.187999999999999</v>
      </c>
      <c r="L842" s="32">
        <v>30.187999999999999</v>
      </c>
      <c r="M842" s="32">
        <v>30.187999999999999</v>
      </c>
      <c r="N842" s="32">
        <v>45.045999999999999</v>
      </c>
      <c r="O842" s="32">
        <v>40.493000000000002</v>
      </c>
      <c r="P842" s="32">
        <v>35.435000000000002</v>
      </c>
      <c r="Q842" s="32">
        <v>36.545999999999999</v>
      </c>
      <c r="R842" s="32">
        <v>45.045999999999999</v>
      </c>
      <c r="S842" s="32">
        <v>33.920999999999999</v>
      </c>
      <c r="T842" s="32">
        <v>35.612000000000002</v>
      </c>
      <c r="U842" s="32">
        <v>32.898000000000003</v>
      </c>
      <c r="V842" s="32">
        <v>36.744999999999997</v>
      </c>
      <c r="W842" s="32">
        <v>30.187999999999999</v>
      </c>
      <c r="X842" s="32">
        <v>33.920999999999999</v>
      </c>
      <c r="Y842" s="32">
        <v>32.898000000000003</v>
      </c>
      <c r="Z842" s="32">
        <v>36.744999999999997</v>
      </c>
      <c r="AA842" s="32">
        <v>30.187999999999999</v>
      </c>
      <c r="AB842" s="32">
        <v>30.852</v>
      </c>
    </row>
    <row r="843" spans="1:28" ht="18.75" x14ac:dyDescent="0.3">
      <c r="A843" s="31">
        <v>842</v>
      </c>
      <c r="B843" s="32">
        <v>29.603000000000002</v>
      </c>
      <c r="C843" s="32">
        <v>29.603000000000002</v>
      </c>
      <c r="D843" s="32">
        <v>29.603000000000002</v>
      </c>
      <c r="E843" s="32">
        <v>29.603000000000002</v>
      </c>
      <c r="F843" s="32">
        <v>29.603000000000002</v>
      </c>
      <c r="G843" s="32">
        <v>28.827999999999999</v>
      </c>
      <c r="H843" s="32">
        <v>29.603000000000002</v>
      </c>
      <c r="I843" s="32">
        <v>28.827999999999999</v>
      </c>
      <c r="J843" s="32">
        <v>37.529000000000003</v>
      </c>
      <c r="K843" s="32">
        <v>29.603000000000002</v>
      </c>
      <c r="L843" s="32">
        <v>35.305</v>
      </c>
      <c r="M843" s="32">
        <v>29.603000000000002</v>
      </c>
      <c r="N843" s="32">
        <v>36.247999999999998</v>
      </c>
      <c r="O843" s="32">
        <v>33.393000000000001</v>
      </c>
      <c r="P843" s="32">
        <v>28.827999999999999</v>
      </c>
      <c r="Q843" s="32">
        <v>33.393000000000001</v>
      </c>
      <c r="R843" s="32">
        <v>36.247999999999998</v>
      </c>
      <c r="S843" s="32">
        <v>29.603000000000002</v>
      </c>
      <c r="T843" s="32">
        <v>28.827999999999999</v>
      </c>
      <c r="U843" s="32">
        <v>29.603000000000002</v>
      </c>
      <c r="V843" s="32">
        <v>44.686999999999998</v>
      </c>
      <c r="W843" s="32">
        <v>33.393000000000001</v>
      </c>
      <c r="X843" s="32">
        <v>29.603000000000002</v>
      </c>
      <c r="Y843" s="32">
        <v>29.603000000000002</v>
      </c>
      <c r="Z843" s="32">
        <v>37.911999999999999</v>
      </c>
      <c r="AA843" s="32">
        <v>28.827999999999999</v>
      </c>
      <c r="AB843" s="32">
        <v>36.912999999999997</v>
      </c>
    </row>
    <row r="844" spans="1:28" ht="18.75" x14ac:dyDescent="0.3">
      <c r="A844" s="31">
        <v>843</v>
      </c>
      <c r="B844" s="32">
        <v>38.478999999999999</v>
      </c>
      <c r="C844" s="32">
        <v>36.404000000000003</v>
      </c>
      <c r="D844" s="32">
        <v>37.408999999999999</v>
      </c>
      <c r="E844" s="32">
        <v>33.865000000000002</v>
      </c>
      <c r="F844" s="32">
        <v>38.478999999999999</v>
      </c>
      <c r="G844" s="32">
        <v>36.404000000000003</v>
      </c>
      <c r="H844" s="32">
        <v>37.408999999999999</v>
      </c>
      <c r="I844" s="32">
        <v>33.865000000000002</v>
      </c>
      <c r="J844" s="32">
        <v>35.112000000000002</v>
      </c>
      <c r="K844" s="32">
        <v>35.112000000000002</v>
      </c>
      <c r="L844" s="32">
        <v>33.865000000000002</v>
      </c>
      <c r="M844" s="32">
        <v>33.865000000000002</v>
      </c>
      <c r="N844" s="32">
        <v>34.960999999999999</v>
      </c>
      <c r="O844" s="32">
        <v>35.948</v>
      </c>
      <c r="P844" s="32">
        <v>33.865000000000002</v>
      </c>
      <c r="Q844" s="32">
        <v>33.865000000000002</v>
      </c>
      <c r="R844" s="32">
        <v>34.960999999999999</v>
      </c>
      <c r="S844" s="32">
        <v>35.112000000000002</v>
      </c>
      <c r="T844" s="32">
        <v>33.865000000000002</v>
      </c>
      <c r="U844" s="32">
        <v>33.865000000000002</v>
      </c>
      <c r="V844" s="32">
        <v>35.948</v>
      </c>
      <c r="W844" s="32">
        <v>33.865000000000002</v>
      </c>
      <c r="X844" s="32">
        <v>35.064999999999998</v>
      </c>
      <c r="Y844" s="32">
        <v>33.865000000000002</v>
      </c>
      <c r="Z844" s="32">
        <v>36.087000000000003</v>
      </c>
      <c r="AA844" s="32">
        <v>33.865000000000002</v>
      </c>
      <c r="AB844" s="32">
        <v>36.258000000000003</v>
      </c>
    </row>
    <row r="845" spans="1:28" ht="18.75" x14ac:dyDescent="0.3">
      <c r="A845" s="31">
        <v>844</v>
      </c>
      <c r="B845" s="32">
        <v>34.725999999999999</v>
      </c>
      <c r="C845" s="32">
        <v>33.841000000000001</v>
      </c>
      <c r="D845" s="32">
        <v>34.725999999999999</v>
      </c>
      <c r="E845" s="32">
        <v>31.942</v>
      </c>
      <c r="F845" s="32">
        <v>38.344000000000001</v>
      </c>
      <c r="G845" s="32">
        <v>33.841000000000001</v>
      </c>
      <c r="H845" s="32">
        <v>34.725999999999999</v>
      </c>
      <c r="I845" s="32">
        <v>31.942</v>
      </c>
      <c r="J845" s="32">
        <v>42.883000000000003</v>
      </c>
      <c r="K845" s="32">
        <v>38.548999999999999</v>
      </c>
      <c r="L845" s="32">
        <v>41.133000000000003</v>
      </c>
      <c r="M845" s="32">
        <v>35.026000000000003</v>
      </c>
      <c r="N845" s="32">
        <v>38.439</v>
      </c>
      <c r="O845" s="32">
        <v>32.634</v>
      </c>
      <c r="P845" s="32">
        <v>31.942</v>
      </c>
      <c r="Q845" s="32">
        <v>31.942</v>
      </c>
      <c r="R845" s="32">
        <v>38.439</v>
      </c>
      <c r="S845" s="32">
        <v>39.826000000000001</v>
      </c>
      <c r="T845" s="32">
        <v>32.008000000000003</v>
      </c>
      <c r="U845" s="32">
        <v>34.725999999999999</v>
      </c>
      <c r="V845" s="32">
        <v>32.634</v>
      </c>
      <c r="W845" s="32">
        <v>31.942</v>
      </c>
      <c r="X845" s="32">
        <v>35.026000000000003</v>
      </c>
      <c r="Y845" s="32">
        <v>34.725999999999999</v>
      </c>
      <c r="Z845" s="32">
        <v>34.174999999999997</v>
      </c>
      <c r="AA845" s="32">
        <v>31.942</v>
      </c>
      <c r="AB845" s="32">
        <v>37.073</v>
      </c>
    </row>
    <row r="846" spans="1:28" ht="18.75" x14ac:dyDescent="0.3">
      <c r="A846" s="31">
        <v>845</v>
      </c>
      <c r="B846" s="32">
        <v>29.341999999999999</v>
      </c>
      <c r="C846" s="32">
        <v>29.341999999999999</v>
      </c>
      <c r="D846" s="32">
        <v>28.904</v>
      </c>
      <c r="E846" s="32">
        <v>28.904</v>
      </c>
      <c r="F846" s="32">
        <v>30.17</v>
      </c>
      <c r="G846" s="32">
        <v>41.601999999999997</v>
      </c>
      <c r="H846" s="32">
        <v>28.315000000000001</v>
      </c>
      <c r="I846" s="32">
        <v>28.904</v>
      </c>
      <c r="J846" s="32">
        <v>29.777999999999999</v>
      </c>
      <c r="K846" s="32">
        <v>29.777999999999999</v>
      </c>
      <c r="L846" s="32">
        <v>28.904</v>
      </c>
      <c r="M846" s="32">
        <v>28.904</v>
      </c>
      <c r="N846" s="32">
        <v>35.887</v>
      </c>
      <c r="O846" s="32">
        <v>31.027999999999999</v>
      </c>
      <c r="P846" s="32">
        <v>28.315000000000001</v>
      </c>
      <c r="Q846" s="32">
        <v>28.315000000000001</v>
      </c>
      <c r="R846" s="32">
        <v>35.887</v>
      </c>
      <c r="S846" s="32">
        <v>34</v>
      </c>
      <c r="T846" s="32">
        <v>28.315000000000001</v>
      </c>
      <c r="U846" s="32">
        <v>28.315000000000001</v>
      </c>
      <c r="V846" s="32">
        <v>40.750999999999998</v>
      </c>
      <c r="W846" s="32">
        <v>28.904</v>
      </c>
      <c r="X846" s="32">
        <v>32.945999999999998</v>
      </c>
      <c r="Y846" s="32">
        <v>28.315000000000001</v>
      </c>
      <c r="Z846" s="32">
        <v>33.774000000000001</v>
      </c>
      <c r="AA846" s="32">
        <v>28.315000000000001</v>
      </c>
      <c r="AB846" s="32">
        <v>32.128</v>
      </c>
    </row>
    <row r="847" spans="1:28" ht="18.75" x14ac:dyDescent="0.3">
      <c r="A847" s="31">
        <v>846</v>
      </c>
      <c r="B847" s="32">
        <v>33.319000000000003</v>
      </c>
      <c r="C847" s="32">
        <v>33.758000000000003</v>
      </c>
      <c r="D847" s="32">
        <v>31.152000000000001</v>
      </c>
      <c r="E847" s="32">
        <v>31.998999999999999</v>
      </c>
      <c r="F847" s="32">
        <v>35.238</v>
      </c>
      <c r="G847" s="32">
        <v>35.676000000000002</v>
      </c>
      <c r="H847" s="32">
        <v>31.152000000000001</v>
      </c>
      <c r="I847" s="32">
        <v>31.998999999999999</v>
      </c>
      <c r="J847" s="32">
        <v>36.924999999999997</v>
      </c>
      <c r="K847" s="32">
        <v>36.298999999999999</v>
      </c>
      <c r="L847" s="32">
        <v>36.924999999999997</v>
      </c>
      <c r="M847" s="32">
        <v>27.672999999999998</v>
      </c>
      <c r="N847" s="32">
        <v>35.947000000000003</v>
      </c>
      <c r="O847" s="32">
        <v>37.777000000000001</v>
      </c>
      <c r="P847" s="32">
        <v>27.643000000000001</v>
      </c>
      <c r="Q847" s="32">
        <v>34.270000000000003</v>
      </c>
      <c r="R847" s="32">
        <v>35.947000000000003</v>
      </c>
      <c r="S847" s="32">
        <v>36.298999999999999</v>
      </c>
      <c r="T847" s="32">
        <v>27.643000000000001</v>
      </c>
      <c r="U847" s="32">
        <v>32.777000000000001</v>
      </c>
      <c r="V847" s="32">
        <v>31.582999999999998</v>
      </c>
      <c r="W847" s="32">
        <v>31.582999999999998</v>
      </c>
      <c r="X847" s="32">
        <v>36.784999999999997</v>
      </c>
      <c r="Y847" s="32">
        <v>31.152000000000001</v>
      </c>
      <c r="Z847" s="32">
        <v>30.381</v>
      </c>
      <c r="AA847" s="32">
        <v>27.643000000000001</v>
      </c>
      <c r="AB847" s="32">
        <v>35.029000000000003</v>
      </c>
    </row>
    <row r="848" spans="1:28" ht="18.75" x14ac:dyDescent="0.3">
      <c r="A848" s="31">
        <v>847</v>
      </c>
      <c r="B848" s="32">
        <v>32.978000000000002</v>
      </c>
      <c r="C848" s="32">
        <v>32.978000000000002</v>
      </c>
      <c r="D848" s="32">
        <v>32.978000000000002</v>
      </c>
      <c r="E848" s="32">
        <v>32.978000000000002</v>
      </c>
      <c r="F848" s="32">
        <v>42.984999999999999</v>
      </c>
      <c r="G848" s="32">
        <v>42.984999999999999</v>
      </c>
      <c r="H848" s="32">
        <v>41.856000000000002</v>
      </c>
      <c r="I848" s="32">
        <v>41.856000000000002</v>
      </c>
      <c r="J848" s="32">
        <v>34.072000000000003</v>
      </c>
      <c r="K848" s="32">
        <v>34.072000000000003</v>
      </c>
      <c r="L848" s="32">
        <v>32.978000000000002</v>
      </c>
      <c r="M848" s="32">
        <v>32.978000000000002</v>
      </c>
      <c r="N848" s="32">
        <v>51.146999999999998</v>
      </c>
      <c r="O848" s="32">
        <v>40.405000000000001</v>
      </c>
      <c r="P848" s="32">
        <v>42.389000000000003</v>
      </c>
      <c r="Q848" s="32">
        <v>32.978000000000002</v>
      </c>
      <c r="R848" s="32">
        <v>51.146999999999998</v>
      </c>
      <c r="S848" s="32">
        <v>42.436999999999998</v>
      </c>
      <c r="T848" s="32">
        <v>42.366999999999997</v>
      </c>
      <c r="U848" s="32">
        <v>37.811</v>
      </c>
      <c r="V848" s="32">
        <v>42.258000000000003</v>
      </c>
      <c r="W848" s="32">
        <v>32.978000000000002</v>
      </c>
      <c r="X848" s="32">
        <v>42.634999999999998</v>
      </c>
      <c r="Y848" s="32">
        <v>37.811</v>
      </c>
      <c r="Z848" s="32">
        <v>51.133000000000003</v>
      </c>
      <c r="AA848" s="32">
        <v>32.978000000000002</v>
      </c>
      <c r="AB848" s="32">
        <v>33.97</v>
      </c>
    </row>
    <row r="849" spans="1:28" ht="18.75" x14ac:dyDescent="0.3">
      <c r="A849" s="31">
        <v>848</v>
      </c>
      <c r="B849" s="32">
        <v>28.401</v>
      </c>
      <c r="C849" s="32">
        <v>28.401</v>
      </c>
      <c r="D849" s="32">
        <v>28.401</v>
      </c>
      <c r="E849" s="32">
        <v>28.401</v>
      </c>
      <c r="F849" s="32">
        <v>27.376000000000001</v>
      </c>
      <c r="G849" s="32">
        <v>27.376000000000001</v>
      </c>
      <c r="H849" s="32">
        <v>26.943000000000001</v>
      </c>
      <c r="I849" s="32">
        <v>26.943000000000001</v>
      </c>
      <c r="J849" s="32">
        <v>31.268999999999998</v>
      </c>
      <c r="K849" s="32">
        <v>27.376000000000001</v>
      </c>
      <c r="L849" s="32">
        <v>28.401</v>
      </c>
      <c r="M849" s="32">
        <v>26.943000000000001</v>
      </c>
      <c r="N849" s="32">
        <v>37.936</v>
      </c>
      <c r="O849" s="32">
        <v>31.268999999999998</v>
      </c>
      <c r="P849" s="32">
        <v>30.864999999999998</v>
      </c>
      <c r="Q849" s="32">
        <v>28.401</v>
      </c>
      <c r="R849" s="32">
        <v>37.936</v>
      </c>
      <c r="S849" s="32">
        <v>33.164999999999999</v>
      </c>
      <c r="T849" s="32">
        <v>26.506</v>
      </c>
      <c r="U849" s="32">
        <v>26.943000000000001</v>
      </c>
      <c r="V849" s="32">
        <v>35.087000000000003</v>
      </c>
      <c r="W849" s="32">
        <v>28.401</v>
      </c>
      <c r="X849" s="32">
        <v>33.164999999999999</v>
      </c>
      <c r="Y849" s="32">
        <v>26.943000000000001</v>
      </c>
      <c r="Z849" s="32">
        <v>28.401</v>
      </c>
      <c r="AA849" s="32">
        <v>28.401</v>
      </c>
      <c r="AB849" s="32">
        <v>33.716999999999999</v>
      </c>
    </row>
    <row r="850" spans="1:28" ht="18.75" x14ac:dyDescent="0.3">
      <c r="A850" s="31">
        <v>849</v>
      </c>
      <c r="B850" s="32">
        <v>38.881999999999998</v>
      </c>
      <c r="C850" s="32">
        <v>35.895000000000003</v>
      </c>
      <c r="D850" s="32">
        <v>37.262</v>
      </c>
      <c r="E850" s="32">
        <v>34.423999999999999</v>
      </c>
      <c r="F850" s="32">
        <v>34.756</v>
      </c>
      <c r="G850" s="32">
        <v>37.795000000000002</v>
      </c>
      <c r="H850" s="32">
        <v>34.423999999999999</v>
      </c>
      <c r="I850" s="32">
        <v>36.015000000000001</v>
      </c>
      <c r="J850" s="32">
        <v>39.853000000000002</v>
      </c>
      <c r="K850" s="32">
        <v>35.536000000000001</v>
      </c>
      <c r="L850" s="32">
        <v>37.594999999999999</v>
      </c>
      <c r="M850" s="32">
        <v>34.423999999999999</v>
      </c>
      <c r="N850" s="32">
        <v>34.423999999999999</v>
      </c>
      <c r="O850" s="32">
        <v>43.441000000000003</v>
      </c>
      <c r="P850" s="32">
        <v>34.423999999999999</v>
      </c>
      <c r="Q850" s="32">
        <v>36.015000000000001</v>
      </c>
      <c r="R850" s="32">
        <v>34.423999999999999</v>
      </c>
      <c r="S850" s="32">
        <v>34.423999999999999</v>
      </c>
      <c r="T850" s="32">
        <v>34.423999999999999</v>
      </c>
      <c r="U850" s="32">
        <v>34.423999999999999</v>
      </c>
      <c r="V850" s="32">
        <v>41.085999999999999</v>
      </c>
      <c r="W850" s="32">
        <v>37.441000000000003</v>
      </c>
      <c r="X850" s="32">
        <v>34.423999999999999</v>
      </c>
      <c r="Y850" s="32">
        <v>34.423999999999999</v>
      </c>
      <c r="Z850" s="32">
        <v>44.887999999999998</v>
      </c>
      <c r="AA850" s="32">
        <v>35.215000000000003</v>
      </c>
      <c r="AB850" s="32">
        <v>32.662999999999997</v>
      </c>
    </row>
    <row r="851" spans="1:28" ht="18.75" x14ac:dyDescent="0.3">
      <c r="A851" s="31">
        <v>850</v>
      </c>
      <c r="B851" s="32">
        <v>34.280999999999999</v>
      </c>
      <c r="C851" s="32">
        <v>32.750999999999998</v>
      </c>
      <c r="D851" s="32">
        <v>30.486999999999998</v>
      </c>
      <c r="E851" s="32">
        <v>32.750999999999998</v>
      </c>
      <c r="F851" s="32">
        <v>34.280999999999999</v>
      </c>
      <c r="G851" s="32">
        <v>32.750999999999998</v>
      </c>
      <c r="H851" s="32">
        <v>30.486999999999998</v>
      </c>
      <c r="I851" s="32">
        <v>32.750999999999998</v>
      </c>
      <c r="J851" s="32">
        <v>38.92</v>
      </c>
      <c r="K851" s="32">
        <v>34.258000000000003</v>
      </c>
      <c r="L851" s="32">
        <v>37.856000000000002</v>
      </c>
      <c r="M851" s="32">
        <v>30.202000000000002</v>
      </c>
      <c r="N851" s="32">
        <v>40.496000000000002</v>
      </c>
      <c r="O851" s="32">
        <v>35.765000000000001</v>
      </c>
      <c r="P851" s="32">
        <v>30.202000000000002</v>
      </c>
      <c r="Q851" s="32">
        <v>30.202000000000002</v>
      </c>
      <c r="R851" s="32">
        <v>40.496000000000002</v>
      </c>
      <c r="S851" s="32">
        <v>38.103999999999999</v>
      </c>
      <c r="T851" s="32">
        <v>31.43</v>
      </c>
      <c r="U851" s="32">
        <v>37.856000000000002</v>
      </c>
      <c r="V851" s="32">
        <v>35.765000000000001</v>
      </c>
      <c r="W851" s="32">
        <v>30.202000000000002</v>
      </c>
      <c r="X851" s="32">
        <v>39.350999999999999</v>
      </c>
      <c r="Y851" s="32">
        <v>37.856000000000002</v>
      </c>
      <c r="Z851" s="32">
        <v>38.503</v>
      </c>
      <c r="AA851" s="32">
        <v>30.486999999999998</v>
      </c>
      <c r="AB851" s="32">
        <v>31.459</v>
      </c>
    </row>
    <row r="852" spans="1:28" ht="18.75" x14ac:dyDescent="0.3">
      <c r="A852" s="31">
        <v>851</v>
      </c>
      <c r="B852" s="32">
        <v>22.251999999999999</v>
      </c>
      <c r="C852" s="32">
        <v>25.286999999999999</v>
      </c>
      <c r="D852" s="32">
        <v>22.137</v>
      </c>
      <c r="E852" s="32">
        <v>25.225999999999999</v>
      </c>
      <c r="F852" s="32">
        <v>22.251999999999999</v>
      </c>
      <c r="G852" s="32">
        <v>25.286999999999999</v>
      </c>
      <c r="H852" s="32">
        <v>22.137</v>
      </c>
      <c r="I852" s="32">
        <v>25.225999999999999</v>
      </c>
      <c r="J852" s="32">
        <v>26.379000000000001</v>
      </c>
      <c r="K852" s="32">
        <v>26.379000000000001</v>
      </c>
      <c r="L852" s="32">
        <v>24.777000000000001</v>
      </c>
      <c r="M852" s="32">
        <v>24.777000000000001</v>
      </c>
      <c r="N852" s="32">
        <v>29.460999999999999</v>
      </c>
      <c r="O852" s="32">
        <v>25.716999999999999</v>
      </c>
      <c r="P852" s="32">
        <v>21.657</v>
      </c>
      <c r="Q852" s="32">
        <v>24.777000000000001</v>
      </c>
      <c r="R852" s="32">
        <v>29.460999999999999</v>
      </c>
      <c r="S852" s="32">
        <v>34.566000000000003</v>
      </c>
      <c r="T852" s="32">
        <v>21.274999999999999</v>
      </c>
      <c r="U852" s="32">
        <v>24.777000000000001</v>
      </c>
      <c r="V852" s="32">
        <v>40.793999999999997</v>
      </c>
      <c r="W852" s="32">
        <v>24.777000000000001</v>
      </c>
      <c r="X852" s="32">
        <v>30.901</v>
      </c>
      <c r="Y852" s="32">
        <v>24.777000000000001</v>
      </c>
      <c r="Z852" s="32">
        <v>35.985999999999997</v>
      </c>
      <c r="AA852" s="32">
        <v>22.35</v>
      </c>
      <c r="AB852" s="32">
        <v>34.170999999999999</v>
      </c>
    </row>
    <row r="853" spans="1:28" ht="18.75" x14ac:dyDescent="0.3">
      <c r="A853" s="31">
        <v>852</v>
      </c>
      <c r="B853" s="32">
        <v>45.819000000000003</v>
      </c>
      <c r="C853" s="32">
        <v>40.527999999999999</v>
      </c>
      <c r="D853" s="32">
        <v>42.384999999999998</v>
      </c>
      <c r="E853" s="32">
        <v>40.137999999999998</v>
      </c>
      <c r="F853" s="32">
        <v>40.625</v>
      </c>
      <c r="G853" s="32">
        <v>40.137999999999998</v>
      </c>
      <c r="H853" s="32">
        <v>39.430999999999997</v>
      </c>
      <c r="I853" s="32">
        <v>40.137999999999998</v>
      </c>
      <c r="J853" s="32">
        <v>37.896000000000001</v>
      </c>
      <c r="K853" s="32">
        <v>37.896000000000001</v>
      </c>
      <c r="L853" s="32">
        <v>37.526000000000003</v>
      </c>
      <c r="M853" s="32">
        <v>37.526000000000003</v>
      </c>
      <c r="N853" s="32">
        <v>37.896000000000001</v>
      </c>
      <c r="O853" s="32">
        <v>37.896000000000001</v>
      </c>
      <c r="P853" s="32">
        <v>37.526000000000003</v>
      </c>
      <c r="Q853" s="32">
        <v>37.526000000000003</v>
      </c>
      <c r="R853" s="32">
        <v>37.896000000000001</v>
      </c>
      <c r="S853" s="32">
        <v>37.896000000000001</v>
      </c>
      <c r="T853" s="32">
        <v>37.526000000000003</v>
      </c>
      <c r="U853" s="32">
        <v>37.526000000000003</v>
      </c>
      <c r="V853" s="32">
        <v>40.482999999999997</v>
      </c>
      <c r="W853" s="32">
        <v>37.526000000000003</v>
      </c>
      <c r="X853" s="32">
        <v>40.265000000000001</v>
      </c>
      <c r="Y853" s="32">
        <v>37.526000000000003</v>
      </c>
      <c r="Z853" s="32">
        <v>42.850999999999999</v>
      </c>
      <c r="AA853" s="32">
        <v>37.526000000000003</v>
      </c>
      <c r="AB853" s="32">
        <v>33.067</v>
      </c>
    </row>
    <row r="854" spans="1:28" ht="18.75" x14ac:dyDescent="0.3">
      <c r="A854" s="31">
        <v>853</v>
      </c>
      <c r="B854" s="32">
        <v>30.411999999999999</v>
      </c>
      <c r="C854" s="32">
        <v>36.777999999999999</v>
      </c>
      <c r="D854" s="32">
        <v>30.411999999999999</v>
      </c>
      <c r="E854" s="32">
        <v>34.783999999999999</v>
      </c>
      <c r="F854" s="32">
        <v>32.566000000000003</v>
      </c>
      <c r="G854" s="32">
        <v>32.566000000000003</v>
      </c>
      <c r="H854" s="32">
        <v>30.411999999999999</v>
      </c>
      <c r="I854" s="32">
        <v>30.411999999999999</v>
      </c>
      <c r="J854" s="32">
        <v>31.33</v>
      </c>
      <c r="K854" s="32">
        <v>31.33</v>
      </c>
      <c r="L854" s="32">
        <v>30.411999999999999</v>
      </c>
      <c r="M854" s="32">
        <v>30.411999999999999</v>
      </c>
      <c r="N854" s="32">
        <v>32.566000000000003</v>
      </c>
      <c r="O854" s="32">
        <v>32.566000000000003</v>
      </c>
      <c r="P854" s="32">
        <v>30.411999999999999</v>
      </c>
      <c r="Q854" s="32">
        <v>30.411999999999999</v>
      </c>
      <c r="R854" s="32">
        <v>32.566000000000003</v>
      </c>
      <c r="S854" s="32">
        <v>32.566000000000003</v>
      </c>
      <c r="T854" s="32">
        <v>30.411999999999999</v>
      </c>
      <c r="U854" s="32">
        <v>30.411999999999999</v>
      </c>
      <c r="V854" s="32">
        <v>32.566000000000003</v>
      </c>
      <c r="W854" s="32">
        <v>30.411999999999999</v>
      </c>
      <c r="X854" s="32">
        <v>37.889000000000003</v>
      </c>
      <c r="Y854" s="32">
        <v>32.252000000000002</v>
      </c>
      <c r="Z854" s="32">
        <v>42.793999999999997</v>
      </c>
      <c r="AA854" s="32">
        <v>32.252000000000002</v>
      </c>
      <c r="AB854" s="32">
        <v>28.454000000000001</v>
      </c>
    </row>
    <row r="855" spans="1:28" ht="18.75" x14ac:dyDescent="0.3">
      <c r="A855" s="31">
        <v>854</v>
      </c>
      <c r="B855" s="32">
        <v>36.308999999999997</v>
      </c>
      <c r="C855" s="32">
        <v>33.472999999999999</v>
      </c>
      <c r="D855" s="32">
        <v>35.119</v>
      </c>
      <c r="E855" s="32">
        <v>32.186</v>
      </c>
      <c r="F855" s="32">
        <v>33.53</v>
      </c>
      <c r="G855" s="32">
        <v>35.771999999999998</v>
      </c>
      <c r="H855" s="32">
        <v>33.256</v>
      </c>
      <c r="I855" s="32">
        <v>35.212000000000003</v>
      </c>
      <c r="J855" s="32">
        <v>32.607999999999997</v>
      </c>
      <c r="K855" s="32">
        <v>32.607999999999997</v>
      </c>
      <c r="L855" s="32">
        <v>32.186</v>
      </c>
      <c r="M855" s="32">
        <v>32.186</v>
      </c>
      <c r="N855" s="32">
        <v>35.095999999999997</v>
      </c>
      <c r="O855" s="32">
        <v>35.095999999999997</v>
      </c>
      <c r="P855" s="32">
        <v>32.186</v>
      </c>
      <c r="Q855" s="32">
        <v>32.186</v>
      </c>
      <c r="R855" s="32">
        <v>35.095999999999997</v>
      </c>
      <c r="S855" s="32">
        <v>43.006</v>
      </c>
      <c r="T855" s="32">
        <v>32.186</v>
      </c>
      <c r="U855" s="32">
        <v>34.338000000000001</v>
      </c>
      <c r="V855" s="32">
        <v>35.095999999999997</v>
      </c>
      <c r="W855" s="32">
        <v>32.186</v>
      </c>
      <c r="X855" s="32">
        <v>39.134</v>
      </c>
      <c r="Y855" s="32">
        <v>34.594000000000001</v>
      </c>
      <c r="Z855" s="32">
        <v>39.962000000000003</v>
      </c>
      <c r="AA855" s="32">
        <v>32.186</v>
      </c>
      <c r="AB855" s="32">
        <v>33.729999999999997</v>
      </c>
    </row>
    <row r="856" spans="1:28" ht="18.75" x14ac:dyDescent="0.3">
      <c r="A856" s="31">
        <v>855</v>
      </c>
      <c r="B856" s="32">
        <v>31.867000000000001</v>
      </c>
      <c r="C856" s="32">
        <v>31.867000000000001</v>
      </c>
      <c r="D856" s="32">
        <v>31.047000000000001</v>
      </c>
      <c r="E856" s="32">
        <v>31.047000000000001</v>
      </c>
      <c r="F856" s="32">
        <v>31.867000000000001</v>
      </c>
      <c r="G856" s="32">
        <v>31.867000000000001</v>
      </c>
      <c r="H856" s="32">
        <v>31.047000000000001</v>
      </c>
      <c r="I856" s="32">
        <v>31.047000000000001</v>
      </c>
      <c r="J856" s="32">
        <v>31.867000000000001</v>
      </c>
      <c r="K856" s="32">
        <v>34.088000000000001</v>
      </c>
      <c r="L856" s="32">
        <v>31.047000000000001</v>
      </c>
      <c r="M856" s="32">
        <v>32.942</v>
      </c>
      <c r="N856" s="32">
        <v>31.867000000000001</v>
      </c>
      <c r="O856" s="32">
        <v>31.867000000000001</v>
      </c>
      <c r="P856" s="32">
        <v>31.047000000000001</v>
      </c>
      <c r="Q856" s="32">
        <v>31.047000000000001</v>
      </c>
      <c r="R856" s="32">
        <v>31.867000000000001</v>
      </c>
      <c r="S856" s="32">
        <v>34.088000000000001</v>
      </c>
      <c r="T856" s="32">
        <v>31.047000000000001</v>
      </c>
      <c r="U856" s="32">
        <v>32.942</v>
      </c>
      <c r="V856" s="32">
        <v>31.867000000000001</v>
      </c>
      <c r="W856" s="32">
        <v>31.047000000000001</v>
      </c>
      <c r="X856" s="32">
        <v>39.411000000000001</v>
      </c>
      <c r="Y856" s="32">
        <v>34.195</v>
      </c>
      <c r="Z856" s="32">
        <v>39.411000000000001</v>
      </c>
      <c r="AA856" s="32">
        <v>33.027999999999999</v>
      </c>
      <c r="AB856" s="32">
        <v>36.667000000000002</v>
      </c>
    </row>
    <row r="857" spans="1:28" ht="18.75" x14ac:dyDescent="0.3">
      <c r="A857" s="31">
        <v>856</v>
      </c>
      <c r="B857" s="32">
        <v>30.417999999999999</v>
      </c>
      <c r="C857" s="32">
        <v>30.417999999999999</v>
      </c>
      <c r="D857" s="32">
        <v>30.417999999999999</v>
      </c>
      <c r="E857" s="32">
        <v>30.417999999999999</v>
      </c>
      <c r="F857" s="32">
        <v>32.332000000000001</v>
      </c>
      <c r="G857" s="32">
        <v>33.698</v>
      </c>
      <c r="H857" s="32">
        <v>30.417999999999999</v>
      </c>
      <c r="I857" s="32">
        <v>31.635000000000002</v>
      </c>
      <c r="J857" s="32">
        <v>30.417999999999999</v>
      </c>
      <c r="K857" s="32">
        <v>30.417999999999999</v>
      </c>
      <c r="L857" s="32">
        <v>30.417999999999999</v>
      </c>
      <c r="M857" s="32">
        <v>30.417999999999999</v>
      </c>
      <c r="N857" s="32">
        <v>35.414000000000001</v>
      </c>
      <c r="O857" s="32">
        <v>36.786999999999999</v>
      </c>
      <c r="P857" s="32">
        <v>30.417999999999999</v>
      </c>
      <c r="Q857" s="32">
        <v>31.635000000000002</v>
      </c>
      <c r="R857" s="32">
        <v>35.414000000000001</v>
      </c>
      <c r="S857" s="32">
        <v>35.414000000000001</v>
      </c>
      <c r="T857" s="32">
        <v>30.417999999999999</v>
      </c>
      <c r="U857" s="32">
        <v>30.417999999999999</v>
      </c>
      <c r="V857" s="32">
        <v>36.786999999999999</v>
      </c>
      <c r="W857" s="32">
        <v>31.635000000000002</v>
      </c>
      <c r="X857" s="32">
        <v>32.332000000000001</v>
      </c>
      <c r="Y857" s="32">
        <v>30.417999999999999</v>
      </c>
      <c r="Z857" s="32">
        <v>34.613</v>
      </c>
      <c r="AA857" s="32">
        <v>30.417999999999999</v>
      </c>
      <c r="AB857" s="32">
        <v>31.818000000000001</v>
      </c>
    </row>
    <row r="858" spans="1:28" ht="18.75" x14ac:dyDescent="0.3">
      <c r="A858" s="31">
        <v>857</v>
      </c>
      <c r="B858" s="32">
        <v>31.753</v>
      </c>
      <c r="C858" s="32">
        <v>33.392000000000003</v>
      </c>
      <c r="D858" s="32">
        <v>30.629000000000001</v>
      </c>
      <c r="E858" s="32">
        <v>31.949000000000002</v>
      </c>
      <c r="F858" s="32">
        <v>36.423999999999999</v>
      </c>
      <c r="G858" s="32">
        <v>31.949000000000002</v>
      </c>
      <c r="H858" s="32">
        <v>36.023000000000003</v>
      </c>
      <c r="I858" s="32">
        <v>31.949000000000002</v>
      </c>
      <c r="J858" s="32">
        <v>32.420999999999999</v>
      </c>
      <c r="K858" s="32">
        <v>32.420999999999999</v>
      </c>
      <c r="L858" s="32">
        <v>31.949000000000002</v>
      </c>
      <c r="M858" s="32">
        <v>31.949000000000002</v>
      </c>
      <c r="N858" s="32">
        <v>33.594000000000001</v>
      </c>
      <c r="O858" s="32">
        <v>37.936</v>
      </c>
      <c r="P858" s="32">
        <v>31.949000000000002</v>
      </c>
      <c r="Q858" s="32">
        <v>30.629000000000001</v>
      </c>
      <c r="R858" s="32">
        <v>33.594000000000001</v>
      </c>
      <c r="S858" s="32">
        <v>38.215000000000003</v>
      </c>
      <c r="T858" s="32">
        <v>31.949000000000002</v>
      </c>
      <c r="U858" s="32">
        <v>32.24</v>
      </c>
      <c r="V858" s="32">
        <v>37.936</v>
      </c>
      <c r="W858" s="32">
        <v>30.629000000000001</v>
      </c>
      <c r="X858" s="32">
        <v>37.482999999999997</v>
      </c>
      <c r="Y858" s="32">
        <v>32.890999999999998</v>
      </c>
      <c r="Z858" s="32">
        <v>36.423999999999999</v>
      </c>
      <c r="AA858" s="32">
        <v>29.414000000000001</v>
      </c>
      <c r="AB858" s="32">
        <v>35.685000000000002</v>
      </c>
    </row>
    <row r="859" spans="1:28" ht="18.75" x14ac:dyDescent="0.3">
      <c r="A859" s="31">
        <v>858</v>
      </c>
      <c r="B859" s="32">
        <v>34.241</v>
      </c>
      <c r="C859" s="32">
        <v>38.832999999999998</v>
      </c>
      <c r="D859" s="32">
        <v>34.241</v>
      </c>
      <c r="E859" s="32">
        <v>35.347999999999999</v>
      </c>
      <c r="F859" s="32">
        <v>42.033999999999999</v>
      </c>
      <c r="G859" s="32">
        <v>35.418999999999997</v>
      </c>
      <c r="H859" s="32">
        <v>35.042000000000002</v>
      </c>
      <c r="I859" s="32">
        <v>34.616999999999997</v>
      </c>
      <c r="J859" s="32">
        <v>44.945</v>
      </c>
      <c r="K859" s="32">
        <v>39.953000000000003</v>
      </c>
      <c r="L859" s="32">
        <v>42.161000000000001</v>
      </c>
      <c r="M859" s="32">
        <v>38.378</v>
      </c>
      <c r="N859" s="32">
        <v>54.78</v>
      </c>
      <c r="O859" s="32">
        <v>40.994999999999997</v>
      </c>
      <c r="P859" s="32">
        <v>35.042000000000002</v>
      </c>
      <c r="Q859" s="32">
        <v>38.378</v>
      </c>
      <c r="R859" s="32">
        <v>54.78</v>
      </c>
      <c r="S859" s="32">
        <v>38.825000000000003</v>
      </c>
      <c r="T859" s="32">
        <v>38.246000000000002</v>
      </c>
      <c r="U859" s="32">
        <v>34.241</v>
      </c>
      <c r="V859" s="32">
        <v>40.994999999999997</v>
      </c>
      <c r="W859" s="32">
        <v>38.378</v>
      </c>
      <c r="X859" s="32">
        <v>34.241</v>
      </c>
      <c r="Y859" s="32">
        <v>35.042000000000002</v>
      </c>
      <c r="Z859" s="32">
        <v>45.223999999999997</v>
      </c>
      <c r="AA859" s="32">
        <v>34.241</v>
      </c>
      <c r="AB859" s="32">
        <v>33.637999999999998</v>
      </c>
    </row>
    <row r="860" spans="1:28" ht="18.75" x14ac:dyDescent="0.3">
      <c r="A860" s="31">
        <v>859</v>
      </c>
      <c r="B860" s="32">
        <v>35.985999999999997</v>
      </c>
      <c r="C860" s="32">
        <v>32.624000000000002</v>
      </c>
      <c r="D860" s="32">
        <v>34.826000000000001</v>
      </c>
      <c r="E860" s="32">
        <v>32.624000000000002</v>
      </c>
      <c r="F860" s="32">
        <v>42.895000000000003</v>
      </c>
      <c r="G860" s="32">
        <v>32.624000000000002</v>
      </c>
      <c r="H860" s="32">
        <v>41</v>
      </c>
      <c r="I860" s="32">
        <v>32.624000000000002</v>
      </c>
      <c r="J860" s="32">
        <v>34.826000000000001</v>
      </c>
      <c r="K860" s="32">
        <v>43.018000000000001</v>
      </c>
      <c r="L860" s="32">
        <v>34.826000000000001</v>
      </c>
      <c r="M860" s="32">
        <v>39.536000000000001</v>
      </c>
      <c r="N860" s="32">
        <v>49.034999999999997</v>
      </c>
      <c r="O860" s="32">
        <v>37.186999999999998</v>
      </c>
      <c r="P860" s="32">
        <v>38.886000000000003</v>
      </c>
      <c r="Q860" s="32">
        <v>34.826000000000001</v>
      </c>
      <c r="R860" s="32">
        <v>49.034999999999997</v>
      </c>
      <c r="S860" s="32">
        <v>37.76</v>
      </c>
      <c r="T860" s="32">
        <v>41.085000000000001</v>
      </c>
      <c r="U860" s="32">
        <v>32.624000000000002</v>
      </c>
      <c r="V860" s="32">
        <v>42.19</v>
      </c>
      <c r="W860" s="32">
        <v>34.826000000000001</v>
      </c>
      <c r="X860" s="32">
        <v>37.76</v>
      </c>
      <c r="Y860" s="32">
        <v>32.624000000000002</v>
      </c>
      <c r="Z860" s="32">
        <v>42.965000000000003</v>
      </c>
      <c r="AA860" s="32">
        <v>34.826000000000001</v>
      </c>
      <c r="AB860" s="32">
        <v>31.332000000000001</v>
      </c>
    </row>
    <row r="861" spans="1:28" ht="18.75" x14ac:dyDescent="0.3">
      <c r="A861" s="31">
        <v>860</v>
      </c>
      <c r="B861" s="32">
        <v>35.636000000000003</v>
      </c>
      <c r="C861" s="32">
        <v>35.636000000000003</v>
      </c>
      <c r="D861" s="32">
        <v>35.636000000000003</v>
      </c>
      <c r="E861" s="32">
        <v>35.636000000000003</v>
      </c>
      <c r="F861" s="32">
        <v>35.878999999999998</v>
      </c>
      <c r="G861" s="32">
        <v>35.878999999999998</v>
      </c>
      <c r="H861" s="32">
        <v>35.636000000000003</v>
      </c>
      <c r="I861" s="32">
        <v>35.636000000000003</v>
      </c>
      <c r="J861" s="32">
        <v>43.606999999999999</v>
      </c>
      <c r="K861" s="32">
        <v>40.350999999999999</v>
      </c>
      <c r="L861" s="32">
        <v>42.296999999999997</v>
      </c>
      <c r="M861" s="32">
        <v>35.636000000000003</v>
      </c>
      <c r="N861" s="32">
        <v>47.637999999999998</v>
      </c>
      <c r="O861" s="32">
        <v>37.350999999999999</v>
      </c>
      <c r="P861" s="32">
        <v>32.28</v>
      </c>
      <c r="Q861" s="32">
        <v>32.28</v>
      </c>
      <c r="R861" s="32">
        <v>47.637999999999998</v>
      </c>
      <c r="S861" s="32">
        <v>48.584000000000003</v>
      </c>
      <c r="T861" s="32">
        <v>32.28</v>
      </c>
      <c r="U861" s="32">
        <v>43.81</v>
      </c>
      <c r="V861" s="32">
        <v>37.350999999999999</v>
      </c>
      <c r="W861" s="32">
        <v>32.28</v>
      </c>
      <c r="X861" s="32">
        <v>39.898000000000003</v>
      </c>
      <c r="Y861" s="32">
        <v>35.636000000000003</v>
      </c>
      <c r="Z861" s="32">
        <v>36.542000000000002</v>
      </c>
      <c r="AA861" s="32">
        <v>32.28</v>
      </c>
      <c r="AB861" s="32">
        <v>33.411999999999999</v>
      </c>
    </row>
    <row r="862" spans="1:28" ht="18.75" x14ac:dyDescent="0.3">
      <c r="A862" s="31">
        <v>861</v>
      </c>
      <c r="B862" s="32">
        <v>37.069000000000003</v>
      </c>
      <c r="C862" s="32">
        <v>43.494</v>
      </c>
      <c r="D862" s="32">
        <v>37.069000000000003</v>
      </c>
      <c r="E862" s="32">
        <v>40.070999999999998</v>
      </c>
      <c r="F862" s="32">
        <v>37.069000000000003</v>
      </c>
      <c r="G862" s="32">
        <v>43.494</v>
      </c>
      <c r="H862" s="32">
        <v>37.069000000000003</v>
      </c>
      <c r="I862" s="32">
        <v>40.070999999999998</v>
      </c>
      <c r="J862" s="32">
        <v>39.235999999999997</v>
      </c>
      <c r="K862" s="32">
        <v>42.101999999999997</v>
      </c>
      <c r="L862" s="32">
        <v>37.726999999999997</v>
      </c>
      <c r="M862" s="32">
        <v>41.058999999999997</v>
      </c>
      <c r="N862" s="32">
        <v>41.081000000000003</v>
      </c>
      <c r="O862" s="32">
        <v>39.046999999999997</v>
      </c>
      <c r="P862" s="32">
        <v>37.726999999999997</v>
      </c>
      <c r="Q862" s="32">
        <v>37.726999999999997</v>
      </c>
      <c r="R862" s="32">
        <v>41.081000000000003</v>
      </c>
      <c r="S862" s="32">
        <v>42.612000000000002</v>
      </c>
      <c r="T862" s="32">
        <v>37.726999999999997</v>
      </c>
      <c r="U862" s="32">
        <v>41.058999999999997</v>
      </c>
      <c r="V862" s="32">
        <v>48.481000000000002</v>
      </c>
      <c r="W862" s="32">
        <v>40.070999999999998</v>
      </c>
      <c r="X862" s="32">
        <v>48.561999999999998</v>
      </c>
      <c r="Y862" s="32">
        <v>41.756999999999998</v>
      </c>
      <c r="Z862" s="32">
        <v>44.548000000000002</v>
      </c>
      <c r="AA862" s="32">
        <v>37.069000000000003</v>
      </c>
      <c r="AB862" s="32">
        <v>27.667000000000002</v>
      </c>
    </row>
    <row r="863" spans="1:28" ht="18.75" x14ac:dyDescent="0.3">
      <c r="A863" s="31">
        <v>862</v>
      </c>
      <c r="B863" s="32">
        <v>30.244</v>
      </c>
      <c r="C863" s="32">
        <v>30.244</v>
      </c>
      <c r="D863" s="32">
        <v>30.244</v>
      </c>
      <c r="E863" s="32">
        <v>30.244</v>
      </c>
      <c r="F863" s="32">
        <v>30.212</v>
      </c>
      <c r="G863" s="32">
        <v>30.244</v>
      </c>
      <c r="H863" s="32">
        <v>30.212</v>
      </c>
      <c r="I863" s="32">
        <v>30.244</v>
      </c>
      <c r="J863" s="32">
        <v>32.046999999999997</v>
      </c>
      <c r="K863" s="32">
        <v>35.186</v>
      </c>
      <c r="L863" s="32">
        <v>32.046999999999997</v>
      </c>
      <c r="M863" s="32">
        <v>32.329000000000001</v>
      </c>
      <c r="N863" s="32">
        <v>39.645000000000003</v>
      </c>
      <c r="O863" s="32">
        <v>32.046999999999997</v>
      </c>
      <c r="P863" s="32">
        <v>39.645000000000003</v>
      </c>
      <c r="Q863" s="32">
        <v>32.046999999999997</v>
      </c>
      <c r="R863" s="32">
        <v>39.645000000000003</v>
      </c>
      <c r="S863" s="32">
        <v>35.186</v>
      </c>
      <c r="T863" s="32">
        <v>39.645000000000003</v>
      </c>
      <c r="U863" s="32">
        <v>32.329000000000001</v>
      </c>
      <c r="V863" s="32">
        <v>32.046999999999997</v>
      </c>
      <c r="W863" s="32">
        <v>32.046999999999997</v>
      </c>
      <c r="X863" s="32">
        <v>40.947000000000003</v>
      </c>
      <c r="Y863" s="32">
        <v>30.212</v>
      </c>
      <c r="Z863" s="32">
        <v>40.186</v>
      </c>
      <c r="AA863" s="32">
        <v>30.212</v>
      </c>
      <c r="AB863" s="32">
        <v>37.688000000000002</v>
      </c>
    </row>
    <row r="864" spans="1:28" ht="18.75" x14ac:dyDescent="0.3">
      <c r="A864" s="31">
        <v>863</v>
      </c>
      <c r="B864" s="32">
        <v>30.492999999999999</v>
      </c>
      <c r="C864" s="32">
        <v>34.426000000000002</v>
      </c>
      <c r="D864" s="32">
        <v>30.454000000000001</v>
      </c>
      <c r="E864" s="32">
        <v>32.424999999999997</v>
      </c>
      <c r="F864" s="32">
        <v>39.753</v>
      </c>
      <c r="G864" s="32">
        <v>30.890999999999998</v>
      </c>
      <c r="H864" s="32">
        <v>36.841999999999999</v>
      </c>
      <c r="I864" s="32">
        <v>30.454000000000001</v>
      </c>
      <c r="J864" s="32">
        <v>33.218000000000004</v>
      </c>
      <c r="K864" s="32">
        <v>32.808</v>
      </c>
      <c r="L864" s="32">
        <v>30.841000000000001</v>
      </c>
      <c r="M864" s="32">
        <v>30.454000000000001</v>
      </c>
      <c r="N864" s="32">
        <v>39.960999999999999</v>
      </c>
      <c r="O864" s="32">
        <v>31.277999999999999</v>
      </c>
      <c r="P864" s="32">
        <v>36.841999999999999</v>
      </c>
      <c r="Q864" s="32">
        <v>30.841000000000001</v>
      </c>
      <c r="R864" s="32">
        <v>39.960999999999999</v>
      </c>
      <c r="S864" s="32">
        <v>33.985999999999997</v>
      </c>
      <c r="T864" s="32">
        <v>36.046999999999997</v>
      </c>
      <c r="U864" s="32">
        <v>30.454000000000001</v>
      </c>
      <c r="V864" s="32">
        <v>31.277999999999999</v>
      </c>
      <c r="W864" s="32">
        <v>30.841000000000001</v>
      </c>
      <c r="X864" s="32">
        <v>31.902999999999999</v>
      </c>
      <c r="Y864" s="32">
        <v>31.902999999999999</v>
      </c>
      <c r="Z864" s="32">
        <v>38.936</v>
      </c>
      <c r="AA864" s="32">
        <v>30.454000000000001</v>
      </c>
      <c r="AB864" s="32">
        <v>35.037999999999997</v>
      </c>
    </row>
    <row r="865" spans="1:28" ht="18.75" x14ac:dyDescent="0.3">
      <c r="A865" s="31">
        <v>864</v>
      </c>
      <c r="B865" s="32">
        <v>36.347999999999999</v>
      </c>
      <c r="C865" s="32">
        <v>34.146999999999998</v>
      </c>
      <c r="D865" s="32">
        <v>34.503999999999998</v>
      </c>
      <c r="E865" s="32">
        <v>33.087000000000003</v>
      </c>
      <c r="F865" s="32">
        <v>35.948999999999998</v>
      </c>
      <c r="G865" s="32">
        <v>42.326999999999998</v>
      </c>
      <c r="H865" s="32">
        <v>34.954000000000001</v>
      </c>
      <c r="I865" s="32">
        <v>34.290999999999997</v>
      </c>
      <c r="J865" s="32">
        <v>35.408999999999999</v>
      </c>
      <c r="K865" s="32">
        <v>35.408999999999999</v>
      </c>
      <c r="L865" s="32">
        <v>34.954000000000001</v>
      </c>
      <c r="M865" s="32">
        <v>34.954000000000001</v>
      </c>
      <c r="N865" s="32">
        <v>34.954000000000001</v>
      </c>
      <c r="O865" s="32">
        <v>35.773000000000003</v>
      </c>
      <c r="P865" s="32">
        <v>34.954000000000001</v>
      </c>
      <c r="Q865" s="32">
        <v>34.290999999999997</v>
      </c>
      <c r="R865" s="32">
        <v>34.954000000000001</v>
      </c>
      <c r="S865" s="32">
        <v>36.536999999999999</v>
      </c>
      <c r="T865" s="32">
        <v>34.954000000000001</v>
      </c>
      <c r="U865" s="32">
        <v>34.954000000000001</v>
      </c>
      <c r="V865" s="32">
        <v>35.773000000000003</v>
      </c>
      <c r="W865" s="32">
        <v>34.290999999999997</v>
      </c>
      <c r="X865" s="32">
        <v>47.112000000000002</v>
      </c>
      <c r="Y865" s="32">
        <v>34.954000000000001</v>
      </c>
      <c r="Z865" s="32">
        <v>37.343000000000004</v>
      </c>
      <c r="AA865" s="32">
        <v>35.627000000000002</v>
      </c>
      <c r="AB865" s="32">
        <v>30.46</v>
      </c>
    </row>
    <row r="866" spans="1:28" ht="18.75" x14ac:dyDescent="0.3">
      <c r="A866" s="31">
        <v>865</v>
      </c>
      <c r="B866" s="32">
        <v>39.848999999999997</v>
      </c>
      <c r="C866" s="32">
        <v>34.204999999999998</v>
      </c>
      <c r="D866" s="32">
        <v>38.255000000000003</v>
      </c>
      <c r="E866" s="32">
        <v>32.36</v>
      </c>
      <c r="F866" s="32">
        <v>50.500999999999998</v>
      </c>
      <c r="G866" s="32">
        <v>34.204999999999998</v>
      </c>
      <c r="H866" s="32">
        <v>44.453000000000003</v>
      </c>
      <c r="I866" s="32">
        <v>32.36</v>
      </c>
      <c r="J866" s="32">
        <v>32.36</v>
      </c>
      <c r="K866" s="32">
        <v>44.875</v>
      </c>
      <c r="L866" s="32">
        <v>32.36</v>
      </c>
      <c r="M866" s="32">
        <v>43.109000000000002</v>
      </c>
      <c r="N866" s="32">
        <v>53.375</v>
      </c>
      <c r="O866" s="32">
        <v>32.36</v>
      </c>
      <c r="P866" s="32">
        <v>41.582999999999998</v>
      </c>
      <c r="Q866" s="32">
        <v>32.36</v>
      </c>
      <c r="R866" s="32">
        <v>53.375</v>
      </c>
      <c r="S866" s="32">
        <v>44.875</v>
      </c>
      <c r="T866" s="32">
        <v>44.006999999999998</v>
      </c>
      <c r="U866" s="32">
        <v>43.109000000000002</v>
      </c>
      <c r="V866" s="32">
        <v>38.944000000000003</v>
      </c>
      <c r="W866" s="32">
        <v>32.36</v>
      </c>
      <c r="X866" s="32">
        <v>44.875</v>
      </c>
      <c r="Y866" s="32">
        <v>43.109000000000002</v>
      </c>
      <c r="Z866" s="32">
        <v>38.898000000000003</v>
      </c>
      <c r="AA866" s="32">
        <v>32.238</v>
      </c>
      <c r="AB866" s="32">
        <v>31.469000000000001</v>
      </c>
    </row>
    <row r="867" spans="1:28" ht="18.75" x14ac:dyDescent="0.3">
      <c r="A867" s="31">
        <v>866</v>
      </c>
      <c r="B867" s="32">
        <v>41.777000000000001</v>
      </c>
      <c r="C867" s="32">
        <v>36.682000000000002</v>
      </c>
      <c r="D867" s="32">
        <v>36.969000000000001</v>
      </c>
      <c r="E867" s="32">
        <v>33.936</v>
      </c>
      <c r="F867" s="32">
        <v>40.494</v>
      </c>
      <c r="G867" s="32">
        <v>36.347999999999999</v>
      </c>
      <c r="H867" s="32">
        <v>36.969000000000001</v>
      </c>
      <c r="I867" s="32">
        <v>36.347999999999999</v>
      </c>
      <c r="J867" s="32">
        <v>43.817999999999998</v>
      </c>
      <c r="K867" s="32">
        <v>40.625</v>
      </c>
      <c r="L867" s="32">
        <v>43.804000000000002</v>
      </c>
      <c r="M867" s="32">
        <v>33.936</v>
      </c>
      <c r="N867" s="32">
        <v>40.502000000000002</v>
      </c>
      <c r="O867" s="32">
        <v>46.171999999999997</v>
      </c>
      <c r="P867" s="32">
        <v>33.936</v>
      </c>
      <c r="Q867" s="32">
        <v>36.969000000000001</v>
      </c>
      <c r="R867" s="32">
        <v>40.502000000000002</v>
      </c>
      <c r="S867" s="32">
        <v>36.674999999999997</v>
      </c>
      <c r="T867" s="32">
        <v>38.137</v>
      </c>
      <c r="U867" s="32">
        <v>36.347999999999999</v>
      </c>
      <c r="V867" s="32">
        <v>45.715000000000003</v>
      </c>
      <c r="W867" s="32">
        <v>36.969000000000001</v>
      </c>
      <c r="X867" s="32">
        <v>41.816000000000003</v>
      </c>
      <c r="Y867" s="32">
        <v>36.969000000000001</v>
      </c>
      <c r="Z867" s="32">
        <v>39.451999999999998</v>
      </c>
      <c r="AA867" s="32">
        <v>33.936</v>
      </c>
      <c r="AB867" s="32">
        <v>31.5</v>
      </c>
    </row>
    <row r="868" spans="1:28" ht="18.75" x14ac:dyDescent="0.3">
      <c r="A868" s="31">
        <v>867</v>
      </c>
      <c r="B868" s="32">
        <v>28.593</v>
      </c>
      <c r="C868" s="32">
        <v>34.859000000000002</v>
      </c>
      <c r="D868" s="32">
        <v>28.593</v>
      </c>
      <c r="E868" s="32">
        <v>32.823999999999998</v>
      </c>
      <c r="F868" s="32">
        <v>28.838999999999999</v>
      </c>
      <c r="G868" s="32">
        <v>32.823999999999998</v>
      </c>
      <c r="H868" s="32">
        <v>28.593</v>
      </c>
      <c r="I868" s="32">
        <v>32.823999999999998</v>
      </c>
      <c r="J868" s="32">
        <v>33.723999999999997</v>
      </c>
      <c r="K868" s="32">
        <v>35.886000000000003</v>
      </c>
      <c r="L868" s="32">
        <v>32.268999999999998</v>
      </c>
      <c r="M868" s="32">
        <v>34.246000000000002</v>
      </c>
      <c r="N868" s="32">
        <v>37.816000000000003</v>
      </c>
      <c r="O868" s="32">
        <v>31.812000000000001</v>
      </c>
      <c r="P868" s="32">
        <v>28.593</v>
      </c>
      <c r="Q868" s="32">
        <v>30.533999999999999</v>
      </c>
      <c r="R868" s="32">
        <v>37.816000000000003</v>
      </c>
      <c r="S868" s="32">
        <v>31.236999999999998</v>
      </c>
      <c r="T868" s="32">
        <v>30.085000000000001</v>
      </c>
      <c r="U868" s="32">
        <v>28.593</v>
      </c>
      <c r="V868" s="32">
        <v>31.812000000000001</v>
      </c>
      <c r="W868" s="32">
        <v>30.533999999999999</v>
      </c>
      <c r="X868" s="32">
        <v>37.634</v>
      </c>
      <c r="Y868" s="32">
        <v>34.246000000000002</v>
      </c>
      <c r="Z868" s="32">
        <v>32.667999999999999</v>
      </c>
      <c r="AA868" s="32">
        <v>28.593</v>
      </c>
      <c r="AB868" s="32">
        <v>29.338999999999999</v>
      </c>
    </row>
    <row r="869" spans="1:28" ht="18.75" x14ac:dyDescent="0.3">
      <c r="A869" s="31">
        <v>868</v>
      </c>
      <c r="B869" s="32">
        <v>27.332999999999998</v>
      </c>
      <c r="C869" s="32">
        <v>30.183</v>
      </c>
      <c r="D869" s="32">
        <v>27.332999999999998</v>
      </c>
      <c r="E869" s="32">
        <v>30.183</v>
      </c>
      <c r="F869" s="32">
        <v>38.933</v>
      </c>
      <c r="G869" s="32">
        <v>36.293999999999997</v>
      </c>
      <c r="H869" s="32">
        <v>37.816000000000003</v>
      </c>
      <c r="I869" s="32">
        <v>29.196999999999999</v>
      </c>
      <c r="J869" s="32">
        <v>30.183</v>
      </c>
      <c r="K869" s="32">
        <v>30.183</v>
      </c>
      <c r="L869" s="32">
        <v>30.183</v>
      </c>
      <c r="M869" s="32">
        <v>30.183</v>
      </c>
      <c r="N869" s="32">
        <v>42.225000000000001</v>
      </c>
      <c r="O869" s="32">
        <v>32.630000000000003</v>
      </c>
      <c r="P869" s="32">
        <v>28.59</v>
      </c>
      <c r="Q869" s="32">
        <v>30.183</v>
      </c>
      <c r="R869" s="32">
        <v>42.225000000000001</v>
      </c>
      <c r="S869" s="32">
        <v>36.183999999999997</v>
      </c>
      <c r="T869" s="32">
        <v>27.564</v>
      </c>
      <c r="U869" s="32">
        <v>30.183</v>
      </c>
      <c r="V869" s="32">
        <v>30.183</v>
      </c>
      <c r="W869" s="32">
        <v>30.183</v>
      </c>
      <c r="X869" s="32">
        <v>36.183999999999997</v>
      </c>
      <c r="Y869" s="32">
        <v>30.183</v>
      </c>
      <c r="Z869" s="32">
        <v>31.460999999999999</v>
      </c>
      <c r="AA869" s="32">
        <v>27.332999999999998</v>
      </c>
      <c r="AB869" s="32">
        <v>28.038</v>
      </c>
    </row>
    <row r="870" spans="1:28" ht="18.75" x14ac:dyDescent="0.3">
      <c r="A870" s="31">
        <v>869</v>
      </c>
      <c r="B870" s="32">
        <v>28.16</v>
      </c>
      <c r="C870" s="32">
        <v>32.280999999999999</v>
      </c>
      <c r="D870" s="32">
        <v>28.030999999999999</v>
      </c>
      <c r="E870" s="32">
        <v>31.96</v>
      </c>
      <c r="F870" s="32">
        <v>30.122</v>
      </c>
      <c r="G870" s="32">
        <v>28.530999999999999</v>
      </c>
      <c r="H870" s="32">
        <v>29.010999999999999</v>
      </c>
      <c r="I870" s="32">
        <v>28.030999999999999</v>
      </c>
      <c r="J870" s="32">
        <v>28.587</v>
      </c>
      <c r="K870" s="32">
        <v>28.587</v>
      </c>
      <c r="L870" s="32">
        <v>28.030999999999999</v>
      </c>
      <c r="M870" s="32">
        <v>28.030999999999999</v>
      </c>
      <c r="N870" s="32">
        <v>35.029000000000003</v>
      </c>
      <c r="O870" s="32">
        <v>29.242000000000001</v>
      </c>
      <c r="P870" s="32">
        <v>24.349</v>
      </c>
      <c r="Q870" s="32">
        <v>28.294</v>
      </c>
      <c r="R870" s="32">
        <v>35.029000000000003</v>
      </c>
      <c r="S870" s="32">
        <v>32.770000000000003</v>
      </c>
      <c r="T870" s="32">
        <v>24.158000000000001</v>
      </c>
      <c r="U870" s="32">
        <v>28.294</v>
      </c>
      <c r="V870" s="32">
        <v>29.242000000000001</v>
      </c>
      <c r="W870" s="32">
        <v>28.294</v>
      </c>
      <c r="X870" s="32">
        <v>29.852</v>
      </c>
      <c r="Y870" s="32">
        <v>28.294</v>
      </c>
      <c r="Z870" s="32">
        <v>24.869</v>
      </c>
      <c r="AA870" s="32">
        <v>24.158000000000001</v>
      </c>
      <c r="AB870" s="32">
        <v>31.177</v>
      </c>
    </row>
    <row r="871" spans="1:28" ht="18.75" x14ac:dyDescent="0.3">
      <c r="A871" s="31">
        <v>870</v>
      </c>
      <c r="B871" s="32">
        <v>34.149000000000001</v>
      </c>
      <c r="C871" s="32">
        <v>37.058</v>
      </c>
      <c r="D871" s="32">
        <v>33.487000000000002</v>
      </c>
      <c r="E871" s="32">
        <v>33.487000000000002</v>
      </c>
      <c r="F871" s="32">
        <v>40.606999999999999</v>
      </c>
      <c r="G871" s="32">
        <v>37.406999999999996</v>
      </c>
      <c r="H871" s="32">
        <v>39.572000000000003</v>
      </c>
      <c r="I871" s="32">
        <v>32.542999999999999</v>
      </c>
      <c r="J871" s="32">
        <v>33.204999999999998</v>
      </c>
      <c r="K871" s="32">
        <v>37.058</v>
      </c>
      <c r="L871" s="32">
        <v>32.542999999999999</v>
      </c>
      <c r="M871" s="32">
        <v>33.487000000000002</v>
      </c>
      <c r="N871" s="32">
        <v>47.121000000000002</v>
      </c>
      <c r="O871" s="32">
        <v>32.542999999999999</v>
      </c>
      <c r="P871" s="32">
        <v>36.999000000000002</v>
      </c>
      <c r="Q871" s="32">
        <v>32.542999999999999</v>
      </c>
      <c r="R871" s="32">
        <v>47.121000000000002</v>
      </c>
      <c r="S871" s="32">
        <v>33.487000000000002</v>
      </c>
      <c r="T871" s="32">
        <v>32.542999999999999</v>
      </c>
      <c r="U871" s="32">
        <v>33.487000000000002</v>
      </c>
      <c r="V871" s="32">
        <v>32.542999999999999</v>
      </c>
      <c r="W871" s="32">
        <v>32.542999999999999</v>
      </c>
      <c r="X871" s="32">
        <v>33.487000000000002</v>
      </c>
      <c r="Y871" s="32">
        <v>33.487000000000002</v>
      </c>
      <c r="Z871" s="32">
        <v>32.542999999999999</v>
      </c>
      <c r="AA871" s="32">
        <v>32.542999999999999</v>
      </c>
      <c r="AB871" s="32">
        <v>25.812000000000001</v>
      </c>
    </row>
    <row r="872" spans="1:28" ht="18.75" x14ac:dyDescent="0.3">
      <c r="A872" s="31">
        <v>871</v>
      </c>
      <c r="B872" s="32">
        <v>30.63</v>
      </c>
      <c r="C872" s="32">
        <v>30.63</v>
      </c>
      <c r="D872" s="32">
        <v>30.63</v>
      </c>
      <c r="E872" s="32">
        <v>30.63</v>
      </c>
      <c r="F872" s="32">
        <v>32.475000000000001</v>
      </c>
      <c r="G872" s="32">
        <v>38.475000000000001</v>
      </c>
      <c r="H872" s="32">
        <v>30.63</v>
      </c>
      <c r="I872" s="32">
        <v>37.067999999999998</v>
      </c>
      <c r="J872" s="32">
        <v>35.101999999999997</v>
      </c>
      <c r="K872" s="32">
        <v>32.67</v>
      </c>
      <c r="L872" s="32">
        <v>32.74</v>
      </c>
      <c r="M872" s="32">
        <v>30.63</v>
      </c>
      <c r="N872" s="32">
        <v>32.74</v>
      </c>
      <c r="O872" s="32">
        <v>32.74</v>
      </c>
      <c r="P872" s="32">
        <v>30.63</v>
      </c>
      <c r="Q872" s="32">
        <v>30.63</v>
      </c>
      <c r="R872" s="32">
        <v>32.74</v>
      </c>
      <c r="S872" s="32">
        <v>33.442999999999998</v>
      </c>
      <c r="T872" s="32">
        <v>30.63</v>
      </c>
      <c r="U872" s="32">
        <v>32.67</v>
      </c>
      <c r="V872" s="32">
        <v>32.74</v>
      </c>
      <c r="W872" s="32">
        <v>30.63</v>
      </c>
      <c r="X872" s="32">
        <v>36.811999999999998</v>
      </c>
      <c r="Y872" s="32">
        <v>30.63</v>
      </c>
      <c r="Z872" s="32">
        <v>41.631999999999998</v>
      </c>
      <c r="AA872" s="32">
        <v>30.63</v>
      </c>
      <c r="AB872" s="32">
        <v>31.327999999999999</v>
      </c>
    </row>
    <row r="873" spans="1:28" ht="18.75" x14ac:dyDescent="0.3">
      <c r="A873" s="31">
        <v>872</v>
      </c>
      <c r="B873" s="32">
        <v>42.988</v>
      </c>
      <c r="C873" s="32">
        <v>34.356000000000002</v>
      </c>
      <c r="D873" s="32">
        <v>39.447000000000003</v>
      </c>
      <c r="E873" s="32">
        <v>33.572000000000003</v>
      </c>
      <c r="F873" s="32">
        <v>44.142000000000003</v>
      </c>
      <c r="G873" s="32">
        <v>39.189</v>
      </c>
      <c r="H873" s="32">
        <v>40.848999999999997</v>
      </c>
      <c r="I873" s="32">
        <v>33.572000000000003</v>
      </c>
      <c r="J873" s="32">
        <v>33.572000000000003</v>
      </c>
      <c r="K873" s="32">
        <v>39.822000000000003</v>
      </c>
      <c r="L873" s="32">
        <v>33.572000000000003</v>
      </c>
      <c r="M873" s="32">
        <v>38.786999999999999</v>
      </c>
      <c r="N873" s="32">
        <v>37.924999999999997</v>
      </c>
      <c r="O873" s="32">
        <v>44.142000000000003</v>
      </c>
      <c r="P873" s="32">
        <v>33.572000000000003</v>
      </c>
      <c r="Q873" s="32">
        <v>40.848999999999997</v>
      </c>
      <c r="R873" s="32">
        <v>37.924999999999997</v>
      </c>
      <c r="S873" s="32">
        <v>39.822000000000003</v>
      </c>
      <c r="T873" s="32">
        <v>34.356000000000002</v>
      </c>
      <c r="U873" s="32">
        <v>38.786999999999999</v>
      </c>
      <c r="V873" s="32">
        <v>42.328000000000003</v>
      </c>
      <c r="W873" s="32">
        <v>40.848999999999997</v>
      </c>
      <c r="X873" s="32">
        <v>48.600999999999999</v>
      </c>
      <c r="Y873" s="32">
        <v>38.786999999999999</v>
      </c>
      <c r="Z873" s="32">
        <v>38.787999999999997</v>
      </c>
      <c r="AA873" s="32">
        <v>33.572000000000003</v>
      </c>
      <c r="AB873" s="32">
        <v>34.441000000000003</v>
      </c>
    </row>
    <row r="874" spans="1:28" ht="18.75" x14ac:dyDescent="0.3">
      <c r="A874" s="31">
        <v>873</v>
      </c>
      <c r="B874" s="32">
        <v>27.861000000000001</v>
      </c>
      <c r="C874" s="32">
        <v>31.919</v>
      </c>
      <c r="D874" s="32">
        <v>26.707999999999998</v>
      </c>
      <c r="E874" s="32">
        <v>30.643000000000001</v>
      </c>
      <c r="F874" s="32">
        <v>27.029</v>
      </c>
      <c r="G874" s="32">
        <v>27.029</v>
      </c>
      <c r="H874" s="32">
        <v>26.707999999999998</v>
      </c>
      <c r="I874" s="32">
        <v>26.707999999999998</v>
      </c>
      <c r="J874" s="32">
        <v>29.15</v>
      </c>
      <c r="K874" s="32">
        <v>31.216000000000001</v>
      </c>
      <c r="L874" s="32">
        <v>26.707999999999998</v>
      </c>
      <c r="M874" s="32">
        <v>26.707999999999998</v>
      </c>
      <c r="N874" s="32">
        <v>28.731000000000002</v>
      </c>
      <c r="O874" s="32">
        <v>28.731000000000002</v>
      </c>
      <c r="P874" s="32">
        <v>26.707999999999998</v>
      </c>
      <c r="Q874" s="32">
        <v>26.707999999999998</v>
      </c>
      <c r="R874" s="32">
        <v>28.731000000000002</v>
      </c>
      <c r="S874" s="32">
        <v>28.731000000000002</v>
      </c>
      <c r="T874" s="32">
        <v>26.707999999999998</v>
      </c>
      <c r="U874" s="32">
        <v>26.707999999999998</v>
      </c>
      <c r="V874" s="32">
        <v>28.731000000000002</v>
      </c>
      <c r="W874" s="32">
        <v>26.707999999999998</v>
      </c>
      <c r="X874" s="32">
        <v>31.126999999999999</v>
      </c>
      <c r="Y874" s="32">
        <v>26.707999999999998</v>
      </c>
      <c r="Z874" s="32">
        <v>30.553999999999998</v>
      </c>
      <c r="AA874" s="32">
        <v>26.707999999999998</v>
      </c>
      <c r="AB874" s="32">
        <v>31.082000000000001</v>
      </c>
    </row>
    <row r="875" spans="1:28" ht="18.75" x14ac:dyDescent="0.3">
      <c r="A875" s="31">
        <v>874</v>
      </c>
      <c r="B875" s="32">
        <v>31.294</v>
      </c>
      <c r="C875" s="32">
        <v>31.294</v>
      </c>
      <c r="D875" s="32">
        <v>31.294</v>
      </c>
      <c r="E875" s="32">
        <v>31.294</v>
      </c>
      <c r="F875" s="32">
        <v>41.189</v>
      </c>
      <c r="G875" s="32">
        <v>41.189</v>
      </c>
      <c r="H875" s="32">
        <v>41.095999999999997</v>
      </c>
      <c r="I875" s="32">
        <v>41.095999999999997</v>
      </c>
      <c r="J875" s="32">
        <v>40.136000000000003</v>
      </c>
      <c r="K875" s="32">
        <v>41.445999999999998</v>
      </c>
      <c r="L875" s="32">
        <v>35.991999999999997</v>
      </c>
      <c r="M875" s="32">
        <v>31.294</v>
      </c>
      <c r="N875" s="32">
        <v>40.061</v>
      </c>
      <c r="O875" s="32">
        <v>42.238</v>
      </c>
      <c r="P875" s="32">
        <v>31.294</v>
      </c>
      <c r="Q875" s="32">
        <v>35.991999999999997</v>
      </c>
      <c r="R875" s="32">
        <v>40.061</v>
      </c>
      <c r="S875" s="32">
        <v>41.445999999999998</v>
      </c>
      <c r="T875" s="32">
        <v>31.294</v>
      </c>
      <c r="U875" s="32">
        <v>39.188000000000002</v>
      </c>
      <c r="V875" s="32">
        <v>42.777000000000001</v>
      </c>
      <c r="W875" s="32">
        <v>35.991999999999997</v>
      </c>
      <c r="X875" s="32">
        <v>45.232999999999997</v>
      </c>
      <c r="Y875" s="32">
        <v>41.095999999999997</v>
      </c>
      <c r="Z875" s="32">
        <v>44.427</v>
      </c>
      <c r="AA875" s="32">
        <v>31.294</v>
      </c>
      <c r="AB875" s="32">
        <v>38.469000000000001</v>
      </c>
    </row>
    <row r="876" spans="1:28" ht="18.75" x14ac:dyDescent="0.3">
      <c r="A876" s="31">
        <v>875</v>
      </c>
      <c r="B876" s="32">
        <v>33.880000000000003</v>
      </c>
      <c r="C876" s="32">
        <v>33.405000000000001</v>
      </c>
      <c r="D876" s="32">
        <v>33.521000000000001</v>
      </c>
      <c r="E876" s="32">
        <v>33.405000000000001</v>
      </c>
      <c r="F876" s="32">
        <v>38.034999999999997</v>
      </c>
      <c r="G876" s="32">
        <v>33.880000000000003</v>
      </c>
      <c r="H876" s="32">
        <v>36.875</v>
      </c>
      <c r="I876" s="32">
        <v>33.521000000000001</v>
      </c>
      <c r="J876" s="32">
        <v>35.247999999999998</v>
      </c>
      <c r="K876" s="32">
        <v>33.405000000000001</v>
      </c>
      <c r="L876" s="32">
        <v>33.521000000000001</v>
      </c>
      <c r="M876" s="32">
        <v>33.405000000000001</v>
      </c>
      <c r="N876" s="32">
        <v>37.533999999999999</v>
      </c>
      <c r="O876" s="32">
        <v>33.521000000000001</v>
      </c>
      <c r="P876" s="32">
        <v>28.521000000000001</v>
      </c>
      <c r="Q876" s="32">
        <v>33.521000000000001</v>
      </c>
      <c r="R876" s="32">
        <v>37.533999999999999</v>
      </c>
      <c r="S876" s="32">
        <v>33.405000000000001</v>
      </c>
      <c r="T876" s="32">
        <v>31.831</v>
      </c>
      <c r="U876" s="32">
        <v>33.405000000000001</v>
      </c>
      <c r="V876" s="32">
        <v>44.412999999999997</v>
      </c>
      <c r="W876" s="32">
        <v>33.521000000000001</v>
      </c>
      <c r="X876" s="32">
        <v>35.686</v>
      </c>
      <c r="Y876" s="32">
        <v>33.405000000000001</v>
      </c>
      <c r="Z876" s="32">
        <v>43.826000000000001</v>
      </c>
      <c r="AA876" s="32">
        <v>28.521000000000001</v>
      </c>
      <c r="AB876" s="32">
        <v>27.1</v>
      </c>
    </row>
    <row r="877" spans="1:28" ht="18.75" x14ac:dyDescent="0.3">
      <c r="A877" s="31">
        <v>876</v>
      </c>
      <c r="B877" s="32">
        <v>32.219000000000001</v>
      </c>
      <c r="C877" s="32">
        <v>32.219000000000001</v>
      </c>
      <c r="D877" s="32">
        <v>32.219000000000001</v>
      </c>
      <c r="E877" s="32">
        <v>32.219000000000001</v>
      </c>
      <c r="F877" s="32">
        <v>32.826000000000001</v>
      </c>
      <c r="G877" s="32">
        <v>32.219000000000001</v>
      </c>
      <c r="H877" s="32">
        <v>32.826000000000001</v>
      </c>
      <c r="I877" s="32">
        <v>32.219000000000001</v>
      </c>
      <c r="J877" s="32">
        <v>32.219000000000001</v>
      </c>
      <c r="K877" s="32">
        <v>32.826000000000001</v>
      </c>
      <c r="L877" s="32">
        <v>32.219000000000001</v>
      </c>
      <c r="M877" s="32">
        <v>32.826000000000001</v>
      </c>
      <c r="N877" s="32">
        <v>65.747</v>
      </c>
      <c r="O877" s="32">
        <v>32.219000000000001</v>
      </c>
      <c r="P877" s="32">
        <v>57.624000000000002</v>
      </c>
      <c r="Q877" s="32">
        <v>32.219000000000001</v>
      </c>
      <c r="R877" s="32">
        <v>65.747</v>
      </c>
      <c r="S877" s="32">
        <v>33.270000000000003</v>
      </c>
      <c r="T877" s="32">
        <v>42.389000000000003</v>
      </c>
      <c r="U877" s="32">
        <v>32.826000000000001</v>
      </c>
      <c r="V877" s="32">
        <v>32.219000000000001</v>
      </c>
      <c r="W877" s="32">
        <v>32.219000000000001</v>
      </c>
      <c r="X877" s="32">
        <v>33.270000000000003</v>
      </c>
      <c r="Y877" s="32">
        <v>32.826000000000001</v>
      </c>
      <c r="Z877" s="32">
        <v>40.613999999999997</v>
      </c>
      <c r="AA877" s="32">
        <v>32.826000000000001</v>
      </c>
      <c r="AB877" s="32">
        <v>29.253</v>
      </c>
    </row>
    <row r="878" spans="1:28" ht="18.75" x14ac:dyDescent="0.3">
      <c r="A878" s="31">
        <v>877</v>
      </c>
      <c r="B878" s="32">
        <v>32.591999999999999</v>
      </c>
      <c r="C878" s="32">
        <v>32.591999999999999</v>
      </c>
      <c r="D878" s="32">
        <v>31.812999999999999</v>
      </c>
      <c r="E878" s="32">
        <v>31.812999999999999</v>
      </c>
      <c r="F878" s="32">
        <v>36.783999999999999</v>
      </c>
      <c r="G878" s="32">
        <v>37.981000000000002</v>
      </c>
      <c r="H878" s="32">
        <v>34.817</v>
      </c>
      <c r="I878" s="32">
        <v>31.812999999999999</v>
      </c>
      <c r="J878" s="32">
        <v>32.843000000000004</v>
      </c>
      <c r="K878" s="32">
        <v>35.795999999999999</v>
      </c>
      <c r="L878" s="32">
        <v>31.550999999999998</v>
      </c>
      <c r="M878" s="32">
        <v>34.536999999999999</v>
      </c>
      <c r="N878" s="32">
        <v>34.697000000000003</v>
      </c>
      <c r="O878" s="32">
        <v>34.697000000000003</v>
      </c>
      <c r="P878" s="32">
        <v>31.812999999999999</v>
      </c>
      <c r="Q878" s="32">
        <v>31.812999999999999</v>
      </c>
      <c r="R878" s="32">
        <v>34.697000000000003</v>
      </c>
      <c r="S878" s="32">
        <v>36.677</v>
      </c>
      <c r="T878" s="32">
        <v>31.550999999999998</v>
      </c>
      <c r="U878" s="32">
        <v>34.536999999999999</v>
      </c>
      <c r="V878" s="32">
        <v>32.843000000000004</v>
      </c>
      <c r="W878" s="32">
        <v>31.812999999999999</v>
      </c>
      <c r="X878" s="32">
        <v>40.789000000000001</v>
      </c>
      <c r="Y878" s="32">
        <v>34.536999999999999</v>
      </c>
      <c r="Z878" s="32">
        <v>43.003</v>
      </c>
      <c r="AA878" s="32">
        <v>31.550999999999998</v>
      </c>
      <c r="AB878" s="32">
        <v>26.614000000000001</v>
      </c>
    </row>
    <row r="879" spans="1:28" ht="18.75" x14ac:dyDescent="0.3">
      <c r="A879" s="31">
        <v>878</v>
      </c>
      <c r="B879" s="32">
        <v>31.22</v>
      </c>
      <c r="C879" s="32">
        <v>31.085999999999999</v>
      </c>
      <c r="D879" s="32">
        <v>29.187000000000001</v>
      </c>
      <c r="E879" s="32">
        <v>31.085999999999999</v>
      </c>
      <c r="F879" s="32">
        <v>31.521999999999998</v>
      </c>
      <c r="G879" s="32">
        <v>29.510999999999999</v>
      </c>
      <c r="H879" s="32">
        <v>29.187000000000001</v>
      </c>
      <c r="I879" s="32">
        <v>29.187000000000001</v>
      </c>
      <c r="J879" s="32">
        <v>31.22</v>
      </c>
      <c r="K879" s="32">
        <v>31.085999999999999</v>
      </c>
      <c r="L879" s="32">
        <v>29.187000000000001</v>
      </c>
      <c r="M879" s="32">
        <v>31.085999999999999</v>
      </c>
      <c r="N879" s="32">
        <v>40.24</v>
      </c>
      <c r="O879" s="32">
        <v>29.510999999999999</v>
      </c>
      <c r="P879" s="32">
        <v>36.917999999999999</v>
      </c>
      <c r="Q879" s="32">
        <v>29.187000000000001</v>
      </c>
      <c r="R879" s="32">
        <v>40.24</v>
      </c>
      <c r="S879" s="32">
        <v>35.142000000000003</v>
      </c>
      <c r="T879" s="32">
        <v>29.187000000000001</v>
      </c>
      <c r="U879" s="32">
        <v>29.187000000000001</v>
      </c>
      <c r="V879" s="32">
        <v>29.510999999999999</v>
      </c>
      <c r="W879" s="32">
        <v>29.187000000000001</v>
      </c>
      <c r="X879" s="32">
        <v>36.444000000000003</v>
      </c>
      <c r="Y879" s="32">
        <v>30.334</v>
      </c>
      <c r="Z879" s="32">
        <v>41.95</v>
      </c>
      <c r="AA879" s="32">
        <v>29.187000000000001</v>
      </c>
      <c r="AB879" s="32">
        <v>22.885000000000002</v>
      </c>
    </row>
    <row r="880" spans="1:28" ht="18.75" x14ac:dyDescent="0.3">
      <c r="A880" s="31">
        <v>879</v>
      </c>
      <c r="B880" s="32">
        <v>26.707999999999998</v>
      </c>
      <c r="C880" s="32">
        <v>26.707999999999998</v>
      </c>
      <c r="D880" s="32">
        <v>26.707999999999998</v>
      </c>
      <c r="E880" s="32">
        <v>26.707999999999998</v>
      </c>
      <c r="F880" s="32">
        <v>37.453000000000003</v>
      </c>
      <c r="G880" s="32">
        <v>28.463999999999999</v>
      </c>
      <c r="H880" s="32">
        <v>31.443000000000001</v>
      </c>
      <c r="I880" s="32">
        <v>26.707999999999998</v>
      </c>
      <c r="J880" s="32">
        <v>28.132000000000001</v>
      </c>
      <c r="K880" s="32">
        <v>26.707999999999998</v>
      </c>
      <c r="L880" s="32">
        <v>28.132000000000001</v>
      </c>
      <c r="M880" s="32">
        <v>26.707999999999998</v>
      </c>
      <c r="N880" s="32">
        <v>32.5</v>
      </c>
      <c r="O880" s="32">
        <v>34.831000000000003</v>
      </c>
      <c r="P880" s="32">
        <v>26.707999999999998</v>
      </c>
      <c r="Q880" s="32">
        <v>34.232999999999997</v>
      </c>
      <c r="R880" s="32">
        <v>32.5</v>
      </c>
      <c r="S880" s="32">
        <v>32.625</v>
      </c>
      <c r="T880" s="32">
        <v>26.707999999999998</v>
      </c>
      <c r="U880" s="32">
        <v>30.427</v>
      </c>
      <c r="V880" s="32">
        <v>34.831000000000003</v>
      </c>
      <c r="W880" s="32">
        <v>34.232999999999997</v>
      </c>
      <c r="X880" s="32">
        <v>32.776000000000003</v>
      </c>
      <c r="Y880" s="32">
        <v>26.707999999999998</v>
      </c>
      <c r="Z880" s="32">
        <v>32.820999999999998</v>
      </c>
      <c r="AA880" s="32">
        <v>26.707999999999998</v>
      </c>
      <c r="AB880" s="32">
        <v>35.593000000000004</v>
      </c>
    </row>
    <row r="881" spans="1:28" ht="18.75" x14ac:dyDescent="0.3">
      <c r="A881" s="31">
        <v>880</v>
      </c>
      <c r="B881" s="32">
        <v>35.414000000000001</v>
      </c>
      <c r="C881" s="32">
        <v>32.176000000000002</v>
      </c>
      <c r="D881" s="32">
        <v>32.314</v>
      </c>
      <c r="E881" s="32">
        <v>32.176000000000002</v>
      </c>
      <c r="F881" s="32">
        <v>31.468</v>
      </c>
      <c r="G881" s="32">
        <v>34.853000000000002</v>
      </c>
      <c r="H881" s="32">
        <v>29.885999999999999</v>
      </c>
      <c r="I881" s="32">
        <v>34.707000000000001</v>
      </c>
      <c r="J881" s="32">
        <v>44.302999999999997</v>
      </c>
      <c r="K881" s="32">
        <v>32.176000000000002</v>
      </c>
      <c r="L881" s="32">
        <v>33.292000000000002</v>
      </c>
      <c r="M881" s="32">
        <v>32.176000000000002</v>
      </c>
      <c r="N881" s="32">
        <v>40.031999999999996</v>
      </c>
      <c r="O881" s="32">
        <v>38.857999999999997</v>
      </c>
      <c r="P881" s="32">
        <v>38.231999999999999</v>
      </c>
      <c r="Q881" s="32">
        <v>29.356000000000002</v>
      </c>
      <c r="R881" s="32">
        <v>40.031999999999996</v>
      </c>
      <c r="S881" s="32">
        <v>33.274000000000001</v>
      </c>
      <c r="T881" s="32">
        <v>29.477</v>
      </c>
      <c r="U881" s="32">
        <v>29.736999999999998</v>
      </c>
      <c r="V881" s="32">
        <v>41.255000000000003</v>
      </c>
      <c r="W881" s="32">
        <v>29.71</v>
      </c>
      <c r="X881" s="32">
        <v>33.274000000000001</v>
      </c>
      <c r="Y881" s="32">
        <v>29.736999999999998</v>
      </c>
      <c r="Z881" s="32">
        <v>30.937000000000001</v>
      </c>
      <c r="AA881" s="32">
        <v>29.457999999999998</v>
      </c>
      <c r="AB881" s="32">
        <v>32.319000000000003</v>
      </c>
    </row>
    <row r="882" spans="1:28" ht="18.75" x14ac:dyDescent="0.3">
      <c r="A882" s="31">
        <v>881</v>
      </c>
      <c r="B882" s="32">
        <v>46.442999999999998</v>
      </c>
      <c r="C882" s="32">
        <v>35.917000000000002</v>
      </c>
      <c r="D882" s="32">
        <v>45.720999999999997</v>
      </c>
      <c r="E882" s="32">
        <v>35.917000000000002</v>
      </c>
      <c r="F882" s="32">
        <v>47.887999999999998</v>
      </c>
      <c r="G882" s="32">
        <v>37.362000000000002</v>
      </c>
      <c r="H882" s="32">
        <v>45.720999999999997</v>
      </c>
      <c r="I882" s="32">
        <v>35.917000000000002</v>
      </c>
      <c r="J882" s="32">
        <v>35.917000000000002</v>
      </c>
      <c r="K882" s="32">
        <v>35.917000000000002</v>
      </c>
      <c r="L882" s="32">
        <v>35.917000000000002</v>
      </c>
      <c r="M882" s="32">
        <v>35.917000000000002</v>
      </c>
      <c r="N882" s="32">
        <v>41.131</v>
      </c>
      <c r="O882" s="32">
        <v>40.237000000000002</v>
      </c>
      <c r="P882" s="32">
        <v>35.917000000000002</v>
      </c>
      <c r="Q882" s="32">
        <v>35.917000000000002</v>
      </c>
      <c r="R882" s="32">
        <v>41.131</v>
      </c>
      <c r="S882" s="32">
        <v>44.250999999999998</v>
      </c>
      <c r="T882" s="32">
        <v>35.917000000000002</v>
      </c>
      <c r="U882" s="32">
        <v>42.823</v>
      </c>
      <c r="V882" s="32">
        <v>40.237000000000002</v>
      </c>
      <c r="W882" s="32">
        <v>35.917000000000002</v>
      </c>
      <c r="X882" s="32">
        <v>49.406999999999996</v>
      </c>
      <c r="Y882" s="32">
        <v>42.823</v>
      </c>
      <c r="Z882" s="32">
        <v>42.518000000000001</v>
      </c>
      <c r="AA882" s="32">
        <v>35.917000000000002</v>
      </c>
      <c r="AB882" s="32">
        <v>31.193000000000001</v>
      </c>
    </row>
    <row r="883" spans="1:28" ht="18.75" x14ac:dyDescent="0.3">
      <c r="A883" s="31">
        <v>882</v>
      </c>
      <c r="B883" s="32">
        <v>38.658999999999999</v>
      </c>
      <c r="C883" s="32">
        <v>43.695</v>
      </c>
      <c r="D883" s="32">
        <v>38.658999999999999</v>
      </c>
      <c r="E883" s="32">
        <v>40.741999999999997</v>
      </c>
      <c r="F883" s="32">
        <v>36.866</v>
      </c>
      <c r="G883" s="32">
        <v>43.695</v>
      </c>
      <c r="H883" s="32">
        <v>35.994999999999997</v>
      </c>
      <c r="I883" s="32">
        <v>40.741999999999997</v>
      </c>
      <c r="J883" s="32">
        <v>38.658999999999999</v>
      </c>
      <c r="K883" s="32">
        <v>43.695</v>
      </c>
      <c r="L883" s="32">
        <v>38.658999999999999</v>
      </c>
      <c r="M883" s="32">
        <v>40.741999999999997</v>
      </c>
      <c r="N883" s="32">
        <v>31.818999999999999</v>
      </c>
      <c r="O883" s="32">
        <v>31.818999999999999</v>
      </c>
      <c r="P883" s="32">
        <v>31.818999999999999</v>
      </c>
      <c r="Q883" s="32">
        <v>31.818999999999999</v>
      </c>
      <c r="R883" s="32">
        <v>31.818999999999999</v>
      </c>
      <c r="S883" s="32">
        <v>35.994999999999997</v>
      </c>
      <c r="T883" s="32">
        <v>31.818999999999999</v>
      </c>
      <c r="U883" s="32">
        <v>35.994999999999997</v>
      </c>
      <c r="V883" s="32">
        <v>31.818999999999999</v>
      </c>
      <c r="W883" s="32">
        <v>31.818999999999999</v>
      </c>
      <c r="X883" s="32">
        <v>38.936</v>
      </c>
      <c r="Y883" s="32">
        <v>35.994999999999997</v>
      </c>
      <c r="Z883" s="32">
        <v>39.454000000000001</v>
      </c>
      <c r="AA883" s="32">
        <v>31.818999999999999</v>
      </c>
      <c r="AB883" s="32">
        <v>35.043999999999997</v>
      </c>
    </row>
    <row r="884" spans="1:28" ht="18.75" x14ac:dyDescent="0.3">
      <c r="A884" s="31">
        <v>883</v>
      </c>
      <c r="B884" s="32">
        <v>32.624000000000002</v>
      </c>
      <c r="C884" s="32">
        <v>32.624000000000002</v>
      </c>
      <c r="D884" s="32">
        <v>32.624000000000002</v>
      </c>
      <c r="E884" s="32">
        <v>32.624000000000002</v>
      </c>
      <c r="F884" s="32">
        <v>42.868000000000002</v>
      </c>
      <c r="G884" s="32">
        <v>32.624000000000002</v>
      </c>
      <c r="H884" s="32">
        <v>39.97</v>
      </c>
      <c r="I884" s="32">
        <v>32.548000000000002</v>
      </c>
      <c r="J884" s="32">
        <v>32.624000000000002</v>
      </c>
      <c r="K884" s="32">
        <v>32.624000000000002</v>
      </c>
      <c r="L884" s="32">
        <v>32.624000000000002</v>
      </c>
      <c r="M884" s="32">
        <v>32.624000000000002</v>
      </c>
      <c r="N884" s="32">
        <v>40.557000000000002</v>
      </c>
      <c r="O884" s="32">
        <v>39.832000000000001</v>
      </c>
      <c r="P884" s="32">
        <v>31.157</v>
      </c>
      <c r="Q884" s="32">
        <v>32.548000000000002</v>
      </c>
      <c r="R884" s="32">
        <v>40.557000000000002</v>
      </c>
      <c r="S884" s="32">
        <v>34.417000000000002</v>
      </c>
      <c r="T884" s="32">
        <v>30.431000000000001</v>
      </c>
      <c r="U884" s="32">
        <v>32.624000000000002</v>
      </c>
      <c r="V884" s="32">
        <v>42.264000000000003</v>
      </c>
      <c r="W884" s="32">
        <v>32.624000000000002</v>
      </c>
      <c r="X884" s="32">
        <v>39.229999999999997</v>
      </c>
      <c r="Y884" s="32">
        <v>32.624000000000002</v>
      </c>
      <c r="Z884" s="32">
        <v>42.097000000000001</v>
      </c>
      <c r="AA884" s="32">
        <v>30.48</v>
      </c>
      <c r="AB884" s="32">
        <v>27.585000000000001</v>
      </c>
    </row>
    <row r="885" spans="1:28" ht="18.75" x14ac:dyDescent="0.3">
      <c r="A885" s="31">
        <v>884</v>
      </c>
      <c r="B885" s="32">
        <v>33.881999999999998</v>
      </c>
      <c r="C885" s="32">
        <v>31.283000000000001</v>
      </c>
      <c r="D885" s="32">
        <v>30.454999999999998</v>
      </c>
      <c r="E885" s="32">
        <v>30.454999999999998</v>
      </c>
      <c r="F885" s="32">
        <v>38.281999999999996</v>
      </c>
      <c r="G885" s="32">
        <v>39.491</v>
      </c>
      <c r="H885" s="32">
        <v>32.020000000000003</v>
      </c>
      <c r="I885" s="32">
        <v>32.020000000000003</v>
      </c>
      <c r="J885" s="32">
        <v>43.386000000000003</v>
      </c>
      <c r="K885" s="32">
        <v>31.283000000000001</v>
      </c>
      <c r="L885" s="32">
        <v>38.145000000000003</v>
      </c>
      <c r="M885" s="32">
        <v>30.454999999999998</v>
      </c>
      <c r="N885" s="32">
        <v>43.194000000000003</v>
      </c>
      <c r="O885" s="32">
        <v>34.366999999999997</v>
      </c>
      <c r="P885" s="32">
        <v>35.68</v>
      </c>
      <c r="Q885" s="32">
        <v>30.454999999999998</v>
      </c>
      <c r="R885" s="32">
        <v>43.194000000000003</v>
      </c>
      <c r="S885" s="32">
        <v>38.468000000000004</v>
      </c>
      <c r="T885" s="32">
        <v>29.715</v>
      </c>
      <c r="U885" s="32">
        <v>37.587000000000003</v>
      </c>
      <c r="V885" s="32">
        <v>40.582999999999998</v>
      </c>
      <c r="W885" s="32">
        <v>30.454999999999998</v>
      </c>
      <c r="X885" s="32">
        <v>43.078000000000003</v>
      </c>
      <c r="Y885" s="32">
        <v>37.587000000000003</v>
      </c>
      <c r="Z885" s="32">
        <v>39.359000000000002</v>
      </c>
      <c r="AA885" s="32">
        <v>30.454999999999998</v>
      </c>
      <c r="AB885" s="32">
        <v>31.195</v>
      </c>
    </row>
    <row r="886" spans="1:28" ht="18.75" x14ac:dyDescent="0.3">
      <c r="A886" s="31">
        <v>885</v>
      </c>
      <c r="B886" s="32">
        <v>33.197000000000003</v>
      </c>
      <c r="C886" s="32">
        <v>33.197000000000003</v>
      </c>
      <c r="D886" s="32">
        <v>33.197000000000003</v>
      </c>
      <c r="E886" s="32">
        <v>33.197000000000003</v>
      </c>
      <c r="F886" s="32">
        <v>33.197000000000003</v>
      </c>
      <c r="G886" s="32">
        <v>33.197000000000003</v>
      </c>
      <c r="H886" s="32">
        <v>33.197000000000003</v>
      </c>
      <c r="I886" s="32">
        <v>33.197000000000003</v>
      </c>
      <c r="J886" s="32">
        <v>49.058</v>
      </c>
      <c r="K886" s="32">
        <v>38.128</v>
      </c>
      <c r="L886" s="32">
        <v>44.234999999999999</v>
      </c>
      <c r="M886" s="32">
        <v>35.256999999999998</v>
      </c>
      <c r="N886" s="32">
        <v>38.549999999999997</v>
      </c>
      <c r="O886" s="32">
        <v>33.197000000000003</v>
      </c>
      <c r="P886" s="32">
        <v>33.197000000000003</v>
      </c>
      <c r="Q886" s="32">
        <v>33.197000000000003</v>
      </c>
      <c r="R886" s="32">
        <v>38.549999999999997</v>
      </c>
      <c r="S886" s="32">
        <v>35.256999999999998</v>
      </c>
      <c r="T886" s="32">
        <v>35.415999999999997</v>
      </c>
      <c r="U886" s="32">
        <v>35.256999999999998</v>
      </c>
      <c r="V886" s="32">
        <v>47.692</v>
      </c>
      <c r="W886" s="32">
        <v>33.197000000000003</v>
      </c>
      <c r="X886" s="32">
        <v>35.256999999999998</v>
      </c>
      <c r="Y886" s="32">
        <v>35.256999999999998</v>
      </c>
      <c r="Z886" s="32">
        <v>48.695</v>
      </c>
      <c r="AA886" s="32">
        <v>33.197000000000003</v>
      </c>
      <c r="AB886" s="32">
        <v>33.488</v>
      </c>
    </row>
    <row r="887" spans="1:28" ht="18.75" x14ac:dyDescent="0.3">
      <c r="A887" s="31">
        <v>886</v>
      </c>
      <c r="B887" s="32">
        <v>30.754999999999999</v>
      </c>
      <c r="C887" s="32">
        <v>30.754999999999999</v>
      </c>
      <c r="D887" s="32">
        <v>30.562000000000001</v>
      </c>
      <c r="E887" s="32">
        <v>30.562000000000001</v>
      </c>
      <c r="F887" s="32">
        <v>39.289000000000001</v>
      </c>
      <c r="G887" s="32">
        <v>39.289000000000001</v>
      </c>
      <c r="H887" s="32">
        <v>38.637999999999998</v>
      </c>
      <c r="I887" s="32">
        <v>38.637999999999998</v>
      </c>
      <c r="J887" s="32">
        <v>30.754999999999999</v>
      </c>
      <c r="K887" s="32">
        <v>30.754999999999999</v>
      </c>
      <c r="L887" s="32">
        <v>30.562000000000001</v>
      </c>
      <c r="M887" s="32">
        <v>30.562000000000001</v>
      </c>
      <c r="N887" s="32">
        <v>37.771999999999998</v>
      </c>
      <c r="O887" s="32">
        <v>40.707000000000001</v>
      </c>
      <c r="P887" s="32">
        <v>27.852</v>
      </c>
      <c r="Q887" s="32">
        <v>30.562000000000001</v>
      </c>
      <c r="R887" s="32">
        <v>37.771999999999998</v>
      </c>
      <c r="S887" s="32">
        <v>35.665999999999997</v>
      </c>
      <c r="T887" s="32">
        <v>32.603999999999999</v>
      </c>
      <c r="U887" s="32">
        <v>30.562000000000001</v>
      </c>
      <c r="V887" s="32">
        <v>33.537999999999997</v>
      </c>
      <c r="W887" s="32">
        <v>30.562000000000001</v>
      </c>
      <c r="X887" s="32">
        <v>35.665999999999997</v>
      </c>
      <c r="Y887" s="32">
        <v>30.562000000000001</v>
      </c>
      <c r="Z887" s="32">
        <v>34.805999999999997</v>
      </c>
      <c r="AA887" s="32">
        <v>31.765000000000001</v>
      </c>
      <c r="AB887" s="32">
        <v>30.86</v>
      </c>
    </row>
    <row r="888" spans="1:28" ht="18.75" x14ac:dyDescent="0.3">
      <c r="A888" s="31">
        <v>887</v>
      </c>
      <c r="B888" s="32">
        <v>30.036000000000001</v>
      </c>
      <c r="C888" s="32">
        <v>30.431999999999999</v>
      </c>
      <c r="D888" s="32">
        <v>29.01</v>
      </c>
      <c r="E888" s="32">
        <v>28.199000000000002</v>
      </c>
      <c r="F888" s="32">
        <v>33.639000000000003</v>
      </c>
      <c r="G888" s="32">
        <v>32.841000000000001</v>
      </c>
      <c r="H888" s="32">
        <v>31.795999999999999</v>
      </c>
      <c r="I888" s="32">
        <v>31.795999999999999</v>
      </c>
      <c r="J888" s="32">
        <v>31.355</v>
      </c>
      <c r="K888" s="32">
        <v>32.936</v>
      </c>
      <c r="L888" s="32">
        <v>31.263999999999999</v>
      </c>
      <c r="M888" s="32">
        <v>31.795999999999999</v>
      </c>
      <c r="N888" s="32">
        <v>33.901000000000003</v>
      </c>
      <c r="O888" s="32">
        <v>34.924999999999997</v>
      </c>
      <c r="P888" s="32">
        <v>31.977</v>
      </c>
      <c r="Q888" s="32">
        <v>31.977</v>
      </c>
      <c r="R888" s="32">
        <v>33.901000000000003</v>
      </c>
      <c r="S888" s="32">
        <v>33.921999999999997</v>
      </c>
      <c r="T888" s="32">
        <v>31.094999999999999</v>
      </c>
      <c r="U888" s="32">
        <v>29.01</v>
      </c>
      <c r="V888" s="32">
        <v>35.912999999999997</v>
      </c>
      <c r="W888" s="32">
        <v>31.977</v>
      </c>
      <c r="X888" s="32">
        <v>33.921999999999997</v>
      </c>
      <c r="Y888" s="32">
        <v>29.01</v>
      </c>
      <c r="Z888" s="32">
        <v>29.989000000000001</v>
      </c>
      <c r="AA888" s="32">
        <v>29.01</v>
      </c>
      <c r="AB888" s="32">
        <v>30.349</v>
      </c>
    </row>
    <row r="889" spans="1:28" ht="18.75" x14ac:dyDescent="0.3">
      <c r="A889" s="31">
        <v>888</v>
      </c>
      <c r="B889" s="32">
        <v>34.978999999999999</v>
      </c>
      <c r="C889" s="32">
        <v>34.978999999999999</v>
      </c>
      <c r="D889" s="32">
        <v>34.978999999999999</v>
      </c>
      <c r="E889" s="32">
        <v>34.978999999999999</v>
      </c>
      <c r="F889" s="32">
        <v>39.341000000000001</v>
      </c>
      <c r="G889" s="32">
        <v>38.866</v>
      </c>
      <c r="H889" s="32">
        <v>34.978999999999999</v>
      </c>
      <c r="I889" s="32">
        <v>35.179000000000002</v>
      </c>
      <c r="J889" s="32">
        <v>36.198</v>
      </c>
      <c r="K889" s="32">
        <v>36.198</v>
      </c>
      <c r="L889" s="32">
        <v>35.179000000000002</v>
      </c>
      <c r="M889" s="32">
        <v>35.179000000000002</v>
      </c>
      <c r="N889" s="32">
        <v>43.497</v>
      </c>
      <c r="O889" s="32">
        <v>38.322000000000003</v>
      </c>
      <c r="P889" s="32">
        <v>31.57</v>
      </c>
      <c r="Q889" s="32">
        <v>35.179000000000002</v>
      </c>
      <c r="R889" s="32">
        <v>43.497</v>
      </c>
      <c r="S889" s="32">
        <v>34.707999999999998</v>
      </c>
      <c r="T889" s="32">
        <v>31.57</v>
      </c>
      <c r="U889" s="32">
        <v>31.57</v>
      </c>
      <c r="V889" s="32">
        <v>39.341999999999999</v>
      </c>
      <c r="W889" s="32">
        <v>35.179000000000002</v>
      </c>
      <c r="X889" s="32">
        <v>34.707999999999998</v>
      </c>
      <c r="Y889" s="32">
        <v>31.57</v>
      </c>
      <c r="Z889" s="32">
        <v>39.167000000000002</v>
      </c>
      <c r="AA889" s="32">
        <v>34.978999999999999</v>
      </c>
      <c r="AB889" s="32">
        <v>36.746000000000002</v>
      </c>
    </row>
    <row r="890" spans="1:28" ht="18.75" x14ac:dyDescent="0.3">
      <c r="A890" s="31">
        <v>889</v>
      </c>
      <c r="B890" s="32">
        <v>30.071999999999999</v>
      </c>
      <c r="C890" s="32">
        <v>31.51</v>
      </c>
      <c r="D890" s="32">
        <v>27.952000000000002</v>
      </c>
      <c r="E890" s="32">
        <v>30.245000000000001</v>
      </c>
      <c r="F890" s="32">
        <v>30.957999999999998</v>
      </c>
      <c r="G890" s="32">
        <v>30.957999999999998</v>
      </c>
      <c r="H890" s="32">
        <v>29.992999999999999</v>
      </c>
      <c r="I890" s="32">
        <v>29.992999999999999</v>
      </c>
      <c r="J890" s="32">
        <v>30.86</v>
      </c>
      <c r="K890" s="32">
        <v>31.63</v>
      </c>
      <c r="L890" s="32">
        <v>29.992999999999999</v>
      </c>
      <c r="M890" s="32">
        <v>30.245000000000001</v>
      </c>
      <c r="N890" s="32">
        <v>38.344000000000001</v>
      </c>
      <c r="O890" s="32">
        <v>31.181000000000001</v>
      </c>
      <c r="P890" s="32">
        <v>33.655000000000001</v>
      </c>
      <c r="Q890" s="32">
        <v>29.992999999999999</v>
      </c>
      <c r="R890" s="32">
        <v>38.344000000000001</v>
      </c>
      <c r="S890" s="32">
        <v>34.843000000000004</v>
      </c>
      <c r="T890" s="32">
        <v>29.992999999999999</v>
      </c>
      <c r="U890" s="32">
        <v>31.850999999999999</v>
      </c>
      <c r="V890" s="32">
        <v>37.122999999999998</v>
      </c>
      <c r="W890" s="32">
        <v>30.245000000000001</v>
      </c>
      <c r="X890" s="32">
        <v>31.850999999999999</v>
      </c>
      <c r="Y890" s="32">
        <v>31.850999999999999</v>
      </c>
      <c r="Z890" s="32">
        <v>31.850999999999999</v>
      </c>
      <c r="AA890" s="32">
        <v>30.268999999999998</v>
      </c>
      <c r="AB890" s="32">
        <v>24.902000000000001</v>
      </c>
    </row>
    <row r="891" spans="1:28" ht="18.75" x14ac:dyDescent="0.3">
      <c r="A891" s="31">
        <v>890</v>
      </c>
      <c r="B891" s="32">
        <v>43.654000000000003</v>
      </c>
      <c r="C891" s="32">
        <v>36.612000000000002</v>
      </c>
      <c r="D891" s="32">
        <v>41.542000000000002</v>
      </c>
      <c r="E891" s="32">
        <v>36.612000000000002</v>
      </c>
      <c r="F891" s="32">
        <v>52.683</v>
      </c>
      <c r="G891" s="32">
        <v>36.612000000000002</v>
      </c>
      <c r="H891" s="32">
        <v>43.912999999999997</v>
      </c>
      <c r="I891" s="32">
        <v>36.612000000000002</v>
      </c>
      <c r="J891" s="32">
        <v>44.429000000000002</v>
      </c>
      <c r="K891" s="32">
        <v>39.585000000000001</v>
      </c>
      <c r="L891" s="32">
        <v>43.225999999999999</v>
      </c>
      <c r="M891" s="32">
        <v>39.146999999999998</v>
      </c>
      <c r="N891" s="32">
        <v>42.383000000000003</v>
      </c>
      <c r="O891" s="32">
        <v>46.503</v>
      </c>
      <c r="P891" s="32">
        <v>34.673000000000002</v>
      </c>
      <c r="Q891" s="32">
        <v>38.450000000000003</v>
      </c>
      <c r="R891" s="32">
        <v>42.383000000000003</v>
      </c>
      <c r="S891" s="32">
        <v>43.555</v>
      </c>
      <c r="T891" s="32">
        <v>34.673000000000002</v>
      </c>
      <c r="U891" s="32">
        <v>41.542000000000002</v>
      </c>
      <c r="V891" s="32">
        <v>50.84</v>
      </c>
      <c r="W891" s="32">
        <v>38.450000000000003</v>
      </c>
      <c r="X891" s="32">
        <v>43.555</v>
      </c>
      <c r="Y891" s="32">
        <v>41.542000000000002</v>
      </c>
      <c r="Z891" s="32">
        <v>39.01</v>
      </c>
      <c r="AA891" s="32">
        <v>34.673000000000002</v>
      </c>
      <c r="AB891" s="32">
        <v>35.335000000000001</v>
      </c>
    </row>
    <row r="892" spans="1:28" ht="18.75" x14ac:dyDescent="0.3">
      <c r="A892" s="31">
        <v>891</v>
      </c>
      <c r="B892" s="32">
        <v>34.78</v>
      </c>
      <c r="C892" s="32">
        <v>37.79</v>
      </c>
      <c r="D892" s="32">
        <v>33.933</v>
      </c>
      <c r="E892" s="32">
        <v>34.405000000000001</v>
      </c>
      <c r="F892" s="32">
        <v>35.579000000000001</v>
      </c>
      <c r="G892" s="32">
        <v>43.057000000000002</v>
      </c>
      <c r="H892" s="32">
        <v>34.573999999999998</v>
      </c>
      <c r="I892" s="32">
        <v>39.96</v>
      </c>
      <c r="J892" s="32">
        <v>34.698</v>
      </c>
      <c r="K892" s="32">
        <v>39.555999999999997</v>
      </c>
      <c r="L892" s="32">
        <v>33.933</v>
      </c>
      <c r="M892" s="32">
        <v>37.549999999999997</v>
      </c>
      <c r="N892" s="32">
        <v>35.875999999999998</v>
      </c>
      <c r="O892" s="32">
        <v>36.863999999999997</v>
      </c>
      <c r="P892" s="32">
        <v>33.933</v>
      </c>
      <c r="Q892" s="32">
        <v>34.573999999999998</v>
      </c>
      <c r="R892" s="32">
        <v>35.875999999999998</v>
      </c>
      <c r="S892" s="32">
        <v>39.555999999999997</v>
      </c>
      <c r="T892" s="32">
        <v>33.933</v>
      </c>
      <c r="U892" s="32">
        <v>37.549999999999997</v>
      </c>
      <c r="V892" s="32">
        <v>36.863999999999997</v>
      </c>
      <c r="W892" s="32">
        <v>34.573999999999998</v>
      </c>
      <c r="X892" s="32">
        <v>39.509</v>
      </c>
      <c r="Y892" s="32">
        <v>37.549999999999997</v>
      </c>
      <c r="Z892" s="32">
        <v>43.366</v>
      </c>
      <c r="AA892" s="32">
        <v>33.933</v>
      </c>
      <c r="AB892" s="32">
        <v>33.5</v>
      </c>
    </row>
    <row r="893" spans="1:28" ht="18.75" x14ac:dyDescent="0.3">
      <c r="A893" s="31">
        <v>892</v>
      </c>
      <c r="B893" s="32">
        <v>32.552</v>
      </c>
      <c r="C893" s="32">
        <v>38.911999999999999</v>
      </c>
      <c r="D893" s="32">
        <v>31.02</v>
      </c>
      <c r="E893" s="32">
        <v>37.295000000000002</v>
      </c>
      <c r="F893" s="32">
        <v>36.646000000000001</v>
      </c>
      <c r="G893" s="32">
        <v>35.686999999999998</v>
      </c>
      <c r="H893" s="32">
        <v>35.113999999999997</v>
      </c>
      <c r="I893" s="32">
        <v>35.113999999999997</v>
      </c>
      <c r="J893" s="32">
        <v>39.078000000000003</v>
      </c>
      <c r="K893" s="32">
        <v>42.115000000000002</v>
      </c>
      <c r="L893" s="32">
        <v>38.572000000000003</v>
      </c>
      <c r="M893" s="32">
        <v>38.572000000000003</v>
      </c>
      <c r="N893" s="32">
        <v>46.581000000000003</v>
      </c>
      <c r="O893" s="32">
        <v>38.649000000000001</v>
      </c>
      <c r="P893" s="32">
        <v>40.749000000000002</v>
      </c>
      <c r="Q893" s="32">
        <v>35.113999999999997</v>
      </c>
      <c r="R893" s="32">
        <v>46.581000000000003</v>
      </c>
      <c r="S893" s="32">
        <v>47.274999999999999</v>
      </c>
      <c r="T893" s="32">
        <v>34.909999999999997</v>
      </c>
      <c r="U893" s="32">
        <v>37.295000000000002</v>
      </c>
      <c r="V893" s="32">
        <v>38.649000000000001</v>
      </c>
      <c r="W893" s="32">
        <v>35.113999999999997</v>
      </c>
      <c r="X893" s="32">
        <v>40.484999999999999</v>
      </c>
      <c r="Y893" s="32">
        <v>37.295000000000002</v>
      </c>
      <c r="Z893" s="32">
        <v>37.997</v>
      </c>
      <c r="AA893" s="32">
        <v>35.113999999999997</v>
      </c>
      <c r="AB893" s="32">
        <v>29.169</v>
      </c>
    </row>
    <row r="894" spans="1:28" ht="18.75" x14ac:dyDescent="0.3">
      <c r="A894" s="31">
        <v>893</v>
      </c>
      <c r="B894" s="32">
        <v>33.784999999999997</v>
      </c>
      <c r="C894" s="32">
        <v>32.872999999999998</v>
      </c>
      <c r="D894" s="32">
        <v>31.695</v>
      </c>
      <c r="E894" s="32">
        <v>30.158000000000001</v>
      </c>
      <c r="F894" s="32">
        <v>34.223999999999997</v>
      </c>
      <c r="G894" s="32">
        <v>34.223999999999997</v>
      </c>
      <c r="H894" s="32">
        <v>31.695</v>
      </c>
      <c r="I894" s="32">
        <v>31.695</v>
      </c>
      <c r="J894" s="32">
        <v>38.054000000000002</v>
      </c>
      <c r="K894" s="32">
        <v>30.158000000000001</v>
      </c>
      <c r="L894" s="32">
        <v>34.045000000000002</v>
      </c>
      <c r="M894" s="32">
        <v>30.158000000000001</v>
      </c>
      <c r="N894" s="32">
        <v>38.563000000000002</v>
      </c>
      <c r="O894" s="32">
        <v>32.866999999999997</v>
      </c>
      <c r="P894" s="32">
        <v>29.584</v>
      </c>
      <c r="Q894" s="32">
        <v>32.82</v>
      </c>
      <c r="R894" s="32">
        <v>38.563000000000002</v>
      </c>
      <c r="S894" s="32">
        <v>33.473999999999997</v>
      </c>
      <c r="T894" s="32">
        <v>31.742000000000001</v>
      </c>
      <c r="U894" s="32">
        <v>32.244999999999997</v>
      </c>
      <c r="V894" s="32">
        <v>41.746000000000002</v>
      </c>
      <c r="W894" s="32">
        <v>31.742000000000001</v>
      </c>
      <c r="X894" s="32">
        <v>40.048000000000002</v>
      </c>
      <c r="Y894" s="32">
        <v>31.695</v>
      </c>
      <c r="Z894" s="32">
        <v>41.249000000000002</v>
      </c>
      <c r="AA894" s="32">
        <v>31.672000000000001</v>
      </c>
      <c r="AB894" s="32">
        <v>31.786999999999999</v>
      </c>
    </row>
    <row r="895" spans="1:28" ht="18.75" x14ac:dyDescent="0.3">
      <c r="A895" s="31">
        <v>894</v>
      </c>
      <c r="B895" s="32">
        <v>36.383000000000003</v>
      </c>
      <c r="C895" s="32">
        <v>35.94</v>
      </c>
      <c r="D895" s="32">
        <v>34.569000000000003</v>
      </c>
      <c r="E895" s="32">
        <v>34.58</v>
      </c>
      <c r="F895" s="32">
        <v>36.383000000000003</v>
      </c>
      <c r="G895" s="32">
        <v>35.94</v>
      </c>
      <c r="H895" s="32">
        <v>34.569000000000003</v>
      </c>
      <c r="I895" s="32">
        <v>34.58</v>
      </c>
      <c r="J895" s="32">
        <v>39.869999999999997</v>
      </c>
      <c r="K895" s="32">
        <v>39.869999999999997</v>
      </c>
      <c r="L895" s="32">
        <v>39.073999999999998</v>
      </c>
      <c r="M895" s="32">
        <v>39.073999999999998</v>
      </c>
      <c r="N895" s="32">
        <v>34.402000000000001</v>
      </c>
      <c r="O895" s="32">
        <v>39.613999999999997</v>
      </c>
      <c r="P895" s="32">
        <v>30.588000000000001</v>
      </c>
      <c r="Q895" s="32">
        <v>34.569000000000003</v>
      </c>
      <c r="R895" s="32">
        <v>34.402000000000001</v>
      </c>
      <c r="S895" s="32">
        <v>36.944000000000003</v>
      </c>
      <c r="T895" s="32">
        <v>30.588000000000001</v>
      </c>
      <c r="U895" s="32">
        <v>34.195</v>
      </c>
      <c r="V895" s="32">
        <v>44.485999999999997</v>
      </c>
      <c r="W895" s="32">
        <v>34.569000000000003</v>
      </c>
      <c r="X895" s="32">
        <v>42.225000000000001</v>
      </c>
      <c r="Y895" s="32">
        <v>34.569000000000003</v>
      </c>
      <c r="Z895" s="32">
        <v>43.429000000000002</v>
      </c>
      <c r="AA895" s="32">
        <v>30.588000000000001</v>
      </c>
      <c r="AB895" s="32">
        <v>33.46</v>
      </c>
    </row>
    <row r="896" spans="1:28" ht="18.75" x14ac:dyDescent="0.3">
      <c r="A896" s="31">
        <v>895</v>
      </c>
      <c r="B896" s="32">
        <v>33.045999999999999</v>
      </c>
      <c r="C896" s="32">
        <v>33.045999999999999</v>
      </c>
      <c r="D896" s="32">
        <v>33.045999999999999</v>
      </c>
      <c r="E896" s="32">
        <v>33.045999999999999</v>
      </c>
      <c r="F896" s="32">
        <v>39.353999999999999</v>
      </c>
      <c r="G896" s="32">
        <v>44.329000000000001</v>
      </c>
      <c r="H896" s="32">
        <v>36.228999999999999</v>
      </c>
      <c r="I896" s="32">
        <v>37.665999999999997</v>
      </c>
      <c r="J896" s="32">
        <v>33.045999999999999</v>
      </c>
      <c r="K896" s="32">
        <v>33.045999999999999</v>
      </c>
      <c r="L896" s="32">
        <v>33.045999999999999</v>
      </c>
      <c r="M896" s="32">
        <v>33.045999999999999</v>
      </c>
      <c r="N896" s="32">
        <v>40.981999999999999</v>
      </c>
      <c r="O896" s="32">
        <v>33.045999999999999</v>
      </c>
      <c r="P896" s="32">
        <v>32.061999999999998</v>
      </c>
      <c r="Q896" s="32">
        <v>33.045999999999999</v>
      </c>
      <c r="R896" s="32">
        <v>40.981999999999999</v>
      </c>
      <c r="S896" s="32">
        <v>39.988999999999997</v>
      </c>
      <c r="T896" s="32">
        <v>32.061999999999998</v>
      </c>
      <c r="U896" s="32">
        <v>36.228999999999999</v>
      </c>
      <c r="V896" s="32">
        <v>33.045999999999999</v>
      </c>
      <c r="W896" s="32">
        <v>33.045999999999999</v>
      </c>
      <c r="X896" s="32">
        <v>40.186999999999998</v>
      </c>
      <c r="Y896" s="32">
        <v>36.228999999999999</v>
      </c>
      <c r="Z896" s="32">
        <v>34.520000000000003</v>
      </c>
      <c r="AA896" s="32">
        <v>32.542999999999999</v>
      </c>
      <c r="AB896" s="32">
        <v>32.756</v>
      </c>
    </row>
    <row r="897" spans="1:28" ht="18.75" x14ac:dyDescent="0.3">
      <c r="A897" s="31">
        <v>896</v>
      </c>
      <c r="B897" s="32">
        <v>32.679000000000002</v>
      </c>
      <c r="C897" s="32">
        <v>34.784999999999997</v>
      </c>
      <c r="D897" s="32">
        <v>31.244</v>
      </c>
      <c r="E897" s="32">
        <v>30.24</v>
      </c>
      <c r="F897" s="32">
        <v>38.182000000000002</v>
      </c>
      <c r="G897" s="32">
        <v>30.24</v>
      </c>
      <c r="H897" s="32">
        <v>36.302</v>
      </c>
      <c r="I897" s="32">
        <v>30.24</v>
      </c>
      <c r="J897" s="32">
        <v>32.238</v>
      </c>
      <c r="K897" s="32">
        <v>35.262999999999998</v>
      </c>
      <c r="L897" s="32">
        <v>31.244</v>
      </c>
      <c r="M897" s="32">
        <v>33.881</v>
      </c>
      <c r="N897" s="32">
        <v>39.82</v>
      </c>
      <c r="O897" s="32">
        <v>32.113999999999997</v>
      </c>
      <c r="P897" s="32">
        <v>32.113999999999997</v>
      </c>
      <c r="Q897" s="32">
        <v>32.113999999999997</v>
      </c>
      <c r="R897" s="32">
        <v>39.82</v>
      </c>
      <c r="S897" s="32">
        <v>33.881</v>
      </c>
      <c r="T897" s="32">
        <v>36.171999999999997</v>
      </c>
      <c r="U897" s="32">
        <v>33.881</v>
      </c>
      <c r="V897" s="32">
        <v>32.113999999999997</v>
      </c>
      <c r="W897" s="32">
        <v>32.113999999999997</v>
      </c>
      <c r="X897" s="32">
        <v>41.646999999999998</v>
      </c>
      <c r="Y897" s="32">
        <v>34.863999999999997</v>
      </c>
      <c r="Z897" s="32">
        <v>41.832999999999998</v>
      </c>
      <c r="AA897" s="32">
        <v>30.24</v>
      </c>
      <c r="AB897" s="32">
        <v>29.844000000000001</v>
      </c>
    </row>
    <row r="898" spans="1:28" ht="18.75" x14ac:dyDescent="0.3">
      <c r="A898" s="31">
        <v>897</v>
      </c>
      <c r="B898" s="32">
        <v>39.066000000000003</v>
      </c>
      <c r="C898" s="32">
        <v>34.344999999999999</v>
      </c>
      <c r="D898" s="32">
        <v>37.618000000000002</v>
      </c>
      <c r="E898" s="32">
        <v>33.206000000000003</v>
      </c>
      <c r="F898" s="32">
        <v>33.539000000000001</v>
      </c>
      <c r="G898" s="32">
        <v>38.24</v>
      </c>
      <c r="H898" s="32">
        <v>33.206000000000003</v>
      </c>
      <c r="I898" s="32">
        <v>36.298000000000002</v>
      </c>
      <c r="J898" s="32">
        <v>34.274999999999999</v>
      </c>
      <c r="K898" s="32">
        <v>34.274999999999999</v>
      </c>
      <c r="L898" s="32">
        <v>33.206000000000003</v>
      </c>
      <c r="M898" s="32">
        <v>33.206000000000003</v>
      </c>
      <c r="N898" s="32">
        <v>33.206000000000003</v>
      </c>
      <c r="O898" s="32">
        <v>43.168999999999997</v>
      </c>
      <c r="P898" s="32">
        <v>33.206000000000003</v>
      </c>
      <c r="Q898" s="32">
        <v>36.298000000000002</v>
      </c>
      <c r="R898" s="32">
        <v>33.206000000000003</v>
      </c>
      <c r="S898" s="32">
        <v>33.206000000000003</v>
      </c>
      <c r="T898" s="32">
        <v>33.206000000000003</v>
      </c>
      <c r="U898" s="32">
        <v>33.206000000000003</v>
      </c>
      <c r="V898" s="32">
        <v>43.168999999999997</v>
      </c>
      <c r="W898" s="32">
        <v>36.298000000000002</v>
      </c>
      <c r="X898" s="32">
        <v>45.524999999999999</v>
      </c>
      <c r="Y898" s="32">
        <v>33.206000000000003</v>
      </c>
      <c r="Z898" s="32">
        <v>45.866</v>
      </c>
      <c r="AA898" s="32">
        <v>33.206000000000003</v>
      </c>
      <c r="AB898" s="32">
        <v>37.716000000000001</v>
      </c>
    </row>
    <row r="899" spans="1:28" ht="18.75" x14ac:dyDescent="0.3">
      <c r="A899" s="31">
        <v>898</v>
      </c>
      <c r="B899" s="32">
        <v>35.497</v>
      </c>
      <c r="C899" s="32">
        <v>38.783999999999999</v>
      </c>
      <c r="D899" s="32">
        <v>35.497</v>
      </c>
      <c r="E899" s="32">
        <v>37.252000000000002</v>
      </c>
      <c r="F899" s="32">
        <v>41.805999999999997</v>
      </c>
      <c r="G899" s="32">
        <v>42.527000000000001</v>
      </c>
      <c r="H899" s="32">
        <v>39.866999999999997</v>
      </c>
      <c r="I899" s="32">
        <v>41.884999999999998</v>
      </c>
      <c r="J899" s="32">
        <v>38.962000000000003</v>
      </c>
      <c r="K899" s="32">
        <v>36.454999999999998</v>
      </c>
      <c r="L899" s="32">
        <v>35.497</v>
      </c>
      <c r="M899" s="32">
        <v>35.497</v>
      </c>
      <c r="N899" s="32">
        <v>47.97</v>
      </c>
      <c r="O899" s="32">
        <v>45.567</v>
      </c>
      <c r="P899" s="32">
        <v>38.962000000000003</v>
      </c>
      <c r="Q899" s="32">
        <v>41.947000000000003</v>
      </c>
      <c r="R899" s="32">
        <v>47.97</v>
      </c>
      <c r="S899" s="32">
        <v>40.509</v>
      </c>
      <c r="T899" s="32">
        <v>38.430999999999997</v>
      </c>
      <c r="U899" s="32">
        <v>39.866999999999997</v>
      </c>
      <c r="V899" s="32">
        <v>45.567</v>
      </c>
      <c r="W899" s="32">
        <v>41.947000000000003</v>
      </c>
      <c r="X899" s="32">
        <v>43.927999999999997</v>
      </c>
      <c r="Y899" s="32">
        <v>41.902999999999999</v>
      </c>
      <c r="Z899" s="32">
        <v>38.962000000000003</v>
      </c>
      <c r="AA899" s="32">
        <v>35.497</v>
      </c>
      <c r="AB899" s="32">
        <v>28.4</v>
      </c>
    </row>
    <row r="900" spans="1:28" ht="18.75" x14ac:dyDescent="0.3">
      <c r="A900" s="31">
        <v>899</v>
      </c>
      <c r="B900" s="32">
        <v>29.995000000000001</v>
      </c>
      <c r="C900" s="32">
        <v>29.995000000000001</v>
      </c>
      <c r="D900" s="32">
        <v>29.265999999999998</v>
      </c>
      <c r="E900" s="32">
        <v>29.265999999999998</v>
      </c>
      <c r="F900" s="32">
        <v>29.597999999999999</v>
      </c>
      <c r="G900" s="32">
        <v>35.704999999999998</v>
      </c>
      <c r="H900" s="32">
        <v>29.265999999999998</v>
      </c>
      <c r="I900" s="32">
        <v>33.762</v>
      </c>
      <c r="J900" s="32">
        <v>29.995000000000001</v>
      </c>
      <c r="K900" s="32">
        <v>29.995000000000001</v>
      </c>
      <c r="L900" s="32">
        <v>29.265999999999998</v>
      </c>
      <c r="M900" s="32">
        <v>29.265999999999998</v>
      </c>
      <c r="N900" s="32">
        <v>29.265999999999998</v>
      </c>
      <c r="O900" s="32">
        <v>41.432000000000002</v>
      </c>
      <c r="P900" s="32">
        <v>29.265999999999998</v>
      </c>
      <c r="Q900" s="32">
        <v>33.762</v>
      </c>
      <c r="R900" s="32">
        <v>29.265999999999998</v>
      </c>
      <c r="S900" s="32">
        <v>29.265999999999998</v>
      </c>
      <c r="T900" s="32">
        <v>29.265999999999998</v>
      </c>
      <c r="U900" s="32">
        <v>29.265999999999998</v>
      </c>
      <c r="V900" s="32">
        <v>41.432000000000002</v>
      </c>
      <c r="W900" s="32">
        <v>33.762</v>
      </c>
      <c r="X900" s="32">
        <v>41.625999999999998</v>
      </c>
      <c r="Y900" s="32">
        <v>29.265999999999998</v>
      </c>
      <c r="Z900" s="32">
        <v>41.966999999999999</v>
      </c>
      <c r="AA900" s="32">
        <v>29.265999999999998</v>
      </c>
      <c r="AB900" s="32">
        <v>27.635000000000002</v>
      </c>
    </row>
    <row r="901" spans="1:28" ht="18.75" x14ac:dyDescent="0.3">
      <c r="A901" s="31">
        <v>900</v>
      </c>
      <c r="B901" s="32">
        <v>36.030999999999999</v>
      </c>
      <c r="C901" s="32">
        <v>45.098999999999997</v>
      </c>
      <c r="D901" s="32">
        <v>33.514000000000003</v>
      </c>
      <c r="E901" s="32">
        <v>41.698999999999998</v>
      </c>
      <c r="F901" s="32">
        <v>34.442</v>
      </c>
      <c r="G901" s="32">
        <v>44.796999999999997</v>
      </c>
      <c r="H901" s="32">
        <v>33.514000000000003</v>
      </c>
      <c r="I901" s="32">
        <v>43.238999999999997</v>
      </c>
      <c r="J901" s="32">
        <v>36.030999999999999</v>
      </c>
      <c r="K901" s="32">
        <v>45.098999999999997</v>
      </c>
      <c r="L901" s="32">
        <v>33.514000000000003</v>
      </c>
      <c r="M901" s="32">
        <v>41.698999999999998</v>
      </c>
      <c r="N901" s="32">
        <v>33.514000000000003</v>
      </c>
      <c r="O901" s="32">
        <v>33.514000000000003</v>
      </c>
      <c r="P901" s="32">
        <v>33.514000000000003</v>
      </c>
      <c r="Q901" s="32">
        <v>33.514000000000003</v>
      </c>
      <c r="R901" s="32">
        <v>33.514000000000003</v>
      </c>
      <c r="S901" s="32">
        <v>44.231999999999999</v>
      </c>
      <c r="T901" s="32">
        <v>33.514000000000003</v>
      </c>
      <c r="U901" s="32">
        <v>40.4</v>
      </c>
      <c r="V901" s="32">
        <v>36.139000000000003</v>
      </c>
      <c r="W901" s="32">
        <v>33.514000000000003</v>
      </c>
      <c r="X901" s="32">
        <v>46.749000000000002</v>
      </c>
      <c r="Y901" s="32">
        <v>40.4</v>
      </c>
      <c r="Z901" s="32">
        <v>39.762999999999998</v>
      </c>
      <c r="AA901" s="32">
        <v>33.514000000000003</v>
      </c>
      <c r="AB901" s="32">
        <v>28.933</v>
      </c>
    </row>
    <row r="902" spans="1:28" ht="18.75" x14ac:dyDescent="0.3">
      <c r="A902" s="31">
        <v>901</v>
      </c>
      <c r="B902" s="32">
        <v>34.61</v>
      </c>
      <c r="C902" s="32">
        <v>33.643999999999998</v>
      </c>
      <c r="D902" s="32">
        <v>33.156999999999996</v>
      </c>
      <c r="E902" s="32">
        <v>33.537999999999997</v>
      </c>
      <c r="F902" s="32">
        <v>35.328000000000003</v>
      </c>
      <c r="G902" s="32">
        <v>35.417999999999999</v>
      </c>
      <c r="H902" s="32">
        <v>33.156999999999996</v>
      </c>
      <c r="I902" s="32">
        <v>32.841000000000001</v>
      </c>
      <c r="J902" s="32">
        <v>34.540999999999997</v>
      </c>
      <c r="K902" s="32">
        <v>35.338000000000001</v>
      </c>
      <c r="L902" s="32">
        <v>32.841000000000001</v>
      </c>
      <c r="M902" s="32">
        <v>33.156999999999996</v>
      </c>
      <c r="N902" s="32">
        <v>57.939</v>
      </c>
      <c r="O902" s="32">
        <v>34.540999999999997</v>
      </c>
      <c r="P902" s="32">
        <v>32.405000000000001</v>
      </c>
      <c r="Q902" s="32">
        <v>32.841000000000001</v>
      </c>
      <c r="R902" s="32">
        <v>57.939</v>
      </c>
      <c r="S902" s="32">
        <v>35.816000000000003</v>
      </c>
      <c r="T902" s="32">
        <v>52.249000000000002</v>
      </c>
      <c r="U902" s="32">
        <v>33.156999999999996</v>
      </c>
      <c r="V902" s="32">
        <v>34.540999999999997</v>
      </c>
      <c r="W902" s="32">
        <v>32.841000000000001</v>
      </c>
      <c r="X902" s="32">
        <v>35.328000000000003</v>
      </c>
      <c r="Y902" s="32">
        <v>33.156999999999996</v>
      </c>
      <c r="Z902" s="32">
        <v>46.271000000000001</v>
      </c>
      <c r="AA902" s="32">
        <v>32.841000000000001</v>
      </c>
      <c r="AB902" s="32">
        <v>33.399000000000001</v>
      </c>
    </row>
    <row r="903" spans="1:28" ht="18.75" x14ac:dyDescent="0.3">
      <c r="A903" s="31">
        <v>902</v>
      </c>
      <c r="B903" s="32">
        <v>45.305999999999997</v>
      </c>
      <c r="C903" s="32">
        <v>39.448999999999998</v>
      </c>
      <c r="D903" s="32">
        <v>42.027000000000001</v>
      </c>
      <c r="E903" s="32">
        <v>38.023000000000003</v>
      </c>
      <c r="F903" s="32">
        <v>39.122</v>
      </c>
      <c r="G903" s="32">
        <v>48.81</v>
      </c>
      <c r="H903" s="32">
        <v>36.807000000000002</v>
      </c>
      <c r="I903" s="32">
        <v>45.148000000000003</v>
      </c>
      <c r="J903" s="32">
        <v>45.305999999999997</v>
      </c>
      <c r="K903" s="32">
        <v>39.448999999999998</v>
      </c>
      <c r="L903" s="32">
        <v>42.027000000000001</v>
      </c>
      <c r="M903" s="32">
        <v>38.023000000000003</v>
      </c>
      <c r="N903" s="32">
        <v>40.408000000000001</v>
      </c>
      <c r="O903" s="32">
        <v>48.81</v>
      </c>
      <c r="P903" s="32">
        <v>38.991</v>
      </c>
      <c r="Q903" s="32">
        <v>38.023000000000003</v>
      </c>
      <c r="R903" s="32">
        <v>40.408000000000001</v>
      </c>
      <c r="S903" s="32">
        <v>39.768000000000001</v>
      </c>
      <c r="T903" s="32">
        <v>36.807000000000002</v>
      </c>
      <c r="U903" s="32">
        <v>36.807000000000002</v>
      </c>
      <c r="V903" s="32">
        <v>48.81</v>
      </c>
      <c r="W903" s="32">
        <v>45.148000000000003</v>
      </c>
      <c r="X903" s="32">
        <v>39.768000000000001</v>
      </c>
      <c r="Y903" s="32">
        <v>36.807000000000002</v>
      </c>
      <c r="Z903" s="32">
        <v>39.768000000000001</v>
      </c>
      <c r="AA903" s="32">
        <v>36.807000000000002</v>
      </c>
      <c r="AB903" s="32">
        <v>36.243000000000002</v>
      </c>
    </row>
    <row r="904" spans="1:28" ht="18.75" x14ac:dyDescent="0.3">
      <c r="A904" s="31">
        <v>903</v>
      </c>
      <c r="B904" s="32">
        <v>37.564999999999998</v>
      </c>
      <c r="C904" s="32">
        <v>36.491999999999997</v>
      </c>
      <c r="D904" s="32">
        <v>33.988</v>
      </c>
      <c r="E904" s="32">
        <v>36.49</v>
      </c>
      <c r="F904" s="32">
        <v>39.039000000000001</v>
      </c>
      <c r="G904" s="32">
        <v>35.237000000000002</v>
      </c>
      <c r="H904" s="32">
        <v>35.936</v>
      </c>
      <c r="I904" s="32">
        <v>33.988</v>
      </c>
      <c r="J904" s="32">
        <v>38.396999999999998</v>
      </c>
      <c r="K904" s="32">
        <v>38.542999999999999</v>
      </c>
      <c r="L904" s="32">
        <v>34.326999999999998</v>
      </c>
      <c r="M904" s="32">
        <v>35.237000000000002</v>
      </c>
      <c r="N904" s="32">
        <v>35.892000000000003</v>
      </c>
      <c r="O904" s="32">
        <v>38.423999999999999</v>
      </c>
      <c r="P904" s="32">
        <v>35.892000000000003</v>
      </c>
      <c r="Q904" s="32">
        <v>37.121000000000002</v>
      </c>
      <c r="R904" s="32">
        <v>35.892000000000003</v>
      </c>
      <c r="S904" s="32">
        <v>35.892000000000003</v>
      </c>
      <c r="T904" s="32">
        <v>35.892000000000003</v>
      </c>
      <c r="U904" s="32">
        <v>35.892000000000003</v>
      </c>
      <c r="V904" s="32">
        <v>38.423999999999999</v>
      </c>
      <c r="W904" s="32">
        <v>37.121000000000002</v>
      </c>
      <c r="X904" s="32">
        <v>39.091999999999999</v>
      </c>
      <c r="Y904" s="32">
        <v>38.183</v>
      </c>
      <c r="Z904" s="32">
        <v>38.639000000000003</v>
      </c>
      <c r="AA904" s="32">
        <v>33.988</v>
      </c>
      <c r="AB904" s="32">
        <v>36.256999999999998</v>
      </c>
    </row>
    <row r="905" spans="1:28" ht="18.75" x14ac:dyDescent="0.3">
      <c r="A905" s="31">
        <v>904</v>
      </c>
      <c r="B905" s="32">
        <v>36.540999999999997</v>
      </c>
      <c r="C905" s="32">
        <v>36.540999999999997</v>
      </c>
      <c r="D905" s="32">
        <v>36.540999999999997</v>
      </c>
      <c r="E905" s="32">
        <v>36.540999999999997</v>
      </c>
      <c r="F905" s="32">
        <v>38.573</v>
      </c>
      <c r="G905" s="32">
        <v>42.832999999999998</v>
      </c>
      <c r="H905" s="32">
        <v>36.540999999999997</v>
      </c>
      <c r="I905" s="32">
        <v>39.192999999999998</v>
      </c>
      <c r="J905" s="32">
        <v>44.125</v>
      </c>
      <c r="K905" s="32">
        <v>42.945999999999998</v>
      </c>
      <c r="L905" s="32">
        <v>36.540999999999997</v>
      </c>
      <c r="M905" s="32">
        <v>42.073</v>
      </c>
      <c r="N905" s="32">
        <v>44.972000000000001</v>
      </c>
      <c r="O905" s="32">
        <v>41.523000000000003</v>
      </c>
      <c r="P905" s="32">
        <v>34.878999999999998</v>
      </c>
      <c r="Q905" s="32">
        <v>39.192999999999998</v>
      </c>
      <c r="R905" s="32">
        <v>44.972000000000001</v>
      </c>
      <c r="S905" s="32">
        <v>38.573</v>
      </c>
      <c r="T905" s="32">
        <v>34.878999999999998</v>
      </c>
      <c r="U905" s="32">
        <v>36.540999999999997</v>
      </c>
      <c r="V905" s="32">
        <v>41.523000000000003</v>
      </c>
      <c r="W905" s="32">
        <v>39.192999999999998</v>
      </c>
      <c r="X905" s="32">
        <v>38.573</v>
      </c>
      <c r="Y905" s="32">
        <v>36.540999999999997</v>
      </c>
      <c r="Z905" s="32">
        <v>36.911000000000001</v>
      </c>
      <c r="AA905" s="32">
        <v>34.878999999999998</v>
      </c>
      <c r="AB905" s="32">
        <v>34.987000000000002</v>
      </c>
    </row>
    <row r="906" spans="1:28" ht="18.75" x14ac:dyDescent="0.3">
      <c r="A906" s="31">
        <v>905</v>
      </c>
      <c r="B906" s="32">
        <v>33.472999999999999</v>
      </c>
      <c r="C906" s="32">
        <v>33.472999999999999</v>
      </c>
      <c r="D906" s="32">
        <v>33.283000000000001</v>
      </c>
      <c r="E906" s="32">
        <v>33.283000000000001</v>
      </c>
      <c r="F906" s="32">
        <v>38.837000000000003</v>
      </c>
      <c r="G906" s="32">
        <v>33.472999999999999</v>
      </c>
      <c r="H906" s="32">
        <v>36.298000000000002</v>
      </c>
      <c r="I906" s="32">
        <v>33.283000000000001</v>
      </c>
      <c r="J906" s="32">
        <v>33.472999999999999</v>
      </c>
      <c r="K906" s="32">
        <v>33.472999999999999</v>
      </c>
      <c r="L906" s="32">
        <v>33.283000000000001</v>
      </c>
      <c r="M906" s="32">
        <v>33.283000000000001</v>
      </c>
      <c r="N906" s="32">
        <v>37.566000000000003</v>
      </c>
      <c r="O906" s="32">
        <v>36.058</v>
      </c>
      <c r="P906" s="32">
        <v>30.901</v>
      </c>
      <c r="Q906" s="32">
        <v>33.499000000000002</v>
      </c>
      <c r="R906" s="32">
        <v>37.566000000000003</v>
      </c>
      <c r="S906" s="32">
        <v>33.406999999999996</v>
      </c>
      <c r="T906" s="32">
        <v>30.901</v>
      </c>
      <c r="U906" s="32">
        <v>32.31</v>
      </c>
      <c r="V906" s="32">
        <v>38.268999999999998</v>
      </c>
      <c r="W906" s="32">
        <v>33.499000000000002</v>
      </c>
      <c r="X906" s="32">
        <v>33.472999999999999</v>
      </c>
      <c r="Y906" s="32">
        <v>33.283000000000001</v>
      </c>
      <c r="Z906" s="32">
        <v>49.41</v>
      </c>
      <c r="AA906" s="32">
        <v>32.31</v>
      </c>
      <c r="AB906" s="32">
        <v>25.53</v>
      </c>
    </row>
    <row r="907" spans="1:28" ht="18.75" x14ac:dyDescent="0.3">
      <c r="A907" s="31">
        <v>906</v>
      </c>
      <c r="B907" s="32">
        <v>28.199000000000002</v>
      </c>
      <c r="C907" s="32">
        <v>32.152999999999999</v>
      </c>
      <c r="D907" s="32">
        <v>28.155000000000001</v>
      </c>
      <c r="E907" s="32">
        <v>30.760999999999999</v>
      </c>
      <c r="F907" s="32">
        <v>37.911999999999999</v>
      </c>
      <c r="G907" s="32">
        <v>32.555</v>
      </c>
      <c r="H907" s="32">
        <v>35.231000000000002</v>
      </c>
      <c r="I907" s="32">
        <v>29.948</v>
      </c>
      <c r="J907" s="32">
        <v>31.145</v>
      </c>
      <c r="K907" s="32">
        <v>31.734999999999999</v>
      </c>
      <c r="L907" s="32">
        <v>31.145</v>
      </c>
      <c r="M907" s="32">
        <v>29.948</v>
      </c>
      <c r="N907" s="32">
        <v>39.103999999999999</v>
      </c>
      <c r="O907" s="32">
        <v>36.874000000000002</v>
      </c>
      <c r="P907" s="32">
        <v>29.75</v>
      </c>
      <c r="Q907" s="32">
        <v>30.760999999999999</v>
      </c>
      <c r="R907" s="32">
        <v>39.103999999999999</v>
      </c>
      <c r="S907" s="32">
        <v>32.226999999999997</v>
      </c>
      <c r="T907" s="32">
        <v>30.760999999999999</v>
      </c>
      <c r="U907" s="32">
        <v>28.155000000000001</v>
      </c>
      <c r="V907" s="32">
        <v>36.874000000000002</v>
      </c>
      <c r="W907" s="32">
        <v>30.760999999999999</v>
      </c>
      <c r="X907" s="32">
        <v>37.92</v>
      </c>
      <c r="Y907" s="32">
        <v>32.893999999999998</v>
      </c>
      <c r="Z907" s="32">
        <v>32.606999999999999</v>
      </c>
      <c r="AA907" s="32">
        <v>28.001000000000001</v>
      </c>
      <c r="AB907" s="32">
        <v>36.529000000000003</v>
      </c>
    </row>
    <row r="908" spans="1:28" ht="18.75" x14ac:dyDescent="0.3">
      <c r="A908" s="31">
        <v>907</v>
      </c>
      <c r="B908" s="32">
        <v>39.164999999999999</v>
      </c>
      <c r="C908" s="32">
        <v>45.84</v>
      </c>
      <c r="D908" s="32">
        <v>38.997999999999998</v>
      </c>
      <c r="E908" s="32">
        <v>39.164999999999999</v>
      </c>
      <c r="F908" s="32">
        <v>39.680999999999997</v>
      </c>
      <c r="G908" s="32">
        <v>39.680999999999997</v>
      </c>
      <c r="H908" s="32">
        <v>38.997999999999998</v>
      </c>
      <c r="I908" s="32">
        <v>38.997999999999998</v>
      </c>
      <c r="J908" s="32">
        <v>45.411999999999999</v>
      </c>
      <c r="K908" s="32">
        <v>45.411999999999999</v>
      </c>
      <c r="L908" s="32">
        <v>45.411999999999999</v>
      </c>
      <c r="M908" s="32">
        <v>45.411999999999999</v>
      </c>
      <c r="N908" s="32">
        <v>56.863999999999997</v>
      </c>
      <c r="O908" s="32">
        <v>52.411999999999999</v>
      </c>
      <c r="P908" s="32">
        <v>37.115000000000002</v>
      </c>
      <c r="Q908" s="32">
        <v>45.411999999999999</v>
      </c>
      <c r="R908" s="32">
        <v>56.863999999999997</v>
      </c>
      <c r="S908" s="32">
        <v>42.558</v>
      </c>
      <c r="T908" s="32">
        <v>35.061</v>
      </c>
      <c r="U908" s="32">
        <v>38.997999999999998</v>
      </c>
      <c r="V908" s="32">
        <v>45.84</v>
      </c>
      <c r="W908" s="32">
        <v>45.411999999999999</v>
      </c>
      <c r="X908" s="32">
        <v>44.44</v>
      </c>
      <c r="Y908" s="32">
        <v>38.997999999999998</v>
      </c>
      <c r="Z908" s="32">
        <v>42.039000000000001</v>
      </c>
      <c r="AA908" s="32">
        <v>35.061</v>
      </c>
      <c r="AB908" s="32">
        <v>29.795999999999999</v>
      </c>
    </row>
    <row r="909" spans="1:28" ht="18.75" x14ac:dyDescent="0.3">
      <c r="A909" s="31">
        <v>908</v>
      </c>
      <c r="B909" s="32">
        <v>31.024000000000001</v>
      </c>
      <c r="C909" s="32">
        <v>31.024000000000001</v>
      </c>
      <c r="D909" s="32">
        <v>30.45</v>
      </c>
      <c r="E909" s="32">
        <v>30.45</v>
      </c>
      <c r="F909" s="32">
        <v>40.994999999999997</v>
      </c>
      <c r="G909" s="32">
        <v>34.115000000000002</v>
      </c>
      <c r="H909" s="32">
        <v>34.686999999999998</v>
      </c>
      <c r="I909" s="32">
        <v>30.45</v>
      </c>
      <c r="J909" s="32">
        <v>31.024000000000001</v>
      </c>
      <c r="K909" s="32">
        <v>30.521999999999998</v>
      </c>
      <c r="L909" s="32">
        <v>30.45</v>
      </c>
      <c r="M909" s="32">
        <v>29.902000000000001</v>
      </c>
      <c r="N909" s="32">
        <v>46.94</v>
      </c>
      <c r="O909" s="32">
        <v>34.115000000000002</v>
      </c>
      <c r="P909" s="32">
        <v>41.122</v>
      </c>
      <c r="Q909" s="32">
        <v>30.45</v>
      </c>
      <c r="R909" s="32">
        <v>46.94</v>
      </c>
      <c r="S909" s="32">
        <v>33.613999999999997</v>
      </c>
      <c r="T909" s="32">
        <v>42.796999999999997</v>
      </c>
      <c r="U909" s="32">
        <v>29.902000000000001</v>
      </c>
      <c r="V909" s="32">
        <v>31.024000000000001</v>
      </c>
      <c r="W909" s="32">
        <v>30.45</v>
      </c>
      <c r="X909" s="32">
        <v>35.343000000000004</v>
      </c>
      <c r="Y909" s="32">
        <v>29.902000000000001</v>
      </c>
      <c r="Z909" s="32">
        <v>40.03</v>
      </c>
      <c r="AA909" s="32">
        <v>29.902000000000001</v>
      </c>
      <c r="AB909" s="32">
        <v>36.185000000000002</v>
      </c>
    </row>
    <row r="910" spans="1:28" ht="18.75" x14ac:dyDescent="0.3">
      <c r="A910" s="31">
        <v>909</v>
      </c>
      <c r="B910" s="32">
        <v>27.757000000000001</v>
      </c>
      <c r="C910" s="32">
        <v>27.757000000000001</v>
      </c>
      <c r="D910" s="32">
        <v>27.757000000000001</v>
      </c>
      <c r="E910" s="32">
        <v>27.757000000000001</v>
      </c>
      <c r="F910" s="32">
        <v>27.757000000000001</v>
      </c>
      <c r="G910" s="32">
        <v>27.757000000000001</v>
      </c>
      <c r="H910" s="32">
        <v>27.757000000000001</v>
      </c>
      <c r="I910" s="32">
        <v>27.757000000000001</v>
      </c>
      <c r="J910" s="32">
        <v>27.757000000000001</v>
      </c>
      <c r="K910" s="32">
        <v>27.757000000000001</v>
      </c>
      <c r="L910" s="32">
        <v>27.757000000000001</v>
      </c>
      <c r="M910" s="32">
        <v>27.757000000000001</v>
      </c>
      <c r="N910" s="32">
        <v>28.934999999999999</v>
      </c>
      <c r="O910" s="32">
        <v>29.733000000000001</v>
      </c>
      <c r="P910" s="32">
        <v>27.757000000000001</v>
      </c>
      <c r="Q910" s="32">
        <v>27.757000000000001</v>
      </c>
      <c r="R910" s="32">
        <v>28.934999999999999</v>
      </c>
      <c r="S910" s="32">
        <v>27.757000000000001</v>
      </c>
      <c r="T910" s="32">
        <v>27.757000000000001</v>
      </c>
      <c r="U910" s="32">
        <v>27.757000000000001</v>
      </c>
      <c r="V910" s="32">
        <v>29.733000000000001</v>
      </c>
      <c r="W910" s="32">
        <v>27.757000000000001</v>
      </c>
      <c r="X910" s="32">
        <v>34.564999999999998</v>
      </c>
      <c r="Y910" s="32">
        <v>27.757000000000001</v>
      </c>
      <c r="Z910" s="32">
        <v>36.232999999999997</v>
      </c>
      <c r="AA910" s="32">
        <v>27.757000000000001</v>
      </c>
      <c r="AB910" s="32">
        <v>34.542000000000002</v>
      </c>
    </row>
    <row r="911" spans="1:28" ht="18.75" x14ac:dyDescent="0.3">
      <c r="A911" s="31">
        <v>910</v>
      </c>
      <c r="B911" s="32">
        <v>36.771000000000001</v>
      </c>
      <c r="C911" s="32">
        <v>34.649000000000001</v>
      </c>
      <c r="D911" s="32">
        <v>35.186</v>
      </c>
      <c r="E911" s="32">
        <v>34.649000000000001</v>
      </c>
      <c r="F911" s="32">
        <v>36.134</v>
      </c>
      <c r="G911" s="32">
        <v>36.134</v>
      </c>
      <c r="H911" s="32">
        <v>34.649000000000001</v>
      </c>
      <c r="I911" s="32">
        <v>34.649000000000001</v>
      </c>
      <c r="J911" s="32">
        <v>40.018000000000001</v>
      </c>
      <c r="K911" s="32">
        <v>34.94</v>
      </c>
      <c r="L911" s="32">
        <v>40.018000000000001</v>
      </c>
      <c r="M911" s="32">
        <v>34.649000000000001</v>
      </c>
      <c r="N911" s="32">
        <v>35.433</v>
      </c>
      <c r="O911" s="32">
        <v>35.433</v>
      </c>
      <c r="P911" s="32">
        <v>34.649000000000001</v>
      </c>
      <c r="Q911" s="32">
        <v>34.649000000000001</v>
      </c>
      <c r="R911" s="32">
        <v>35.433</v>
      </c>
      <c r="S911" s="32">
        <v>39.97</v>
      </c>
      <c r="T911" s="32">
        <v>34.649000000000001</v>
      </c>
      <c r="U911" s="32">
        <v>33.83</v>
      </c>
      <c r="V911" s="32">
        <v>35.433</v>
      </c>
      <c r="W911" s="32">
        <v>34.649000000000001</v>
      </c>
      <c r="X911" s="32">
        <v>43.005000000000003</v>
      </c>
      <c r="Y911" s="32">
        <v>35.591000000000001</v>
      </c>
      <c r="Z911" s="32">
        <v>45.158999999999999</v>
      </c>
      <c r="AA911" s="32">
        <v>35.143000000000001</v>
      </c>
      <c r="AB911" s="32">
        <v>34.686999999999998</v>
      </c>
    </row>
    <row r="912" spans="1:28" ht="18.75" x14ac:dyDescent="0.3">
      <c r="A912" s="31">
        <v>911</v>
      </c>
      <c r="B912" s="32">
        <v>32.78</v>
      </c>
      <c r="C912" s="32">
        <v>27.890999999999998</v>
      </c>
      <c r="D912" s="32">
        <v>28.565999999999999</v>
      </c>
      <c r="E912" s="32">
        <v>25.879000000000001</v>
      </c>
      <c r="F912" s="32">
        <v>32.78</v>
      </c>
      <c r="G912" s="32">
        <v>27.890999999999998</v>
      </c>
      <c r="H912" s="32">
        <v>28.565999999999999</v>
      </c>
      <c r="I912" s="32">
        <v>25.879000000000001</v>
      </c>
      <c r="J912" s="32">
        <v>34.606000000000002</v>
      </c>
      <c r="K912" s="32">
        <v>26.713000000000001</v>
      </c>
      <c r="L912" s="32">
        <v>34.606000000000002</v>
      </c>
      <c r="M912" s="32">
        <v>25.879000000000001</v>
      </c>
      <c r="N912" s="32">
        <v>36.081000000000003</v>
      </c>
      <c r="O912" s="32">
        <v>40.526000000000003</v>
      </c>
      <c r="P912" s="32">
        <v>25.879000000000001</v>
      </c>
      <c r="Q912" s="32">
        <v>28.565999999999999</v>
      </c>
      <c r="R912" s="32">
        <v>36.081000000000003</v>
      </c>
      <c r="S912" s="32">
        <v>30.771000000000001</v>
      </c>
      <c r="T912" s="32">
        <v>30.754000000000001</v>
      </c>
      <c r="U912" s="32">
        <v>28.565999999999999</v>
      </c>
      <c r="V912" s="32">
        <v>40.526000000000003</v>
      </c>
      <c r="W912" s="32">
        <v>28.565999999999999</v>
      </c>
      <c r="X912" s="32">
        <v>31.881</v>
      </c>
      <c r="Y912" s="32">
        <v>28.565999999999999</v>
      </c>
      <c r="Z912" s="32">
        <v>34.796999999999997</v>
      </c>
      <c r="AA912" s="32">
        <v>25.879000000000001</v>
      </c>
      <c r="AB912" s="32">
        <v>32.095999999999997</v>
      </c>
    </row>
    <row r="913" spans="1:28" ht="18.75" x14ac:dyDescent="0.3">
      <c r="A913" s="31">
        <v>912</v>
      </c>
      <c r="B913" s="32">
        <v>37.578000000000003</v>
      </c>
      <c r="C913" s="32">
        <v>37.578000000000003</v>
      </c>
      <c r="D913" s="32">
        <v>37.578000000000003</v>
      </c>
      <c r="E913" s="32">
        <v>37.578000000000003</v>
      </c>
      <c r="F913" s="32">
        <v>42.131999999999998</v>
      </c>
      <c r="G913" s="32">
        <v>45.66</v>
      </c>
      <c r="H913" s="32">
        <v>40.158000000000001</v>
      </c>
      <c r="I913" s="32">
        <v>32.761000000000003</v>
      </c>
      <c r="J913" s="32">
        <v>37.578000000000003</v>
      </c>
      <c r="K913" s="32">
        <v>37.578000000000003</v>
      </c>
      <c r="L913" s="32">
        <v>37.578000000000003</v>
      </c>
      <c r="M913" s="32">
        <v>37.578000000000003</v>
      </c>
      <c r="N913" s="32">
        <v>39.703000000000003</v>
      </c>
      <c r="O913" s="32">
        <v>45.863999999999997</v>
      </c>
      <c r="P913" s="32">
        <v>32.761000000000003</v>
      </c>
      <c r="Q913" s="32">
        <v>37.578000000000003</v>
      </c>
      <c r="R913" s="32">
        <v>39.703000000000003</v>
      </c>
      <c r="S913" s="32">
        <v>39.252000000000002</v>
      </c>
      <c r="T913" s="32">
        <v>32.761000000000003</v>
      </c>
      <c r="U913" s="32">
        <v>37.898000000000003</v>
      </c>
      <c r="V913" s="32">
        <v>42.994</v>
      </c>
      <c r="W913" s="32">
        <v>37.578000000000003</v>
      </c>
      <c r="X913" s="32">
        <v>53.009</v>
      </c>
      <c r="Y913" s="32">
        <v>37.898000000000003</v>
      </c>
      <c r="Z913" s="32">
        <v>43.823999999999998</v>
      </c>
      <c r="AA913" s="32">
        <v>32.761000000000003</v>
      </c>
      <c r="AB913" s="32">
        <v>32.851999999999997</v>
      </c>
    </row>
    <row r="914" spans="1:28" ht="18.75" x14ac:dyDescent="0.3">
      <c r="A914" s="31">
        <v>913</v>
      </c>
      <c r="B914" s="32">
        <v>28.251999999999999</v>
      </c>
      <c r="C914" s="32">
        <v>28.251999999999999</v>
      </c>
      <c r="D914" s="32">
        <v>27.169</v>
      </c>
      <c r="E914" s="32">
        <v>27.169</v>
      </c>
      <c r="F914" s="32">
        <v>32.156999999999996</v>
      </c>
      <c r="G914" s="32">
        <v>27.169</v>
      </c>
      <c r="H914" s="32">
        <v>28.936</v>
      </c>
      <c r="I914" s="32">
        <v>27.169</v>
      </c>
      <c r="J914" s="32">
        <v>36.328000000000003</v>
      </c>
      <c r="K914" s="32">
        <v>33.78</v>
      </c>
      <c r="L914" s="32">
        <v>32.537999999999997</v>
      </c>
      <c r="M914" s="32">
        <v>33.78</v>
      </c>
      <c r="N914" s="32">
        <v>36.395000000000003</v>
      </c>
      <c r="O914" s="32">
        <v>28.251999999999999</v>
      </c>
      <c r="P914" s="32">
        <v>29.863</v>
      </c>
      <c r="Q914" s="32">
        <v>27.169</v>
      </c>
      <c r="R914" s="32">
        <v>36.395000000000003</v>
      </c>
      <c r="S914" s="32">
        <v>32.741</v>
      </c>
      <c r="T914" s="32">
        <v>24.536000000000001</v>
      </c>
      <c r="U914" s="32">
        <v>27.073</v>
      </c>
      <c r="V914" s="32">
        <v>28.251999999999999</v>
      </c>
      <c r="W914" s="32">
        <v>27.169</v>
      </c>
      <c r="X914" s="32">
        <v>32.741</v>
      </c>
      <c r="Y914" s="32">
        <v>27.073</v>
      </c>
      <c r="Z914" s="32">
        <v>35.822000000000003</v>
      </c>
      <c r="AA914" s="32">
        <v>24.536000000000001</v>
      </c>
      <c r="AB914" s="32">
        <v>29.946999999999999</v>
      </c>
    </row>
    <row r="915" spans="1:28" ht="18.75" x14ac:dyDescent="0.3">
      <c r="A915" s="31">
        <v>914</v>
      </c>
      <c r="B915" s="32">
        <v>37.484000000000002</v>
      </c>
      <c r="C915" s="32">
        <v>35.488999999999997</v>
      </c>
      <c r="D915" s="32">
        <v>35.591999999999999</v>
      </c>
      <c r="E915" s="32">
        <v>35.332999999999998</v>
      </c>
      <c r="F915" s="32">
        <v>38.409999999999997</v>
      </c>
      <c r="G915" s="32">
        <v>36.414999999999999</v>
      </c>
      <c r="H915" s="32">
        <v>35.591999999999999</v>
      </c>
      <c r="I915" s="32">
        <v>35.332999999999998</v>
      </c>
      <c r="J915" s="32">
        <v>34.18</v>
      </c>
      <c r="K915" s="32">
        <v>36.399000000000001</v>
      </c>
      <c r="L915" s="32">
        <v>34.18</v>
      </c>
      <c r="M915" s="32">
        <v>35.332999999999998</v>
      </c>
      <c r="N915" s="32">
        <v>47.386000000000003</v>
      </c>
      <c r="O915" s="32">
        <v>36.662999999999997</v>
      </c>
      <c r="P915" s="32">
        <v>36.411999999999999</v>
      </c>
      <c r="Q915" s="32">
        <v>34.18</v>
      </c>
      <c r="R915" s="32">
        <v>47.386000000000003</v>
      </c>
      <c r="S915" s="32">
        <v>38.942999999999998</v>
      </c>
      <c r="T915" s="32">
        <v>42.902999999999999</v>
      </c>
      <c r="U915" s="32">
        <v>35.332999999999998</v>
      </c>
      <c r="V915" s="32">
        <v>36.662999999999997</v>
      </c>
      <c r="W915" s="32">
        <v>34.18</v>
      </c>
      <c r="X915" s="32">
        <v>36.615000000000002</v>
      </c>
      <c r="Y915" s="32">
        <v>35.332999999999998</v>
      </c>
      <c r="Z915" s="32">
        <v>43.851999999999997</v>
      </c>
      <c r="AA915" s="32">
        <v>34.18</v>
      </c>
      <c r="AB915" s="32">
        <v>24.379000000000001</v>
      </c>
    </row>
    <row r="916" spans="1:28" ht="18.75" x14ac:dyDescent="0.3">
      <c r="A916" s="31">
        <v>915</v>
      </c>
      <c r="B916" s="32">
        <v>31.35</v>
      </c>
      <c r="C916" s="32">
        <v>36.164000000000001</v>
      </c>
      <c r="D916" s="32">
        <v>31.248999999999999</v>
      </c>
      <c r="E916" s="32">
        <v>29.515000000000001</v>
      </c>
      <c r="F916" s="32">
        <v>32.026000000000003</v>
      </c>
      <c r="G916" s="32">
        <v>32.026000000000003</v>
      </c>
      <c r="H916" s="32">
        <v>29.515000000000001</v>
      </c>
      <c r="I916" s="32">
        <v>29.515000000000001</v>
      </c>
      <c r="J916" s="32">
        <v>41.218000000000004</v>
      </c>
      <c r="K916" s="32">
        <v>32.276000000000003</v>
      </c>
      <c r="L916" s="32">
        <v>39.615000000000002</v>
      </c>
      <c r="M916" s="32">
        <v>29.515000000000001</v>
      </c>
      <c r="N916" s="32">
        <v>30.893999999999998</v>
      </c>
      <c r="O916" s="32">
        <v>30.893999999999998</v>
      </c>
      <c r="P916" s="32">
        <v>29.515000000000001</v>
      </c>
      <c r="Q916" s="32">
        <v>29.515000000000001</v>
      </c>
      <c r="R916" s="32">
        <v>30.893999999999998</v>
      </c>
      <c r="S916" s="32">
        <v>30.893999999999998</v>
      </c>
      <c r="T916" s="32">
        <v>29.515000000000001</v>
      </c>
      <c r="U916" s="32">
        <v>29.515000000000001</v>
      </c>
      <c r="V916" s="32">
        <v>45.204999999999998</v>
      </c>
      <c r="W916" s="32">
        <v>29.515000000000001</v>
      </c>
      <c r="X916" s="32">
        <v>30.893999999999998</v>
      </c>
      <c r="Y916" s="32">
        <v>29.515000000000001</v>
      </c>
      <c r="Z916" s="32">
        <v>39.741</v>
      </c>
      <c r="AA916" s="32">
        <v>31.248999999999999</v>
      </c>
      <c r="AB916" s="32">
        <v>35.121000000000002</v>
      </c>
    </row>
    <row r="917" spans="1:28" ht="18.75" x14ac:dyDescent="0.3">
      <c r="A917" s="31">
        <v>916</v>
      </c>
      <c r="B917" s="32">
        <v>32.587000000000003</v>
      </c>
      <c r="C917" s="32">
        <v>31.315000000000001</v>
      </c>
      <c r="D917" s="32">
        <v>32.503999999999998</v>
      </c>
      <c r="E917" s="32">
        <v>29.43</v>
      </c>
      <c r="F917" s="32">
        <v>30.297999999999998</v>
      </c>
      <c r="G917" s="32">
        <v>31.402000000000001</v>
      </c>
      <c r="H917" s="32">
        <v>30.297999999999998</v>
      </c>
      <c r="I917" s="32">
        <v>31</v>
      </c>
      <c r="J917" s="32">
        <v>31.486999999999998</v>
      </c>
      <c r="K917" s="32">
        <v>30.312000000000001</v>
      </c>
      <c r="L917" s="32">
        <v>30.297999999999998</v>
      </c>
      <c r="M917" s="32">
        <v>29.43</v>
      </c>
      <c r="N917" s="32">
        <v>31.257999999999999</v>
      </c>
      <c r="O917" s="32">
        <v>31.388000000000002</v>
      </c>
      <c r="P917" s="32">
        <v>30.297999999999998</v>
      </c>
      <c r="Q917" s="32">
        <v>31</v>
      </c>
      <c r="R917" s="32">
        <v>31.257999999999999</v>
      </c>
      <c r="S917" s="32">
        <v>32.674999999999997</v>
      </c>
      <c r="T917" s="32">
        <v>30.774000000000001</v>
      </c>
      <c r="U917" s="32">
        <v>30.306000000000001</v>
      </c>
      <c r="V917" s="32">
        <v>37.212000000000003</v>
      </c>
      <c r="W917" s="32">
        <v>31</v>
      </c>
      <c r="X917" s="32">
        <v>32.674999999999997</v>
      </c>
      <c r="Y917" s="32">
        <v>30.306000000000001</v>
      </c>
      <c r="Z917" s="32">
        <v>33.377000000000002</v>
      </c>
      <c r="AA917" s="32">
        <v>30.297999999999998</v>
      </c>
      <c r="AB917" s="32">
        <v>29.007000000000001</v>
      </c>
    </row>
    <row r="918" spans="1:28" ht="18.75" x14ac:dyDescent="0.3">
      <c r="A918" s="31">
        <v>917</v>
      </c>
      <c r="B918" s="32">
        <v>32.988999999999997</v>
      </c>
      <c r="C918" s="32">
        <v>39.299999999999997</v>
      </c>
      <c r="D918" s="32">
        <v>31.631</v>
      </c>
      <c r="E918" s="32">
        <v>36.049999999999997</v>
      </c>
      <c r="F918" s="32">
        <v>38.356999999999999</v>
      </c>
      <c r="G918" s="32">
        <v>38.356999999999999</v>
      </c>
      <c r="H918" s="32">
        <v>36.049999999999997</v>
      </c>
      <c r="I918" s="32">
        <v>36.049999999999997</v>
      </c>
      <c r="J918" s="32">
        <v>31.468</v>
      </c>
      <c r="K918" s="32">
        <v>31.468</v>
      </c>
      <c r="L918" s="32">
        <v>31.468</v>
      </c>
      <c r="M918" s="32">
        <v>31.468</v>
      </c>
      <c r="N918" s="32">
        <v>38.345999999999997</v>
      </c>
      <c r="O918" s="32">
        <v>38.345999999999997</v>
      </c>
      <c r="P918" s="32">
        <v>31.631</v>
      </c>
      <c r="Q918" s="32">
        <v>31.631</v>
      </c>
      <c r="R918" s="32">
        <v>38.345999999999997</v>
      </c>
      <c r="S918" s="32">
        <v>38.409999999999997</v>
      </c>
      <c r="T918" s="32">
        <v>31.631</v>
      </c>
      <c r="U918" s="32">
        <v>36.049999999999997</v>
      </c>
      <c r="V918" s="32">
        <v>33.393000000000001</v>
      </c>
      <c r="W918" s="32">
        <v>31.631</v>
      </c>
      <c r="X918" s="32">
        <v>38.409999999999997</v>
      </c>
      <c r="Y918" s="32">
        <v>36.049999999999997</v>
      </c>
      <c r="Z918" s="32">
        <v>38.558</v>
      </c>
      <c r="AA918" s="32">
        <v>31.468</v>
      </c>
      <c r="AB918" s="32">
        <v>29.169</v>
      </c>
    </row>
    <row r="919" spans="1:28" ht="18.75" x14ac:dyDescent="0.3">
      <c r="A919" s="31">
        <v>918</v>
      </c>
      <c r="B919" s="32">
        <v>36.299999999999997</v>
      </c>
      <c r="C919" s="32">
        <v>36.299999999999997</v>
      </c>
      <c r="D919" s="32">
        <v>36.137</v>
      </c>
      <c r="E919" s="32">
        <v>36.137</v>
      </c>
      <c r="F919" s="32">
        <v>39.747</v>
      </c>
      <c r="G919" s="32">
        <v>39.267000000000003</v>
      </c>
      <c r="H919" s="32">
        <v>36.137</v>
      </c>
      <c r="I919" s="32">
        <v>36.137</v>
      </c>
      <c r="J919" s="32">
        <v>38.048999999999999</v>
      </c>
      <c r="K919" s="32">
        <v>37.354999999999997</v>
      </c>
      <c r="L919" s="32">
        <v>33.213000000000001</v>
      </c>
      <c r="M919" s="32">
        <v>36.137</v>
      </c>
      <c r="N919" s="32">
        <v>37.232999999999997</v>
      </c>
      <c r="O919" s="32">
        <v>39.887</v>
      </c>
      <c r="P919" s="32">
        <v>33.22</v>
      </c>
      <c r="Q919" s="32">
        <v>36.137</v>
      </c>
      <c r="R919" s="32">
        <v>37.232999999999997</v>
      </c>
      <c r="S919" s="32">
        <v>36.67</v>
      </c>
      <c r="T919" s="32">
        <v>33.22</v>
      </c>
      <c r="U919" s="32">
        <v>33.213000000000001</v>
      </c>
      <c r="V919" s="32">
        <v>39.21</v>
      </c>
      <c r="W919" s="32">
        <v>36.137</v>
      </c>
      <c r="X919" s="32">
        <v>36.67</v>
      </c>
      <c r="Y919" s="32">
        <v>33.213000000000001</v>
      </c>
      <c r="Z919" s="32">
        <v>36.950000000000003</v>
      </c>
      <c r="AA919" s="32">
        <v>33.213000000000001</v>
      </c>
      <c r="AB919" s="32">
        <v>27.501999999999999</v>
      </c>
    </row>
    <row r="920" spans="1:28" ht="18.75" x14ac:dyDescent="0.3">
      <c r="A920" s="31">
        <v>919</v>
      </c>
      <c r="B920" s="32">
        <v>33.508000000000003</v>
      </c>
      <c r="C920" s="32">
        <v>33.508000000000003</v>
      </c>
      <c r="D920" s="32">
        <v>33.011000000000003</v>
      </c>
      <c r="E920" s="32">
        <v>33.011000000000003</v>
      </c>
      <c r="F920" s="32">
        <v>35.057000000000002</v>
      </c>
      <c r="G920" s="32">
        <v>35.258000000000003</v>
      </c>
      <c r="H920" s="32">
        <v>33.011000000000003</v>
      </c>
      <c r="I920" s="32">
        <v>32.674999999999997</v>
      </c>
      <c r="J920" s="32">
        <v>33.624000000000002</v>
      </c>
      <c r="K920" s="32">
        <v>33.96</v>
      </c>
      <c r="L920" s="32">
        <v>32.674999999999997</v>
      </c>
      <c r="M920" s="32">
        <v>33.011000000000003</v>
      </c>
      <c r="N920" s="32">
        <v>50.320999999999998</v>
      </c>
      <c r="O920" s="32">
        <v>33.985999999999997</v>
      </c>
      <c r="P920" s="32">
        <v>33.796999999999997</v>
      </c>
      <c r="Q920" s="32">
        <v>32.674999999999997</v>
      </c>
      <c r="R920" s="32">
        <v>50.320999999999998</v>
      </c>
      <c r="S920" s="32">
        <v>35.540999999999997</v>
      </c>
      <c r="T920" s="32">
        <v>47.969000000000001</v>
      </c>
      <c r="U920" s="32">
        <v>32.674999999999997</v>
      </c>
      <c r="V920" s="32">
        <v>33.985999999999997</v>
      </c>
      <c r="W920" s="32">
        <v>32.674999999999997</v>
      </c>
      <c r="X920" s="32">
        <v>33.96</v>
      </c>
      <c r="Y920" s="32">
        <v>33.011000000000003</v>
      </c>
      <c r="Z920" s="32">
        <v>34.935000000000002</v>
      </c>
      <c r="AA920" s="32">
        <v>32.674999999999997</v>
      </c>
      <c r="AB920" s="32">
        <v>31.053000000000001</v>
      </c>
    </row>
    <row r="921" spans="1:28" ht="18.75" x14ac:dyDescent="0.3">
      <c r="A921" s="31">
        <v>920</v>
      </c>
      <c r="B921" s="32">
        <v>34.290999999999997</v>
      </c>
      <c r="C921" s="32">
        <v>28.06</v>
      </c>
      <c r="D921" s="32">
        <v>29.736999999999998</v>
      </c>
      <c r="E921" s="32">
        <v>28.06</v>
      </c>
      <c r="F921" s="32">
        <v>32.886000000000003</v>
      </c>
      <c r="G921" s="32">
        <v>41.429000000000002</v>
      </c>
      <c r="H921" s="32">
        <v>31.509</v>
      </c>
      <c r="I921" s="32">
        <v>29.736999999999998</v>
      </c>
      <c r="J921" s="32">
        <v>32.777000000000001</v>
      </c>
      <c r="K921" s="32">
        <v>32.683999999999997</v>
      </c>
      <c r="L921" s="32">
        <v>30.273</v>
      </c>
      <c r="M921" s="32">
        <v>30.273</v>
      </c>
      <c r="N921" s="32">
        <v>33.933</v>
      </c>
      <c r="O921" s="32">
        <v>37.246000000000002</v>
      </c>
      <c r="P921" s="32">
        <v>30.864999999999998</v>
      </c>
      <c r="Q921" s="32">
        <v>29.736999999999998</v>
      </c>
      <c r="R921" s="32">
        <v>33.933</v>
      </c>
      <c r="S921" s="32">
        <v>33.933</v>
      </c>
      <c r="T921" s="32">
        <v>30.273</v>
      </c>
      <c r="U921" s="32">
        <v>30.273</v>
      </c>
      <c r="V921" s="32">
        <v>37.246000000000002</v>
      </c>
      <c r="W921" s="32">
        <v>29.736999999999998</v>
      </c>
      <c r="X921" s="32">
        <v>38.036999999999999</v>
      </c>
      <c r="Y921" s="32">
        <v>30.273</v>
      </c>
      <c r="Z921" s="32">
        <v>38.036999999999999</v>
      </c>
      <c r="AA921" s="32">
        <v>30.864999999999998</v>
      </c>
      <c r="AB921" s="32">
        <v>32.680999999999997</v>
      </c>
    </row>
    <row r="922" spans="1:28" ht="18.75" x14ac:dyDescent="0.3">
      <c r="A922" s="31">
        <v>921</v>
      </c>
      <c r="B922" s="32">
        <v>34.872</v>
      </c>
      <c r="C922" s="32">
        <v>34.872</v>
      </c>
      <c r="D922" s="32">
        <v>34.872</v>
      </c>
      <c r="E922" s="32">
        <v>34.872</v>
      </c>
      <c r="F922" s="32">
        <v>42.917999999999999</v>
      </c>
      <c r="G922" s="32">
        <v>43.155000000000001</v>
      </c>
      <c r="H922" s="32">
        <v>40.945</v>
      </c>
      <c r="I922" s="32">
        <v>34.872</v>
      </c>
      <c r="J922" s="32">
        <v>35.061999999999998</v>
      </c>
      <c r="K922" s="32">
        <v>33.420999999999999</v>
      </c>
      <c r="L922" s="32">
        <v>34.872</v>
      </c>
      <c r="M922" s="32">
        <v>33.229999999999997</v>
      </c>
      <c r="N922" s="32">
        <v>47.838999999999999</v>
      </c>
      <c r="O922" s="32">
        <v>42.405000000000001</v>
      </c>
      <c r="P922" s="32">
        <v>33.420999999999999</v>
      </c>
      <c r="Q922" s="32">
        <v>34.872</v>
      </c>
      <c r="R922" s="32">
        <v>47.838999999999999</v>
      </c>
      <c r="S922" s="32">
        <v>43.043999999999997</v>
      </c>
      <c r="T922" s="32">
        <v>33.229999999999997</v>
      </c>
      <c r="U922" s="32">
        <v>41.296999999999997</v>
      </c>
      <c r="V922" s="32">
        <v>34.872</v>
      </c>
      <c r="W922" s="32">
        <v>34.872</v>
      </c>
      <c r="X922" s="32">
        <v>43.234000000000002</v>
      </c>
      <c r="Y922" s="32">
        <v>41.296999999999997</v>
      </c>
      <c r="Z922" s="32">
        <v>33.420999999999999</v>
      </c>
      <c r="AA922" s="32">
        <v>33.229999999999997</v>
      </c>
      <c r="AB922" s="32">
        <v>31.184999999999999</v>
      </c>
    </row>
    <row r="923" spans="1:28" ht="18.75" x14ac:dyDescent="0.3">
      <c r="A923" s="31">
        <v>922</v>
      </c>
      <c r="B923" s="32">
        <v>36.856000000000002</v>
      </c>
      <c r="C923" s="32">
        <v>38.704000000000001</v>
      </c>
      <c r="D923" s="32">
        <v>35.259</v>
      </c>
      <c r="E923" s="32">
        <v>31.876000000000001</v>
      </c>
      <c r="F923" s="32">
        <v>38.927999999999997</v>
      </c>
      <c r="G923" s="32">
        <v>39.773000000000003</v>
      </c>
      <c r="H923" s="32">
        <v>35.259</v>
      </c>
      <c r="I923" s="32">
        <v>31.876000000000001</v>
      </c>
      <c r="J923" s="32">
        <v>33.472000000000001</v>
      </c>
      <c r="K923" s="32">
        <v>40.845999999999997</v>
      </c>
      <c r="L923" s="32">
        <v>31.876000000000001</v>
      </c>
      <c r="M923" s="32">
        <v>36.856000000000002</v>
      </c>
      <c r="N923" s="32">
        <v>49.320999999999998</v>
      </c>
      <c r="O923" s="32">
        <v>34.866</v>
      </c>
      <c r="P923" s="32">
        <v>37.454000000000001</v>
      </c>
      <c r="Q923" s="32">
        <v>31.876000000000001</v>
      </c>
      <c r="R923" s="32">
        <v>49.320999999999998</v>
      </c>
      <c r="S923" s="32">
        <v>37.401000000000003</v>
      </c>
      <c r="T923" s="32">
        <v>43.051000000000002</v>
      </c>
      <c r="U923" s="32">
        <v>35.259</v>
      </c>
      <c r="V923" s="32">
        <v>31.876000000000001</v>
      </c>
      <c r="W923" s="32">
        <v>31.876000000000001</v>
      </c>
      <c r="X923" s="32">
        <v>38.997999999999998</v>
      </c>
      <c r="Y923" s="32">
        <v>35.259</v>
      </c>
      <c r="Z923" s="32">
        <v>33.139000000000003</v>
      </c>
      <c r="AA923" s="32">
        <v>31.542000000000002</v>
      </c>
      <c r="AB923" s="32">
        <v>29.369</v>
      </c>
    </row>
    <row r="924" spans="1:28" ht="18.75" x14ac:dyDescent="0.3">
      <c r="A924" s="31">
        <v>923</v>
      </c>
      <c r="B924" s="32">
        <v>39.006999999999998</v>
      </c>
      <c r="C924" s="32">
        <v>40.744999999999997</v>
      </c>
      <c r="D924" s="32">
        <v>33.359000000000002</v>
      </c>
      <c r="E924" s="32">
        <v>38.877000000000002</v>
      </c>
      <c r="F924" s="32">
        <v>33.359000000000002</v>
      </c>
      <c r="G924" s="32">
        <v>33.359000000000002</v>
      </c>
      <c r="H924" s="32">
        <v>33.359000000000002</v>
      </c>
      <c r="I924" s="32">
        <v>33.359000000000002</v>
      </c>
      <c r="J924" s="32">
        <v>40.450000000000003</v>
      </c>
      <c r="K924" s="32">
        <v>41.976999999999997</v>
      </c>
      <c r="L924" s="32">
        <v>38.877000000000002</v>
      </c>
      <c r="M924" s="32">
        <v>38.540999999999997</v>
      </c>
      <c r="N924" s="32">
        <v>39.206000000000003</v>
      </c>
      <c r="O924" s="32">
        <v>39.347999999999999</v>
      </c>
      <c r="P924" s="32">
        <v>35.124000000000002</v>
      </c>
      <c r="Q924" s="32">
        <v>35.124000000000002</v>
      </c>
      <c r="R924" s="32">
        <v>39.206000000000003</v>
      </c>
      <c r="S924" s="32">
        <v>39.347999999999999</v>
      </c>
      <c r="T924" s="32">
        <v>33.359000000000002</v>
      </c>
      <c r="U924" s="32">
        <v>33.359000000000002</v>
      </c>
      <c r="V924" s="32">
        <v>39.347999999999999</v>
      </c>
      <c r="W924" s="32">
        <v>35.124000000000002</v>
      </c>
      <c r="X924" s="32">
        <v>40.908999999999999</v>
      </c>
      <c r="Y924" s="32">
        <v>33.359000000000002</v>
      </c>
      <c r="Z924" s="32">
        <v>43.743000000000002</v>
      </c>
      <c r="AA924" s="32">
        <v>37.988999999999997</v>
      </c>
      <c r="AB924" s="32">
        <v>31.195</v>
      </c>
    </row>
    <row r="925" spans="1:28" ht="18.75" x14ac:dyDescent="0.3">
      <c r="A925" s="31">
        <v>924</v>
      </c>
      <c r="B925" s="32">
        <v>26.814</v>
      </c>
      <c r="C925" s="32">
        <v>26.055</v>
      </c>
      <c r="D925" s="32">
        <v>26.196000000000002</v>
      </c>
      <c r="E925" s="32">
        <v>25.654</v>
      </c>
      <c r="F925" s="32">
        <v>23.712</v>
      </c>
      <c r="G925" s="32">
        <v>23.712</v>
      </c>
      <c r="H925" s="32">
        <v>23.712</v>
      </c>
      <c r="I925" s="32">
        <v>23.712</v>
      </c>
      <c r="J925" s="32">
        <v>25.687999999999999</v>
      </c>
      <c r="K925" s="32">
        <v>23.745999999999999</v>
      </c>
      <c r="L925" s="32">
        <v>25.654</v>
      </c>
      <c r="M925" s="32">
        <v>23.712</v>
      </c>
      <c r="N925" s="32">
        <v>30.012</v>
      </c>
      <c r="O925" s="32">
        <v>23.812999999999999</v>
      </c>
      <c r="P925" s="32">
        <v>23.712</v>
      </c>
      <c r="Q925" s="32">
        <v>23.712</v>
      </c>
      <c r="R925" s="32">
        <v>30.012</v>
      </c>
      <c r="S925" s="32">
        <v>29.837</v>
      </c>
      <c r="T925" s="32">
        <v>23.712</v>
      </c>
      <c r="U925" s="32">
        <v>25.654</v>
      </c>
      <c r="V925" s="32">
        <v>23.812999999999999</v>
      </c>
      <c r="W925" s="32">
        <v>23.712</v>
      </c>
      <c r="X925" s="32">
        <v>24.706</v>
      </c>
      <c r="Y925" s="32">
        <v>23.712</v>
      </c>
      <c r="Z925" s="32">
        <v>33.781999999999996</v>
      </c>
      <c r="AA925" s="32">
        <v>25.654</v>
      </c>
      <c r="AB925" s="32">
        <v>33.06</v>
      </c>
    </row>
    <row r="926" spans="1:28" ht="18.75" x14ac:dyDescent="0.3">
      <c r="A926" s="31">
        <v>925</v>
      </c>
      <c r="B926" s="32">
        <v>39.411000000000001</v>
      </c>
      <c r="C926" s="32">
        <v>39.899000000000001</v>
      </c>
      <c r="D926" s="32">
        <v>39.411000000000001</v>
      </c>
      <c r="E926" s="32">
        <v>37.65</v>
      </c>
      <c r="F926" s="32">
        <v>44.107999999999997</v>
      </c>
      <c r="G926" s="32">
        <v>42.113999999999997</v>
      </c>
      <c r="H926" s="32">
        <v>42.758000000000003</v>
      </c>
      <c r="I926" s="32">
        <v>38.085000000000001</v>
      </c>
      <c r="J926" s="32">
        <v>43.536000000000001</v>
      </c>
      <c r="K926" s="32">
        <v>40.820999999999998</v>
      </c>
      <c r="L926" s="32">
        <v>40.423999999999999</v>
      </c>
      <c r="M926" s="32">
        <v>37.204000000000001</v>
      </c>
      <c r="N926" s="32">
        <v>40.701000000000001</v>
      </c>
      <c r="O926" s="32">
        <v>44.098999999999997</v>
      </c>
      <c r="P926" s="32">
        <v>37.65</v>
      </c>
      <c r="Q926" s="32">
        <v>39.725999999999999</v>
      </c>
      <c r="R926" s="32">
        <v>40.701000000000001</v>
      </c>
      <c r="S926" s="32">
        <v>44.137999999999998</v>
      </c>
      <c r="T926" s="32">
        <v>37.204000000000001</v>
      </c>
      <c r="U926" s="32">
        <v>40.423999999999999</v>
      </c>
      <c r="V926" s="32">
        <v>42.741999999999997</v>
      </c>
      <c r="W926" s="32">
        <v>39.725999999999999</v>
      </c>
      <c r="X926" s="32">
        <v>46.607999999999997</v>
      </c>
      <c r="Y926" s="32">
        <v>40.423999999999999</v>
      </c>
      <c r="Z926" s="32">
        <v>38.350999999999999</v>
      </c>
      <c r="AA926" s="32">
        <v>37.204000000000001</v>
      </c>
      <c r="AB926" s="32">
        <v>31.655999999999999</v>
      </c>
    </row>
    <row r="927" spans="1:28" ht="18.75" x14ac:dyDescent="0.3">
      <c r="A927" s="31">
        <v>926</v>
      </c>
      <c r="B927" s="32">
        <v>32.728999999999999</v>
      </c>
      <c r="C927" s="32">
        <v>29.222000000000001</v>
      </c>
      <c r="D927" s="32">
        <v>31.207999999999998</v>
      </c>
      <c r="E927" s="32">
        <v>28.204999999999998</v>
      </c>
      <c r="F927" s="32">
        <v>36.366999999999997</v>
      </c>
      <c r="G927" s="32">
        <v>35.344000000000001</v>
      </c>
      <c r="H927" s="32">
        <v>33.325000000000003</v>
      </c>
      <c r="I927" s="32">
        <v>30.88</v>
      </c>
      <c r="J927" s="32">
        <v>36.262999999999998</v>
      </c>
      <c r="K927" s="32">
        <v>32.241999999999997</v>
      </c>
      <c r="L927" s="32">
        <v>35.292000000000002</v>
      </c>
      <c r="M927" s="32">
        <v>31.542000000000002</v>
      </c>
      <c r="N927" s="32">
        <v>35.322000000000003</v>
      </c>
      <c r="O927" s="32">
        <v>35.322000000000003</v>
      </c>
      <c r="P927" s="32">
        <v>28.513000000000002</v>
      </c>
      <c r="Q927" s="32">
        <v>28.513000000000002</v>
      </c>
      <c r="R927" s="32">
        <v>35.322000000000003</v>
      </c>
      <c r="S927" s="32">
        <v>37.311</v>
      </c>
      <c r="T927" s="32">
        <v>28.204999999999998</v>
      </c>
      <c r="U927" s="32">
        <v>31.542000000000002</v>
      </c>
      <c r="V927" s="32">
        <v>35.601999999999997</v>
      </c>
      <c r="W927" s="32">
        <v>31.907</v>
      </c>
      <c r="X927" s="32">
        <v>37.311</v>
      </c>
      <c r="Y927" s="32">
        <v>31.542000000000002</v>
      </c>
      <c r="Z927" s="32">
        <v>33.884999999999998</v>
      </c>
      <c r="AA927" s="32">
        <v>30.422000000000001</v>
      </c>
      <c r="AB927" s="32">
        <v>31.751999999999999</v>
      </c>
    </row>
    <row r="928" spans="1:28" ht="18.75" x14ac:dyDescent="0.3">
      <c r="A928" s="31">
        <v>927</v>
      </c>
      <c r="B928" s="32">
        <v>40.161000000000001</v>
      </c>
      <c r="C928" s="32">
        <v>40.161000000000001</v>
      </c>
      <c r="D928" s="32">
        <v>40.161000000000001</v>
      </c>
      <c r="E928" s="32">
        <v>40.161000000000001</v>
      </c>
      <c r="F928" s="32">
        <v>40.161000000000001</v>
      </c>
      <c r="G928" s="32">
        <v>40.161000000000001</v>
      </c>
      <c r="H928" s="32">
        <v>40.161000000000001</v>
      </c>
      <c r="I928" s="32">
        <v>40.161000000000001</v>
      </c>
      <c r="J928" s="32">
        <v>41.030999999999999</v>
      </c>
      <c r="K928" s="32">
        <v>42.973999999999997</v>
      </c>
      <c r="L928" s="32">
        <v>40.497</v>
      </c>
      <c r="M928" s="32">
        <v>40.497</v>
      </c>
      <c r="N928" s="32">
        <v>42.203000000000003</v>
      </c>
      <c r="O928" s="32">
        <v>44.886000000000003</v>
      </c>
      <c r="P928" s="32">
        <v>34.981000000000002</v>
      </c>
      <c r="Q928" s="32">
        <v>40.497</v>
      </c>
      <c r="R928" s="32">
        <v>42.203000000000003</v>
      </c>
      <c r="S928" s="32">
        <v>43.981000000000002</v>
      </c>
      <c r="T928" s="32">
        <v>34.296999999999997</v>
      </c>
      <c r="U928" s="32">
        <v>40.161000000000001</v>
      </c>
      <c r="V928" s="32">
        <v>53.65</v>
      </c>
      <c r="W928" s="32">
        <v>40.497</v>
      </c>
      <c r="X928" s="32">
        <v>43.981000000000002</v>
      </c>
      <c r="Y928" s="32">
        <v>40.161000000000001</v>
      </c>
      <c r="Z928" s="32">
        <v>46.220999999999997</v>
      </c>
      <c r="AA928" s="32">
        <v>34.296999999999997</v>
      </c>
      <c r="AB928" s="32">
        <v>33.622999999999998</v>
      </c>
    </row>
    <row r="929" spans="1:28" ht="18.75" x14ac:dyDescent="0.3">
      <c r="A929" s="31">
        <v>928</v>
      </c>
      <c r="B929" s="32">
        <v>29.433</v>
      </c>
      <c r="C929" s="32">
        <v>29.433</v>
      </c>
      <c r="D929" s="32">
        <v>29.433</v>
      </c>
      <c r="E929" s="32">
        <v>29.433</v>
      </c>
      <c r="F929" s="32">
        <v>31.614999999999998</v>
      </c>
      <c r="G929" s="32">
        <v>31.614999999999998</v>
      </c>
      <c r="H929" s="32">
        <v>29.433</v>
      </c>
      <c r="I929" s="32">
        <v>29.433</v>
      </c>
      <c r="J929" s="32">
        <v>36.055999999999997</v>
      </c>
      <c r="K929" s="32">
        <v>34.338000000000001</v>
      </c>
      <c r="L929" s="32">
        <v>36.055999999999997</v>
      </c>
      <c r="M929" s="32">
        <v>34.338000000000001</v>
      </c>
      <c r="N929" s="32">
        <v>41.459000000000003</v>
      </c>
      <c r="O929" s="32">
        <v>29.433</v>
      </c>
      <c r="P929" s="32">
        <v>31.614999999999998</v>
      </c>
      <c r="Q929" s="32">
        <v>29.433</v>
      </c>
      <c r="R929" s="32">
        <v>41.459000000000003</v>
      </c>
      <c r="S929" s="32">
        <v>34.338000000000001</v>
      </c>
      <c r="T929" s="32">
        <v>29.433</v>
      </c>
      <c r="U929" s="32">
        <v>34.338000000000001</v>
      </c>
      <c r="V929" s="32">
        <v>29.433</v>
      </c>
      <c r="W929" s="32">
        <v>29.433</v>
      </c>
      <c r="X929" s="32">
        <v>34.338000000000001</v>
      </c>
      <c r="Y929" s="32">
        <v>34.338000000000001</v>
      </c>
      <c r="Z929" s="32">
        <v>41.633000000000003</v>
      </c>
      <c r="AA929" s="32">
        <v>29.433</v>
      </c>
      <c r="AB929" s="32">
        <v>29.753</v>
      </c>
    </row>
    <row r="930" spans="1:28" ht="18.75" x14ac:dyDescent="0.3">
      <c r="A930" s="31">
        <v>929</v>
      </c>
      <c r="B930" s="32">
        <v>28.323</v>
      </c>
      <c r="C930" s="32">
        <v>28.323</v>
      </c>
      <c r="D930" s="32">
        <v>27.667000000000002</v>
      </c>
      <c r="E930" s="32">
        <v>27.667000000000002</v>
      </c>
      <c r="F930" s="32">
        <v>28.001999999999999</v>
      </c>
      <c r="G930" s="32">
        <v>33.127000000000002</v>
      </c>
      <c r="H930" s="32">
        <v>27.667000000000002</v>
      </c>
      <c r="I930" s="32">
        <v>28.356999999999999</v>
      </c>
      <c r="J930" s="32">
        <v>33.087000000000003</v>
      </c>
      <c r="K930" s="32">
        <v>32.274999999999999</v>
      </c>
      <c r="L930" s="32">
        <v>29.283000000000001</v>
      </c>
      <c r="M930" s="32">
        <v>27.667000000000002</v>
      </c>
      <c r="N930" s="32">
        <v>32.860999999999997</v>
      </c>
      <c r="O930" s="32">
        <v>31.597000000000001</v>
      </c>
      <c r="P930" s="32">
        <v>27.667000000000002</v>
      </c>
      <c r="Q930" s="32">
        <v>28.356999999999999</v>
      </c>
      <c r="R930" s="32">
        <v>32.860999999999997</v>
      </c>
      <c r="S930" s="32">
        <v>27.835999999999999</v>
      </c>
      <c r="T930" s="32">
        <v>27.667000000000002</v>
      </c>
      <c r="U930" s="32">
        <v>27.667000000000002</v>
      </c>
      <c r="V930" s="32">
        <v>31.597000000000001</v>
      </c>
      <c r="W930" s="32">
        <v>28.356999999999999</v>
      </c>
      <c r="X930" s="32">
        <v>29.042999999999999</v>
      </c>
      <c r="Y930" s="32">
        <v>27.667000000000002</v>
      </c>
      <c r="Z930" s="32">
        <v>30.638999999999999</v>
      </c>
      <c r="AA930" s="32">
        <v>27.667000000000002</v>
      </c>
      <c r="AB930" s="32">
        <v>31.904</v>
      </c>
    </row>
    <row r="931" spans="1:28" ht="18.75" x14ac:dyDescent="0.3">
      <c r="A931" s="31">
        <v>930</v>
      </c>
      <c r="B931" s="32">
        <v>39.962000000000003</v>
      </c>
      <c r="C931" s="32">
        <v>36.372999999999998</v>
      </c>
      <c r="D931" s="32">
        <v>36.372999999999998</v>
      </c>
      <c r="E931" s="32">
        <v>36.04</v>
      </c>
      <c r="F931" s="32">
        <v>46.814999999999998</v>
      </c>
      <c r="G931" s="32">
        <v>36.372999999999998</v>
      </c>
      <c r="H931" s="32">
        <v>44.759</v>
      </c>
      <c r="I931" s="32">
        <v>36.04</v>
      </c>
      <c r="J931" s="32">
        <v>48.975000000000001</v>
      </c>
      <c r="K931" s="32">
        <v>34.213000000000001</v>
      </c>
      <c r="L931" s="32">
        <v>46.802999999999997</v>
      </c>
      <c r="M931" s="32">
        <v>33.880000000000003</v>
      </c>
      <c r="N931" s="32">
        <v>44.12</v>
      </c>
      <c r="O931" s="32">
        <v>41.408000000000001</v>
      </c>
      <c r="P931" s="32">
        <v>33.880000000000003</v>
      </c>
      <c r="Q931" s="32">
        <v>36.372999999999998</v>
      </c>
      <c r="R931" s="32">
        <v>44.12</v>
      </c>
      <c r="S931" s="32">
        <v>42.692999999999998</v>
      </c>
      <c r="T931" s="32">
        <v>33.880000000000003</v>
      </c>
      <c r="U931" s="32">
        <v>40.898000000000003</v>
      </c>
      <c r="V931" s="32">
        <v>41.408000000000001</v>
      </c>
      <c r="W931" s="32">
        <v>36.372999999999998</v>
      </c>
      <c r="X931" s="32">
        <v>47.168999999999997</v>
      </c>
      <c r="Y931" s="32">
        <v>40.898000000000003</v>
      </c>
      <c r="Z931" s="32">
        <v>45.088000000000001</v>
      </c>
      <c r="AA931" s="32">
        <v>33.880000000000003</v>
      </c>
      <c r="AB931" s="32">
        <v>30.099</v>
      </c>
    </row>
    <row r="932" spans="1:28" ht="18.75" x14ac:dyDescent="0.3">
      <c r="A932" s="31">
        <v>931</v>
      </c>
      <c r="B932" s="32">
        <v>23.315999999999999</v>
      </c>
      <c r="C932" s="32">
        <v>23.734000000000002</v>
      </c>
      <c r="D932" s="32">
        <v>23.315999999999999</v>
      </c>
      <c r="E932" s="32">
        <v>23.734000000000002</v>
      </c>
      <c r="F932" s="32">
        <v>23.626999999999999</v>
      </c>
      <c r="G932" s="32">
        <v>24.396000000000001</v>
      </c>
      <c r="H932" s="32">
        <v>22.908999999999999</v>
      </c>
      <c r="I932" s="32">
        <v>24.259</v>
      </c>
      <c r="J932" s="32">
        <v>26.756</v>
      </c>
      <c r="K932" s="32">
        <v>27.173999999999999</v>
      </c>
      <c r="L932" s="32">
        <v>23.315999999999999</v>
      </c>
      <c r="M932" s="32">
        <v>23.734000000000002</v>
      </c>
      <c r="N932" s="32">
        <v>34.078000000000003</v>
      </c>
      <c r="O932" s="32">
        <v>27.526</v>
      </c>
      <c r="P932" s="32">
        <v>23.364000000000001</v>
      </c>
      <c r="Q932" s="32">
        <v>23.315999999999999</v>
      </c>
      <c r="R932" s="32">
        <v>34.078000000000003</v>
      </c>
      <c r="S932" s="32">
        <v>24.591000000000001</v>
      </c>
      <c r="T932" s="32">
        <v>27.173999999999999</v>
      </c>
      <c r="U932" s="32">
        <v>23.364000000000001</v>
      </c>
      <c r="V932" s="32">
        <v>27.526</v>
      </c>
      <c r="W932" s="32">
        <v>23.315999999999999</v>
      </c>
      <c r="X932" s="32">
        <v>24.591000000000001</v>
      </c>
      <c r="Y932" s="32">
        <v>23.364000000000001</v>
      </c>
      <c r="Z932" s="32">
        <v>26.628</v>
      </c>
      <c r="AA932" s="32">
        <v>22.908999999999999</v>
      </c>
      <c r="AB932" s="32">
        <v>28.841999999999999</v>
      </c>
    </row>
    <row r="933" spans="1:28" ht="18.75" x14ac:dyDescent="0.3">
      <c r="A933" s="31">
        <v>932</v>
      </c>
      <c r="B933" s="32">
        <v>26.734000000000002</v>
      </c>
      <c r="C933" s="32">
        <v>26.734000000000002</v>
      </c>
      <c r="D933" s="32">
        <v>26.734000000000002</v>
      </c>
      <c r="E933" s="32">
        <v>26.734000000000002</v>
      </c>
      <c r="F933" s="32">
        <v>32.533999999999999</v>
      </c>
      <c r="G933" s="32">
        <v>35.805999999999997</v>
      </c>
      <c r="H933" s="32">
        <v>32.533999999999999</v>
      </c>
      <c r="I933" s="32">
        <v>33.979999999999997</v>
      </c>
      <c r="J933" s="32">
        <v>26.734000000000002</v>
      </c>
      <c r="K933" s="32">
        <v>26.734000000000002</v>
      </c>
      <c r="L933" s="32">
        <v>26.734000000000002</v>
      </c>
      <c r="M933" s="32">
        <v>26.734000000000002</v>
      </c>
      <c r="N933" s="32">
        <v>30.414000000000001</v>
      </c>
      <c r="O933" s="32">
        <v>35.579000000000001</v>
      </c>
      <c r="P933" s="32">
        <v>26.734000000000002</v>
      </c>
      <c r="Q933" s="32">
        <v>27.556999999999999</v>
      </c>
      <c r="R933" s="32">
        <v>30.414000000000001</v>
      </c>
      <c r="S933" s="32">
        <v>33.485999999999997</v>
      </c>
      <c r="T933" s="32">
        <v>26.734000000000002</v>
      </c>
      <c r="U933" s="32">
        <v>32.533999999999999</v>
      </c>
      <c r="V933" s="32">
        <v>35.579000000000001</v>
      </c>
      <c r="W933" s="32">
        <v>27.556999999999999</v>
      </c>
      <c r="X933" s="32">
        <v>42.343000000000004</v>
      </c>
      <c r="Y933" s="32">
        <v>26.734000000000002</v>
      </c>
      <c r="Z933" s="32">
        <v>41.762999999999998</v>
      </c>
      <c r="AA933" s="32">
        <v>26.734000000000002</v>
      </c>
      <c r="AB933" s="32">
        <v>34.103999999999999</v>
      </c>
    </row>
    <row r="934" spans="1:28" ht="18.75" x14ac:dyDescent="0.3">
      <c r="A934" s="31">
        <v>933</v>
      </c>
      <c r="B934" s="32">
        <v>31.57</v>
      </c>
      <c r="C934" s="32">
        <v>31.57</v>
      </c>
      <c r="D934" s="32">
        <v>31.57</v>
      </c>
      <c r="E934" s="32">
        <v>31.57</v>
      </c>
      <c r="F934" s="32">
        <v>31.57</v>
      </c>
      <c r="G934" s="32">
        <v>30.49</v>
      </c>
      <c r="H934" s="32">
        <v>31.57</v>
      </c>
      <c r="I934" s="32">
        <v>30.49</v>
      </c>
      <c r="J934" s="32">
        <v>42.627000000000002</v>
      </c>
      <c r="K934" s="32">
        <v>45.295000000000002</v>
      </c>
      <c r="L934" s="32">
        <v>42.445999999999998</v>
      </c>
      <c r="M934" s="32">
        <v>40.277000000000001</v>
      </c>
      <c r="N934" s="32">
        <v>42.347999999999999</v>
      </c>
      <c r="O934" s="32">
        <v>32.362000000000002</v>
      </c>
      <c r="P934" s="32">
        <v>30.49</v>
      </c>
      <c r="Q934" s="32">
        <v>30.49</v>
      </c>
      <c r="R934" s="32">
        <v>42.347999999999999</v>
      </c>
      <c r="S934" s="32">
        <v>35.073</v>
      </c>
      <c r="T934" s="32">
        <v>30.49</v>
      </c>
      <c r="U934" s="32">
        <v>31.57</v>
      </c>
      <c r="V934" s="32">
        <v>32.362000000000002</v>
      </c>
      <c r="W934" s="32">
        <v>30.49</v>
      </c>
      <c r="X934" s="32">
        <v>31.57</v>
      </c>
      <c r="Y934" s="32">
        <v>31.57</v>
      </c>
      <c r="Z934" s="32">
        <v>30.49</v>
      </c>
      <c r="AA934" s="32">
        <v>30.49</v>
      </c>
      <c r="AB934" s="32">
        <v>28.658000000000001</v>
      </c>
    </row>
    <row r="935" spans="1:28" ht="18.75" x14ac:dyDescent="0.3">
      <c r="A935" s="31">
        <v>934</v>
      </c>
      <c r="B935" s="32">
        <v>31.484000000000002</v>
      </c>
      <c r="C935" s="32">
        <v>31.484000000000002</v>
      </c>
      <c r="D935" s="32">
        <v>30.317</v>
      </c>
      <c r="E935" s="32">
        <v>30.317</v>
      </c>
      <c r="F935" s="32">
        <v>43.591999999999999</v>
      </c>
      <c r="G935" s="32">
        <v>37.61</v>
      </c>
      <c r="H935" s="32">
        <v>43.481000000000002</v>
      </c>
      <c r="I935" s="32">
        <v>37.271999999999998</v>
      </c>
      <c r="J935" s="32">
        <v>46.753</v>
      </c>
      <c r="K935" s="32">
        <v>33.506999999999998</v>
      </c>
      <c r="L935" s="32">
        <v>46.508000000000003</v>
      </c>
      <c r="M935" s="32">
        <v>30.949000000000002</v>
      </c>
      <c r="N935" s="32">
        <v>49.235999999999997</v>
      </c>
      <c r="O935" s="32">
        <v>38.83</v>
      </c>
      <c r="P935" s="32">
        <v>29.792999999999999</v>
      </c>
      <c r="Q935" s="32">
        <v>30.317</v>
      </c>
      <c r="R935" s="32">
        <v>49.235999999999997</v>
      </c>
      <c r="S935" s="32">
        <v>32.026000000000003</v>
      </c>
      <c r="T935" s="32">
        <v>30.87</v>
      </c>
      <c r="U935" s="32">
        <v>29.792999999999999</v>
      </c>
      <c r="V935" s="32">
        <v>31.484000000000002</v>
      </c>
      <c r="W935" s="32">
        <v>30.317</v>
      </c>
      <c r="X935" s="32">
        <v>30.87</v>
      </c>
      <c r="Y935" s="32">
        <v>29.792999999999999</v>
      </c>
      <c r="Z935" s="32">
        <v>37.488999999999997</v>
      </c>
      <c r="AA935" s="32">
        <v>29.792999999999999</v>
      </c>
      <c r="AB935" s="32">
        <v>37.445</v>
      </c>
    </row>
    <row r="936" spans="1:28" ht="18.75" x14ac:dyDescent="0.3">
      <c r="A936" s="31">
        <v>935</v>
      </c>
      <c r="B936" s="32">
        <v>25.341999999999999</v>
      </c>
      <c r="C936" s="32">
        <v>26.27</v>
      </c>
      <c r="D936" s="32">
        <v>25.341999999999999</v>
      </c>
      <c r="E936" s="32">
        <v>25.791</v>
      </c>
      <c r="F936" s="32">
        <v>32.295999999999999</v>
      </c>
      <c r="G936" s="32">
        <v>26.428999999999998</v>
      </c>
      <c r="H936" s="32">
        <v>31.975000000000001</v>
      </c>
      <c r="I936" s="32">
        <v>25.341999999999999</v>
      </c>
      <c r="J936" s="32">
        <v>32.451999999999998</v>
      </c>
      <c r="K936" s="32">
        <v>26.27</v>
      </c>
      <c r="L936" s="32">
        <v>32.238999999999997</v>
      </c>
      <c r="M936" s="32">
        <v>26.27</v>
      </c>
      <c r="N936" s="32">
        <v>34.029000000000003</v>
      </c>
      <c r="O936" s="32">
        <v>26.428999999999998</v>
      </c>
      <c r="P936" s="32">
        <v>31.975000000000001</v>
      </c>
      <c r="Q936" s="32">
        <v>25.341999999999999</v>
      </c>
      <c r="R936" s="32">
        <v>34.029000000000003</v>
      </c>
      <c r="S936" s="32">
        <v>30.047000000000001</v>
      </c>
      <c r="T936" s="32">
        <v>32.085999999999999</v>
      </c>
      <c r="U936" s="32">
        <v>25.341999999999999</v>
      </c>
      <c r="V936" s="32">
        <v>26.428999999999998</v>
      </c>
      <c r="W936" s="32">
        <v>25.341999999999999</v>
      </c>
      <c r="X936" s="32">
        <v>36.536000000000001</v>
      </c>
      <c r="Y936" s="32">
        <v>25.76</v>
      </c>
      <c r="Z936" s="32">
        <v>32.476999999999997</v>
      </c>
      <c r="AA936" s="32">
        <v>25.76</v>
      </c>
      <c r="AB936" s="32">
        <v>38.972000000000001</v>
      </c>
    </row>
    <row r="937" spans="1:28" ht="18.75" x14ac:dyDescent="0.3">
      <c r="A937" s="31">
        <v>936</v>
      </c>
      <c r="B937" s="32">
        <v>29.733000000000001</v>
      </c>
      <c r="C937" s="32">
        <v>29.733000000000001</v>
      </c>
      <c r="D937" s="32">
        <v>29.152000000000001</v>
      </c>
      <c r="E937" s="32">
        <v>29.152000000000001</v>
      </c>
      <c r="F937" s="32">
        <v>27.385999999999999</v>
      </c>
      <c r="G937" s="32">
        <v>31.561</v>
      </c>
      <c r="H937" s="32">
        <v>27.091000000000001</v>
      </c>
      <c r="I937" s="32">
        <v>29.152000000000001</v>
      </c>
      <c r="J937" s="32">
        <v>31.332000000000001</v>
      </c>
      <c r="K937" s="32">
        <v>31.332000000000001</v>
      </c>
      <c r="L937" s="32">
        <v>29.152000000000001</v>
      </c>
      <c r="M937" s="32">
        <v>29.152000000000001</v>
      </c>
      <c r="N937" s="32">
        <v>31.870999999999999</v>
      </c>
      <c r="O937" s="32">
        <v>29.152000000000001</v>
      </c>
      <c r="P937" s="32">
        <v>28.29</v>
      </c>
      <c r="Q937" s="32">
        <v>29.152000000000001</v>
      </c>
      <c r="R937" s="32">
        <v>31.870999999999999</v>
      </c>
      <c r="S937" s="32">
        <v>31.870999999999999</v>
      </c>
      <c r="T937" s="32">
        <v>27.091000000000001</v>
      </c>
      <c r="U937" s="32">
        <v>27.091000000000001</v>
      </c>
      <c r="V937" s="32">
        <v>31.288</v>
      </c>
      <c r="W937" s="32">
        <v>29.853000000000002</v>
      </c>
      <c r="X937" s="32">
        <v>28.97</v>
      </c>
      <c r="Y937" s="32">
        <v>27.091000000000001</v>
      </c>
      <c r="Z937" s="32">
        <v>28.916</v>
      </c>
      <c r="AA937" s="32">
        <v>28.183</v>
      </c>
      <c r="AB937" s="32">
        <v>33.683999999999997</v>
      </c>
    </row>
    <row r="938" spans="1:28" ht="18.75" x14ac:dyDescent="0.3">
      <c r="A938" s="31">
        <v>937</v>
      </c>
      <c r="B938" s="32">
        <v>30.263999999999999</v>
      </c>
      <c r="C938" s="32">
        <v>30.263999999999999</v>
      </c>
      <c r="D938" s="32">
        <v>30.263999999999999</v>
      </c>
      <c r="E938" s="32">
        <v>30.263999999999999</v>
      </c>
      <c r="F938" s="32">
        <v>30.263999999999999</v>
      </c>
      <c r="G938" s="32">
        <v>30.263999999999999</v>
      </c>
      <c r="H938" s="32">
        <v>30.263999999999999</v>
      </c>
      <c r="I938" s="32">
        <v>30.263999999999999</v>
      </c>
      <c r="J938" s="32">
        <v>43.746000000000002</v>
      </c>
      <c r="K938" s="32">
        <v>37.326000000000001</v>
      </c>
      <c r="L938" s="32">
        <v>43.73</v>
      </c>
      <c r="M938" s="32">
        <v>30.263999999999999</v>
      </c>
      <c r="N938" s="32">
        <v>39.731000000000002</v>
      </c>
      <c r="O938" s="32">
        <v>36.659999999999997</v>
      </c>
      <c r="P938" s="32">
        <v>30.263999999999999</v>
      </c>
      <c r="Q938" s="32">
        <v>30.263999999999999</v>
      </c>
      <c r="R938" s="32">
        <v>39.731000000000002</v>
      </c>
      <c r="S938" s="32">
        <v>30.263999999999999</v>
      </c>
      <c r="T938" s="32">
        <v>30.263999999999999</v>
      </c>
      <c r="U938" s="32">
        <v>30.263999999999999</v>
      </c>
      <c r="V938" s="32">
        <v>37.383000000000003</v>
      </c>
      <c r="W938" s="32">
        <v>30.263999999999999</v>
      </c>
      <c r="X938" s="32">
        <v>30.263999999999999</v>
      </c>
      <c r="Y938" s="32">
        <v>30.263999999999999</v>
      </c>
      <c r="Z938" s="32">
        <v>45.225999999999999</v>
      </c>
      <c r="AA938" s="32">
        <v>30.263999999999999</v>
      </c>
      <c r="AB938" s="32">
        <v>32.744999999999997</v>
      </c>
    </row>
    <row r="939" spans="1:28" ht="18.75" x14ac:dyDescent="0.3">
      <c r="A939" s="31">
        <v>938</v>
      </c>
      <c r="B939" s="32">
        <v>33.353999999999999</v>
      </c>
      <c r="C939" s="32">
        <v>33.353999999999999</v>
      </c>
      <c r="D939" s="32">
        <v>33.353999999999999</v>
      </c>
      <c r="E939" s="32">
        <v>33.353999999999999</v>
      </c>
      <c r="F939" s="32">
        <v>36.558</v>
      </c>
      <c r="G939" s="32">
        <v>35.950000000000003</v>
      </c>
      <c r="H939" s="32">
        <v>33.847999999999999</v>
      </c>
      <c r="I939" s="32">
        <v>33.353999999999999</v>
      </c>
      <c r="J939" s="32">
        <v>36.048999999999999</v>
      </c>
      <c r="K939" s="32">
        <v>34.259</v>
      </c>
      <c r="L939" s="32">
        <v>33.353999999999999</v>
      </c>
      <c r="M939" s="32">
        <v>33.353999999999999</v>
      </c>
      <c r="N939" s="32">
        <v>61.509</v>
      </c>
      <c r="O939" s="32">
        <v>34.259</v>
      </c>
      <c r="P939" s="32">
        <v>37.926000000000002</v>
      </c>
      <c r="Q939" s="32">
        <v>33.353999999999999</v>
      </c>
      <c r="R939" s="32">
        <v>61.509</v>
      </c>
      <c r="S939" s="32">
        <v>36.506999999999998</v>
      </c>
      <c r="T939" s="32">
        <v>33.360999999999997</v>
      </c>
      <c r="U939" s="32">
        <v>33.360999999999997</v>
      </c>
      <c r="V939" s="32">
        <v>34.259</v>
      </c>
      <c r="W939" s="32">
        <v>33.353999999999999</v>
      </c>
      <c r="X939" s="32">
        <v>36.506999999999998</v>
      </c>
      <c r="Y939" s="32">
        <v>33.360999999999997</v>
      </c>
      <c r="Z939" s="32">
        <v>42.444000000000003</v>
      </c>
      <c r="AA939" s="32">
        <v>33.360999999999997</v>
      </c>
      <c r="AB939" s="32">
        <v>29.824000000000002</v>
      </c>
    </row>
    <row r="940" spans="1:28" ht="18.75" x14ac:dyDescent="0.3">
      <c r="A940" s="31">
        <v>939</v>
      </c>
      <c r="B940" s="32">
        <v>30.474</v>
      </c>
      <c r="C940" s="32">
        <v>30.474</v>
      </c>
      <c r="D940" s="32">
        <v>30.474</v>
      </c>
      <c r="E940" s="32">
        <v>30.474</v>
      </c>
      <c r="F940" s="32">
        <v>30.474</v>
      </c>
      <c r="G940" s="32">
        <v>30.474</v>
      </c>
      <c r="H940" s="32">
        <v>30.474</v>
      </c>
      <c r="I940" s="32">
        <v>30.474</v>
      </c>
      <c r="J940" s="32">
        <v>30.474</v>
      </c>
      <c r="K940" s="32">
        <v>31.959</v>
      </c>
      <c r="L940" s="32">
        <v>30.474</v>
      </c>
      <c r="M940" s="32">
        <v>31.959</v>
      </c>
      <c r="N940" s="32">
        <v>30.474</v>
      </c>
      <c r="O940" s="32">
        <v>30.474</v>
      </c>
      <c r="P940" s="32">
        <v>30.474</v>
      </c>
      <c r="Q940" s="32">
        <v>30.474</v>
      </c>
      <c r="R940" s="32">
        <v>30.474</v>
      </c>
      <c r="S940" s="32">
        <v>31.959</v>
      </c>
      <c r="T940" s="32">
        <v>30.474</v>
      </c>
      <c r="U940" s="32">
        <v>31.959</v>
      </c>
      <c r="V940" s="32">
        <v>34.094999999999999</v>
      </c>
      <c r="W940" s="32">
        <v>30.474</v>
      </c>
      <c r="X940" s="32">
        <v>36.003</v>
      </c>
      <c r="Y940" s="32">
        <v>31.959</v>
      </c>
      <c r="Z940" s="32">
        <v>45.402999999999999</v>
      </c>
      <c r="AA940" s="32">
        <v>30.474</v>
      </c>
      <c r="AB940" s="32">
        <v>35.112000000000002</v>
      </c>
    </row>
    <row r="941" spans="1:28" ht="18.75" x14ac:dyDescent="0.3">
      <c r="A941" s="31">
        <v>940</v>
      </c>
      <c r="B941" s="32">
        <v>33.816000000000003</v>
      </c>
      <c r="C941" s="32">
        <v>33.816000000000003</v>
      </c>
      <c r="D941" s="32">
        <v>33.816000000000003</v>
      </c>
      <c r="E941" s="32">
        <v>33.816000000000003</v>
      </c>
      <c r="F941" s="32">
        <v>48.345999999999997</v>
      </c>
      <c r="G941" s="32">
        <v>42.456000000000003</v>
      </c>
      <c r="H941" s="32">
        <v>43.325000000000003</v>
      </c>
      <c r="I941" s="32">
        <v>33.816000000000003</v>
      </c>
      <c r="J941" s="32">
        <v>37.984000000000002</v>
      </c>
      <c r="K941" s="32">
        <v>40.122</v>
      </c>
      <c r="L941" s="32">
        <v>33.816000000000003</v>
      </c>
      <c r="M941" s="32">
        <v>36.179000000000002</v>
      </c>
      <c r="N941" s="32">
        <v>54.814</v>
      </c>
      <c r="O941" s="32">
        <v>37.555999999999997</v>
      </c>
      <c r="P941" s="32">
        <v>43.802999999999997</v>
      </c>
      <c r="Q941" s="32">
        <v>33.816000000000003</v>
      </c>
      <c r="R941" s="32">
        <v>54.814</v>
      </c>
      <c r="S941" s="32">
        <v>41.295000000000002</v>
      </c>
      <c r="T941" s="32">
        <v>46.935000000000002</v>
      </c>
      <c r="U941" s="32">
        <v>36.179000000000002</v>
      </c>
      <c r="V941" s="32">
        <v>33.816000000000003</v>
      </c>
      <c r="W941" s="32">
        <v>33.816000000000003</v>
      </c>
      <c r="X941" s="32">
        <v>43.95</v>
      </c>
      <c r="Y941" s="32">
        <v>36.179000000000002</v>
      </c>
      <c r="Z941" s="32">
        <v>36.494999999999997</v>
      </c>
      <c r="AA941" s="32">
        <v>33.840000000000003</v>
      </c>
      <c r="AB941" s="32">
        <v>31.132000000000001</v>
      </c>
    </row>
    <row r="942" spans="1:28" ht="18.75" x14ac:dyDescent="0.3">
      <c r="A942" s="31">
        <v>941</v>
      </c>
      <c r="B942" s="32">
        <v>35.340000000000003</v>
      </c>
      <c r="C942" s="32">
        <v>31.881</v>
      </c>
      <c r="D942" s="32">
        <v>33.581000000000003</v>
      </c>
      <c r="E942" s="32">
        <v>31.544</v>
      </c>
      <c r="F942" s="32">
        <v>35.825000000000003</v>
      </c>
      <c r="G942" s="32">
        <v>37.652000000000001</v>
      </c>
      <c r="H942" s="32">
        <v>34.231000000000002</v>
      </c>
      <c r="I942" s="32">
        <v>29.774000000000001</v>
      </c>
      <c r="J942" s="32">
        <v>35.679000000000002</v>
      </c>
      <c r="K942" s="32">
        <v>35.679000000000002</v>
      </c>
      <c r="L942" s="32">
        <v>35.679000000000002</v>
      </c>
      <c r="M942" s="32">
        <v>35.679000000000002</v>
      </c>
      <c r="N942" s="32">
        <v>39.65</v>
      </c>
      <c r="O942" s="32">
        <v>38.027999999999999</v>
      </c>
      <c r="P942" s="32">
        <v>29.774000000000001</v>
      </c>
      <c r="Q942" s="32">
        <v>35.679000000000002</v>
      </c>
      <c r="R942" s="32">
        <v>39.65</v>
      </c>
      <c r="S942" s="32">
        <v>33.704999999999998</v>
      </c>
      <c r="T942" s="32">
        <v>34.594999999999999</v>
      </c>
      <c r="U942" s="32">
        <v>29.774000000000001</v>
      </c>
      <c r="V942" s="32">
        <v>44.615000000000002</v>
      </c>
      <c r="W942" s="32">
        <v>33.581000000000003</v>
      </c>
      <c r="X942" s="32">
        <v>31.533000000000001</v>
      </c>
      <c r="Y942" s="32">
        <v>29.774000000000001</v>
      </c>
      <c r="Z942" s="32">
        <v>38.639000000000003</v>
      </c>
      <c r="AA942" s="32">
        <v>29.774000000000001</v>
      </c>
      <c r="AB942" s="32">
        <v>34.643999999999998</v>
      </c>
    </row>
    <row r="943" spans="1:28" ht="18.75" x14ac:dyDescent="0.3">
      <c r="A943" s="31">
        <v>942</v>
      </c>
      <c r="B943" s="32">
        <v>36.31</v>
      </c>
      <c r="C943" s="32">
        <v>42.43</v>
      </c>
      <c r="D943" s="32">
        <v>36.31</v>
      </c>
      <c r="E943" s="32">
        <v>40.685000000000002</v>
      </c>
      <c r="F943" s="32">
        <v>38.601999999999997</v>
      </c>
      <c r="G943" s="32">
        <v>46.398000000000003</v>
      </c>
      <c r="H943" s="32">
        <v>36.31</v>
      </c>
      <c r="I943" s="32">
        <v>46.191000000000003</v>
      </c>
      <c r="J943" s="32">
        <v>36.31</v>
      </c>
      <c r="K943" s="32">
        <v>42.43</v>
      </c>
      <c r="L943" s="32">
        <v>36.31</v>
      </c>
      <c r="M943" s="32">
        <v>40.685000000000002</v>
      </c>
      <c r="N943" s="32">
        <v>37.566000000000003</v>
      </c>
      <c r="O943" s="32">
        <v>42.337000000000003</v>
      </c>
      <c r="P943" s="32">
        <v>36.31</v>
      </c>
      <c r="Q943" s="32">
        <v>37.566000000000003</v>
      </c>
      <c r="R943" s="32">
        <v>37.566000000000003</v>
      </c>
      <c r="S943" s="32">
        <v>43.686</v>
      </c>
      <c r="T943" s="32">
        <v>36.31</v>
      </c>
      <c r="U943" s="32">
        <v>40.685000000000002</v>
      </c>
      <c r="V943" s="32">
        <v>42.337000000000003</v>
      </c>
      <c r="W943" s="32">
        <v>37.566000000000003</v>
      </c>
      <c r="X943" s="32">
        <v>53.615000000000002</v>
      </c>
      <c r="Y943" s="32">
        <v>40.685000000000002</v>
      </c>
      <c r="Z943" s="32">
        <v>48.601999999999997</v>
      </c>
      <c r="AA943" s="32">
        <v>36.31</v>
      </c>
      <c r="AB943" s="32">
        <v>31.641999999999999</v>
      </c>
    </row>
    <row r="944" spans="1:28" ht="18.75" x14ac:dyDescent="0.3">
      <c r="A944" s="31">
        <v>943</v>
      </c>
      <c r="B944" s="32">
        <v>34.673999999999999</v>
      </c>
      <c r="C944" s="32">
        <v>34.673999999999999</v>
      </c>
      <c r="D944" s="32">
        <v>34.673999999999999</v>
      </c>
      <c r="E944" s="32">
        <v>34.673999999999999</v>
      </c>
      <c r="F944" s="32">
        <v>45.128999999999998</v>
      </c>
      <c r="G944" s="32">
        <v>45.128999999999998</v>
      </c>
      <c r="H944" s="32">
        <v>43.459000000000003</v>
      </c>
      <c r="I944" s="32">
        <v>43.459000000000003</v>
      </c>
      <c r="J944" s="32">
        <v>37.951999999999998</v>
      </c>
      <c r="K944" s="32">
        <v>37.951999999999998</v>
      </c>
      <c r="L944" s="32">
        <v>34.673999999999999</v>
      </c>
      <c r="M944" s="32">
        <v>34.673999999999999</v>
      </c>
      <c r="N944" s="32">
        <v>44.738999999999997</v>
      </c>
      <c r="O944" s="32">
        <v>44.738999999999997</v>
      </c>
      <c r="P944" s="32">
        <v>34.673999999999999</v>
      </c>
      <c r="Q944" s="32">
        <v>34.673999999999999</v>
      </c>
      <c r="R944" s="32">
        <v>44.738999999999997</v>
      </c>
      <c r="S944" s="32">
        <v>47.780999999999999</v>
      </c>
      <c r="T944" s="32">
        <v>34.673999999999999</v>
      </c>
      <c r="U944" s="32">
        <v>43.459000000000003</v>
      </c>
      <c r="V944" s="32">
        <v>37.872</v>
      </c>
      <c r="W944" s="32">
        <v>34.673999999999999</v>
      </c>
      <c r="X944" s="32">
        <v>49.776000000000003</v>
      </c>
      <c r="Y944" s="32">
        <v>43.459000000000003</v>
      </c>
      <c r="Z944" s="32">
        <v>40.991</v>
      </c>
      <c r="AA944" s="32">
        <v>34.673999999999999</v>
      </c>
      <c r="AB944" s="32">
        <v>35.534999999999997</v>
      </c>
    </row>
    <row r="945" spans="1:28" ht="18.75" x14ac:dyDescent="0.3">
      <c r="A945" s="31">
        <v>944</v>
      </c>
      <c r="B945" s="32">
        <v>32.96</v>
      </c>
      <c r="C945" s="32">
        <v>39.767000000000003</v>
      </c>
      <c r="D945" s="32">
        <v>32.845999999999997</v>
      </c>
      <c r="E945" s="32">
        <v>36.173999999999999</v>
      </c>
      <c r="F945" s="32">
        <v>35.197000000000003</v>
      </c>
      <c r="G945" s="32">
        <v>38.167000000000002</v>
      </c>
      <c r="H945" s="32">
        <v>32.845999999999997</v>
      </c>
      <c r="I945" s="32">
        <v>36.173999999999999</v>
      </c>
      <c r="J945" s="32">
        <v>32.96</v>
      </c>
      <c r="K945" s="32">
        <v>39.767000000000003</v>
      </c>
      <c r="L945" s="32">
        <v>32.845999999999997</v>
      </c>
      <c r="M945" s="32">
        <v>36.173999999999999</v>
      </c>
      <c r="N945" s="32">
        <v>32.96</v>
      </c>
      <c r="O945" s="32">
        <v>33.192999999999998</v>
      </c>
      <c r="P945" s="32">
        <v>32.845999999999997</v>
      </c>
      <c r="Q945" s="32">
        <v>33.079000000000001</v>
      </c>
      <c r="R945" s="32">
        <v>32.96</v>
      </c>
      <c r="S945" s="32">
        <v>39.767000000000003</v>
      </c>
      <c r="T945" s="32">
        <v>32.845999999999997</v>
      </c>
      <c r="U945" s="32">
        <v>36.173999999999999</v>
      </c>
      <c r="V945" s="32">
        <v>35.429000000000002</v>
      </c>
      <c r="W945" s="32">
        <v>33.079000000000001</v>
      </c>
      <c r="X945" s="32">
        <v>47.902000000000001</v>
      </c>
      <c r="Y945" s="32">
        <v>36.173999999999999</v>
      </c>
      <c r="Z945" s="32">
        <v>45.923000000000002</v>
      </c>
      <c r="AA945" s="32">
        <v>32.845999999999997</v>
      </c>
      <c r="AB945" s="32">
        <v>34.758000000000003</v>
      </c>
    </row>
    <row r="946" spans="1:28" ht="18.75" x14ac:dyDescent="0.3">
      <c r="A946" s="31">
        <v>945</v>
      </c>
      <c r="B946" s="32">
        <v>36.42</v>
      </c>
      <c r="C946" s="32">
        <v>34.093000000000004</v>
      </c>
      <c r="D946" s="32">
        <v>34.784999999999997</v>
      </c>
      <c r="E946" s="32">
        <v>32.228000000000002</v>
      </c>
      <c r="F946" s="32">
        <v>39.409999999999997</v>
      </c>
      <c r="G946" s="32">
        <v>41.755000000000003</v>
      </c>
      <c r="H946" s="32">
        <v>36.11</v>
      </c>
      <c r="I946" s="32">
        <v>35.872</v>
      </c>
      <c r="J946" s="32">
        <v>38.552</v>
      </c>
      <c r="K946" s="32">
        <v>38.552</v>
      </c>
      <c r="L946" s="32">
        <v>36.875999999999998</v>
      </c>
      <c r="M946" s="32">
        <v>36.875999999999998</v>
      </c>
      <c r="N946" s="32">
        <v>37.219000000000001</v>
      </c>
      <c r="O946" s="32">
        <v>37.597999999999999</v>
      </c>
      <c r="P946" s="32">
        <v>36.11</v>
      </c>
      <c r="Q946" s="32">
        <v>35.872</v>
      </c>
      <c r="R946" s="32">
        <v>37.219000000000001</v>
      </c>
      <c r="S946" s="32">
        <v>42.779000000000003</v>
      </c>
      <c r="T946" s="32">
        <v>36.11</v>
      </c>
      <c r="U946" s="32">
        <v>36.875999999999998</v>
      </c>
      <c r="V946" s="32">
        <v>37.597999999999999</v>
      </c>
      <c r="W946" s="32">
        <v>35.872</v>
      </c>
      <c r="X946" s="32">
        <v>48.618000000000002</v>
      </c>
      <c r="Y946" s="32">
        <v>32.65</v>
      </c>
      <c r="Z946" s="32">
        <v>42.76</v>
      </c>
      <c r="AA946" s="32">
        <v>36.11</v>
      </c>
      <c r="AB946" s="32">
        <v>32.048999999999999</v>
      </c>
    </row>
    <row r="947" spans="1:28" ht="18.75" x14ac:dyDescent="0.3">
      <c r="A947" s="31">
        <v>946</v>
      </c>
      <c r="B947" s="32">
        <v>32.35</v>
      </c>
      <c r="C947" s="32">
        <v>39.061</v>
      </c>
      <c r="D947" s="32">
        <v>32.35</v>
      </c>
      <c r="E947" s="32">
        <v>38.296999999999997</v>
      </c>
      <c r="F947" s="32">
        <v>32.35</v>
      </c>
      <c r="G947" s="32">
        <v>39.061</v>
      </c>
      <c r="H947" s="32">
        <v>32.35</v>
      </c>
      <c r="I947" s="32">
        <v>38.296999999999997</v>
      </c>
      <c r="J947" s="32">
        <v>37.593000000000004</v>
      </c>
      <c r="K947" s="32">
        <v>35.731000000000002</v>
      </c>
      <c r="L947" s="32">
        <v>36.378999999999998</v>
      </c>
      <c r="M947" s="32">
        <v>36.582999999999998</v>
      </c>
      <c r="N947" s="32">
        <v>39.098999999999997</v>
      </c>
      <c r="O947" s="32">
        <v>45.811</v>
      </c>
      <c r="P947" s="32">
        <v>32.35</v>
      </c>
      <c r="Q947" s="32">
        <v>38.296999999999997</v>
      </c>
      <c r="R947" s="32">
        <v>39.098999999999997</v>
      </c>
      <c r="S947" s="32">
        <v>49.927</v>
      </c>
      <c r="T947" s="32">
        <v>38.274000000000001</v>
      </c>
      <c r="U947" s="32">
        <v>38.296999999999997</v>
      </c>
      <c r="V947" s="32">
        <v>39.061</v>
      </c>
      <c r="W947" s="32">
        <v>38.296999999999997</v>
      </c>
      <c r="X947" s="32">
        <v>50.335999999999999</v>
      </c>
      <c r="Y947" s="32">
        <v>38.296999999999997</v>
      </c>
      <c r="Z947" s="32">
        <v>42.561999999999998</v>
      </c>
      <c r="AA947" s="32">
        <v>32.35</v>
      </c>
      <c r="AB947" s="32">
        <v>37.402999999999999</v>
      </c>
    </row>
    <row r="948" spans="1:28" ht="18.75" x14ac:dyDescent="0.3">
      <c r="A948" s="31">
        <v>947</v>
      </c>
      <c r="B948" s="32">
        <v>31.846</v>
      </c>
      <c r="C948" s="32">
        <v>31.846</v>
      </c>
      <c r="D948" s="32">
        <v>31.846</v>
      </c>
      <c r="E948" s="32">
        <v>31.846</v>
      </c>
      <c r="F948" s="32">
        <v>41.671999999999997</v>
      </c>
      <c r="G948" s="32">
        <v>41.671999999999997</v>
      </c>
      <c r="H948" s="32">
        <v>41.304000000000002</v>
      </c>
      <c r="I948" s="32">
        <v>41.304000000000002</v>
      </c>
      <c r="J948" s="32">
        <v>42.237000000000002</v>
      </c>
      <c r="K948" s="32">
        <v>34.600999999999999</v>
      </c>
      <c r="L948" s="32">
        <v>40.07</v>
      </c>
      <c r="M948" s="32">
        <v>31.846</v>
      </c>
      <c r="N948" s="32">
        <v>46.064</v>
      </c>
      <c r="O948" s="32">
        <v>42.962000000000003</v>
      </c>
      <c r="P948" s="32">
        <v>38.155000000000001</v>
      </c>
      <c r="Q948" s="32">
        <v>38.331000000000003</v>
      </c>
      <c r="R948" s="32">
        <v>46.064</v>
      </c>
      <c r="S948" s="32">
        <v>39.799999999999997</v>
      </c>
      <c r="T948" s="32">
        <v>40.07</v>
      </c>
      <c r="U948" s="32">
        <v>39.533999999999999</v>
      </c>
      <c r="V948" s="32">
        <v>38.331000000000003</v>
      </c>
      <c r="W948" s="32">
        <v>38.331000000000003</v>
      </c>
      <c r="X948" s="32">
        <v>39.799999999999997</v>
      </c>
      <c r="Y948" s="32">
        <v>39.533999999999999</v>
      </c>
      <c r="Z948" s="32">
        <v>31.846</v>
      </c>
      <c r="AA948" s="32">
        <v>31.846</v>
      </c>
      <c r="AB948" s="32">
        <v>34.125</v>
      </c>
    </row>
    <row r="949" spans="1:28" ht="18.75" x14ac:dyDescent="0.3">
      <c r="A949" s="31">
        <v>948</v>
      </c>
      <c r="B949" s="32">
        <v>31.085000000000001</v>
      </c>
      <c r="C949" s="32">
        <v>36.075000000000003</v>
      </c>
      <c r="D949" s="32">
        <v>29.51</v>
      </c>
      <c r="E949" s="32">
        <v>34.293999999999997</v>
      </c>
      <c r="F949" s="32">
        <v>36.167999999999999</v>
      </c>
      <c r="G949" s="32">
        <v>36.167999999999999</v>
      </c>
      <c r="H949" s="32">
        <v>34.293999999999997</v>
      </c>
      <c r="I949" s="32">
        <v>34.293999999999997</v>
      </c>
      <c r="J949" s="32">
        <v>31.085000000000001</v>
      </c>
      <c r="K949" s="32">
        <v>36.075000000000003</v>
      </c>
      <c r="L949" s="32">
        <v>29.51</v>
      </c>
      <c r="M949" s="32">
        <v>34.293999999999997</v>
      </c>
      <c r="N949" s="32">
        <v>31.876999999999999</v>
      </c>
      <c r="O949" s="32">
        <v>31.085000000000001</v>
      </c>
      <c r="P949" s="32">
        <v>29.51</v>
      </c>
      <c r="Q949" s="32">
        <v>29.51</v>
      </c>
      <c r="R949" s="32">
        <v>31.876999999999999</v>
      </c>
      <c r="S949" s="32">
        <v>34.293999999999997</v>
      </c>
      <c r="T949" s="32">
        <v>29.51</v>
      </c>
      <c r="U949" s="32">
        <v>34.293999999999997</v>
      </c>
      <c r="V949" s="32">
        <v>31.085000000000001</v>
      </c>
      <c r="W949" s="32">
        <v>29.51</v>
      </c>
      <c r="X949" s="32">
        <v>49.951999999999998</v>
      </c>
      <c r="Y949" s="32">
        <v>34.293999999999997</v>
      </c>
      <c r="Z949" s="32">
        <v>41.277000000000001</v>
      </c>
      <c r="AA949" s="32">
        <v>32.759</v>
      </c>
      <c r="AB949" s="32">
        <v>33.49</v>
      </c>
    </row>
    <row r="950" spans="1:28" ht="18.75" x14ac:dyDescent="0.3">
      <c r="A950" s="31">
        <v>949</v>
      </c>
      <c r="B950" s="32">
        <v>28.984999999999999</v>
      </c>
      <c r="C950" s="32">
        <v>28.681999999999999</v>
      </c>
      <c r="D950" s="32">
        <v>27.812999999999999</v>
      </c>
      <c r="E950" s="32">
        <v>27.363</v>
      </c>
      <c r="F950" s="32">
        <v>27.535</v>
      </c>
      <c r="G950" s="32">
        <v>27.535</v>
      </c>
      <c r="H950" s="32">
        <v>27.363</v>
      </c>
      <c r="I950" s="32">
        <v>27.363</v>
      </c>
      <c r="J950" s="32">
        <v>28.812000000000001</v>
      </c>
      <c r="K950" s="32">
        <v>28.96</v>
      </c>
      <c r="L950" s="32">
        <v>27.35</v>
      </c>
      <c r="M950" s="32">
        <v>27.363</v>
      </c>
      <c r="N950" s="32">
        <v>45.764000000000003</v>
      </c>
      <c r="O950" s="32">
        <v>27.504000000000001</v>
      </c>
      <c r="P950" s="32">
        <v>27.113</v>
      </c>
      <c r="Q950" s="32">
        <v>26.901</v>
      </c>
      <c r="R950" s="32">
        <v>45.764000000000003</v>
      </c>
      <c r="S950" s="32">
        <v>28.998999999999999</v>
      </c>
      <c r="T950" s="32">
        <v>34.340000000000003</v>
      </c>
      <c r="U950" s="32">
        <v>27.363</v>
      </c>
      <c r="V950" s="32">
        <v>27.504000000000001</v>
      </c>
      <c r="W950" s="32">
        <v>26.901</v>
      </c>
      <c r="X950" s="32">
        <v>28.998999999999999</v>
      </c>
      <c r="Y950" s="32">
        <v>27.363</v>
      </c>
      <c r="Z950" s="32">
        <v>34.198</v>
      </c>
      <c r="AA950" s="32">
        <v>26.901</v>
      </c>
      <c r="AB950" s="32">
        <v>34.396999999999998</v>
      </c>
    </row>
    <row r="951" spans="1:28" ht="18.75" x14ac:dyDescent="0.3">
      <c r="A951" s="31">
        <v>950</v>
      </c>
      <c r="B951" s="32">
        <v>37.276000000000003</v>
      </c>
      <c r="C951" s="32">
        <v>34.472000000000001</v>
      </c>
      <c r="D951" s="32">
        <v>33.591999999999999</v>
      </c>
      <c r="E951" s="32">
        <v>34.472000000000001</v>
      </c>
      <c r="F951" s="32">
        <v>33.591999999999999</v>
      </c>
      <c r="G951" s="32">
        <v>40.508000000000003</v>
      </c>
      <c r="H951" s="32">
        <v>33.591999999999999</v>
      </c>
      <c r="I951" s="32">
        <v>39.741</v>
      </c>
      <c r="J951" s="32">
        <v>35.232999999999997</v>
      </c>
      <c r="K951" s="32">
        <v>41.802</v>
      </c>
      <c r="L951" s="32">
        <v>34.472000000000001</v>
      </c>
      <c r="M951" s="32">
        <v>40.508000000000003</v>
      </c>
      <c r="N951" s="32">
        <v>45.497</v>
      </c>
      <c r="O951" s="32">
        <v>34.673000000000002</v>
      </c>
      <c r="P951" s="32">
        <v>33.591999999999999</v>
      </c>
      <c r="Q951" s="32">
        <v>33.591999999999999</v>
      </c>
      <c r="R951" s="32">
        <v>45.497</v>
      </c>
      <c r="S951" s="32">
        <v>35.466000000000001</v>
      </c>
      <c r="T951" s="32">
        <v>33.591999999999999</v>
      </c>
      <c r="U951" s="32">
        <v>33.591999999999999</v>
      </c>
      <c r="V951" s="32">
        <v>34.673000000000002</v>
      </c>
      <c r="W951" s="32">
        <v>33.591999999999999</v>
      </c>
      <c r="X951" s="32">
        <v>35.981999999999999</v>
      </c>
      <c r="Y951" s="32">
        <v>33.591999999999999</v>
      </c>
      <c r="Z951" s="32">
        <v>46.557000000000002</v>
      </c>
      <c r="AA951" s="32">
        <v>33.591999999999999</v>
      </c>
      <c r="AB951" s="32">
        <v>32.317</v>
      </c>
    </row>
    <row r="952" spans="1:28" ht="18.75" x14ac:dyDescent="0.3">
      <c r="A952" s="31">
        <v>951</v>
      </c>
      <c r="B952" s="32">
        <v>33.229999999999997</v>
      </c>
      <c r="C952" s="32">
        <v>30.344000000000001</v>
      </c>
      <c r="D952" s="32">
        <v>31.436</v>
      </c>
      <c r="E952" s="32">
        <v>30.001999999999999</v>
      </c>
      <c r="F952" s="32">
        <v>34.417000000000002</v>
      </c>
      <c r="G952" s="32">
        <v>37.165999999999997</v>
      </c>
      <c r="H952" s="32">
        <v>32.749000000000002</v>
      </c>
      <c r="I952" s="32">
        <v>35.804000000000002</v>
      </c>
      <c r="J952" s="32">
        <v>30.001999999999999</v>
      </c>
      <c r="K952" s="32">
        <v>30.001999999999999</v>
      </c>
      <c r="L952" s="32">
        <v>30.001999999999999</v>
      </c>
      <c r="M952" s="32">
        <v>30.001999999999999</v>
      </c>
      <c r="N952" s="32">
        <v>48.249000000000002</v>
      </c>
      <c r="O952" s="32">
        <v>31.966000000000001</v>
      </c>
      <c r="P952" s="32">
        <v>31.012</v>
      </c>
      <c r="Q952" s="32">
        <v>30.114000000000001</v>
      </c>
      <c r="R952" s="32">
        <v>48.249000000000002</v>
      </c>
      <c r="S952" s="32">
        <v>31.475000000000001</v>
      </c>
      <c r="T952" s="32">
        <v>29.12</v>
      </c>
      <c r="U952" s="32">
        <v>30.745000000000001</v>
      </c>
      <c r="V952" s="32">
        <v>31.055</v>
      </c>
      <c r="W952" s="32">
        <v>30.001999999999999</v>
      </c>
      <c r="X952" s="32">
        <v>31.475000000000001</v>
      </c>
      <c r="Y952" s="32">
        <v>30.745000000000001</v>
      </c>
      <c r="Z952" s="32">
        <v>27.701000000000001</v>
      </c>
      <c r="AA952" s="32">
        <v>26.99</v>
      </c>
      <c r="AB952" s="32">
        <v>31.765000000000001</v>
      </c>
    </row>
    <row r="953" spans="1:28" ht="18.75" x14ac:dyDescent="0.3">
      <c r="A953" s="31">
        <v>952</v>
      </c>
      <c r="B953" s="32">
        <v>33.375999999999998</v>
      </c>
      <c r="C953" s="32">
        <v>33.375999999999998</v>
      </c>
      <c r="D953" s="32">
        <v>33.375999999999998</v>
      </c>
      <c r="E953" s="32">
        <v>33.375999999999998</v>
      </c>
      <c r="F953" s="32">
        <v>36.021000000000001</v>
      </c>
      <c r="G953" s="32">
        <v>41.191000000000003</v>
      </c>
      <c r="H953" s="32">
        <v>33.375999999999998</v>
      </c>
      <c r="I953" s="32">
        <v>40.155999999999999</v>
      </c>
      <c r="J953" s="32">
        <v>38.448</v>
      </c>
      <c r="K953" s="32">
        <v>34.018000000000001</v>
      </c>
      <c r="L953" s="32">
        <v>35.226999999999997</v>
      </c>
      <c r="M953" s="32">
        <v>33.375999999999998</v>
      </c>
      <c r="N953" s="32">
        <v>50.646000000000001</v>
      </c>
      <c r="O953" s="32">
        <v>45.457999999999998</v>
      </c>
      <c r="P953" s="32">
        <v>30.088999999999999</v>
      </c>
      <c r="Q953" s="32">
        <v>35.226999999999997</v>
      </c>
      <c r="R953" s="32">
        <v>50.646000000000001</v>
      </c>
      <c r="S953" s="32">
        <v>34.018000000000001</v>
      </c>
      <c r="T953" s="32">
        <v>30.088999999999999</v>
      </c>
      <c r="U953" s="32">
        <v>33.375999999999998</v>
      </c>
      <c r="V953" s="32">
        <v>35.226999999999997</v>
      </c>
      <c r="W953" s="32">
        <v>35.226999999999997</v>
      </c>
      <c r="X953" s="32">
        <v>34.018000000000001</v>
      </c>
      <c r="Y953" s="32">
        <v>33.375999999999998</v>
      </c>
      <c r="Z953" s="32">
        <v>34.526000000000003</v>
      </c>
      <c r="AA953" s="32">
        <v>30.088999999999999</v>
      </c>
      <c r="AB953" s="32">
        <v>35.994999999999997</v>
      </c>
    </row>
    <row r="954" spans="1:28" ht="18.75" x14ac:dyDescent="0.3">
      <c r="A954" s="31">
        <v>953</v>
      </c>
      <c r="B954" s="32">
        <v>32.472999999999999</v>
      </c>
      <c r="C954" s="32">
        <v>32.472999999999999</v>
      </c>
      <c r="D954" s="32">
        <v>31.725999999999999</v>
      </c>
      <c r="E954" s="32">
        <v>31.725999999999999</v>
      </c>
      <c r="F954" s="32">
        <v>32.472999999999999</v>
      </c>
      <c r="G954" s="32">
        <v>32.472999999999999</v>
      </c>
      <c r="H954" s="32">
        <v>31.725999999999999</v>
      </c>
      <c r="I954" s="32">
        <v>31.725999999999999</v>
      </c>
      <c r="J954" s="32">
        <v>32.472999999999999</v>
      </c>
      <c r="K954" s="32">
        <v>35.049999999999997</v>
      </c>
      <c r="L954" s="32">
        <v>31.725999999999999</v>
      </c>
      <c r="M954" s="32">
        <v>34.258000000000003</v>
      </c>
      <c r="N954" s="32">
        <v>32.472999999999999</v>
      </c>
      <c r="O954" s="32">
        <v>32.472999999999999</v>
      </c>
      <c r="P954" s="32">
        <v>31.725999999999999</v>
      </c>
      <c r="Q954" s="32">
        <v>31.725999999999999</v>
      </c>
      <c r="R954" s="32">
        <v>32.472999999999999</v>
      </c>
      <c r="S954" s="32">
        <v>35.049999999999997</v>
      </c>
      <c r="T954" s="32">
        <v>31.725999999999999</v>
      </c>
      <c r="U954" s="32">
        <v>34.258000000000003</v>
      </c>
      <c r="V954" s="32">
        <v>32.472999999999999</v>
      </c>
      <c r="W954" s="32">
        <v>31.725999999999999</v>
      </c>
      <c r="X954" s="32">
        <v>35.049999999999997</v>
      </c>
      <c r="Y954" s="32">
        <v>34.258000000000003</v>
      </c>
      <c r="Z954" s="32">
        <v>42.734000000000002</v>
      </c>
      <c r="AA954" s="32">
        <v>31.725999999999999</v>
      </c>
      <c r="AB954" s="32">
        <v>37.021000000000001</v>
      </c>
    </row>
    <row r="955" spans="1:28" ht="18.75" x14ac:dyDescent="0.3">
      <c r="A955" s="31">
        <v>954</v>
      </c>
      <c r="B955" s="32">
        <v>31.744</v>
      </c>
      <c r="C955" s="32">
        <v>31.744</v>
      </c>
      <c r="D955" s="32">
        <v>31.744</v>
      </c>
      <c r="E955" s="32">
        <v>31.744</v>
      </c>
      <c r="F955" s="32">
        <v>33.075000000000003</v>
      </c>
      <c r="G955" s="32">
        <v>39.287999999999997</v>
      </c>
      <c r="H955" s="32">
        <v>31.744</v>
      </c>
      <c r="I955" s="32">
        <v>38.295000000000002</v>
      </c>
      <c r="J955" s="32">
        <v>34.085000000000001</v>
      </c>
      <c r="K955" s="32">
        <v>33.244999999999997</v>
      </c>
      <c r="L955" s="32">
        <v>32.677999999999997</v>
      </c>
      <c r="M955" s="32">
        <v>31.744</v>
      </c>
      <c r="N955" s="32">
        <v>40.911000000000001</v>
      </c>
      <c r="O955" s="32">
        <v>34.085000000000001</v>
      </c>
      <c r="P955" s="32">
        <v>40.911000000000001</v>
      </c>
      <c r="Q955" s="32">
        <v>32.677999999999997</v>
      </c>
      <c r="R955" s="32">
        <v>40.911000000000001</v>
      </c>
      <c r="S955" s="32">
        <v>33.244999999999997</v>
      </c>
      <c r="T955" s="32">
        <v>40.911000000000001</v>
      </c>
      <c r="U955" s="32">
        <v>31.744</v>
      </c>
      <c r="V955" s="32">
        <v>34.085000000000001</v>
      </c>
      <c r="W955" s="32">
        <v>32.677999999999997</v>
      </c>
      <c r="X955" s="32">
        <v>34.450000000000003</v>
      </c>
      <c r="Y955" s="32">
        <v>31.744</v>
      </c>
      <c r="Z955" s="32">
        <v>38.048000000000002</v>
      </c>
      <c r="AA955" s="32">
        <v>31.744</v>
      </c>
      <c r="AB955" s="32">
        <v>32.843000000000004</v>
      </c>
    </row>
    <row r="956" spans="1:28" ht="18.75" x14ac:dyDescent="0.3">
      <c r="A956" s="31">
        <v>955</v>
      </c>
      <c r="B956" s="32">
        <v>29.998999999999999</v>
      </c>
      <c r="C956" s="32">
        <v>29.998999999999999</v>
      </c>
      <c r="D956" s="32">
        <v>29.998999999999999</v>
      </c>
      <c r="E956" s="32">
        <v>29.998999999999999</v>
      </c>
      <c r="F956" s="32">
        <v>32.996000000000002</v>
      </c>
      <c r="G956" s="32">
        <v>32.996000000000002</v>
      </c>
      <c r="H956" s="32">
        <v>32.845999999999997</v>
      </c>
      <c r="I956" s="32">
        <v>32.845999999999997</v>
      </c>
      <c r="J956" s="32">
        <v>35.274999999999999</v>
      </c>
      <c r="K956" s="32">
        <v>33.363</v>
      </c>
      <c r="L956" s="32">
        <v>32.845999999999997</v>
      </c>
      <c r="M956" s="32">
        <v>29.998999999999999</v>
      </c>
      <c r="N956" s="32">
        <v>35.155000000000001</v>
      </c>
      <c r="O956" s="32">
        <v>29.998999999999999</v>
      </c>
      <c r="P956" s="32">
        <v>33.097000000000001</v>
      </c>
      <c r="Q956" s="32">
        <v>29.998999999999999</v>
      </c>
      <c r="R956" s="32">
        <v>35.155000000000001</v>
      </c>
      <c r="S956" s="32">
        <v>33.363</v>
      </c>
      <c r="T956" s="32">
        <v>29.998999999999999</v>
      </c>
      <c r="U956" s="32">
        <v>29.998999999999999</v>
      </c>
      <c r="V956" s="32">
        <v>29.998999999999999</v>
      </c>
      <c r="W956" s="32">
        <v>29.998999999999999</v>
      </c>
      <c r="X956" s="32">
        <v>35.709000000000003</v>
      </c>
      <c r="Y956" s="32">
        <v>32.457000000000001</v>
      </c>
      <c r="Z956" s="32">
        <v>33.363</v>
      </c>
      <c r="AA956" s="32">
        <v>29.998999999999999</v>
      </c>
      <c r="AB956" s="32">
        <v>30.231999999999999</v>
      </c>
    </row>
    <row r="957" spans="1:28" ht="18.75" x14ac:dyDescent="0.3">
      <c r="A957" s="31">
        <v>956</v>
      </c>
      <c r="B957" s="32">
        <v>33.756</v>
      </c>
      <c r="C957" s="32">
        <v>32.545000000000002</v>
      </c>
      <c r="D957" s="32">
        <v>32.628999999999998</v>
      </c>
      <c r="E957" s="32">
        <v>30.315000000000001</v>
      </c>
      <c r="F957" s="32">
        <v>33.555999999999997</v>
      </c>
      <c r="G957" s="32">
        <v>33.555999999999997</v>
      </c>
      <c r="H957" s="32">
        <v>32.363999999999997</v>
      </c>
      <c r="I957" s="32">
        <v>32.363999999999997</v>
      </c>
      <c r="J957" s="32">
        <v>33.47</v>
      </c>
      <c r="K957" s="32">
        <v>33.47</v>
      </c>
      <c r="L957" s="32">
        <v>32.231999999999999</v>
      </c>
      <c r="M957" s="32">
        <v>32.231999999999999</v>
      </c>
      <c r="N957" s="32">
        <v>33.47</v>
      </c>
      <c r="O957" s="32">
        <v>33.47</v>
      </c>
      <c r="P957" s="32">
        <v>32.363999999999997</v>
      </c>
      <c r="Q957" s="32">
        <v>32.363999999999997</v>
      </c>
      <c r="R957" s="32">
        <v>33.47</v>
      </c>
      <c r="S957" s="32">
        <v>33.47</v>
      </c>
      <c r="T957" s="32">
        <v>32.231999999999999</v>
      </c>
      <c r="U957" s="32">
        <v>32.231999999999999</v>
      </c>
      <c r="V957" s="32">
        <v>33.47</v>
      </c>
      <c r="W957" s="32">
        <v>32.363999999999997</v>
      </c>
      <c r="X957" s="32">
        <v>38.765999999999998</v>
      </c>
      <c r="Y957" s="32">
        <v>32.231999999999999</v>
      </c>
      <c r="Z957" s="32">
        <v>37.630000000000003</v>
      </c>
      <c r="AA957" s="32">
        <v>30.87</v>
      </c>
      <c r="AB957" s="32">
        <v>32.036999999999999</v>
      </c>
    </row>
    <row r="958" spans="1:28" ht="18.75" x14ac:dyDescent="0.3">
      <c r="A958" s="31">
        <v>957</v>
      </c>
      <c r="B958" s="32">
        <v>34.954000000000001</v>
      </c>
      <c r="C958" s="32">
        <v>38.460999999999999</v>
      </c>
      <c r="D958" s="32">
        <v>34.637999999999998</v>
      </c>
      <c r="E958" s="32">
        <v>37.534999999999997</v>
      </c>
      <c r="F958" s="32">
        <v>37.921999999999997</v>
      </c>
      <c r="G958" s="32">
        <v>38.884999999999998</v>
      </c>
      <c r="H958" s="32">
        <v>35.030999999999999</v>
      </c>
      <c r="I958" s="32">
        <v>37.534999999999997</v>
      </c>
      <c r="J958" s="32">
        <v>36.997</v>
      </c>
      <c r="K958" s="32">
        <v>43.478000000000002</v>
      </c>
      <c r="L958" s="32">
        <v>36.119999999999997</v>
      </c>
      <c r="M958" s="32">
        <v>37.534999999999997</v>
      </c>
      <c r="N958" s="32">
        <v>40.609000000000002</v>
      </c>
      <c r="O958" s="32">
        <v>34.637999999999998</v>
      </c>
      <c r="P958" s="32">
        <v>34.802</v>
      </c>
      <c r="Q958" s="32">
        <v>34.637999999999998</v>
      </c>
      <c r="R958" s="32">
        <v>40.609000000000002</v>
      </c>
      <c r="S958" s="32">
        <v>39.072000000000003</v>
      </c>
      <c r="T958" s="32">
        <v>34.578000000000003</v>
      </c>
      <c r="U958" s="32">
        <v>38.737000000000002</v>
      </c>
      <c r="V958" s="32">
        <v>34.954000000000001</v>
      </c>
      <c r="W958" s="32">
        <v>34.637999999999998</v>
      </c>
      <c r="X958" s="32">
        <v>39.052</v>
      </c>
      <c r="Y958" s="32">
        <v>35.030999999999999</v>
      </c>
      <c r="Z958" s="32">
        <v>42.173000000000002</v>
      </c>
      <c r="AA958" s="32">
        <v>30.120999999999999</v>
      </c>
      <c r="AB958" s="32">
        <v>32.337000000000003</v>
      </c>
    </row>
    <row r="959" spans="1:28" ht="18.75" x14ac:dyDescent="0.3">
      <c r="A959" s="31">
        <v>958</v>
      </c>
      <c r="B959" s="32">
        <v>35.610999999999997</v>
      </c>
      <c r="C959" s="32">
        <v>38.037999999999997</v>
      </c>
      <c r="D959" s="32">
        <v>35.387999999999998</v>
      </c>
      <c r="E959" s="32">
        <v>34.119999999999997</v>
      </c>
      <c r="F959" s="32">
        <v>36.694000000000003</v>
      </c>
      <c r="G959" s="32">
        <v>39.122</v>
      </c>
      <c r="H959" s="32">
        <v>35.387999999999998</v>
      </c>
      <c r="I959" s="32">
        <v>34.119999999999997</v>
      </c>
      <c r="J959" s="32">
        <v>36.578000000000003</v>
      </c>
      <c r="K959" s="32">
        <v>39.005000000000003</v>
      </c>
      <c r="L959" s="32">
        <v>35.387999999999998</v>
      </c>
      <c r="M959" s="32">
        <v>34.119999999999997</v>
      </c>
      <c r="N959" s="32">
        <v>47.063000000000002</v>
      </c>
      <c r="O959" s="32">
        <v>44.655000000000001</v>
      </c>
      <c r="P959" s="32">
        <v>34.667999999999999</v>
      </c>
      <c r="Q959" s="32">
        <v>35.912999999999997</v>
      </c>
      <c r="R959" s="32">
        <v>47.063000000000002</v>
      </c>
      <c r="S959" s="32">
        <v>34.119999999999997</v>
      </c>
      <c r="T959" s="32">
        <v>42.459000000000003</v>
      </c>
      <c r="U959" s="32">
        <v>34.119999999999997</v>
      </c>
      <c r="V959" s="32">
        <v>45.317999999999998</v>
      </c>
      <c r="W959" s="32">
        <v>35.912999999999997</v>
      </c>
      <c r="X959" s="32">
        <v>37.072000000000003</v>
      </c>
      <c r="Y959" s="32">
        <v>34.119999999999997</v>
      </c>
      <c r="Z959" s="32">
        <v>44.981000000000002</v>
      </c>
      <c r="AA959" s="32">
        <v>30.960999999999999</v>
      </c>
      <c r="AB959" s="32">
        <v>32.718000000000004</v>
      </c>
    </row>
    <row r="960" spans="1:28" ht="18.75" x14ac:dyDescent="0.3">
      <c r="A960" s="31">
        <v>959</v>
      </c>
      <c r="B960" s="32">
        <v>35.222000000000001</v>
      </c>
      <c r="C960" s="32">
        <v>35.283000000000001</v>
      </c>
      <c r="D960" s="32">
        <v>34.395000000000003</v>
      </c>
      <c r="E960" s="32">
        <v>32.164999999999999</v>
      </c>
      <c r="F960" s="32">
        <v>36.533000000000001</v>
      </c>
      <c r="G960" s="32">
        <v>36.594000000000001</v>
      </c>
      <c r="H960" s="32">
        <v>34.395000000000003</v>
      </c>
      <c r="I960" s="32">
        <v>32.164999999999999</v>
      </c>
      <c r="J960" s="32">
        <v>41.197000000000003</v>
      </c>
      <c r="K960" s="32">
        <v>32.204000000000001</v>
      </c>
      <c r="L960" s="32">
        <v>40.500999999999998</v>
      </c>
      <c r="M960" s="32">
        <v>32.164999999999999</v>
      </c>
      <c r="N960" s="32">
        <v>40.360999999999997</v>
      </c>
      <c r="O960" s="32">
        <v>35.055</v>
      </c>
      <c r="P960" s="32">
        <v>32.164999999999999</v>
      </c>
      <c r="Q960" s="32">
        <v>32.972999999999999</v>
      </c>
      <c r="R960" s="32">
        <v>40.360999999999997</v>
      </c>
      <c r="S960" s="32">
        <v>38.201999999999998</v>
      </c>
      <c r="T960" s="32">
        <v>33.19</v>
      </c>
      <c r="U960" s="32">
        <v>34.395000000000003</v>
      </c>
      <c r="V960" s="32">
        <v>37.014000000000003</v>
      </c>
      <c r="W960" s="32">
        <v>34.395000000000003</v>
      </c>
      <c r="X960" s="32">
        <v>38.201999999999998</v>
      </c>
      <c r="Y960" s="32">
        <v>34.395000000000003</v>
      </c>
      <c r="Z960" s="32">
        <v>37.957000000000001</v>
      </c>
      <c r="AA960" s="32">
        <v>32.933999999999997</v>
      </c>
      <c r="AB960" s="32">
        <v>35.002000000000002</v>
      </c>
    </row>
    <row r="961" spans="1:28" ht="18.75" x14ac:dyDescent="0.3">
      <c r="A961" s="31">
        <v>960</v>
      </c>
      <c r="B961" s="32">
        <v>28.805</v>
      </c>
      <c r="C961" s="32">
        <v>34.76</v>
      </c>
      <c r="D961" s="32">
        <v>28.774000000000001</v>
      </c>
      <c r="E961" s="32">
        <v>32.137</v>
      </c>
      <c r="F961" s="32">
        <v>28.573</v>
      </c>
      <c r="G961" s="32">
        <v>34.76</v>
      </c>
      <c r="H961" s="32">
        <v>28.542000000000002</v>
      </c>
      <c r="I961" s="32">
        <v>32.137</v>
      </c>
      <c r="J961" s="32">
        <v>31.602</v>
      </c>
      <c r="K961" s="32">
        <v>37.055</v>
      </c>
      <c r="L961" s="32">
        <v>28.774000000000001</v>
      </c>
      <c r="M961" s="32">
        <v>33.268999999999998</v>
      </c>
      <c r="N961" s="32">
        <v>40.597000000000001</v>
      </c>
      <c r="O961" s="32">
        <v>32.729999999999997</v>
      </c>
      <c r="P961" s="32">
        <v>39.069000000000003</v>
      </c>
      <c r="Q961" s="32">
        <v>28.774000000000001</v>
      </c>
      <c r="R961" s="32">
        <v>40.597000000000001</v>
      </c>
      <c r="S961" s="32">
        <v>31.353000000000002</v>
      </c>
      <c r="T961" s="32">
        <v>39.069000000000003</v>
      </c>
      <c r="U961" s="32">
        <v>28.542000000000002</v>
      </c>
      <c r="V961" s="32">
        <v>32.729999999999997</v>
      </c>
      <c r="W961" s="32">
        <v>28.774000000000001</v>
      </c>
      <c r="X961" s="32">
        <v>40.588999999999999</v>
      </c>
      <c r="Y961" s="32">
        <v>33.268999999999998</v>
      </c>
      <c r="Z961" s="32">
        <v>37.526000000000003</v>
      </c>
      <c r="AA961" s="32">
        <v>28.542000000000002</v>
      </c>
      <c r="AB961" s="32">
        <v>32.750999999999998</v>
      </c>
    </row>
    <row r="962" spans="1:28" ht="18.75" x14ac:dyDescent="0.3">
      <c r="A962" s="31">
        <v>961</v>
      </c>
      <c r="B962" s="32">
        <v>32.478000000000002</v>
      </c>
      <c r="C962" s="32">
        <v>32.962000000000003</v>
      </c>
      <c r="D962" s="32">
        <v>32.478000000000002</v>
      </c>
      <c r="E962" s="32">
        <v>29.466999999999999</v>
      </c>
      <c r="F962" s="32">
        <v>34.988999999999997</v>
      </c>
      <c r="G962" s="32">
        <v>34.948999999999998</v>
      </c>
      <c r="H962" s="32">
        <v>33.942</v>
      </c>
      <c r="I962" s="32">
        <v>32.622999999999998</v>
      </c>
      <c r="J962" s="32">
        <v>37.36</v>
      </c>
      <c r="K962" s="32">
        <v>32.962000000000003</v>
      </c>
      <c r="L962" s="32">
        <v>32.478000000000002</v>
      </c>
      <c r="M962" s="32">
        <v>29.466999999999999</v>
      </c>
      <c r="N962" s="32">
        <v>41.3</v>
      </c>
      <c r="O962" s="32">
        <v>39.643999999999998</v>
      </c>
      <c r="P962" s="32">
        <v>40.002000000000002</v>
      </c>
      <c r="Q962" s="32">
        <v>29.466999999999999</v>
      </c>
      <c r="R962" s="32">
        <v>41.3</v>
      </c>
      <c r="S962" s="32">
        <v>34.575000000000003</v>
      </c>
      <c r="T962" s="32">
        <v>34.348999999999997</v>
      </c>
      <c r="U962" s="32">
        <v>29.466999999999999</v>
      </c>
      <c r="V962" s="32">
        <v>39.643999999999998</v>
      </c>
      <c r="W962" s="32">
        <v>29.466999999999999</v>
      </c>
      <c r="X962" s="32">
        <v>39.069000000000003</v>
      </c>
      <c r="Y962" s="32">
        <v>32.838999999999999</v>
      </c>
      <c r="Z962" s="32">
        <v>36.250999999999998</v>
      </c>
      <c r="AA962" s="32">
        <v>29.466999999999999</v>
      </c>
      <c r="AB962" s="32">
        <v>33.026000000000003</v>
      </c>
    </row>
    <row r="963" spans="1:28" ht="18.75" x14ac:dyDescent="0.3">
      <c r="A963" s="31">
        <v>962</v>
      </c>
      <c r="B963" s="32">
        <v>34.133000000000003</v>
      </c>
      <c r="C963" s="32">
        <v>36.405000000000001</v>
      </c>
      <c r="D963" s="32">
        <v>34.133000000000003</v>
      </c>
      <c r="E963" s="32">
        <v>33.631999999999998</v>
      </c>
      <c r="F963" s="32">
        <v>37.200000000000003</v>
      </c>
      <c r="G963" s="32">
        <v>38.777000000000001</v>
      </c>
      <c r="H963" s="32">
        <v>32.517000000000003</v>
      </c>
      <c r="I963" s="32">
        <v>33.743000000000002</v>
      </c>
      <c r="J963" s="32">
        <v>34.133000000000003</v>
      </c>
      <c r="K963" s="32">
        <v>36.405000000000001</v>
      </c>
      <c r="L963" s="32">
        <v>34.133000000000003</v>
      </c>
      <c r="M963" s="32">
        <v>33.631999999999998</v>
      </c>
      <c r="N963" s="32">
        <v>34.655999999999999</v>
      </c>
      <c r="O963" s="32">
        <v>36.506999999999998</v>
      </c>
      <c r="P963" s="32">
        <v>32.406999999999996</v>
      </c>
      <c r="Q963" s="32">
        <v>33.631999999999998</v>
      </c>
      <c r="R963" s="32">
        <v>34.655999999999999</v>
      </c>
      <c r="S963" s="32">
        <v>34.655999999999999</v>
      </c>
      <c r="T963" s="32">
        <v>32.406999999999996</v>
      </c>
      <c r="U963" s="32">
        <v>32.406999999999996</v>
      </c>
      <c r="V963" s="32">
        <v>42.095999999999997</v>
      </c>
      <c r="W963" s="32">
        <v>35.07</v>
      </c>
      <c r="X963" s="32">
        <v>34.655999999999999</v>
      </c>
      <c r="Y963" s="32">
        <v>32.406999999999996</v>
      </c>
      <c r="Z963" s="32">
        <v>40.215000000000003</v>
      </c>
      <c r="AA963" s="32">
        <v>34.133000000000003</v>
      </c>
      <c r="AB963" s="32">
        <v>30.666</v>
      </c>
    </row>
    <row r="964" spans="1:28" ht="18.75" x14ac:dyDescent="0.3">
      <c r="A964" s="31">
        <v>963</v>
      </c>
      <c r="B964" s="32">
        <v>34.734999999999999</v>
      </c>
      <c r="C964" s="32">
        <v>45.63</v>
      </c>
      <c r="D964" s="32">
        <v>34.734999999999999</v>
      </c>
      <c r="E964" s="32">
        <v>40.654000000000003</v>
      </c>
      <c r="F964" s="32">
        <v>49.198999999999998</v>
      </c>
      <c r="G964" s="32">
        <v>37.817999999999998</v>
      </c>
      <c r="H964" s="32">
        <v>43.381</v>
      </c>
      <c r="I964" s="32">
        <v>35.194000000000003</v>
      </c>
      <c r="J964" s="32">
        <v>41.938000000000002</v>
      </c>
      <c r="K964" s="32">
        <v>40.585999999999999</v>
      </c>
      <c r="L964" s="32">
        <v>41.938000000000002</v>
      </c>
      <c r="M964" s="32">
        <v>34.725000000000001</v>
      </c>
      <c r="N964" s="32">
        <v>47.606999999999999</v>
      </c>
      <c r="O964" s="32">
        <v>45.63</v>
      </c>
      <c r="P964" s="32">
        <v>36.356999999999999</v>
      </c>
      <c r="Q964" s="32">
        <v>40.654000000000003</v>
      </c>
      <c r="R964" s="32">
        <v>47.606999999999999</v>
      </c>
      <c r="S964" s="32">
        <v>37.941000000000003</v>
      </c>
      <c r="T964" s="32">
        <v>34.725000000000001</v>
      </c>
      <c r="U964" s="32">
        <v>34.725000000000001</v>
      </c>
      <c r="V964" s="32">
        <v>37.314999999999998</v>
      </c>
      <c r="W964" s="32">
        <v>37.314999999999998</v>
      </c>
      <c r="X964" s="32">
        <v>37.941000000000003</v>
      </c>
      <c r="Y964" s="32">
        <v>34.725000000000001</v>
      </c>
      <c r="Z964" s="32">
        <v>37.603999999999999</v>
      </c>
      <c r="AA964" s="32">
        <v>36.845999999999997</v>
      </c>
      <c r="AB964" s="32">
        <v>29.166</v>
      </c>
    </row>
    <row r="965" spans="1:28" ht="18.75" x14ac:dyDescent="0.3">
      <c r="A965" s="31">
        <v>964</v>
      </c>
      <c r="B965" s="32">
        <v>37.371000000000002</v>
      </c>
      <c r="C965" s="32">
        <v>33.585000000000001</v>
      </c>
      <c r="D965" s="32">
        <v>36.442999999999998</v>
      </c>
      <c r="E965" s="32">
        <v>31.957999999999998</v>
      </c>
      <c r="F965" s="32">
        <v>37.371000000000002</v>
      </c>
      <c r="G965" s="32">
        <v>33.585000000000001</v>
      </c>
      <c r="H965" s="32">
        <v>36.442999999999998</v>
      </c>
      <c r="I965" s="32">
        <v>31.957999999999998</v>
      </c>
      <c r="J965" s="32">
        <v>36.088000000000001</v>
      </c>
      <c r="K965" s="32">
        <v>36.088000000000001</v>
      </c>
      <c r="L965" s="32">
        <v>35.106999999999999</v>
      </c>
      <c r="M965" s="32">
        <v>35.106999999999999</v>
      </c>
      <c r="N965" s="32">
        <v>32.430999999999997</v>
      </c>
      <c r="O965" s="32">
        <v>40.848999999999997</v>
      </c>
      <c r="P965" s="32">
        <v>31.957999999999998</v>
      </c>
      <c r="Q965" s="32">
        <v>35.106999999999999</v>
      </c>
      <c r="R965" s="32">
        <v>32.430999999999997</v>
      </c>
      <c r="S965" s="32">
        <v>32.430999999999997</v>
      </c>
      <c r="T965" s="32">
        <v>32.192999999999998</v>
      </c>
      <c r="U965" s="32">
        <v>32.192999999999998</v>
      </c>
      <c r="V965" s="32">
        <v>42.213000000000001</v>
      </c>
      <c r="W965" s="32">
        <v>35.106999999999999</v>
      </c>
      <c r="X965" s="32">
        <v>32.192999999999998</v>
      </c>
      <c r="Y965" s="32">
        <v>32.192999999999998</v>
      </c>
      <c r="Z965" s="32">
        <v>36.515999999999998</v>
      </c>
      <c r="AA965" s="32">
        <v>32.192999999999998</v>
      </c>
      <c r="AB965" s="32">
        <v>36.203000000000003</v>
      </c>
    </row>
    <row r="966" spans="1:28" ht="18.75" x14ac:dyDescent="0.3">
      <c r="A966" s="31">
        <v>965</v>
      </c>
      <c r="B966" s="32">
        <v>25.911000000000001</v>
      </c>
      <c r="C966" s="32">
        <v>34.790999999999997</v>
      </c>
      <c r="D966" s="32">
        <v>25.911000000000001</v>
      </c>
      <c r="E966" s="32">
        <v>25.911000000000001</v>
      </c>
      <c r="F966" s="32">
        <v>28.187000000000001</v>
      </c>
      <c r="G966" s="32">
        <v>28.187000000000001</v>
      </c>
      <c r="H966" s="32">
        <v>25.911000000000001</v>
      </c>
      <c r="I966" s="32">
        <v>25.911000000000001</v>
      </c>
      <c r="J966" s="32">
        <v>26.872</v>
      </c>
      <c r="K966" s="32">
        <v>26.872</v>
      </c>
      <c r="L966" s="32">
        <v>25.911000000000001</v>
      </c>
      <c r="M966" s="32">
        <v>25.911000000000001</v>
      </c>
      <c r="N966" s="32">
        <v>28.187000000000001</v>
      </c>
      <c r="O966" s="32">
        <v>28.187000000000001</v>
      </c>
      <c r="P966" s="32">
        <v>25.911000000000001</v>
      </c>
      <c r="Q966" s="32">
        <v>25.911000000000001</v>
      </c>
      <c r="R966" s="32">
        <v>28.187000000000001</v>
      </c>
      <c r="S966" s="32">
        <v>28.187000000000001</v>
      </c>
      <c r="T966" s="32">
        <v>25.911000000000001</v>
      </c>
      <c r="U966" s="32">
        <v>25.911000000000001</v>
      </c>
      <c r="V966" s="32">
        <v>28.187000000000001</v>
      </c>
      <c r="W966" s="32">
        <v>25.911000000000001</v>
      </c>
      <c r="X966" s="32">
        <v>31.925000000000001</v>
      </c>
      <c r="Y966" s="32">
        <v>27.891999999999999</v>
      </c>
      <c r="Z966" s="32">
        <v>31.925000000000001</v>
      </c>
      <c r="AA966" s="32">
        <v>27.891999999999999</v>
      </c>
      <c r="AB966" s="32">
        <v>28.683</v>
      </c>
    </row>
    <row r="967" spans="1:28" ht="18.75" x14ac:dyDescent="0.3">
      <c r="A967" s="31">
        <v>966</v>
      </c>
      <c r="B967" s="32">
        <v>27.658999999999999</v>
      </c>
      <c r="C967" s="32">
        <v>27.658999999999999</v>
      </c>
      <c r="D967" s="32">
        <v>27.541</v>
      </c>
      <c r="E967" s="32">
        <v>27.541</v>
      </c>
      <c r="F967" s="32">
        <v>38.805999999999997</v>
      </c>
      <c r="G967" s="32">
        <v>40.005000000000003</v>
      </c>
      <c r="H967" s="32">
        <v>38.805999999999997</v>
      </c>
      <c r="I967" s="32">
        <v>37.994999999999997</v>
      </c>
      <c r="J967" s="32">
        <v>30.634</v>
      </c>
      <c r="K967" s="32">
        <v>34.822000000000003</v>
      </c>
      <c r="L967" s="32">
        <v>30.515000000000001</v>
      </c>
      <c r="M967" s="32">
        <v>34.703000000000003</v>
      </c>
      <c r="N967" s="32">
        <v>36.274999999999999</v>
      </c>
      <c r="O967" s="32">
        <v>37.688000000000002</v>
      </c>
      <c r="P967" s="32">
        <v>36.131999999999998</v>
      </c>
      <c r="Q967" s="32">
        <v>33.35</v>
      </c>
      <c r="R967" s="32">
        <v>36.274999999999999</v>
      </c>
      <c r="S967" s="32">
        <v>38.133000000000003</v>
      </c>
      <c r="T967" s="32">
        <v>27.541</v>
      </c>
      <c r="U967" s="32">
        <v>37.981000000000002</v>
      </c>
      <c r="V967" s="32">
        <v>36.197000000000003</v>
      </c>
      <c r="W967" s="32">
        <v>27.541</v>
      </c>
      <c r="X967" s="32">
        <v>47.121000000000002</v>
      </c>
      <c r="Y967" s="32">
        <v>37.981000000000002</v>
      </c>
      <c r="Z967" s="32">
        <v>47.424999999999997</v>
      </c>
      <c r="AA967" s="32">
        <v>27.541</v>
      </c>
      <c r="AB967" s="32">
        <v>33.816000000000003</v>
      </c>
    </row>
    <row r="968" spans="1:28" ht="18.75" x14ac:dyDescent="0.3">
      <c r="A968" s="31">
        <v>967</v>
      </c>
      <c r="B968" s="32">
        <v>29.49</v>
      </c>
      <c r="C968" s="32">
        <v>28.042999999999999</v>
      </c>
      <c r="D968" s="32">
        <v>28.757999999999999</v>
      </c>
      <c r="E968" s="32">
        <v>27.963999999999999</v>
      </c>
      <c r="F968" s="32">
        <v>28.236999999999998</v>
      </c>
      <c r="G968" s="32">
        <v>28.695</v>
      </c>
      <c r="H968" s="32">
        <v>27.95</v>
      </c>
      <c r="I968" s="32">
        <v>27.963999999999999</v>
      </c>
      <c r="J968" s="32">
        <v>28.512</v>
      </c>
      <c r="K968" s="32">
        <v>28.577000000000002</v>
      </c>
      <c r="L968" s="32">
        <v>27.963999999999999</v>
      </c>
      <c r="M968" s="32">
        <v>27.95</v>
      </c>
      <c r="N968" s="32">
        <v>47.575000000000003</v>
      </c>
      <c r="O968" s="32">
        <v>29.609000000000002</v>
      </c>
      <c r="P968" s="32">
        <v>38.823999999999998</v>
      </c>
      <c r="Q968" s="32">
        <v>28.117999999999999</v>
      </c>
      <c r="R968" s="32">
        <v>47.575000000000003</v>
      </c>
      <c r="S968" s="32">
        <v>28.236999999999998</v>
      </c>
      <c r="T968" s="32">
        <v>38.521999999999998</v>
      </c>
      <c r="U968" s="32">
        <v>27.95</v>
      </c>
      <c r="V968" s="32">
        <v>35.052</v>
      </c>
      <c r="W968" s="32">
        <v>27.963999999999999</v>
      </c>
      <c r="X968" s="32">
        <v>28.236999999999998</v>
      </c>
      <c r="Y968" s="32">
        <v>27.95</v>
      </c>
      <c r="Z968" s="32">
        <v>28.835999999999999</v>
      </c>
      <c r="AA968" s="32">
        <v>27.95</v>
      </c>
      <c r="AB968" s="32">
        <v>30.387</v>
      </c>
    </row>
    <row r="969" spans="1:28" ht="18.75" x14ac:dyDescent="0.3">
      <c r="A969" s="31">
        <v>968</v>
      </c>
      <c r="B969" s="32">
        <v>33.725999999999999</v>
      </c>
      <c r="C969" s="32">
        <v>33.725999999999999</v>
      </c>
      <c r="D969" s="32">
        <v>31.178000000000001</v>
      </c>
      <c r="E969" s="32">
        <v>31.178000000000001</v>
      </c>
      <c r="F969" s="32">
        <v>35.847999999999999</v>
      </c>
      <c r="G969" s="32">
        <v>35.597000000000001</v>
      </c>
      <c r="H969" s="32">
        <v>31.494</v>
      </c>
      <c r="I969" s="32">
        <v>34.402999999999999</v>
      </c>
      <c r="J969" s="32">
        <v>32.805999999999997</v>
      </c>
      <c r="K969" s="32">
        <v>32.805999999999997</v>
      </c>
      <c r="L969" s="32">
        <v>31.178000000000001</v>
      </c>
      <c r="M969" s="32">
        <v>31.178000000000001</v>
      </c>
      <c r="N969" s="32">
        <v>38.642000000000003</v>
      </c>
      <c r="O969" s="32">
        <v>32.805999999999997</v>
      </c>
      <c r="P969" s="32">
        <v>31.178000000000001</v>
      </c>
      <c r="Q969" s="32">
        <v>31.178000000000001</v>
      </c>
      <c r="R969" s="32">
        <v>38.642000000000003</v>
      </c>
      <c r="S969" s="32">
        <v>36.255000000000003</v>
      </c>
      <c r="T969" s="32">
        <v>32.097999999999999</v>
      </c>
      <c r="U969" s="32">
        <v>34.402999999999999</v>
      </c>
      <c r="V969" s="32">
        <v>47.973999999999997</v>
      </c>
      <c r="W969" s="32">
        <v>31.178000000000001</v>
      </c>
      <c r="X969" s="32">
        <v>36.255000000000003</v>
      </c>
      <c r="Y969" s="32">
        <v>34.402999999999999</v>
      </c>
      <c r="Z969" s="32">
        <v>41.353999999999999</v>
      </c>
      <c r="AA969" s="32">
        <v>31.178000000000001</v>
      </c>
      <c r="AB969" s="32">
        <v>30.303999999999998</v>
      </c>
    </row>
    <row r="970" spans="1:28" ht="18.75" x14ac:dyDescent="0.3">
      <c r="A970" s="31">
        <v>969</v>
      </c>
      <c r="B970" s="32">
        <v>40.378999999999998</v>
      </c>
      <c r="C970" s="32">
        <v>35.460999999999999</v>
      </c>
      <c r="D970" s="32">
        <v>40.299999999999997</v>
      </c>
      <c r="E970" s="32">
        <v>35.460999999999999</v>
      </c>
      <c r="F970" s="32">
        <v>38.576000000000001</v>
      </c>
      <c r="G970" s="32">
        <v>43.606999999999999</v>
      </c>
      <c r="H970" s="32">
        <v>36.106999999999999</v>
      </c>
      <c r="I970" s="32">
        <v>39.545999999999999</v>
      </c>
      <c r="J970" s="32">
        <v>41.793999999999997</v>
      </c>
      <c r="K970" s="32">
        <v>38.042999999999999</v>
      </c>
      <c r="L970" s="32">
        <v>38.365000000000002</v>
      </c>
      <c r="M970" s="32">
        <v>36.106999999999999</v>
      </c>
      <c r="N970" s="32">
        <v>38.365000000000002</v>
      </c>
      <c r="O970" s="32">
        <v>38.365000000000002</v>
      </c>
      <c r="P970" s="32">
        <v>36.106999999999999</v>
      </c>
      <c r="Q970" s="32">
        <v>36.106999999999999</v>
      </c>
      <c r="R970" s="32">
        <v>38.365000000000002</v>
      </c>
      <c r="S970" s="32">
        <v>37.244</v>
      </c>
      <c r="T970" s="32">
        <v>36.106999999999999</v>
      </c>
      <c r="U970" s="32">
        <v>36.106999999999999</v>
      </c>
      <c r="V970" s="32">
        <v>38.365000000000002</v>
      </c>
      <c r="W970" s="32">
        <v>36.106999999999999</v>
      </c>
      <c r="X970" s="32">
        <v>39.664000000000001</v>
      </c>
      <c r="Y970" s="32">
        <v>36.954000000000001</v>
      </c>
      <c r="Z970" s="32">
        <v>37.265000000000001</v>
      </c>
      <c r="AA970" s="32">
        <v>35.185000000000002</v>
      </c>
      <c r="AB970" s="32">
        <v>31.231000000000002</v>
      </c>
    </row>
    <row r="971" spans="1:28" ht="18.75" x14ac:dyDescent="0.3">
      <c r="A971" s="31">
        <v>970</v>
      </c>
      <c r="B971" s="32">
        <v>31.818999999999999</v>
      </c>
      <c r="C971" s="32">
        <v>41.433</v>
      </c>
      <c r="D971" s="32">
        <v>31.818999999999999</v>
      </c>
      <c r="E971" s="32">
        <v>34.139000000000003</v>
      </c>
      <c r="F971" s="32">
        <v>36.561</v>
      </c>
      <c r="G971" s="32">
        <v>41.433</v>
      </c>
      <c r="H971" s="32">
        <v>36.561</v>
      </c>
      <c r="I971" s="32">
        <v>37.267000000000003</v>
      </c>
      <c r="J971" s="32">
        <v>34.139000000000003</v>
      </c>
      <c r="K971" s="32">
        <v>36.713999999999999</v>
      </c>
      <c r="L971" s="32">
        <v>34.139000000000003</v>
      </c>
      <c r="M971" s="32">
        <v>31.818999999999999</v>
      </c>
      <c r="N971" s="32">
        <v>35.752000000000002</v>
      </c>
      <c r="O971" s="32">
        <v>35.752000000000002</v>
      </c>
      <c r="P971" s="32">
        <v>31.818999999999999</v>
      </c>
      <c r="Q971" s="32">
        <v>31.818999999999999</v>
      </c>
      <c r="R971" s="32">
        <v>35.752000000000002</v>
      </c>
      <c r="S971" s="32">
        <v>41.433</v>
      </c>
      <c r="T971" s="32">
        <v>31.818999999999999</v>
      </c>
      <c r="U971" s="32">
        <v>34.139000000000003</v>
      </c>
      <c r="V971" s="32">
        <v>35.752000000000002</v>
      </c>
      <c r="W971" s="32">
        <v>31.818999999999999</v>
      </c>
      <c r="X971" s="32">
        <v>36.713999999999999</v>
      </c>
      <c r="Y971" s="32">
        <v>31.818999999999999</v>
      </c>
      <c r="Z971" s="32">
        <v>36.713999999999999</v>
      </c>
      <c r="AA971" s="32">
        <v>31.818999999999999</v>
      </c>
      <c r="AB971" s="32">
        <v>33.192999999999998</v>
      </c>
    </row>
    <row r="972" spans="1:28" ht="18.75" x14ac:dyDescent="0.3">
      <c r="A972" s="31">
        <v>971</v>
      </c>
      <c r="B972" s="32">
        <v>31.09</v>
      </c>
      <c r="C972" s="32">
        <v>31.09</v>
      </c>
      <c r="D972" s="32">
        <v>31.09</v>
      </c>
      <c r="E972" s="32">
        <v>31.09</v>
      </c>
      <c r="F972" s="32">
        <v>31.09</v>
      </c>
      <c r="G972" s="32">
        <v>31.09</v>
      </c>
      <c r="H972" s="32">
        <v>31.09</v>
      </c>
      <c r="I972" s="32">
        <v>31.09</v>
      </c>
      <c r="J972" s="32">
        <v>33.049999999999997</v>
      </c>
      <c r="K972" s="32">
        <v>35.402000000000001</v>
      </c>
      <c r="L972" s="32">
        <v>33.049999999999997</v>
      </c>
      <c r="M972" s="32">
        <v>35.402000000000001</v>
      </c>
      <c r="N972" s="32">
        <v>36.369999999999997</v>
      </c>
      <c r="O972" s="32">
        <v>36.11</v>
      </c>
      <c r="P972" s="32">
        <v>34.055</v>
      </c>
      <c r="Q972" s="32">
        <v>31.09</v>
      </c>
      <c r="R972" s="32">
        <v>36.369999999999997</v>
      </c>
      <c r="S972" s="32">
        <v>40.658000000000001</v>
      </c>
      <c r="T972" s="32">
        <v>31.021999999999998</v>
      </c>
      <c r="U972" s="32">
        <v>35.402000000000001</v>
      </c>
      <c r="V972" s="32">
        <v>31.09</v>
      </c>
      <c r="W972" s="32">
        <v>31.09</v>
      </c>
      <c r="X972" s="32">
        <v>40.658000000000001</v>
      </c>
      <c r="Y972" s="32">
        <v>35.402000000000001</v>
      </c>
      <c r="Z972" s="32">
        <v>42.055999999999997</v>
      </c>
      <c r="AA972" s="32">
        <v>31.09</v>
      </c>
      <c r="AB972" s="32">
        <v>34.119999999999997</v>
      </c>
    </row>
    <row r="973" spans="1:28" ht="18.75" x14ac:dyDescent="0.3">
      <c r="A973" s="31">
        <v>972</v>
      </c>
      <c r="B973" s="32">
        <v>24.068999999999999</v>
      </c>
      <c r="C973" s="32">
        <v>24.068999999999999</v>
      </c>
      <c r="D973" s="32">
        <v>23.911999999999999</v>
      </c>
      <c r="E973" s="32">
        <v>23.911999999999999</v>
      </c>
      <c r="F973" s="32">
        <v>24.068999999999999</v>
      </c>
      <c r="G973" s="32">
        <v>24.068999999999999</v>
      </c>
      <c r="H973" s="32">
        <v>23.911999999999999</v>
      </c>
      <c r="I973" s="32">
        <v>23.911999999999999</v>
      </c>
      <c r="J973" s="32">
        <v>23.27</v>
      </c>
      <c r="K973" s="32">
        <v>24.725000000000001</v>
      </c>
      <c r="L973" s="32">
        <v>23.27</v>
      </c>
      <c r="M973" s="32">
        <v>24.52</v>
      </c>
      <c r="N973" s="32">
        <v>27.173999999999999</v>
      </c>
      <c r="O973" s="32">
        <v>23.715</v>
      </c>
      <c r="P973" s="32">
        <v>22.286999999999999</v>
      </c>
      <c r="Q973" s="32">
        <v>23.27</v>
      </c>
      <c r="R973" s="32">
        <v>27.173999999999999</v>
      </c>
      <c r="S973" s="32">
        <v>25.791</v>
      </c>
      <c r="T973" s="32">
        <v>23.276</v>
      </c>
      <c r="U973" s="32">
        <v>22.908000000000001</v>
      </c>
      <c r="V973" s="32">
        <v>23.715</v>
      </c>
      <c r="W973" s="32">
        <v>23.27</v>
      </c>
      <c r="X973" s="32">
        <v>30.524999999999999</v>
      </c>
      <c r="Y973" s="32">
        <v>23.911999999999999</v>
      </c>
      <c r="Z973" s="32">
        <v>25.817</v>
      </c>
      <c r="AA973" s="32">
        <v>22.286999999999999</v>
      </c>
      <c r="AB973" s="32">
        <v>31.922999999999998</v>
      </c>
    </row>
    <row r="974" spans="1:28" ht="18.75" x14ac:dyDescent="0.3">
      <c r="A974" s="31">
        <v>973</v>
      </c>
      <c r="B974" s="32">
        <v>29.544</v>
      </c>
      <c r="C974" s="32">
        <v>31.908000000000001</v>
      </c>
      <c r="D974" s="32">
        <v>27.193999999999999</v>
      </c>
      <c r="E974" s="32">
        <v>30.268999999999998</v>
      </c>
      <c r="F974" s="32">
        <v>27.193999999999999</v>
      </c>
      <c r="G974" s="32">
        <v>27.193999999999999</v>
      </c>
      <c r="H974" s="32">
        <v>27.193999999999999</v>
      </c>
      <c r="I974" s="32">
        <v>27.193999999999999</v>
      </c>
      <c r="J974" s="32">
        <v>31.754999999999999</v>
      </c>
      <c r="K974" s="32">
        <v>32.003</v>
      </c>
      <c r="L974" s="32">
        <v>30.071000000000002</v>
      </c>
      <c r="M974" s="32">
        <v>30.268999999999998</v>
      </c>
      <c r="N974" s="32">
        <v>33.274000000000001</v>
      </c>
      <c r="O974" s="32">
        <v>34.64</v>
      </c>
      <c r="P974" s="32">
        <v>28.574999999999999</v>
      </c>
      <c r="Q974" s="32">
        <v>30.268999999999998</v>
      </c>
      <c r="R974" s="32">
        <v>33.274000000000001</v>
      </c>
      <c r="S974" s="32">
        <v>36.392000000000003</v>
      </c>
      <c r="T974" s="32">
        <v>27.193999999999999</v>
      </c>
      <c r="U974" s="32">
        <v>30.268999999999998</v>
      </c>
      <c r="V974" s="32">
        <v>33.319000000000003</v>
      </c>
      <c r="W974" s="32">
        <v>30.268999999999998</v>
      </c>
      <c r="X974" s="32">
        <v>32.198999999999998</v>
      </c>
      <c r="Y974" s="32">
        <v>30.268999999999998</v>
      </c>
      <c r="Z974" s="32">
        <v>28.318000000000001</v>
      </c>
      <c r="AA974" s="32">
        <v>27.193999999999999</v>
      </c>
      <c r="AB974" s="32">
        <v>27.422000000000001</v>
      </c>
    </row>
    <row r="975" spans="1:28" ht="18.75" x14ac:dyDescent="0.3">
      <c r="A975" s="31">
        <v>974</v>
      </c>
      <c r="B975" s="32">
        <v>33.643999999999998</v>
      </c>
      <c r="C975" s="32">
        <v>36.024999999999999</v>
      </c>
      <c r="D975" s="32">
        <v>33.643999999999998</v>
      </c>
      <c r="E975" s="32">
        <v>30.681000000000001</v>
      </c>
      <c r="F975" s="32">
        <v>36.189</v>
      </c>
      <c r="G975" s="32">
        <v>36.578000000000003</v>
      </c>
      <c r="H975" s="32">
        <v>30.856000000000002</v>
      </c>
      <c r="I975" s="32">
        <v>31.085999999999999</v>
      </c>
      <c r="J975" s="32">
        <v>44.938000000000002</v>
      </c>
      <c r="K975" s="32">
        <v>36.576000000000001</v>
      </c>
      <c r="L975" s="32">
        <v>43.031999999999996</v>
      </c>
      <c r="M975" s="32">
        <v>30.681000000000001</v>
      </c>
      <c r="N975" s="32">
        <v>46.106000000000002</v>
      </c>
      <c r="O975" s="32">
        <v>40.228999999999999</v>
      </c>
      <c r="P975" s="32">
        <v>38.573</v>
      </c>
      <c r="Q975" s="32">
        <v>31.085999999999999</v>
      </c>
      <c r="R975" s="32">
        <v>46.106000000000002</v>
      </c>
      <c r="S975" s="32">
        <v>39.460999999999999</v>
      </c>
      <c r="T975" s="32">
        <v>33.982999999999997</v>
      </c>
      <c r="U975" s="32">
        <v>32.959000000000003</v>
      </c>
      <c r="V975" s="32">
        <v>39.853000000000002</v>
      </c>
      <c r="W975" s="32">
        <v>31.085999999999999</v>
      </c>
      <c r="X975" s="32">
        <v>35.948</v>
      </c>
      <c r="Y975" s="32">
        <v>32.959000000000003</v>
      </c>
      <c r="Z975" s="32">
        <v>33.643999999999998</v>
      </c>
      <c r="AA975" s="32">
        <v>33.643999999999998</v>
      </c>
      <c r="AB975" s="32">
        <v>34.182000000000002</v>
      </c>
    </row>
    <row r="976" spans="1:28" ht="18.75" x14ac:dyDescent="0.3">
      <c r="A976" s="31">
        <v>975</v>
      </c>
      <c r="B976" s="32">
        <v>29.053999999999998</v>
      </c>
      <c r="C976" s="32">
        <v>29.053999999999998</v>
      </c>
      <c r="D976" s="32">
        <v>29.053999999999998</v>
      </c>
      <c r="E976" s="32">
        <v>29.053999999999998</v>
      </c>
      <c r="F976" s="32">
        <v>30.31</v>
      </c>
      <c r="G976" s="32">
        <v>30.31</v>
      </c>
      <c r="H976" s="32">
        <v>29.053999999999998</v>
      </c>
      <c r="I976" s="32">
        <v>29.053999999999998</v>
      </c>
      <c r="J976" s="32">
        <v>34</v>
      </c>
      <c r="K976" s="32">
        <v>43.835000000000001</v>
      </c>
      <c r="L976" s="32">
        <v>29.053999999999998</v>
      </c>
      <c r="M976" s="32">
        <v>41.652000000000001</v>
      </c>
      <c r="N976" s="32">
        <v>35.256</v>
      </c>
      <c r="O976" s="32">
        <v>35.256</v>
      </c>
      <c r="P976" s="32">
        <v>29.053999999999998</v>
      </c>
      <c r="Q976" s="32">
        <v>29.053999999999998</v>
      </c>
      <c r="R976" s="32">
        <v>35.256</v>
      </c>
      <c r="S976" s="32">
        <v>42.529000000000003</v>
      </c>
      <c r="T976" s="32">
        <v>29.053999999999998</v>
      </c>
      <c r="U976" s="32">
        <v>34.94</v>
      </c>
      <c r="V976" s="32">
        <v>34</v>
      </c>
      <c r="W976" s="32">
        <v>29.053999999999998</v>
      </c>
      <c r="X976" s="32">
        <v>36.152999999999999</v>
      </c>
      <c r="Y976" s="32">
        <v>29.053999999999998</v>
      </c>
      <c r="Z976" s="32">
        <v>47.14</v>
      </c>
      <c r="AA976" s="32">
        <v>29.053999999999998</v>
      </c>
      <c r="AB976" s="32">
        <v>35.262999999999998</v>
      </c>
    </row>
    <row r="977" spans="1:28" ht="18.75" x14ac:dyDescent="0.3">
      <c r="A977" s="31">
        <v>976</v>
      </c>
      <c r="B977" s="32">
        <v>32.435000000000002</v>
      </c>
      <c r="C977" s="32">
        <v>32.435000000000002</v>
      </c>
      <c r="D977" s="32">
        <v>32.435000000000002</v>
      </c>
      <c r="E977" s="32">
        <v>32.435000000000002</v>
      </c>
      <c r="F977" s="32">
        <v>34.890999999999998</v>
      </c>
      <c r="G977" s="32">
        <v>34.890999999999998</v>
      </c>
      <c r="H977" s="32">
        <v>34.44</v>
      </c>
      <c r="I977" s="32">
        <v>34.44</v>
      </c>
      <c r="J977" s="32">
        <v>32.886000000000003</v>
      </c>
      <c r="K977" s="32">
        <v>32.886000000000003</v>
      </c>
      <c r="L977" s="32">
        <v>32.435000000000002</v>
      </c>
      <c r="M977" s="32">
        <v>32.435000000000002</v>
      </c>
      <c r="N977" s="32">
        <v>37.575000000000003</v>
      </c>
      <c r="O977" s="32">
        <v>32.435000000000002</v>
      </c>
      <c r="P977" s="32">
        <v>30.510999999999999</v>
      </c>
      <c r="Q977" s="32">
        <v>32.435000000000002</v>
      </c>
      <c r="R977" s="32">
        <v>37.575000000000003</v>
      </c>
      <c r="S977" s="32">
        <v>39.435000000000002</v>
      </c>
      <c r="T977" s="32">
        <v>30.510999999999999</v>
      </c>
      <c r="U977" s="32">
        <v>32.435000000000002</v>
      </c>
      <c r="V977" s="32">
        <v>32.805999999999997</v>
      </c>
      <c r="W977" s="32">
        <v>32.435000000000002</v>
      </c>
      <c r="X977" s="32">
        <v>30.510999999999999</v>
      </c>
      <c r="Y977" s="32">
        <v>30.510999999999999</v>
      </c>
      <c r="Z977" s="32">
        <v>41.012999999999998</v>
      </c>
      <c r="AA977" s="32">
        <v>32.435000000000002</v>
      </c>
      <c r="AB977" s="32">
        <v>35.884</v>
      </c>
    </row>
    <row r="978" spans="1:28" ht="18.75" x14ac:dyDescent="0.3">
      <c r="A978" s="31">
        <v>977</v>
      </c>
      <c r="B978" s="32">
        <v>33.173999999999999</v>
      </c>
      <c r="C978" s="32">
        <v>28.358000000000001</v>
      </c>
      <c r="D978" s="32">
        <v>32.261000000000003</v>
      </c>
      <c r="E978" s="32">
        <v>28.358000000000001</v>
      </c>
      <c r="F978" s="32">
        <v>30.001000000000001</v>
      </c>
      <c r="G978" s="32">
        <v>36.438000000000002</v>
      </c>
      <c r="H978" s="32">
        <v>28.358000000000001</v>
      </c>
      <c r="I978" s="32">
        <v>36.438000000000002</v>
      </c>
      <c r="J978" s="32">
        <v>37.774000000000001</v>
      </c>
      <c r="K978" s="32">
        <v>33.639000000000003</v>
      </c>
      <c r="L978" s="32">
        <v>32.261000000000003</v>
      </c>
      <c r="M978" s="32">
        <v>28.606000000000002</v>
      </c>
      <c r="N978" s="32">
        <v>44.521000000000001</v>
      </c>
      <c r="O978" s="32">
        <v>35.987000000000002</v>
      </c>
      <c r="P978" s="32">
        <v>38.058</v>
      </c>
      <c r="Q978" s="32">
        <v>31.474</v>
      </c>
      <c r="R978" s="32">
        <v>44.521000000000001</v>
      </c>
      <c r="S978" s="32">
        <v>29.61</v>
      </c>
      <c r="T978" s="32">
        <v>33.854999999999997</v>
      </c>
      <c r="U978" s="32">
        <v>28.358000000000001</v>
      </c>
      <c r="V978" s="32">
        <v>35.987000000000002</v>
      </c>
      <c r="W978" s="32">
        <v>31.474</v>
      </c>
      <c r="X978" s="32">
        <v>30.757000000000001</v>
      </c>
      <c r="Y978" s="32">
        <v>28.358000000000001</v>
      </c>
      <c r="Z978" s="32">
        <v>31.126000000000001</v>
      </c>
      <c r="AA978" s="32">
        <v>28.358000000000001</v>
      </c>
      <c r="AB978" s="32">
        <v>32.140999999999998</v>
      </c>
    </row>
    <row r="979" spans="1:28" ht="18.75" x14ac:dyDescent="0.3">
      <c r="A979" s="31">
        <v>978</v>
      </c>
      <c r="B979" s="32">
        <v>36.884999999999998</v>
      </c>
      <c r="C979" s="32">
        <v>37.191000000000003</v>
      </c>
      <c r="D979" s="32">
        <v>35.405000000000001</v>
      </c>
      <c r="E979" s="32">
        <v>36.371000000000002</v>
      </c>
      <c r="F979" s="32">
        <v>35.164999999999999</v>
      </c>
      <c r="G979" s="32">
        <v>38.71</v>
      </c>
      <c r="H979" s="32">
        <v>35.164999999999999</v>
      </c>
      <c r="I979" s="32">
        <v>37.311999999999998</v>
      </c>
      <c r="J979" s="32">
        <v>43.533999999999999</v>
      </c>
      <c r="K979" s="32">
        <v>37.444000000000003</v>
      </c>
      <c r="L979" s="32">
        <v>41.531999999999996</v>
      </c>
      <c r="M979" s="32">
        <v>36.631999999999998</v>
      </c>
      <c r="N979" s="32">
        <v>46.112000000000002</v>
      </c>
      <c r="O979" s="32">
        <v>35.881999999999998</v>
      </c>
      <c r="P979" s="32">
        <v>44.396000000000001</v>
      </c>
      <c r="Q979" s="32">
        <v>35.405000000000001</v>
      </c>
      <c r="R979" s="32">
        <v>46.112000000000002</v>
      </c>
      <c r="S979" s="32">
        <v>35.296999999999997</v>
      </c>
      <c r="T979" s="32">
        <v>38.734999999999999</v>
      </c>
      <c r="U979" s="32">
        <v>35.164999999999999</v>
      </c>
      <c r="V979" s="32">
        <v>35.881999999999998</v>
      </c>
      <c r="W979" s="32">
        <v>35.405000000000001</v>
      </c>
      <c r="X979" s="32">
        <v>37.963999999999999</v>
      </c>
      <c r="Y979" s="32">
        <v>35.164999999999999</v>
      </c>
      <c r="Z979" s="32">
        <v>47.404000000000003</v>
      </c>
      <c r="AA979" s="32">
        <v>35.164999999999999</v>
      </c>
      <c r="AB979" s="32">
        <v>27.838999999999999</v>
      </c>
    </row>
    <row r="980" spans="1:28" ht="18.75" x14ac:dyDescent="0.3">
      <c r="A980" s="31">
        <v>979</v>
      </c>
      <c r="B980" s="32">
        <v>34.85</v>
      </c>
      <c r="C980" s="32">
        <v>34.640999999999998</v>
      </c>
      <c r="D980" s="32">
        <v>34.018000000000001</v>
      </c>
      <c r="E980" s="32">
        <v>30.731000000000002</v>
      </c>
      <c r="F980" s="32">
        <v>32.654000000000003</v>
      </c>
      <c r="G980" s="32">
        <v>36.427</v>
      </c>
      <c r="H980" s="32">
        <v>30.731000000000002</v>
      </c>
      <c r="I980" s="32">
        <v>34.018000000000001</v>
      </c>
      <c r="J980" s="32">
        <v>36.889000000000003</v>
      </c>
      <c r="K980" s="32">
        <v>36.679000000000002</v>
      </c>
      <c r="L980" s="32">
        <v>34.018000000000001</v>
      </c>
      <c r="M980" s="32">
        <v>30.731000000000002</v>
      </c>
      <c r="N980" s="32">
        <v>36.090000000000003</v>
      </c>
      <c r="O980" s="32">
        <v>36.540999999999997</v>
      </c>
      <c r="P980" s="32">
        <v>30.731000000000002</v>
      </c>
      <c r="Q980" s="32">
        <v>34.018000000000001</v>
      </c>
      <c r="R980" s="32">
        <v>36.090000000000003</v>
      </c>
      <c r="S980" s="32">
        <v>44.758000000000003</v>
      </c>
      <c r="T980" s="32">
        <v>30.731000000000002</v>
      </c>
      <c r="U980" s="32">
        <v>34.018000000000001</v>
      </c>
      <c r="V980" s="32">
        <v>38.685000000000002</v>
      </c>
      <c r="W980" s="32">
        <v>34.018000000000001</v>
      </c>
      <c r="X980" s="32">
        <v>40.226999999999997</v>
      </c>
      <c r="Y980" s="32">
        <v>34.018000000000001</v>
      </c>
      <c r="Z980" s="32">
        <v>34.299999999999997</v>
      </c>
      <c r="AA980" s="32">
        <v>30.731000000000002</v>
      </c>
      <c r="AB980" s="32">
        <v>35.890999999999998</v>
      </c>
    </row>
    <row r="981" spans="1:28" ht="18.75" x14ac:dyDescent="0.3">
      <c r="A981" s="31">
        <v>980</v>
      </c>
      <c r="B981" s="32">
        <v>34.296999999999997</v>
      </c>
      <c r="C981" s="32">
        <v>31.318999999999999</v>
      </c>
      <c r="D981" s="32">
        <v>34.296999999999997</v>
      </c>
      <c r="E981" s="32">
        <v>29.875</v>
      </c>
      <c r="F981" s="32">
        <v>34.296999999999997</v>
      </c>
      <c r="G981" s="32">
        <v>31.318999999999999</v>
      </c>
      <c r="H981" s="32">
        <v>34.296999999999997</v>
      </c>
      <c r="I981" s="32">
        <v>29.875</v>
      </c>
      <c r="J981" s="32">
        <v>33.969000000000001</v>
      </c>
      <c r="K981" s="32">
        <v>36.152999999999999</v>
      </c>
      <c r="L981" s="32">
        <v>33.969000000000001</v>
      </c>
      <c r="M981" s="32">
        <v>36.152999999999999</v>
      </c>
      <c r="N981" s="32">
        <v>30.507999999999999</v>
      </c>
      <c r="O981" s="32">
        <v>30.507999999999999</v>
      </c>
      <c r="P981" s="32">
        <v>29.875</v>
      </c>
      <c r="Q981" s="32">
        <v>29.875</v>
      </c>
      <c r="R981" s="32">
        <v>30.507999999999999</v>
      </c>
      <c r="S981" s="32">
        <v>30.507999999999999</v>
      </c>
      <c r="T981" s="32">
        <v>29.875</v>
      </c>
      <c r="U981" s="32">
        <v>29.875</v>
      </c>
      <c r="V981" s="32">
        <v>29.875</v>
      </c>
      <c r="W981" s="32">
        <v>29.875</v>
      </c>
      <c r="X981" s="32">
        <v>30.507999999999999</v>
      </c>
      <c r="Y981" s="32">
        <v>29.875</v>
      </c>
      <c r="Z981" s="32">
        <v>36.718000000000004</v>
      </c>
      <c r="AA981" s="32">
        <v>29.875</v>
      </c>
      <c r="AB981" s="32">
        <v>27.116</v>
      </c>
    </row>
    <row r="982" spans="1:28" ht="18.75" x14ac:dyDescent="0.3">
      <c r="A982" s="31">
        <v>981</v>
      </c>
      <c r="B982" s="32">
        <v>33.895000000000003</v>
      </c>
      <c r="C982" s="32">
        <v>35.530999999999999</v>
      </c>
      <c r="D982" s="32">
        <v>32.009</v>
      </c>
      <c r="E982" s="32">
        <v>29.114999999999998</v>
      </c>
      <c r="F982" s="32">
        <v>33.869</v>
      </c>
      <c r="G982" s="32">
        <v>30.492999999999999</v>
      </c>
      <c r="H982" s="32">
        <v>33.869</v>
      </c>
      <c r="I982" s="32">
        <v>29.164000000000001</v>
      </c>
      <c r="J982" s="32">
        <v>30.231000000000002</v>
      </c>
      <c r="K982" s="32">
        <v>33.625</v>
      </c>
      <c r="L982" s="32">
        <v>29.164000000000001</v>
      </c>
      <c r="M982" s="32">
        <v>29.114999999999998</v>
      </c>
      <c r="N982" s="32">
        <v>38.453000000000003</v>
      </c>
      <c r="O982" s="32">
        <v>29.942</v>
      </c>
      <c r="P982" s="32">
        <v>29.114999999999998</v>
      </c>
      <c r="Q982" s="32">
        <v>29.164000000000001</v>
      </c>
      <c r="R982" s="32">
        <v>38.453000000000003</v>
      </c>
      <c r="S982" s="32">
        <v>34.179000000000002</v>
      </c>
      <c r="T982" s="32">
        <v>36.914999999999999</v>
      </c>
      <c r="U982" s="32">
        <v>29.114999999999998</v>
      </c>
      <c r="V982" s="32">
        <v>29.942</v>
      </c>
      <c r="W982" s="32">
        <v>29.164000000000001</v>
      </c>
      <c r="X982" s="32">
        <v>34.179000000000002</v>
      </c>
      <c r="Y982" s="32">
        <v>29.114999999999998</v>
      </c>
      <c r="Z982" s="32">
        <v>42.079000000000001</v>
      </c>
      <c r="AA982" s="32">
        <v>31.805</v>
      </c>
      <c r="AB982" s="32">
        <v>30.684000000000001</v>
      </c>
    </row>
    <row r="983" spans="1:28" ht="18.75" x14ac:dyDescent="0.3">
      <c r="A983" s="31">
        <v>982</v>
      </c>
      <c r="B983" s="32">
        <v>29.786000000000001</v>
      </c>
      <c r="C983" s="32">
        <v>29.786000000000001</v>
      </c>
      <c r="D983" s="32">
        <v>29.786000000000001</v>
      </c>
      <c r="E983" s="32">
        <v>29.786000000000001</v>
      </c>
      <c r="F983" s="32">
        <v>34.369</v>
      </c>
      <c r="G983" s="32">
        <v>34.369</v>
      </c>
      <c r="H983" s="32">
        <v>34.369</v>
      </c>
      <c r="I983" s="32">
        <v>34.369</v>
      </c>
      <c r="J983" s="32">
        <v>35.462000000000003</v>
      </c>
      <c r="K983" s="32">
        <v>35.462000000000003</v>
      </c>
      <c r="L983" s="32">
        <v>33.39</v>
      </c>
      <c r="M983" s="32">
        <v>33.39</v>
      </c>
      <c r="N983" s="32">
        <v>35.332999999999998</v>
      </c>
      <c r="O983" s="32">
        <v>31.050999999999998</v>
      </c>
      <c r="P983" s="32">
        <v>31.050999999999998</v>
      </c>
      <c r="Q983" s="32">
        <v>31.050999999999998</v>
      </c>
      <c r="R983" s="32">
        <v>35.332999999999998</v>
      </c>
      <c r="S983" s="32">
        <v>33.122</v>
      </c>
      <c r="T983" s="32">
        <v>31.050999999999998</v>
      </c>
      <c r="U983" s="32">
        <v>31.050999999999998</v>
      </c>
      <c r="V983" s="32">
        <v>31.050999999999998</v>
      </c>
      <c r="W983" s="32">
        <v>31.050999999999998</v>
      </c>
      <c r="X983" s="32">
        <v>32.536999999999999</v>
      </c>
      <c r="Y983" s="32">
        <v>29.786000000000001</v>
      </c>
      <c r="Z983" s="32">
        <v>34.817999999999998</v>
      </c>
      <c r="AA983" s="32">
        <v>29.786000000000001</v>
      </c>
      <c r="AB983" s="32">
        <v>30.952999999999999</v>
      </c>
    </row>
    <row r="984" spans="1:28" ht="18.75" x14ac:dyDescent="0.3">
      <c r="A984" s="31">
        <v>983</v>
      </c>
      <c r="B984" s="32">
        <v>28.256</v>
      </c>
      <c r="C984" s="32">
        <v>31.140999999999998</v>
      </c>
      <c r="D984" s="32">
        <v>28.256</v>
      </c>
      <c r="E984" s="32">
        <v>29.021000000000001</v>
      </c>
      <c r="F984" s="32">
        <v>29.277999999999999</v>
      </c>
      <c r="G984" s="32">
        <v>29.117000000000001</v>
      </c>
      <c r="H984" s="32">
        <v>28.81</v>
      </c>
      <c r="I984" s="32">
        <v>28.352</v>
      </c>
      <c r="J984" s="32">
        <v>28.805</v>
      </c>
      <c r="K984" s="32">
        <v>29.49</v>
      </c>
      <c r="L984" s="32">
        <v>28.256</v>
      </c>
      <c r="M984" s="32">
        <v>28.81</v>
      </c>
      <c r="N984" s="32">
        <v>34.606000000000002</v>
      </c>
      <c r="O984" s="32">
        <v>31.140999999999998</v>
      </c>
      <c r="P984" s="32">
        <v>34.137999999999998</v>
      </c>
      <c r="Q984" s="32">
        <v>29.201000000000001</v>
      </c>
      <c r="R984" s="32">
        <v>34.606000000000002</v>
      </c>
      <c r="S984" s="32">
        <v>31.427</v>
      </c>
      <c r="T984" s="32">
        <v>34.137999999999998</v>
      </c>
      <c r="U984" s="32">
        <v>28.256</v>
      </c>
      <c r="V984" s="32">
        <v>31.140999999999998</v>
      </c>
      <c r="W984" s="32">
        <v>29.201000000000001</v>
      </c>
      <c r="X984" s="32">
        <v>34.917000000000002</v>
      </c>
      <c r="Y984" s="32">
        <v>28.81</v>
      </c>
      <c r="Z984" s="32">
        <v>38.103999999999999</v>
      </c>
      <c r="AA984" s="32">
        <v>28.256</v>
      </c>
      <c r="AB984" s="32">
        <v>32.064999999999998</v>
      </c>
    </row>
    <row r="985" spans="1:28" ht="18.75" x14ac:dyDescent="0.3">
      <c r="A985" s="31">
        <v>984</v>
      </c>
      <c r="B985" s="32">
        <v>36.332000000000001</v>
      </c>
      <c r="C985" s="32">
        <v>40.735999999999997</v>
      </c>
      <c r="D985" s="32">
        <v>36.299999999999997</v>
      </c>
      <c r="E985" s="32">
        <v>39.531999999999996</v>
      </c>
      <c r="F985" s="32">
        <v>36.826999999999998</v>
      </c>
      <c r="G985" s="32">
        <v>41.304000000000002</v>
      </c>
      <c r="H985" s="32">
        <v>35.517000000000003</v>
      </c>
      <c r="I985" s="32">
        <v>40.317</v>
      </c>
      <c r="J985" s="32">
        <v>41.572000000000003</v>
      </c>
      <c r="K985" s="32">
        <v>48.540999999999997</v>
      </c>
      <c r="L985" s="32">
        <v>41.103999999999999</v>
      </c>
      <c r="M985" s="32">
        <v>45.618000000000002</v>
      </c>
      <c r="N985" s="32">
        <v>44.323</v>
      </c>
      <c r="O985" s="32">
        <v>41.572000000000003</v>
      </c>
      <c r="P985" s="32">
        <v>35.521999999999998</v>
      </c>
      <c r="Q985" s="32">
        <v>40.317</v>
      </c>
      <c r="R985" s="32">
        <v>44.323</v>
      </c>
      <c r="S985" s="32">
        <v>41.898000000000003</v>
      </c>
      <c r="T985" s="32">
        <v>35.521999999999998</v>
      </c>
      <c r="U985" s="32">
        <v>40.155000000000001</v>
      </c>
      <c r="V985" s="32">
        <v>41.572000000000003</v>
      </c>
      <c r="W985" s="32">
        <v>40.317</v>
      </c>
      <c r="X985" s="32">
        <v>43.277999999999999</v>
      </c>
      <c r="Y985" s="32">
        <v>40.741</v>
      </c>
      <c r="Z985" s="32">
        <v>42.881999999999998</v>
      </c>
      <c r="AA985" s="32">
        <v>36.299999999999997</v>
      </c>
      <c r="AB985" s="32">
        <v>32.802999999999997</v>
      </c>
    </row>
    <row r="986" spans="1:28" ht="18.75" x14ac:dyDescent="0.3">
      <c r="A986" s="31">
        <v>985</v>
      </c>
      <c r="B986" s="32">
        <v>35.268000000000001</v>
      </c>
      <c r="C986" s="32">
        <v>41.78</v>
      </c>
      <c r="D986" s="32">
        <v>34.232999999999997</v>
      </c>
      <c r="E986" s="32">
        <v>41.246000000000002</v>
      </c>
      <c r="F986" s="32">
        <v>34.290999999999997</v>
      </c>
      <c r="G986" s="32">
        <v>34.290999999999997</v>
      </c>
      <c r="H986" s="32">
        <v>34.232999999999997</v>
      </c>
      <c r="I986" s="32">
        <v>34.232999999999997</v>
      </c>
      <c r="J986" s="32">
        <v>35.268000000000001</v>
      </c>
      <c r="K986" s="32">
        <v>41.78</v>
      </c>
      <c r="L986" s="32">
        <v>34.232999999999997</v>
      </c>
      <c r="M986" s="32">
        <v>41.246000000000002</v>
      </c>
      <c r="N986" s="32">
        <v>34.232999999999997</v>
      </c>
      <c r="O986" s="32">
        <v>34.232999999999997</v>
      </c>
      <c r="P986" s="32">
        <v>34.232999999999997</v>
      </c>
      <c r="Q986" s="32">
        <v>34.232999999999997</v>
      </c>
      <c r="R986" s="32">
        <v>34.232999999999997</v>
      </c>
      <c r="S986" s="32">
        <v>34.232999999999997</v>
      </c>
      <c r="T986" s="32">
        <v>34.232999999999997</v>
      </c>
      <c r="U986" s="32">
        <v>34.232999999999997</v>
      </c>
      <c r="V986" s="32">
        <v>35.457999999999998</v>
      </c>
      <c r="W986" s="32">
        <v>34.232999999999997</v>
      </c>
      <c r="X986" s="32">
        <v>34.290999999999997</v>
      </c>
      <c r="Y986" s="32">
        <v>34.232999999999997</v>
      </c>
      <c r="Z986" s="32">
        <v>36.776000000000003</v>
      </c>
      <c r="AA986" s="32">
        <v>34.232999999999997</v>
      </c>
      <c r="AB986" s="32">
        <v>28.527000000000001</v>
      </c>
    </row>
    <row r="987" spans="1:28" ht="18.75" x14ac:dyDescent="0.3">
      <c r="A987" s="31">
        <v>986</v>
      </c>
      <c r="B987" s="32">
        <v>40.540999999999997</v>
      </c>
      <c r="C987" s="32">
        <v>36.561</v>
      </c>
      <c r="D987" s="32">
        <v>39.311</v>
      </c>
      <c r="E987" s="32">
        <v>34.162999999999997</v>
      </c>
      <c r="F987" s="32">
        <v>40.073</v>
      </c>
      <c r="G987" s="32">
        <v>41.265000000000001</v>
      </c>
      <c r="H987" s="32">
        <v>38.384999999999998</v>
      </c>
      <c r="I987" s="32">
        <v>39.061</v>
      </c>
      <c r="J987" s="32">
        <v>35.347999999999999</v>
      </c>
      <c r="K987" s="32">
        <v>41.238</v>
      </c>
      <c r="L987" s="32">
        <v>34.162999999999997</v>
      </c>
      <c r="M987" s="32">
        <v>35.235999999999997</v>
      </c>
      <c r="N987" s="32">
        <v>39.911000000000001</v>
      </c>
      <c r="O987" s="32">
        <v>43.286999999999999</v>
      </c>
      <c r="P987" s="32">
        <v>34.162999999999997</v>
      </c>
      <c r="Q987" s="32">
        <v>39.567</v>
      </c>
      <c r="R987" s="32">
        <v>39.911000000000001</v>
      </c>
      <c r="S987" s="32">
        <v>41.820999999999998</v>
      </c>
      <c r="T987" s="32">
        <v>34.162999999999997</v>
      </c>
      <c r="U987" s="32">
        <v>39.061</v>
      </c>
      <c r="V987" s="32">
        <v>40.478999999999999</v>
      </c>
      <c r="W987" s="32">
        <v>39.061</v>
      </c>
      <c r="X987" s="32">
        <v>41.576999999999998</v>
      </c>
      <c r="Y987" s="32">
        <v>39.061</v>
      </c>
      <c r="Z987" s="32">
        <v>36.646999999999998</v>
      </c>
      <c r="AA987" s="32">
        <v>34.162999999999997</v>
      </c>
      <c r="AB987" s="32">
        <v>38.328000000000003</v>
      </c>
    </row>
    <row r="988" spans="1:28" ht="18.75" x14ac:dyDescent="0.3">
      <c r="A988" s="31">
        <v>987</v>
      </c>
      <c r="B988" s="32">
        <v>33.034999999999997</v>
      </c>
      <c r="C988" s="32">
        <v>29.155000000000001</v>
      </c>
      <c r="D988" s="32">
        <v>31.995999999999999</v>
      </c>
      <c r="E988" s="32">
        <v>27.879000000000001</v>
      </c>
      <c r="F988" s="32">
        <v>29.907</v>
      </c>
      <c r="G988" s="32">
        <v>32.508000000000003</v>
      </c>
      <c r="H988" s="32">
        <v>29.349</v>
      </c>
      <c r="I988" s="32">
        <v>31.995999999999999</v>
      </c>
      <c r="J988" s="32">
        <v>33.034999999999997</v>
      </c>
      <c r="K988" s="32">
        <v>29.155000000000001</v>
      </c>
      <c r="L988" s="32">
        <v>31.995999999999999</v>
      </c>
      <c r="M988" s="32">
        <v>27.879000000000001</v>
      </c>
      <c r="N988" s="32">
        <v>30.221</v>
      </c>
      <c r="O988" s="32">
        <v>34.656999999999996</v>
      </c>
      <c r="P988" s="32">
        <v>27.879000000000001</v>
      </c>
      <c r="Q988" s="32">
        <v>31.995999999999999</v>
      </c>
      <c r="R988" s="32">
        <v>30.221</v>
      </c>
      <c r="S988" s="32">
        <v>34.200000000000003</v>
      </c>
      <c r="T988" s="32">
        <v>27.879000000000001</v>
      </c>
      <c r="U988" s="32">
        <v>31.457000000000001</v>
      </c>
      <c r="V988" s="32">
        <v>34.656999999999996</v>
      </c>
      <c r="W988" s="32">
        <v>31.995999999999999</v>
      </c>
      <c r="X988" s="32">
        <v>45.484000000000002</v>
      </c>
      <c r="Y988" s="32">
        <v>31.995999999999999</v>
      </c>
      <c r="Z988" s="32">
        <v>29.907</v>
      </c>
      <c r="AA988" s="32">
        <v>29.349</v>
      </c>
      <c r="AB988" s="32">
        <v>37.185000000000002</v>
      </c>
    </row>
    <row r="989" spans="1:28" ht="18.75" x14ac:dyDescent="0.3">
      <c r="A989" s="31">
        <v>988</v>
      </c>
      <c r="B989" s="32">
        <v>31.367000000000001</v>
      </c>
      <c r="C989" s="32">
        <v>31.943999999999999</v>
      </c>
      <c r="D989" s="32">
        <v>30.483000000000001</v>
      </c>
      <c r="E989" s="32">
        <v>29.728999999999999</v>
      </c>
      <c r="F989" s="32">
        <v>39.069000000000003</v>
      </c>
      <c r="G989" s="32">
        <v>31.324999999999999</v>
      </c>
      <c r="H989" s="32">
        <v>37.098999999999997</v>
      </c>
      <c r="I989" s="32">
        <v>29.728999999999999</v>
      </c>
      <c r="J989" s="32">
        <v>30.483000000000001</v>
      </c>
      <c r="K989" s="32">
        <v>30.483000000000001</v>
      </c>
      <c r="L989" s="32">
        <v>30.483000000000001</v>
      </c>
      <c r="M989" s="32">
        <v>30.483000000000001</v>
      </c>
      <c r="N989" s="32">
        <v>43.777999999999999</v>
      </c>
      <c r="O989" s="32">
        <v>32.21</v>
      </c>
      <c r="P989" s="32">
        <v>38.923999999999999</v>
      </c>
      <c r="Q989" s="32">
        <v>30.483000000000001</v>
      </c>
      <c r="R989" s="32">
        <v>43.777999999999999</v>
      </c>
      <c r="S989" s="32">
        <v>36.215000000000003</v>
      </c>
      <c r="T989" s="32">
        <v>31.2</v>
      </c>
      <c r="U989" s="32">
        <v>31.765999999999998</v>
      </c>
      <c r="V989" s="32">
        <v>37.435000000000002</v>
      </c>
      <c r="W989" s="32">
        <v>30.483000000000001</v>
      </c>
      <c r="X989" s="32">
        <v>36.215000000000003</v>
      </c>
      <c r="Y989" s="32">
        <v>31.765999999999998</v>
      </c>
      <c r="Z989" s="32">
        <v>31.152000000000001</v>
      </c>
      <c r="AA989" s="32">
        <v>30.148</v>
      </c>
      <c r="AB989" s="32">
        <v>31.471</v>
      </c>
    </row>
    <row r="990" spans="1:28" ht="18.75" x14ac:dyDescent="0.3">
      <c r="A990" s="31">
        <v>989</v>
      </c>
      <c r="B990" s="32">
        <v>32.182000000000002</v>
      </c>
      <c r="C990" s="32">
        <v>34.774000000000001</v>
      </c>
      <c r="D990" s="32">
        <v>32.182000000000002</v>
      </c>
      <c r="E990" s="32">
        <v>34.362000000000002</v>
      </c>
      <c r="F990" s="32">
        <v>40.72</v>
      </c>
      <c r="G990" s="32">
        <v>37.701000000000001</v>
      </c>
      <c r="H990" s="32">
        <v>39.156999999999996</v>
      </c>
      <c r="I990" s="32">
        <v>32.182000000000002</v>
      </c>
      <c r="J990" s="32">
        <v>33.572000000000003</v>
      </c>
      <c r="K990" s="32">
        <v>34.774000000000001</v>
      </c>
      <c r="L990" s="32">
        <v>32.182000000000002</v>
      </c>
      <c r="M990" s="32">
        <v>34.362000000000002</v>
      </c>
      <c r="N990" s="32">
        <v>51.204000000000001</v>
      </c>
      <c r="O990" s="32">
        <v>40.341999999999999</v>
      </c>
      <c r="P990" s="32">
        <v>29.172000000000001</v>
      </c>
      <c r="Q990" s="32">
        <v>36.103000000000002</v>
      </c>
      <c r="R990" s="32">
        <v>51.204000000000001</v>
      </c>
      <c r="S990" s="32">
        <v>30.734999999999999</v>
      </c>
      <c r="T990" s="32">
        <v>28.117999999999999</v>
      </c>
      <c r="U990" s="32">
        <v>28.47</v>
      </c>
      <c r="V990" s="32">
        <v>34.206000000000003</v>
      </c>
      <c r="W990" s="32">
        <v>32.182000000000002</v>
      </c>
      <c r="X990" s="32">
        <v>30.734999999999999</v>
      </c>
      <c r="Y990" s="32">
        <v>28.47</v>
      </c>
      <c r="Z990" s="32">
        <v>29.094999999999999</v>
      </c>
      <c r="AA990" s="32">
        <v>28.149000000000001</v>
      </c>
      <c r="AB990" s="32">
        <v>32.44</v>
      </c>
    </row>
    <row r="991" spans="1:28" ht="18.75" x14ac:dyDescent="0.3">
      <c r="A991" s="31">
        <v>990</v>
      </c>
      <c r="B991" s="32">
        <v>40.863999999999997</v>
      </c>
      <c r="C991" s="32">
        <v>35.131999999999998</v>
      </c>
      <c r="D991" s="32">
        <v>36.790999999999997</v>
      </c>
      <c r="E991" s="32">
        <v>35.131999999999998</v>
      </c>
      <c r="F991" s="32">
        <v>41.978000000000002</v>
      </c>
      <c r="G991" s="32">
        <v>36.247</v>
      </c>
      <c r="H991" s="32">
        <v>36.790999999999997</v>
      </c>
      <c r="I991" s="32">
        <v>35.131999999999998</v>
      </c>
      <c r="J991" s="32">
        <v>42.914000000000001</v>
      </c>
      <c r="K991" s="32">
        <v>36.247</v>
      </c>
      <c r="L991" s="32">
        <v>39.341000000000001</v>
      </c>
      <c r="M991" s="32">
        <v>35.131999999999998</v>
      </c>
      <c r="N991" s="32">
        <v>36.247</v>
      </c>
      <c r="O991" s="32">
        <v>42.869</v>
      </c>
      <c r="P991" s="32">
        <v>35.131999999999998</v>
      </c>
      <c r="Q991" s="32">
        <v>36.790999999999997</v>
      </c>
      <c r="R991" s="32">
        <v>36.247</v>
      </c>
      <c r="S991" s="32">
        <v>36.247</v>
      </c>
      <c r="T991" s="32">
        <v>35.131999999999998</v>
      </c>
      <c r="U991" s="32">
        <v>35.131999999999998</v>
      </c>
      <c r="V991" s="32">
        <v>51.097000000000001</v>
      </c>
      <c r="W991" s="32">
        <v>36.790999999999997</v>
      </c>
      <c r="X991" s="32">
        <v>36.74</v>
      </c>
      <c r="Y991" s="32">
        <v>35.131999999999998</v>
      </c>
      <c r="Z991" s="32">
        <v>44.966999999999999</v>
      </c>
      <c r="AA991" s="32">
        <v>35.131999999999998</v>
      </c>
      <c r="AB991" s="32">
        <v>36.680999999999997</v>
      </c>
    </row>
    <row r="992" spans="1:28" ht="18.75" x14ac:dyDescent="0.3">
      <c r="A992" s="31">
        <v>991</v>
      </c>
      <c r="B992" s="32">
        <v>32.258000000000003</v>
      </c>
      <c r="C992" s="32">
        <v>35.307000000000002</v>
      </c>
      <c r="D992" s="32">
        <v>30.890999999999998</v>
      </c>
      <c r="E992" s="32">
        <v>35.281999999999996</v>
      </c>
      <c r="F992" s="32">
        <v>50.395000000000003</v>
      </c>
      <c r="G992" s="32">
        <v>38.04</v>
      </c>
      <c r="H992" s="32">
        <v>49.497999999999998</v>
      </c>
      <c r="I992" s="32">
        <v>35.281999999999996</v>
      </c>
      <c r="J992" s="32">
        <v>34.246000000000002</v>
      </c>
      <c r="K992" s="32">
        <v>28.32</v>
      </c>
      <c r="L992" s="32">
        <v>28.344000000000001</v>
      </c>
      <c r="M992" s="32">
        <v>28.32</v>
      </c>
      <c r="N992" s="32">
        <v>43.204000000000001</v>
      </c>
      <c r="O992" s="32">
        <v>32.44</v>
      </c>
      <c r="P992" s="32">
        <v>28.32</v>
      </c>
      <c r="Q992" s="32">
        <v>28.344000000000001</v>
      </c>
      <c r="R992" s="32">
        <v>43.204000000000001</v>
      </c>
      <c r="S992" s="32">
        <v>34.412999999999997</v>
      </c>
      <c r="T992" s="32">
        <v>28.895</v>
      </c>
      <c r="U992" s="32">
        <v>28.32</v>
      </c>
      <c r="V992" s="32">
        <v>40.526000000000003</v>
      </c>
      <c r="W992" s="32">
        <v>35.281999999999996</v>
      </c>
      <c r="X992" s="32">
        <v>35.148000000000003</v>
      </c>
      <c r="Y992" s="32">
        <v>28.32</v>
      </c>
      <c r="Z992" s="32">
        <v>34.155000000000001</v>
      </c>
      <c r="AA992" s="32">
        <v>30.890999999999998</v>
      </c>
      <c r="AB992" s="32">
        <v>34.795999999999999</v>
      </c>
    </row>
    <row r="993" spans="1:56" ht="18.75" x14ac:dyDescent="0.3">
      <c r="A993" s="31">
        <v>992</v>
      </c>
      <c r="B993" s="32">
        <v>35.003999999999998</v>
      </c>
      <c r="C993" s="32">
        <v>30.824000000000002</v>
      </c>
      <c r="D993" s="32">
        <v>34.273000000000003</v>
      </c>
      <c r="E993" s="32">
        <v>30.408000000000001</v>
      </c>
      <c r="F993" s="32">
        <v>37.031999999999996</v>
      </c>
      <c r="G993" s="32">
        <v>30.824000000000002</v>
      </c>
      <c r="H993" s="32">
        <v>35.643999999999998</v>
      </c>
      <c r="I993" s="32">
        <v>30.408000000000001</v>
      </c>
      <c r="J993" s="32">
        <v>35.003999999999998</v>
      </c>
      <c r="K993" s="32">
        <v>30.824000000000002</v>
      </c>
      <c r="L993" s="32">
        <v>34.273000000000003</v>
      </c>
      <c r="M993" s="32">
        <v>30.408000000000001</v>
      </c>
      <c r="N993" s="32">
        <v>34.421999999999997</v>
      </c>
      <c r="O993" s="32">
        <v>38.784999999999997</v>
      </c>
      <c r="P993" s="32">
        <v>30.408000000000001</v>
      </c>
      <c r="Q993" s="32">
        <v>35.643999999999998</v>
      </c>
      <c r="R993" s="32">
        <v>34.421999999999997</v>
      </c>
      <c r="S993" s="32">
        <v>37.337000000000003</v>
      </c>
      <c r="T993" s="32">
        <v>30.408000000000001</v>
      </c>
      <c r="U993" s="32">
        <v>34.273000000000003</v>
      </c>
      <c r="V993" s="32">
        <v>38.784999999999997</v>
      </c>
      <c r="W993" s="32">
        <v>35.643999999999998</v>
      </c>
      <c r="X993" s="32">
        <v>40.454999999999998</v>
      </c>
      <c r="Y993" s="32">
        <v>34.273000000000003</v>
      </c>
      <c r="Z993" s="32">
        <v>40.542000000000002</v>
      </c>
      <c r="AA993" s="32">
        <v>30.408000000000001</v>
      </c>
      <c r="AB993" s="32">
        <v>30.257000000000001</v>
      </c>
    </row>
    <row r="994" spans="1:56" ht="18.75" x14ac:dyDescent="0.3">
      <c r="A994" s="31">
        <v>993</v>
      </c>
      <c r="B994" s="32">
        <v>30.834</v>
      </c>
      <c r="C994" s="32">
        <v>35.655999999999999</v>
      </c>
      <c r="D994" s="32">
        <v>30.834</v>
      </c>
      <c r="E994" s="32">
        <v>32.494</v>
      </c>
      <c r="F994" s="32">
        <v>30.834</v>
      </c>
      <c r="G994" s="32">
        <v>35.655999999999999</v>
      </c>
      <c r="H994" s="32">
        <v>30.834</v>
      </c>
      <c r="I994" s="32">
        <v>32.494</v>
      </c>
      <c r="J994" s="32">
        <v>32.44</v>
      </c>
      <c r="K994" s="32">
        <v>32.631999999999998</v>
      </c>
      <c r="L994" s="32">
        <v>31.776</v>
      </c>
      <c r="M994" s="32">
        <v>32.494</v>
      </c>
      <c r="N994" s="32">
        <v>40.027000000000001</v>
      </c>
      <c r="O994" s="32">
        <v>33.140999999999998</v>
      </c>
      <c r="P994" s="32">
        <v>32.6</v>
      </c>
      <c r="Q994" s="32">
        <v>31.776</v>
      </c>
      <c r="R994" s="32">
        <v>40.027000000000001</v>
      </c>
      <c r="S994" s="32">
        <v>32.758000000000003</v>
      </c>
      <c r="T994" s="32">
        <v>31.83</v>
      </c>
      <c r="U994" s="32">
        <v>32.494</v>
      </c>
      <c r="V994" s="32">
        <v>42.951000000000001</v>
      </c>
      <c r="W994" s="32">
        <v>31.776</v>
      </c>
      <c r="X994" s="32">
        <v>32.758000000000003</v>
      </c>
      <c r="Y994" s="32">
        <v>32.494</v>
      </c>
      <c r="Z994" s="32">
        <v>34.262</v>
      </c>
      <c r="AA994" s="32">
        <v>30.834</v>
      </c>
      <c r="AB994" s="32">
        <v>32.595999999999997</v>
      </c>
    </row>
    <row r="995" spans="1:56" ht="18.75" x14ac:dyDescent="0.3">
      <c r="A995" s="31">
        <v>994</v>
      </c>
      <c r="B995" s="32">
        <v>42.899000000000001</v>
      </c>
      <c r="C995" s="32">
        <v>35.4</v>
      </c>
      <c r="D995" s="32">
        <v>34.857999999999997</v>
      </c>
      <c r="E995" s="32">
        <v>34.377000000000002</v>
      </c>
      <c r="F995" s="32">
        <v>35.506999999999998</v>
      </c>
      <c r="G995" s="32">
        <v>41.877000000000002</v>
      </c>
      <c r="H995" s="32">
        <v>35.064999999999998</v>
      </c>
      <c r="I995" s="32">
        <v>34.377000000000002</v>
      </c>
      <c r="J995" s="32">
        <v>37.158000000000001</v>
      </c>
      <c r="K995" s="32">
        <v>34.753999999999998</v>
      </c>
      <c r="L995" s="32">
        <v>35.637</v>
      </c>
      <c r="M995" s="32">
        <v>34.377000000000002</v>
      </c>
      <c r="N995" s="32">
        <v>44.463999999999999</v>
      </c>
      <c r="O995" s="32">
        <v>34.899000000000001</v>
      </c>
      <c r="P995" s="32">
        <v>32.692999999999998</v>
      </c>
      <c r="Q995" s="32">
        <v>34.253</v>
      </c>
      <c r="R995" s="32">
        <v>44.463999999999999</v>
      </c>
      <c r="S995" s="32">
        <v>31.823</v>
      </c>
      <c r="T995" s="32">
        <v>38.789000000000001</v>
      </c>
      <c r="U995" s="32">
        <v>32.83</v>
      </c>
      <c r="V995" s="32">
        <v>34.899000000000001</v>
      </c>
      <c r="W995" s="32">
        <v>34.253</v>
      </c>
      <c r="X995" s="32">
        <v>39.073999999999998</v>
      </c>
      <c r="Y995" s="32">
        <v>34.630000000000003</v>
      </c>
      <c r="Z995" s="32">
        <v>41.741999999999997</v>
      </c>
      <c r="AA995" s="32">
        <v>35.064999999999998</v>
      </c>
      <c r="AB995" s="32">
        <v>32.104999999999997</v>
      </c>
    </row>
    <row r="996" spans="1:56" ht="18.75" x14ac:dyDescent="0.3">
      <c r="A996" s="31">
        <v>995</v>
      </c>
      <c r="B996" s="32">
        <v>36.768999999999998</v>
      </c>
      <c r="C996" s="32">
        <v>37.396999999999998</v>
      </c>
      <c r="D996" s="32">
        <v>36.768999999999998</v>
      </c>
      <c r="E996" s="32">
        <v>37.115000000000002</v>
      </c>
      <c r="F996" s="32">
        <v>37.997</v>
      </c>
      <c r="G996" s="32">
        <v>37.115000000000002</v>
      </c>
      <c r="H996" s="32">
        <v>37.997</v>
      </c>
      <c r="I996" s="32">
        <v>37.115000000000002</v>
      </c>
      <c r="J996" s="32">
        <v>46.94</v>
      </c>
      <c r="K996" s="32">
        <v>39.366999999999997</v>
      </c>
      <c r="L996" s="32">
        <v>44.628999999999998</v>
      </c>
      <c r="M996" s="32">
        <v>36.371000000000002</v>
      </c>
      <c r="N996" s="32">
        <v>42.295999999999999</v>
      </c>
      <c r="O996" s="32">
        <v>43.012999999999998</v>
      </c>
      <c r="P996" s="32">
        <v>34.201000000000001</v>
      </c>
      <c r="Q996" s="32">
        <v>37.115000000000002</v>
      </c>
      <c r="R996" s="32">
        <v>42.295999999999999</v>
      </c>
      <c r="S996" s="32">
        <v>45.732999999999997</v>
      </c>
      <c r="T996" s="32">
        <v>34.201000000000001</v>
      </c>
      <c r="U996" s="32">
        <v>39.204999999999998</v>
      </c>
      <c r="V996" s="32">
        <v>44.247999999999998</v>
      </c>
      <c r="W996" s="32">
        <v>39.204999999999998</v>
      </c>
      <c r="X996" s="32">
        <v>45.732999999999997</v>
      </c>
      <c r="Y996" s="32">
        <v>39.204999999999998</v>
      </c>
      <c r="Z996" s="32">
        <v>35.436</v>
      </c>
      <c r="AA996" s="32">
        <v>34.201000000000001</v>
      </c>
      <c r="AB996" s="32">
        <v>30.123999999999999</v>
      </c>
    </row>
    <row r="997" spans="1:56" ht="18.75" x14ac:dyDescent="0.3">
      <c r="A997" s="31">
        <v>996</v>
      </c>
      <c r="B997" s="32">
        <v>28.661999999999999</v>
      </c>
      <c r="C997" s="32">
        <v>28.661999999999999</v>
      </c>
      <c r="D997" s="32">
        <v>28.234000000000002</v>
      </c>
      <c r="E997" s="32">
        <v>28.234000000000002</v>
      </c>
      <c r="F997" s="32">
        <v>28.617999999999999</v>
      </c>
      <c r="G997" s="32">
        <v>28.661999999999999</v>
      </c>
      <c r="H997" s="32">
        <v>28.189</v>
      </c>
      <c r="I997" s="32">
        <v>28.234000000000002</v>
      </c>
      <c r="J997" s="32">
        <v>29.532</v>
      </c>
      <c r="K997" s="32">
        <v>32.081000000000003</v>
      </c>
      <c r="L997" s="32">
        <v>28.456</v>
      </c>
      <c r="M997" s="32">
        <v>31.606000000000002</v>
      </c>
      <c r="N997" s="32">
        <v>37.767000000000003</v>
      </c>
      <c r="O997" s="32">
        <v>30.135000000000002</v>
      </c>
      <c r="P997" s="32">
        <v>28.411000000000001</v>
      </c>
      <c r="Q997" s="32">
        <v>28.456</v>
      </c>
      <c r="R997" s="32">
        <v>37.767000000000003</v>
      </c>
      <c r="S997" s="32">
        <v>33.533999999999999</v>
      </c>
      <c r="T997" s="32">
        <v>28.411000000000001</v>
      </c>
      <c r="U997" s="32">
        <v>31.606000000000002</v>
      </c>
      <c r="V997" s="32">
        <v>29.161999999999999</v>
      </c>
      <c r="W997" s="32">
        <v>28.234000000000002</v>
      </c>
      <c r="X997" s="32">
        <v>33.533999999999999</v>
      </c>
      <c r="Y997" s="32">
        <v>31.606000000000002</v>
      </c>
      <c r="Z997" s="32">
        <v>31.055</v>
      </c>
      <c r="AA997" s="32">
        <v>28.234000000000002</v>
      </c>
      <c r="AB997" s="32">
        <v>31.771000000000001</v>
      </c>
    </row>
    <row r="998" spans="1:56" ht="18.75" x14ac:dyDescent="0.3">
      <c r="A998" s="31">
        <v>997</v>
      </c>
      <c r="B998" s="32">
        <v>27.866</v>
      </c>
      <c r="C998" s="32">
        <v>33.886000000000003</v>
      </c>
      <c r="D998" s="32">
        <v>27.866</v>
      </c>
      <c r="E998" s="32">
        <v>31.298999999999999</v>
      </c>
      <c r="F998" s="32">
        <v>28.068999999999999</v>
      </c>
      <c r="G998" s="32">
        <v>31.596</v>
      </c>
      <c r="H998" s="32">
        <v>27.866</v>
      </c>
      <c r="I998" s="32">
        <v>27.866</v>
      </c>
      <c r="J998" s="32">
        <v>29.431999999999999</v>
      </c>
      <c r="K998" s="32">
        <v>31.596</v>
      </c>
      <c r="L998" s="32">
        <v>29.431999999999999</v>
      </c>
      <c r="M998" s="32">
        <v>27.866</v>
      </c>
      <c r="N998" s="32">
        <v>31.123000000000001</v>
      </c>
      <c r="O998" s="32">
        <v>31.123000000000001</v>
      </c>
      <c r="P998" s="32">
        <v>27.866</v>
      </c>
      <c r="Q998" s="32">
        <v>27.866</v>
      </c>
      <c r="R998" s="32">
        <v>31.123000000000001</v>
      </c>
      <c r="S998" s="32">
        <v>35.222000000000001</v>
      </c>
      <c r="T998" s="32">
        <v>27.866</v>
      </c>
      <c r="U998" s="32">
        <v>31.298999999999999</v>
      </c>
      <c r="V998" s="32">
        <v>31.123000000000001</v>
      </c>
      <c r="W998" s="32">
        <v>27.866</v>
      </c>
      <c r="X998" s="32">
        <v>34.329000000000001</v>
      </c>
      <c r="Y998" s="32">
        <v>27.866</v>
      </c>
      <c r="Z998" s="32">
        <v>36</v>
      </c>
      <c r="AA998" s="32">
        <v>27.866</v>
      </c>
      <c r="AB998" s="32">
        <v>15.833</v>
      </c>
    </row>
    <row r="999" spans="1:56" ht="18.75" x14ac:dyDescent="0.3">
      <c r="A999" s="31">
        <v>998</v>
      </c>
      <c r="B999" s="32">
        <v>32.960999999999999</v>
      </c>
      <c r="C999" s="32">
        <v>32.960999999999999</v>
      </c>
      <c r="D999" s="32">
        <v>32.960999999999999</v>
      </c>
      <c r="E999" s="32">
        <v>32.960999999999999</v>
      </c>
      <c r="F999" s="32">
        <v>32.960999999999999</v>
      </c>
      <c r="G999" s="32">
        <v>32.960999999999999</v>
      </c>
      <c r="H999" s="32">
        <v>32.960999999999999</v>
      </c>
      <c r="I999" s="32">
        <v>32.960999999999999</v>
      </c>
      <c r="J999" s="32">
        <v>35.517000000000003</v>
      </c>
      <c r="K999" s="32">
        <v>35.517000000000003</v>
      </c>
      <c r="L999" s="32">
        <v>32.960999999999999</v>
      </c>
      <c r="M999" s="32">
        <v>32.960999999999999</v>
      </c>
      <c r="N999" s="32">
        <v>41.412999999999997</v>
      </c>
      <c r="O999" s="32">
        <v>39.427</v>
      </c>
      <c r="P999" s="32">
        <v>32.960999999999999</v>
      </c>
      <c r="Q999" s="32">
        <v>32.960999999999999</v>
      </c>
      <c r="R999" s="32">
        <v>41.412999999999997</v>
      </c>
      <c r="S999" s="32">
        <v>39.817999999999998</v>
      </c>
      <c r="T999" s="32">
        <v>35.517000000000003</v>
      </c>
      <c r="U999" s="32">
        <v>38.439</v>
      </c>
      <c r="V999" s="32">
        <v>39.427</v>
      </c>
      <c r="W999" s="32">
        <v>32.960999999999999</v>
      </c>
      <c r="X999" s="32">
        <v>36.478000000000002</v>
      </c>
      <c r="Y999" s="32">
        <v>32.960999999999999</v>
      </c>
      <c r="Z999" s="32">
        <v>39.353000000000002</v>
      </c>
      <c r="AA999" s="32">
        <v>32.960999999999999</v>
      </c>
      <c r="AB999" s="32">
        <v>26.501999999999999</v>
      </c>
    </row>
    <row r="1000" spans="1:56" ht="18.75" x14ac:dyDescent="0.3">
      <c r="A1000" s="31">
        <v>999</v>
      </c>
      <c r="B1000" s="32">
        <v>34.695999999999998</v>
      </c>
      <c r="C1000" s="32">
        <v>34.695999999999998</v>
      </c>
      <c r="D1000" s="32">
        <v>34.695999999999998</v>
      </c>
      <c r="E1000" s="32">
        <v>34.695999999999998</v>
      </c>
      <c r="F1000" s="32">
        <v>34.695999999999998</v>
      </c>
      <c r="G1000" s="32">
        <v>35.337000000000003</v>
      </c>
      <c r="H1000" s="32">
        <v>34.695999999999998</v>
      </c>
      <c r="I1000" s="32">
        <v>34.802</v>
      </c>
      <c r="J1000" s="32">
        <v>34.802</v>
      </c>
      <c r="K1000" s="32">
        <v>36.244999999999997</v>
      </c>
      <c r="L1000" s="32">
        <v>34.802</v>
      </c>
      <c r="M1000" s="32">
        <v>34.695999999999998</v>
      </c>
      <c r="N1000" s="32">
        <v>52.405000000000001</v>
      </c>
      <c r="O1000" s="32">
        <v>34.802</v>
      </c>
      <c r="P1000" s="32">
        <v>34.006999999999998</v>
      </c>
      <c r="Q1000" s="32">
        <v>34.802</v>
      </c>
      <c r="R1000" s="32">
        <v>52.405000000000001</v>
      </c>
      <c r="S1000" s="32">
        <v>34.695999999999998</v>
      </c>
      <c r="T1000" s="32">
        <v>42.225000000000001</v>
      </c>
      <c r="U1000" s="32">
        <v>34.695999999999998</v>
      </c>
      <c r="V1000" s="32">
        <v>34.802</v>
      </c>
      <c r="W1000" s="32">
        <v>34.802</v>
      </c>
      <c r="X1000" s="32">
        <v>34.695999999999998</v>
      </c>
      <c r="Y1000" s="32">
        <v>34.695999999999998</v>
      </c>
      <c r="Z1000" s="32">
        <v>34.802</v>
      </c>
      <c r="AA1000" s="32">
        <v>34.802</v>
      </c>
      <c r="AB1000" s="32">
        <v>34.881</v>
      </c>
    </row>
    <row r="1001" spans="1:56" ht="18.75" x14ac:dyDescent="0.3">
      <c r="A1001" s="31">
        <v>1000</v>
      </c>
      <c r="B1001" s="32">
        <v>36.298000000000002</v>
      </c>
      <c r="C1001" s="32">
        <v>32.420999999999999</v>
      </c>
      <c r="D1001" s="32">
        <v>35.590000000000003</v>
      </c>
      <c r="E1001" s="32">
        <v>30.398</v>
      </c>
      <c r="F1001" s="32">
        <v>39.594000000000001</v>
      </c>
      <c r="G1001" s="32">
        <v>39.594000000000001</v>
      </c>
      <c r="H1001" s="32">
        <v>35.709000000000003</v>
      </c>
      <c r="I1001" s="32">
        <v>35.709000000000003</v>
      </c>
      <c r="J1001" s="32">
        <v>33.08</v>
      </c>
      <c r="K1001" s="32">
        <v>38.485999999999997</v>
      </c>
      <c r="L1001" s="32">
        <v>30.516999999999999</v>
      </c>
      <c r="M1001" s="32">
        <v>36.761000000000003</v>
      </c>
      <c r="N1001" s="32">
        <v>42.179000000000002</v>
      </c>
      <c r="O1001" s="32">
        <v>41.06</v>
      </c>
      <c r="P1001" s="32">
        <v>35.887999999999998</v>
      </c>
      <c r="Q1001" s="32">
        <v>38.979999999999997</v>
      </c>
      <c r="R1001" s="32">
        <v>42.179000000000002</v>
      </c>
      <c r="S1001" s="32">
        <v>35.590000000000003</v>
      </c>
      <c r="T1001" s="32">
        <v>30.398</v>
      </c>
      <c r="U1001" s="32">
        <v>35.590000000000003</v>
      </c>
      <c r="V1001" s="32">
        <v>37.04</v>
      </c>
      <c r="W1001" s="32">
        <v>35.709000000000003</v>
      </c>
      <c r="X1001" s="32">
        <v>35.590000000000003</v>
      </c>
      <c r="Y1001" s="32">
        <v>35.590000000000003</v>
      </c>
      <c r="Z1001" s="32">
        <v>43.875</v>
      </c>
      <c r="AA1001" s="32">
        <v>30.398</v>
      </c>
      <c r="AB1001" s="32">
        <v>30.673999999999999</v>
      </c>
    </row>
    <row r="1002" spans="1:56" x14ac:dyDescent="0.25">
      <c r="AD1002">
        <f>SUM(AD2:AD1001)</f>
        <v>6.03</v>
      </c>
      <c r="AE1002">
        <f t="shared" ref="AE1002:BC1002" si="58">SUM(AE2:AE1001)</f>
        <v>6.03</v>
      </c>
      <c r="AF1002">
        <f t="shared" si="58"/>
        <v>26.13</v>
      </c>
      <c r="AG1002">
        <f t="shared" si="58"/>
        <v>20.100000000000001</v>
      </c>
      <c r="AH1002">
        <f t="shared" si="58"/>
        <v>6.03</v>
      </c>
      <c r="AI1002">
        <f t="shared" si="58"/>
        <v>2.0099999999999998</v>
      </c>
      <c r="AJ1002">
        <f t="shared" si="58"/>
        <v>16.079999999999998</v>
      </c>
      <c r="AK1002">
        <f t="shared" si="58"/>
        <v>12.06</v>
      </c>
      <c r="AL1002">
        <f t="shared" si="58"/>
        <v>8.0399999999999991</v>
      </c>
      <c r="AM1002">
        <f t="shared" si="58"/>
        <v>12.06</v>
      </c>
      <c r="AN1002">
        <f t="shared" si="58"/>
        <v>26.13</v>
      </c>
      <c r="AO1002">
        <f t="shared" si="58"/>
        <v>18.09</v>
      </c>
      <c r="AP1002">
        <f t="shared" si="58"/>
        <v>2.0099999999999998</v>
      </c>
      <c r="AQ1002">
        <f t="shared" si="58"/>
        <v>6.03</v>
      </c>
      <c r="AR1002">
        <f t="shared" si="58"/>
        <v>38.19</v>
      </c>
      <c r="AS1002">
        <f t="shared" si="58"/>
        <v>18.09</v>
      </c>
      <c r="AT1002">
        <f t="shared" si="58"/>
        <v>2.0099999999999998</v>
      </c>
      <c r="AU1002">
        <f t="shared" si="58"/>
        <v>4.0199999999999996</v>
      </c>
      <c r="AV1002">
        <f t="shared" si="58"/>
        <v>44.22</v>
      </c>
      <c r="AW1002">
        <f t="shared" si="58"/>
        <v>18.09</v>
      </c>
      <c r="AX1002">
        <f t="shared" si="58"/>
        <v>4.0199999999999996</v>
      </c>
      <c r="AY1002">
        <f t="shared" si="58"/>
        <v>20.100000000000001</v>
      </c>
      <c r="AZ1002">
        <f t="shared" si="58"/>
        <v>2.0099999999999998</v>
      </c>
      <c r="BA1002">
        <f t="shared" si="58"/>
        <v>14.07</v>
      </c>
      <c r="BB1002">
        <f t="shared" si="58"/>
        <v>4.0199999999999996</v>
      </c>
      <c r="BC1002">
        <f t="shared" si="58"/>
        <v>50.25</v>
      </c>
      <c r="BD1002">
        <f t="shared" ref="BD1002" si="59">SUM(BD2:BD1001)</f>
        <v>122.61</v>
      </c>
    </row>
    <row r="1003" spans="1:56" x14ac:dyDescent="0.25">
      <c r="AD1003" s="28">
        <f>+AD1002/$A$1001</f>
        <v>6.0300000000000006E-3</v>
      </c>
      <c r="AE1003" s="28">
        <f t="shared" ref="AE1003:BC1003" si="60">+AE1002/$A$1001</f>
        <v>6.0300000000000006E-3</v>
      </c>
      <c r="AF1003" s="28">
        <f t="shared" si="60"/>
        <v>2.613E-2</v>
      </c>
      <c r="AG1003" s="28">
        <f t="shared" si="60"/>
        <v>2.01E-2</v>
      </c>
      <c r="AH1003" s="28">
        <f t="shared" si="60"/>
        <v>6.0300000000000006E-3</v>
      </c>
      <c r="AI1003" s="28">
        <f t="shared" si="60"/>
        <v>2.0099999999999996E-3</v>
      </c>
      <c r="AJ1003" s="28">
        <f t="shared" si="60"/>
        <v>1.6079999999999997E-2</v>
      </c>
      <c r="AK1003" s="28">
        <f t="shared" si="60"/>
        <v>1.2060000000000001E-2</v>
      </c>
      <c r="AL1003" s="28">
        <f t="shared" si="60"/>
        <v>8.0399999999999985E-3</v>
      </c>
      <c r="AM1003" s="28">
        <f t="shared" si="60"/>
        <v>1.2060000000000001E-2</v>
      </c>
      <c r="AN1003" s="28">
        <f t="shared" si="60"/>
        <v>2.613E-2</v>
      </c>
      <c r="AO1003" s="28">
        <f t="shared" si="60"/>
        <v>1.8089999999999998E-2</v>
      </c>
      <c r="AP1003" s="28">
        <f t="shared" si="60"/>
        <v>2.0099999999999996E-3</v>
      </c>
      <c r="AQ1003" s="28">
        <f t="shared" si="60"/>
        <v>6.0300000000000006E-3</v>
      </c>
      <c r="AR1003" s="28">
        <f t="shared" si="60"/>
        <v>3.8189999999999995E-2</v>
      </c>
      <c r="AS1003" s="28">
        <f t="shared" si="60"/>
        <v>1.8089999999999998E-2</v>
      </c>
      <c r="AT1003" s="28">
        <f t="shared" si="60"/>
        <v>2.0099999999999996E-3</v>
      </c>
      <c r="AU1003" s="28">
        <f t="shared" si="60"/>
        <v>4.0199999999999993E-3</v>
      </c>
      <c r="AV1003" s="28">
        <f t="shared" si="60"/>
        <v>4.4219999999999995E-2</v>
      </c>
      <c r="AW1003" s="28">
        <f t="shared" si="60"/>
        <v>1.8089999999999998E-2</v>
      </c>
      <c r="AX1003" s="28">
        <f t="shared" si="60"/>
        <v>4.0199999999999993E-3</v>
      </c>
      <c r="AY1003" s="28">
        <f t="shared" si="60"/>
        <v>2.01E-2</v>
      </c>
      <c r="AZ1003" s="28">
        <f t="shared" si="60"/>
        <v>2.0099999999999996E-3</v>
      </c>
      <c r="BA1003" s="28">
        <f t="shared" si="60"/>
        <v>1.4070000000000001E-2</v>
      </c>
      <c r="BB1003" s="28">
        <f t="shared" si="60"/>
        <v>4.0199999999999993E-3</v>
      </c>
      <c r="BC1003" s="28">
        <f t="shared" si="60"/>
        <v>5.0250000000000003E-2</v>
      </c>
      <c r="BD1003" s="28">
        <f t="shared" ref="BD1003" si="61">+BD1002/$A$1001</f>
        <v>0.12261</v>
      </c>
    </row>
    <row r="6002" spans="2:56" x14ac:dyDescent="0.25">
      <c r="AD6002" s="8"/>
      <c r="AE6002" s="8"/>
      <c r="AF6002" s="8"/>
      <c r="AG6002" s="8"/>
      <c r="AH6002" s="8"/>
      <c r="AI6002" s="8"/>
      <c r="AJ6002" s="8"/>
      <c r="AK6002" s="8"/>
      <c r="AL6002" s="8"/>
      <c r="AM6002" s="8"/>
      <c r="AN6002" s="8"/>
      <c r="AO6002" s="8"/>
      <c r="AP6002" s="8"/>
      <c r="AQ6002" s="8"/>
      <c r="AR6002" s="8"/>
      <c r="AS6002" s="8"/>
      <c r="AT6002" s="8"/>
      <c r="AU6002" s="8"/>
      <c r="AV6002" s="8"/>
      <c r="AW6002" s="8"/>
      <c r="AX6002" s="8"/>
      <c r="AY6002" s="8"/>
      <c r="AZ6002" s="8"/>
      <c r="BA6002" s="8"/>
      <c r="BB6002" s="8"/>
      <c r="BC6002" s="8"/>
      <c r="BD6002" s="8"/>
    </row>
    <row r="6003" spans="2:56" x14ac:dyDescent="0.25">
      <c r="B6003" s="27"/>
      <c r="C6003" s="27"/>
      <c r="D6003" s="27"/>
      <c r="E6003" s="27"/>
      <c r="F6003" s="27"/>
      <c r="G6003" s="27"/>
      <c r="H6003" s="27"/>
      <c r="I6003" s="27"/>
      <c r="J6003" s="27"/>
      <c r="K6003" s="27"/>
      <c r="L6003" s="27"/>
      <c r="M6003" s="27"/>
      <c r="N6003" s="27"/>
      <c r="O6003" s="27"/>
      <c r="P6003" s="27"/>
      <c r="Q6003" s="27"/>
      <c r="R6003" s="27"/>
      <c r="S6003" s="27"/>
      <c r="T6003" s="27"/>
      <c r="U6003" s="27"/>
      <c r="V6003" s="27"/>
      <c r="W6003" s="27"/>
      <c r="X6003" s="27"/>
      <c r="Y6003" s="27"/>
      <c r="Z6003" s="27"/>
      <c r="AA6003" s="27"/>
      <c r="AB6003" s="27"/>
      <c r="AD6003" s="9"/>
      <c r="AE6003" s="9"/>
      <c r="AF6003" s="9"/>
      <c r="AG6003" s="9"/>
      <c r="AH6003" s="9"/>
      <c r="AI6003" s="9"/>
      <c r="AJ6003" s="9"/>
      <c r="AK6003" s="9"/>
      <c r="AL6003" s="9"/>
      <c r="AM6003" s="9"/>
      <c r="AN6003" s="9"/>
      <c r="AO6003" s="9"/>
      <c r="AP6003" s="9"/>
      <c r="AQ6003" s="9"/>
      <c r="AR6003" s="9"/>
      <c r="AS6003" s="9"/>
      <c r="AT6003" s="9"/>
      <c r="AU6003" s="9"/>
      <c r="AV6003" s="9"/>
      <c r="AW6003" s="9"/>
      <c r="AX6003" s="9"/>
      <c r="AY6003" s="9"/>
      <c r="AZ6003" s="9"/>
      <c r="BA6003" s="9"/>
      <c r="BB6003" s="9"/>
      <c r="BC6003" s="9"/>
      <c r="BD6003" s="9"/>
    </row>
    <row r="6004" spans="2:56" x14ac:dyDescent="0.25">
      <c r="AD6004" s="6"/>
      <c r="AE6004" s="6"/>
      <c r="AF6004" s="6"/>
      <c r="AG6004" s="6"/>
      <c r="AH6004" s="6"/>
      <c r="AI6004" s="6"/>
      <c r="AJ6004" s="6"/>
      <c r="AK6004" s="6"/>
      <c r="AL6004" s="6"/>
      <c r="AM6004" s="6"/>
      <c r="AN6004" s="6"/>
      <c r="AO6004" s="6"/>
      <c r="AP6004" s="6"/>
      <c r="AQ6004" s="6"/>
      <c r="AR6004" s="6"/>
      <c r="AS6004" s="6"/>
      <c r="AT6004" s="6"/>
      <c r="AU6004" s="6"/>
      <c r="AV6004" s="6"/>
      <c r="AW6004" s="6"/>
      <c r="AX6004" s="6"/>
      <c r="AY6004" s="6"/>
      <c r="AZ6004" s="6"/>
      <c r="BA6004" s="6"/>
      <c r="BB6004" s="6"/>
      <c r="BC6004" s="6"/>
      <c r="BD6004" s="6"/>
    </row>
    <row r="6005" spans="2:56" x14ac:dyDescent="0.25">
      <c r="AD6005" s="7"/>
      <c r="AE6005" s="7"/>
      <c r="AF6005" s="7"/>
      <c r="AG6005" s="7"/>
      <c r="AH6005" s="7"/>
      <c r="AI6005" s="7"/>
      <c r="AJ6005" s="7"/>
      <c r="AK6005" s="7"/>
      <c r="AL6005" s="7"/>
      <c r="AM6005" s="7"/>
      <c r="AN6005" s="7"/>
      <c r="AO6005" s="7"/>
      <c r="AP6005" s="7"/>
      <c r="AQ6005" s="7"/>
      <c r="AR6005" s="7"/>
      <c r="AS6005" s="7"/>
      <c r="AT6005" s="7"/>
      <c r="AU6005" s="7"/>
      <c r="AV6005" s="7"/>
      <c r="AW6005" s="7"/>
      <c r="AX6005" s="7"/>
      <c r="AY6005" s="7"/>
      <c r="AZ6005" s="7"/>
      <c r="BA6005" s="7"/>
      <c r="BB6005" s="7"/>
      <c r="BC6005" s="7"/>
      <c r="BD6005" s="7"/>
    </row>
  </sheetData>
  <autoFilter ref="A1:BE1003"/>
  <phoneticPr fontId="0" type="noConversion"/>
  <conditionalFormatting sqref="B2:AB2">
    <cfRule type="expression" dxfId="1" priority="2" stopIfTrue="1">
      <formula>+MIN($B2:$AA2)=B2</formula>
    </cfRule>
  </conditionalFormatting>
  <conditionalFormatting sqref="B3:AB1001">
    <cfRule type="expression" dxfId="0" priority="1" stopIfTrue="1">
      <formula>+MIN($B3:$AA3)=B3</formula>
    </cfRule>
  </conditionalFormatting>
  <pageMargins left="1.5748031496062993" right="0.78740157480314965" top="1.3779527559055118" bottom="1.1811023622047245" header="0.31496062992125984" footer="0.31496062992125984"/>
  <pageSetup scale="28" fitToWidth="2" fitToHeight="100" pageOrder="overThenDown" orientation="portrait" horizontalDpi="30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AB1004"/>
  <sheetViews>
    <sheetView showGridLines="0" topLeftCell="L947" zoomScale="55" zoomScaleNormal="55" workbookViewId="0">
      <selection activeCell="D35" sqref="D35"/>
    </sheetView>
  </sheetViews>
  <sheetFormatPr baseColWidth="10" defaultRowHeight="15" x14ac:dyDescent="0.25"/>
  <cols>
    <col min="1" max="28" width="20.7109375" customWidth="1"/>
  </cols>
  <sheetData>
    <row r="1" spans="1:28" ht="45" x14ac:dyDescent="0.25">
      <c r="A1" s="30" t="s">
        <v>5</v>
      </c>
      <c r="B1" s="30" t="s">
        <v>6</v>
      </c>
      <c r="C1" s="30" t="s">
        <v>7</v>
      </c>
      <c r="D1" s="30" t="s">
        <v>12</v>
      </c>
      <c r="E1" s="30" t="s">
        <v>8</v>
      </c>
      <c r="F1" s="30" t="s">
        <v>9</v>
      </c>
      <c r="G1" s="30" t="s">
        <v>10</v>
      </c>
      <c r="H1" s="30" t="s">
        <v>13</v>
      </c>
      <c r="I1" s="30" t="s">
        <v>11</v>
      </c>
      <c r="J1" s="30" t="s">
        <v>23</v>
      </c>
      <c r="K1" s="30" t="s">
        <v>24</v>
      </c>
      <c r="L1" s="30" t="s">
        <v>25</v>
      </c>
      <c r="M1" s="30" t="s">
        <v>26</v>
      </c>
      <c r="N1" s="30" t="s">
        <v>14</v>
      </c>
      <c r="O1" s="30" t="s">
        <v>15</v>
      </c>
      <c r="P1" s="30" t="s">
        <v>16</v>
      </c>
      <c r="Q1" s="30" t="s">
        <v>17</v>
      </c>
      <c r="R1" s="30" t="s">
        <v>33</v>
      </c>
      <c r="S1" s="30" t="s">
        <v>27</v>
      </c>
      <c r="T1" s="30" t="s">
        <v>28</v>
      </c>
      <c r="U1" s="30" t="s">
        <v>29</v>
      </c>
      <c r="V1" s="30" t="s">
        <v>18</v>
      </c>
      <c r="W1" s="30" t="s">
        <v>19</v>
      </c>
      <c r="X1" s="30" t="s">
        <v>30</v>
      </c>
      <c r="Y1" s="30" t="s">
        <v>31</v>
      </c>
      <c r="Z1" s="30" t="s">
        <v>21</v>
      </c>
      <c r="AA1" s="30" t="s">
        <v>20</v>
      </c>
      <c r="AB1" s="30" t="s">
        <v>22</v>
      </c>
    </row>
    <row r="2" spans="1:28" x14ac:dyDescent="0.25">
      <c r="A2" s="4">
        <v>1</v>
      </c>
      <c r="B2" s="79">
        <v>0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1.5625E-2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1.5625E-2</v>
      </c>
      <c r="O2" s="79">
        <v>1.5625E-2</v>
      </c>
      <c r="P2" s="79">
        <v>1.5625E-2</v>
      </c>
      <c r="Q2" s="79">
        <v>1.5625E-2</v>
      </c>
      <c r="R2" s="79">
        <v>1.5625E-2</v>
      </c>
      <c r="S2" s="79">
        <v>0</v>
      </c>
      <c r="T2" s="79">
        <v>0</v>
      </c>
      <c r="U2" s="79">
        <v>0</v>
      </c>
      <c r="V2" s="79">
        <v>1.5625E-2</v>
      </c>
      <c r="W2" s="79">
        <v>1.5625E-2</v>
      </c>
      <c r="X2" s="79">
        <v>0</v>
      </c>
      <c r="Y2" s="79">
        <v>0</v>
      </c>
      <c r="Z2" s="79">
        <v>0</v>
      </c>
      <c r="AA2" s="79">
        <v>1.5625E-2</v>
      </c>
      <c r="AB2" s="79"/>
    </row>
    <row r="3" spans="1:28" x14ac:dyDescent="0.25">
      <c r="A3" s="4">
        <v>2</v>
      </c>
      <c r="B3" s="79">
        <v>0</v>
      </c>
      <c r="C3" s="79">
        <v>0</v>
      </c>
      <c r="D3" s="79">
        <v>0</v>
      </c>
      <c r="E3" s="79">
        <v>0</v>
      </c>
      <c r="F3" s="79">
        <v>1.5625E-2</v>
      </c>
      <c r="G3" s="79">
        <v>0</v>
      </c>
      <c r="H3" s="79">
        <v>0</v>
      </c>
      <c r="I3" s="79">
        <v>1.5625E-2</v>
      </c>
      <c r="J3" s="79">
        <v>0</v>
      </c>
      <c r="K3" s="79">
        <v>0</v>
      </c>
      <c r="L3" s="79">
        <v>0</v>
      </c>
      <c r="M3" s="79">
        <v>1.5625E-2</v>
      </c>
      <c r="N3" s="79">
        <v>1.5625E-2</v>
      </c>
      <c r="O3" s="79">
        <v>1.5625E-2</v>
      </c>
      <c r="P3" s="79">
        <v>1.5625E-2</v>
      </c>
      <c r="Q3" s="79">
        <v>1.5625E-2</v>
      </c>
      <c r="R3" s="79">
        <v>0</v>
      </c>
      <c r="S3" s="79">
        <v>0</v>
      </c>
      <c r="T3" s="79">
        <v>1.5625E-2</v>
      </c>
      <c r="U3" s="79">
        <v>0</v>
      </c>
      <c r="V3" s="79">
        <v>1.5625E-2</v>
      </c>
      <c r="W3" s="79">
        <v>1.5625E-2</v>
      </c>
      <c r="X3" s="79">
        <v>0</v>
      </c>
      <c r="Y3" s="79">
        <v>0</v>
      </c>
      <c r="Z3" s="79">
        <v>1.5625E-2</v>
      </c>
      <c r="AA3" s="79">
        <v>1.5625E-2</v>
      </c>
      <c r="AB3" s="79"/>
    </row>
    <row r="4" spans="1:28" x14ac:dyDescent="0.25">
      <c r="A4" s="4">
        <v>3</v>
      </c>
      <c r="B4" s="79">
        <v>0</v>
      </c>
      <c r="C4" s="79">
        <v>0</v>
      </c>
      <c r="D4" s="79">
        <v>0</v>
      </c>
      <c r="E4" s="79">
        <v>0</v>
      </c>
      <c r="F4" s="79">
        <v>1.5625E-2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1.5625E-2</v>
      </c>
      <c r="O4" s="79">
        <v>1.5625E-2</v>
      </c>
      <c r="P4" s="79">
        <v>1.5625E-2</v>
      </c>
      <c r="Q4" s="79">
        <v>1.5625E-2</v>
      </c>
      <c r="R4" s="79">
        <v>0</v>
      </c>
      <c r="S4" s="79">
        <v>0</v>
      </c>
      <c r="T4" s="79">
        <v>0</v>
      </c>
      <c r="U4" s="79">
        <v>0</v>
      </c>
      <c r="V4" s="79">
        <v>1.5625E-2</v>
      </c>
      <c r="W4" s="79">
        <v>1.5625E-2</v>
      </c>
      <c r="X4" s="79">
        <v>0</v>
      </c>
      <c r="Y4" s="79">
        <v>1.5625E-2</v>
      </c>
      <c r="Z4" s="79">
        <v>0</v>
      </c>
      <c r="AA4" s="79">
        <v>1.5625E-2</v>
      </c>
      <c r="AB4" s="79"/>
    </row>
    <row r="5" spans="1:28" x14ac:dyDescent="0.25">
      <c r="A5" s="4">
        <v>4</v>
      </c>
      <c r="B5" s="79">
        <v>0</v>
      </c>
      <c r="C5" s="79">
        <v>0</v>
      </c>
      <c r="D5" s="79">
        <v>0</v>
      </c>
      <c r="E5" s="79">
        <v>0</v>
      </c>
      <c r="F5" s="79">
        <v>1.5625E-2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1.5625E-2</v>
      </c>
      <c r="O5" s="79">
        <v>1.5625E-2</v>
      </c>
      <c r="P5" s="79">
        <v>1.5625E-2</v>
      </c>
      <c r="Q5" s="79">
        <v>1.5625E-2</v>
      </c>
      <c r="R5" s="79">
        <v>1.5625E-2</v>
      </c>
      <c r="S5" s="79">
        <v>0</v>
      </c>
      <c r="T5" s="79">
        <v>0</v>
      </c>
      <c r="U5" s="79">
        <v>0</v>
      </c>
      <c r="V5" s="79">
        <v>1.5625E-2</v>
      </c>
      <c r="W5" s="79">
        <v>1.5625E-2</v>
      </c>
      <c r="X5" s="79">
        <v>0</v>
      </c>
      <c r="Y5" s="79">
        <v>1.5625E-2</v>
      </c>
      <c r="Z5" s="79">
        <v>0</v>
      </c>
      <c r="AA5" s="79">
        <v>1.5625E-2</v>
      </c>
      <c r="AB5" s="79"/>
    </row>
    <row r="6" spans="1:28" x14ac:dyDescent="0.25">
      <c r="A6" s="4">
        <v>5</v>
      </c>
      <c r="B6" s="79">
        <v>0</v>
      </c>
      <c r="C6" s="79">
        <v>0</v>
      </c>
      <c r="D6" s="79">
        <v>0</v>
      </c>
      <c r="E6" s="79">
        <v>0</v>
      </c>
      <c r="F6" s="79">
        <v>0</v>
      </c>
      <c r="G6" s="79">
        <v>1.5625E-2</v>
      </c>
      <c r="H6" s="79">
        <v>0</v>
      </c>
      <c r="I6" s="79">
        <v>1.5625E-2</v>
      </c>
      <c r="J6" s="79">
        <v>0</v>
      </c>
      <c r="K6" s="79">
        <v>0</v>
      </c>
      <c r="L6" s="79">
        <v>0</v>
      </c>
      <c r="M6" s="79">
        <v>0</v>
      </c>
      <c r="N6" s="79">
        <v>1.5625E-2</v>
      </c>
      <c r="O6" s="79">
        <v>1.5625E-2</v>
      </c>
      <c r="P6" s="79">
        <v>1.5625E-2</v>
      </c>
      <c r="Q6" s="79">
        <v>1.5625E-2</v>
      </c>
      <c r="R6" s="79">
        <v>0</v>
      </c>
      <c r="S6" s="79">
        <v>0</v>
      </c>
      <c r="T6" s="79">
        <v>1.5625E-2</v>
      </c>
      <c r="U6" s="79">
        <v>0</v>
      </c>
      <c r="V6" s="79">
        <v>1.5625E-2</v>
      </c>
      <c r="W6" s="79">
        <v>1.5625E-2</v>
      </c>
      <c r="X6" s="79">
        <v>0</v>
      </c>
      <c r="Y6" s="79">
        <v>0</v>
      </c>
      <c r="Z6" s="79">
        <v>1.5625E-2</v>
      </c>
      <c r="AA6" s="79">
        <v>1.5625E-2</v>
      </c>
      <c r="AB6" s="79"/>
    </row>
    <row r="7" spans="1:28" x14ac:dyDescent="0.25">
      <c r="A7" s="4">
        <v>6</v>
      </c>
      <c r="B7" s="79">
        <v>0</v>
      </c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1.5625E-2</v>
      </c>
      <c r="I7" s="79">
        <v>0</v>
      </c>
      <c r="J7" s="79">
        <v>0</v>
      </c>
      <c r="K7" s="79">
        <v>1.5625E-2</v>
      </c>
      <c r="L7" s="79">
        <v>0</v>
      </c>
      <c r="M7" s="79">
        <v>0</v>
      </c>
      <c r="N7" s="79">
        <v>1.5625E-2</v>
      </c>
      <c r="O7" s="79">
        <v>1.5625E-2</v>
      </c>
      <c r="P7" s="79">
        <v>1.5625E-2</v>
      </c>
      <c r="Q7" s="79">
        <v>1.5625E-2</v>
      </c>
      <c r="R7" s="79">
        <v>0</v>
      </c>
      <c r="S7" s="79">
        <v>0</v>
      </c>
      <c r="T7" s="79">
        <v>0</v>
      </c>
      <c r="U7" s="79">
        <v>0</v>
      </c>
      <c r="V7" s="79">
        <v>1.5625E-2</v>
      </c>
      <c r="W7" s="79">
        <v>1.5625E-2</v>
      </c>
      <c r="X7" s="79">
        <v>0</v>
      </c>
      <c r="Y7" s="79">
        <v>1.5625E-2</v>
      </c>
      <c r="Z7" s="79">
        <v>0</v>
      </c>
      <c r="AA7" s="79">
        <v>1.5625E-2</v>
      </c>
      <c r="AB7" s="79"/>
    </row>
    <row r="8" spans="1:28" x14ac:dyDescent="0.25">
      <c r="A8" s="4">
        <v>7</v>
      </c>
      <c r="B8" s="79">
        <v>0</v>
      </c>
      <c r="C8" s="79">
        <v>0</v>
      </c>
      <c r="D8" s="79">
        <v>0</v>
      </c>
      <c r="E8" s="79">
        <v>0</v>
      </c>
      <c r="F8" s="79">
        <v>1.5625E-2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1.5625E-2</v>
      </c>
      <c r="O8" s="79">
        <v>1.5625E-2</v>
      </c>
      <c r="P8" s="79">
        <v>1.5625E-2</v>
      </c>
      <c r="Q8" s="79">
        <v>1.5625E-2</v>
      </c>
      <c r="R8" s="79">
        <v>0</v>
      </c>
      <c r="S8" s="79">
        <v>0</v>
      </c>
      <c r="T8" s="79">
        <v>1.5625E-2</v>
      </c>
      <c r="U8" s="79">
        <v>0</v>
      </c>
      <c r="V8" s="79">
        <v>1.5625E-2</v>
      </c>
      <c r="W8" s="79">
        <v>1.5625E-2</v>
      </c>
      <c r="X8" s="79">
        <v>0</v>
      </c>
      <c r="Y8" s="79">
        <v>0</v>
      </c>
      <c r="Z8" s="79">
        <v>1.5625E-2</v>
      </c>
      <c r="AA8" s="79">
        <v>1.5625E-2</v>
      </c>
      <c r="AB8" s="79"/>
    </row>
    <row r="9" spans="1:28" x14ac:dyDescent="0.25">
      <c r="A9" s="4">
        <v>8</v>
      </c>
      <c r="B9" s="79">
        <v>0</v>
      </c>
      <c r="C9" s="79">
        <v>0</v>
      </c>
      <c r="D9" s="79">
        <v>0</v>
      </c>
      <c r="E9" s="79">
        <v>0</v>
      </c>
      <c r="F9" s="79">
        <v>0</v>
      </c>
      <c r="G9" s="79">
        <v>1.5625E-2</v>
      </c>
      <c r="H9" s="79">
        <v>0</v>
      </c>
      <c r="I9" s="79">
        <v>1.5625E-2</v>
      </c>
      <c r="J9" s="79">
        <v>0</v>
      </c>
      <c r="K9" s="79">
        <v>0</v>
      </c>
      <c r="L9" s="79">
        <v>0</v>
      </c>
      <c r="M9" s="79">
        <v>0</v>
      </c>
      <c r="N9" s="79">
        <v>1.5625E-2</v>
      </c>
      <c r="O9" s="79">
        <v>1.5625E-2</v>
      </c>
      <c r="P9" s="79">
        <v>3.125E-2</v>
      </c>
      <c r="Q9" s="79">
        <v>1.5625E-2</v>
      </c>
      <c r="R9" s="79">
        <v>0</v>
      </c>
      <c r="S9" s="79">
        <v>0</v>
      </c>
      <c r="T9" s="79">
        <v>0</v>
      </c>
      <c r="U9" s="79">
        <v>1.5625E-2</v>
      </c>
      <c r="V9" s="79">
        <v>1.5625E-2</v>
      </c>
      <c r="W9" s="79">
        <v>0</v>
      </c>
      <c r="X9" s="79">
        <v>0</v>
      </c>
      <c r="Y9" s="79">
        <v>0</v>
      </c>
      <c r="Z9" s="79">
        <v>1.5625E-2</v>
      </c>
      <c r="AA9" s="79">
        <v>1.5625E-2</v>
      </c>
      <c r="AB9" s="79"/>
    </row>
    <row r="10" spans="1:28" x14ac:dyDescent="0.25">
      <c r="A10" s="4">
        <v>9</v>
      </c>
      <c r="B10" s="79">
        <v>0</v>
      </c>
      <c r="C10" s="79">
        <v>0</v>
      </c>
      <c r="D10" s="79">
        <v>0</v>
      </c>
      <c r="E10" s="79">
        <v>1.5625E-2</v>
      </c>
      <c r="F10" s="79">
        <v>0</v>
      </c>
      <c r="G10" s="79">
        <v>0</v>
      </c>
      <c r="H10" s="79">
        <v>1.5625E-2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1.5625E-2</v>
      </c>
      <c r="O10" s="79">
        <v>1.5625E-2</v>
      </c>
      <c r="P10" s="79">
        <v>1.5625E-2</v>
      </c>
      <c r="Q10" s="79">
        <v>1.5625E-2</v>
      </c>
      <c r="R10" s="79">
        <v>0</v>
      </c>
      <c r="S10" s="79">
        <v>0</v>
      </c>
      <c r="T10" s="79">
        <v>0</v>
      </c>
      <c r="U10" s="79">
        <v>0</v>
      </c>
      <c r="V10" s="79">
        <v>1.5625E-2</v>
      </c>
      <c r="W10" s="79">
        <v>1.5625E-2</v>
      </c>
      <c r="X10" s="79">
        <v>0</v>
      </c>
      <c r="Y10" s="79">
        <v>1.5625E-2</v>
      </c>
      <c r="Z10" s="79">
        <v>0</v>
      </c>
      <c r="AA10" s="79">
        <v>1.5625E-2</v>
      </c>
      <c r="AB10" s="79"/>
    </row>
    <row r="11" spans="1:28" x14ac:dyDescent="0.25">
      <c r="A11" s="4">
        <v>10</v>
      </c>
      <c r="B11" s="79">
        <v>0</v>
      </c>
      <c r="C11" s="79">
        <v>0</v>
      </c>
      <c r="D11" s="79">
        <v>0</v>
      </c>
      <c r="E11" s="79">
        <v>1.5625E-2</v>
      </c>
      <c r="F11" s="79">
        <v>0</v>
      </c>
      <c r="G11" s="79">
        <v>0</v>
      </c>
      <c r="H11" s="79">
        <v>1.5625E-2</v>
      </c>
      <c r="I11" s="79">
        <v>0</v>
      </c>
      <c r="J11" s="79">
        <v>0</v>
      </c>
      <c r="K11" s="79">
        <v>0</v>
      </c>
      <c r="L11" s="79">
        <v>1.5625E-2</v>
      </c>
      <c r="M11" s="79">
        <v>0</v>
      </c>
      <c r="N11" s="79">
        <v>1.5625E-2</v>
      </c>
      <c r="O11" s="79">
        <v>1.5625E-2</v>
      </c>
      <c r="P11" s="79">
        <v>1.5625E-2</v>
      </c>
      <c r="Q11" s="79">
        <v>1.5625E-2</v>
      </c>
      <c r="R11" s="79">
        <v>0</v>
      </c>
      <c r="S11" s="79">
        <v>1.5625E-2</v>
      </c>
      <c r="T11" s="79">
        <v>0</v>
      </c>
      <c r="U11" s="79">
        <v>0</v>
      </c>
      <c r="V11" s="79">
        <v>1.5625E-2</v>
      </c>
      <c r="W11" s="79">
        <v>1.5625E-2</v>
      </c>
      <c r="X11" s="79">
        <v>0</v>
      </c>
      <c r="Y11" s="79">
        <v>1.5625E-2</v>
      </c>
      <c r="Z11" s="79">
        <v>0</v>
      </c>
      <c r="AA11" s="79">
        <v>1.5625E-2</v>
      </c>
      <c r="AB11" s="79"/>
    </row>
    <row r="12" spans="1:28" x14ac:dyDescent="0.25">
      <c r="A12" s="4">
        <v>11</v>
      </c>
      <c r="B12" s="79">
        <v>0</v>
      </c>
      <c r="C12" s="79">
        <v>0</v>
      </c>
      <c r="D12" s="79">
        <v>0</v>
      </c>
      <c r="E12" s="79">
        <v>0</v>
      </c>
      <c r="F12" s="79">
        <v>0</v>
      </c>
      <c r="G12" s="79">
        <v>1.5625E-2</v>
      </c>
      <c r="H12" s="79">
        <v>0</v>
      </c>
      <c r="I12" s="79">
        <v>1.5625E-2</v>
      </c>
      <c r="J12" s="79">
        <v>0</v>
      </c>
      <c r="K12" s="79">
        <v>0</v>
      </c>
      <c r="L12" s="79">
        <v>0</v>
      </c>
      <c r="M12" s="79">
        <v>0</v>
      </c>
      <c r="N12" s="79">
        <v>1.5625E-2</v>
      </c>
      <c r="O12" s="79">
        <v>1.5625E-2</v>
      </c>
      <c r="P12" s="79">
        <v>3.125E-2</v>
      </c>
      <c r="Q12" s="79">
        <v>1.5625E-2</v>
      </c>
      <c r="R12" s="79">
        <v>0</v>
      </c>
      <c r="S12" s="79">
        <v>0</v>
      </c>
      <c r="T12" s="79">
        <v>1.5625E-2</v>
      </c>
      <c r="U12" s="79">
        <v>0</v>
      </c>
      <c r="V12" s="79">
        <v>1.5625E-2</v>
      </c>
      <c r="W12" s="79">
        <v>1.5625E-2</v>
      </c>
      <c r="X12" s="79">
        <v>0</v>
      </c>
      <c r="Y12" s="79">
        <v>0</v>
      </c>
      <c r="Z12" s="79">
        <v>1.5625E-2</v>
      </c>
      <c r="AA12" s="79">
        <v>1.5625E-2</v>
      </c>
      <c r="AB12" s="79"/>
    </row>
    <row r="13" spans="1:28" x14ac:dyDescent="0.25">
      <c r="A13" s="4">
        <v>12</v>
      </c>
      <c r="B13" s="79">
        <v>0</v>
      </c>
      <c r="C13" s="79">
        <v>0</v>
      </c>
      <c r="D13" s="79">
        <v>0</v>
      </c>
      <c r="E13" s="79">
        <v>1.5625E-2</v>
      </c>
      <c r="F13" s="79">
        <v>0</v>
      </c>
      <c r="G13" s="79">
        <v>0</v>
      </c>
      <c r="H13" s="79">
        <v>1.5625E-2</v>
      </c>
      <c r="I13" s="79">
        <v>0</v>
      </c>
      <c r="J13" s="79">
        <v>0</v>
      </c>
      <c r="K13" s="79">
        <v>1.5625E-2</v>
      </c>
      <c r="L13" s="79">
        <v>0</v>
      </c>
      <c r="M13" s="79">
        <v>0</v>
      </c>
      <c r="N13" s="79">
        <v>1.5625E-2</v>
      </c>
      <c r="O13" s="79">
        <v>1.5625E-2</v>
      </c>
      <c r="P13" s="79">
        <v>1.5625E-2</v>
      </c>
      <c r="Q13" s="79">
        <v>1.5625E-2</v>
      </c>
      <c r="R13" s="79">
        <v>0</v>
      </c>
      <c r="S13" s="79">
        <v>1.5625E-2</v>
      </c>
      <c r="T13" s="79">
        <v>0</v>
      </c>
      <c r="U13" s="79">
        <v>0</v>
      </c>
      <c r="V13" s="79">
        <v>1.5625E-2</v>
      </c>
      <c r="W13" s="79">
        <v>1.5625E-2</v>
      </c>
      <c r="X13" s="79">
        <v>0</v>
      </c>
      <c r="Y13" s="79">
        <v>1.5625E-2</v>
      </c>
      <c r="Z13" s="79">
        <v>0</v>
      </c>
      <c r="AA13" s="79">
        <v>1.5625E-2</v>
      </c>
      <c r="AB13" s="79"/>
    </row>
    <row r="14" spans="1:28" x14ac:dyDescent="0.25">
      <c r="A14" s="4">
        <v>13</v>
      </c>
      <c r="B14" s="79">
        <v>0</v>
      </c>
      <c r="C14" s="79">
        <v>0</v>
      </c>
      <c r="D14" s="79">
        <v>0</v>
      </c>
      <c r="E14" s="79">
        <v>0</v>
      </c>
      <c r="F14" s="79">
        <v>1.5625E-2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1.5625E-2</v>
      </c>
      <c r="O14" s="79">
        <v>1.5625E-2</v>
      </c>
      <c r="P14" s="79">
        <v>1.5625E-2</v>
      </c>
      <c r="Q14" s="79">
        <v>1.5625E-2</v>
      </c>
      <c r="R14" s="79">
        <v>0</v>
      </c>
      <c r="S14" s="79">
        <v>1.5625E-2</v>
      </c>
      <c r="T14" s="79">
        <v>0</v>
      </c>
      <c r="U14" s="79">
        <v>0</v>
      </c>
      <c r="V14" s="79">
        <v>1.5625E-2</v>
      </c>
      <c r="W14" s="79">
        <v>1.5625E-2</v>
      </c>
      <c r="X14" s="79">
        <v>0</v>
      </c>
      <c r="Y14" s="79">
        <v>0</v>
      </c>
      <c r="Z14" s="79">
        <v>0</v>
      </c>
      <c r="AA14" s="79">
        <v>0</v>
      </c>
      <c r="AB14" s="79"/>
    </row>
    <row r="15" spans="1:28" x14ac:dyDescent="0.25">
      <c r="A15" s="4">
        <v>14</v>
      </c>
      <c r="B15" s="79">
        <v>1.5625E-2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1.5625E-2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1.5625E-2</v>
      </c>
      <c r="Q15" s="79">
        <v>1.5625E-2</v>
      </c>
      <c r="R15" s="79">
        <v>0</v>
      </c>
      <c r="S15" s="79">
        <v>0</v>
      </c>
      <c r="T15" s="79">
        <v>0</v>
      </c>
      <c r="U15" s="79">
        <v>1.5625E-2</v>
      </c>
      <c r="V15" s="79">
        <v>0</v>
      </c>
      <c r="W15" s="79">
        <v>0</v>
      </c>
      <c r="X15" s="79">
        <v>0</v>
      </c>
      <c r="Y15" s="79">
        <v>0</v>
      </c>
      <c r="Z15" s="79">
        <v>1.5625E-2</v>
      </c>
      <c r="AA15" s="79">
        <v>0</v>
      </c>
      <c r="AB15" s="79"/>
    </row>
    <row r="16" spans="1:28" x14ac:dyDescent="0.25">
      <c r="A16" s="4">
        <v>15</v>
      </c>
      <c r="B16" s="79">
        <v>0</v>
      </c>
      <c r="C16" s="79">
        <v>0</v>
      </c>
      <c r="D16" s="79">
        <v>0</v>
      </c>
      <c r="E16" s="79">
        <v>0</v>
      </c>
      <c r="F16" s="79">
        <v>1.5625E-2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1.5625E-2</v>
      </c>
      <c r="N16" s="79">
        <v>1.5625E-2</v>
      </c>
      <c r="O16" s="79">
        <v>1.5625E-2</v>
      </c>
      <c r="P16" s="79">
        <v>1.5625E-2</v>
      </c>
      <c r="Q16" s="79">
        <v>1.5625E-2</v>
      </c>
      <c r="R16" s="79">
        <v>0</v>
      </c>
      <c r="S16" s="79">
        <v>0</v>
      </c>
      <c r="T16" s="79">
        <v>0</v>
      </c>
      <c r="U16" s="79">
        <v>0</v>
      </c>
      <c r="V16" s="79">
        <v>1.5625E-2</v>
      </c>
      <c r="W16" s="79">
        <v>1.5625E-2</v>
      </c>
      <c r="X16" s="79">
        <v>0</v>
      </c>
      <c r="Y16" s="79">
        <v>1.5625E-2</v>
      </c>
      <c r="Z16" s="79">
        <v>0</v>
      </c>
      <c r="AA16" s="79">
        <v>1.5625E-2</v>
      </c>
      <c r="AB16" s="79"/>
    </row>
    <row r="17" spans="1:28" x14ac:dyDescent="0.25">
      <c r="A17" s="4">
        <v>16</v>
      </c>
      <c r="B17" s="79">
        <v>0</v>
      </c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1.5625E-2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1.5625E-2</v>
      </c>
      <c r="Q17" s="79">
        <v>1.5625E-2</v>
      </c>
      <c r="R17" s="79">
        <v>0</v>
      </c>
      <c r="S17" s="79">
        <v>0</v>
      </c>
      <c r="T17" s="79">
        <v>0</v>
      </c>
      <c r="U17" s="79">
        <v>0</v>
      </c>
      <c r="V17" s="79">
        <v>1.5625E-2</v>
      </c>
      <c r="W17" s="79">
        <v>1.5625E-2</v>
      </c>
      <c r="X17" s="79">
        <v>0</v>
      </c>
      <c r="Y17" s="79">
        <v>0</v>
      </c>
      <c r="Z17" s="79">
        <v>1.5625E-2</v>
      </c>
      <c r="AA17" s="79">
        <v>1.5625E-2</v>
      </c>
      <c r="AB17" s="79"/>
    </row>
    <row r="18" spans="1:28" x14ac:dyDescent="0.25">
      <c r="A18" s="4">
        <v>17</v>
      </c>
      <c r="B18" s="79">
        <v>0</v>
      </c>
      <c r="C18" s="79">
        <v>0</v>
      </c>
      <c r="D18" s="79">
        <v>0</v>
      </c>
      <c r="E18" s="79">
        <v>1.5625E-2</v>
      </c>
      <c r="F18" s="79">
        <v>0</v>
      </c>
      <c r="G18" s="79">
        <v>0</v>
      </c>
      <c r="H18" s="79">
        <v>1.5625E-2</v>
      </c>
      <c r="I18" s="79">
        <v>0</v>
      </c>
      <c r="J18" s="79">
        <v>0</v>
      </c>
      <c r="K18" s="79">
        <v>0</v>
      </c>
      <c r="L18" s="79">
        <v>1.5625E-2</v>
      </c>
      <c r="M18" s="79">
        <v>0</v>
      </c>
      <c r="N18" s="79">
        <v>1.5625E-2</v>
      </c>
      <c r="O18" s="79">
        <v>1.5625E-2</v>
      </c>
      <c r="P18" s="79">
        <v>1.5625E-2</v>
      </c>
      <c r="Q18" s="79">
        <v>1.5625E-2</v>
      </c>
      <c r="R18" s="79">
        <v>0</v>
      </c>
      <c r="S18" s="79">
        <v>1.5625E-2</v>
      </c>
      <c r="T18" s="79">
        <v>0</v>
      </c>
      <c r="U18" s="79">
        <v>0</v>
      </c>
      <c r="V18" s="79">
        <v>1.5625E-2</v>
      </c>
      <c r="W18" s="79">
        <v>1.5625E-2</v>
      </c>
      <c r="X18" s="79">
        <v>0</v>
      </c>
      <c r="Y18" s="79">
        <v>0</v>
      </c>
      <c r="Z18" s="79">
        <v>0</v>
      </c>
      <c r="AA18" s="79">
        <v>1.5625E-2</v>
      </c>
      <c r="AB18" s="79"/>
    </row>
    <row r="19" spans="1:28" x14ac:dyDescent="0.25">
      <c r="A19" s="4">
        <v>18</v>
      </c>
      <c r="B19" s="79">
        <v>0</v>
      </c>
      <c r="C19" s="79">
        <v>0</v>
      </c>
      <c r="D19" s="79">
        <v>1.5625E-2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1.5625E-2</v>
      </c>
      <c r="O19" s="79">
        <v>1.5625E-2</v>
      </c>
      <c r="P19" s="79">
        <v>1.5625E-2</v>
      </c>
      <c r="Q19" s="79">
        <v>1.5625E-2</v>
      </c>
      <c r="R19" s="79">
        <v>1.5625E-2</v>
      </c>
      <c r="S19" s="79">
        <v>0</v>
      </c>
      <c r="T19" s="79">
        <v>0</v>
      </c>
      <c r="U19" s="79">
        <v>0</v>
      </c>
      <c r="V19" s="79">
        <v>1.5625E-2</v>
      </c>
      <c r="W19" s="79">
        <v>1.5625E-2</v>
      </c>
      <c r="X19" s="79">
        <v>0</v>
      </c>
      <c r="Y19" s="79">
        <v>1.5625E-2</v>
      </c>
      <c r="Z19" s="79">
        <v>0</v>
      </c>
      <c r="AA19" s="79">
        <v>1.5625E-2</v>
      </c>
      <c r="AB19" s="79"/>
    </row>
    <row r="20" spans="1:28" x14ac:dyDescent="0.25">
      <c r="A20" s="4">
        <v>19</v>
      </c>
      <c r="B20" s="79">
        <v>0</v>
      </c>
      <c r="C20" s="79">
        <v>0</v>
      </c>
      <c r="D20" s="79">
        <v>0</v>
      </c>
      <c r="E20" s="79">
        <v>0</v>
      </c>
      <c r="F20" s="79">
        <v>1.5625E-2</v>
      </c>
      <c r="G20" s="79">
        <v>0</v>
      </c>
      <c r="H20" s="79">
        <v>0</v>
      </c>
      <c r="I20" s="79">
        <v>1.5625E-2</v>
      </c>
      <c r="J20" s="79">
        <v>0</v>
      </c>
      <c r="K20" s="79">
        <v>0</v>
      </c>
      <c r="L20" s="79">
        <v>0</v>
      </c>
      <c r="M20" s="79">
        <v>1.5625E-2</v>
      </c>
      <c r="N20" s="79">
        <v>1.5625E-2</v>
      </c>
      <c r="O20" s="79">
        <v>1.5625E-2</v>
      </c>
      <c r="P20" s="79">
        <v>1.5625E-2</v>
      </c>
      <c r="Q20" s="79">
        <v>1.5625E-2</v>
      </c>
      <c r="R20" s="79">
        <v>0</v>
      </c>
      <c r="S20" s="79">
        <v>0</v>
      </c>
      <c r="T20" s="79">
        <v>1.5625E-2</v>
      </c>
      <c r="U20" s="79">
        <v>0</v>
      </c>
      <c r="V20" s="79">
        <v>1.5625E-2</v>
      </c>
      <c r="W20" s="79">
        <v>1.5625E-2</v>
      </c>
      <c r="X20" s="79">
        <v>0</v>
      </c>
      <c r="Y20" s="79">
        <v>0</v>
      </c>
      <c r="Z20" s="79">
        <v>1.5625E-2</v>
      </c>
      <c r="AA20" s="79">
        <v>1.5625E-2</v>
      </c>
      <c r="AB20" s="79"/>
    </row>
    <row r="21" spans="1:28" x14ac:dyDescent="0.25">
      <c r="A21" s="4">
        <v>20</v>
      </c>
      <c r="B21" s="79">
        <v>0</v>
      </c>
      <c r="C21" s="79">
        <v>0</v>
      </c>
      <c r="D21" s="79">
        <v>0</v>
      </c>
      <c r="E21" s="79">
        <v>1.5625E-2</v>
      </c>
      <c r="F21" s="79">
        <v>0</v>
      </c>
      <c r="G21" s="79">
        <v>0</v>
      </c>
      <c r="H21" s="79">
        <v>1.5625E-2</v>
      </c>
      <c r="I21" s="79">
        <v>0</v>
      </c>
      <c r="J21" s="79">
        <v>0</v>
      </c>
      <c r="K21" s="79">
        <v>0</v>
      </c>
      <c r="L21" s="79">
        <v>1.5625E-2</v>
      </c>
      <c r="M21" s="79">
        <v>0</v>
      </c>
      <c r="N21" s="79">
        <v>1.5625E-2</v>
      </c>
      <c r="O21" s="79">
        <v>1.5625E-2</v>
      </c>
      <c r="P21" s="79">
        <v>1.5625E-2</v>
      </c>
      <c r="Q21" s="79">
        <v>1.5625E-2</v>
      </c>
      <c r="R21" s="79">
        <v>0</v>
      </c>
      <c r="S21" s="79">
        <v>1.5625E-2</v>
      </c>
      <c r="T21" s="79">
        <v>0</v>
      </c>
      <c r="U21" s="79">
        <v>0</v>
      </c>
      <c r="V21" s="79">
        <v>1.5625E-2</v>
      </c>
      <c r="W21" s="79">
        <v>1.5625E-2</v>
      </c>
      <c r="X21" s="79">
        <v>0</v>
      </c>
      <c r="Y21" s="79">
        <v>1.5625E-2</v>
      </c>
      <c r="Z21" s="79">
        <v>0</v>
      </c>
      <c r="AA21" s="79">
        <v>1.5625E-2</v>
      </c>
      <c r="AB21" s="79"/>
    </row>
    <row r="22" spans="1:28" x14ac:dyDescent="0.25">
      <c r="A22" s="4">
        <v>21</v>
      </c>
      <c r="B22" s="79">
        <v>0</v>
      </c>
      <c r="C22" s="79">
        <v>0</v>
      </c>
      <c r="D22" s="79">
        <v>1.5625E-2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1.5625E-2</v>
      </c>
      <c r="O22" s="79">
        <v>1.5625E-2</v>
      </c>
      <c r="P22" s="79">
        <v>1.5625E-2</v>
      </c>
      <c r="Q22" s="79">
        <v>1.5625E-2</v>
      </c>
      <c r="R22" s="79">
        <v>0</v>
      </c>
      <c r="S22" s="79">
        <v>0</v>
      </c>
      <c r="T22" s="79">
        <v>0</v>
      </c>
      <c r="U22" s="79">
        <v>0</v>
      </c>
      <c r="V22" s="79">
        <v>1.5625E-2</v>
      </c>
      <c r="W22" s="79">
        <v>1.5625E-2</v>
      </c>
      <c r="X22" s="79">
        <v>0</v>
      </c>
      <c r="Y22" s="79">
        <v>1.5625E-2</v>
      </c>
      <c r="Z22" s="79">
        <v>0</v>
      </c>
      <c r="AA22" s="79">
        <v>1.5625E-2</v>
      </c>
      <c r="AB22" s="79"/>
    </row>
    <row r="23" spans="1:28" x14ac:dyDescent="0.25">
      <c r="A23" s="4">
        <v>22</v>
      </c>
      <c r="B23" s="79">
        <v>0</v>
      </c>
      <c r="C23" s="79">
        <v>0</v>
      </c>
      <c r="D23" s="79">
        <v>0</v>
      </c>
      <c r="E23" s="79">
        <v>0</v>
      </c>
      <c r="F23" s="79">
        <v>1.5625E-2</v>
      </c>
      <c r="G23" s="79">
        <v>0</v>
      </c>
      <c r="H23" s="79">
        <v>0</v>
      </c>
      <c r="I23" s="79">
        <v>1.5625E-2</v>
      </c>
      <c r="J23" s="79">
        <v>0</v>
      </c>
      <c r="K23" s="79">
        <v>0</v>
      </c>
      <c r="L23" s="79">
        <v>0</v>
      </c>
      <c r="M23" s="79">
        <v>1.5625E-2</v>
      </c>
      <c r="N23" s="79">
        <v>1.5625E-2</v>
      </c>
      <c r="O23" s="79">
        <v>1.5625E-2</v>
      </c>
      <c r="P23" s="79">
        <v>1.5625E-2</v>
      </c>
      <c r="Q23" s="79">
        <v>1.5625E-2</v>
      </c>
      <c r="R23" s="79">
        <v>0</v>
      </c>
      <c r="S23" s="79">
        <v>0</v>
      </c>
      <c r="T23" s="79">
        <v>0</v>
      </c>
      <c r="U23" s="79">
        <v>0</v>
      </c>
      <c r="V23" s="79">
        <v>1.5625E-2</v>
      </c>
      <c r="W23" s="79">
        <v>1.5625E-2</v>
      </c>
      <c r="X23" s="79">
        <v>0</v>
      </c>
      <c r="Y23" s="79">
        <v>0</v>
      </c>
      <c r="Z23" s="79">
        <v>1.5625E-2</v>
      </c>
      <c r="AA23" s="79">
        <v>1.5625E-2</v>
      </c>
      <c r="AB23" s="79"/>
    </row>
    <row r="24" spans="1:28" x14ac:dyDescent="0.25">
      <c r="A24" s="4">
        <v>23</v>
      </c>
      <c r="B24" s="79">
        <v>0</v>
      </c>
      <c r="C24" s="79">
        <v>0</v>
      </c>
      <c r="D24" s="79">
        <v>0</v>
      </c>
      <c r="E24" s="79">
        <v>0</v>
      </c>
      <c r="F24" s="79">
        <v>1.5625E-2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1.5625E-2</v>
      </c>
      <c r="N24" s="79">
        <v>1.5625E-2</v>
      </c>
      <c r="O24" s="79">
        <v>1.5625E-2</v>
      </c>
      <c r="P24" s="79">
        <v>1.5625E-2</v>
      </c>
      <c r="Q24" s="79">
        <v>1.5625E-2</v>
      </c>
      <c r="R24" s="79">
        <v>0</v>
      </c>
      <c r="S24" s="79">
        <v>0</v>
      </c>
      <c r="T24" s="79">
        <v>1.5625E-2</v>
      </c>
      <c r="U24" s="79">
        <v>0</v>
      </c>
      <c r="V24" s="79">
        <v>1.5625E-2</v>
      </c>
      <c r="W24" s="79">
        <v>1.5625E-2</v>
      </c>
      <c r="X24" s="79">
        <v>0</v>
      </c>
      <c r="Y24" s="79">
        <v>1.5625E-2</v>
      </c>
      <c r="Z24" s="79">
        <v>0</v>
      </c>
      <c r="AA24" s="79">
        <v>1.5625E-2</v>
      </c>
      <c r="AB24" s="79"/>
    </row>
    <row r="25" spans="1:28" x14ac:dyDescent="0.25">
      <c r="A25" s="4">
        <v>24</v>
      </c>
      <c r="B25" s="79">
        <v>0</v>
      </c>
      <c r="C25" s="79">
        <v>0</v>
      </c>
      <c r="D25" s="79">
        <v>1.5625E-2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1.5625E-2</v>
      </c>
      <c r="K25" s="79">
        <v>0</v>
      </c>
      <c r="L25" s="79">
        <v>0</v>
      </c>
      <c r="M25" s="79">
        <v>0</v>
      </c>
      <c r="N25" s="79">
        <v>1.5625E-2</v>
      </c>
      <c r="O25" s="79">
        <v>1.5625E-2</v>
      </c>
      <c r="P25" s="79">
        <v>3.125E-2</v>
      </c>
      <c r="Q25" s="79">
        <v>1.5625E-2</v>
      </c>
      <c r="R25" s="79">
        <v>0</v>
      </c>
      <c r="S25" s="79">
        <v>0</v>
      </c>
      <c r="T25" s="79">
        <v>0</v>
      </c>
      <c r="U25" s="79">
        <v>0</v>
      </c>
      <c r="V25" s="79">
        <v>1.5625E-2</v>
      </c>
      <c r="W25" s="79">
        <v>1.5625E-2</v>
      </c>
      <c r="X25" s="79">
        <v>0</v>
      </c>
      <c r="Y25" s="79">
        <v>0</v>
      </c>
      <c r="Z25" s="79">
        <v>1.5625E-2</v>
      </c>
      <c r="AA25" s="79">
        <v>1.5625E-2</v>
      </c>
      <c r="AB25" s="79"/>
    </row>
    <row r="26" spans="1:28" x14ac:dyDescent="0.25">
      <c r="A26" s="4">
        <v>25</v>
      </c>
      <c r="B26" s="79">
        <v>0</v>
      </c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1.5625E-2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1.5625E-2</v>
      </c>
      <c r="O26" s="79">
        <v>1.5625E-2</v>
      </c>
      <c r="P26" s="79">
        <v>1.5625E-2</v>
      </c>
      <c r="Q26" s="79">
        <v>1.5625E-2</v>
      </c>
      <c r="R26" s="79">
        <v>0</v>
      </c>
      <c r="S26" s="79">
        <v>0</v>
      </c>
      <c r="T26" s="79">
        <v>0</v>
      </c>
      <c r="U26" s="79">
        <v>0</v>
      </c>
      <c r="V26" s="79">
        <v>1.5625E-2</v>
      </c>
      <c r="W26" s="79">
        <v>1.5625E-2</v>
      </c>
      <c r="X26" s="79">
        <v>0</v>
      </c>
      <c r="Y26" s="79">
        <v>1.5625E-2</v>
      </c>
      <c r="Z26" s="79">
        <v>0</v>
      </c>
      <c r="AA26" s="79">
        <v>1.5625E-2</v>
      </c>
      <c r="AB26" s="79"/>
    </row>
    <row r="27" spans="1:28" x14ac:dyDescent="0.25">
      <c r="A27" s="4">
        <v>26</v>
      </c>
      <c r="B27" s="79">
        <v>0</v>
      </c>
      <c r="C27" s="79">
        <v>0</v>
      </c>
      <c r="D27" s="79">
        <v>1.5625E-2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79">
        <v>0</v>
      </c>
      <c r="M27" s="79">
        <v>0</v>
      </c>
      <c r="N27" s="79">
        <v>1.5625E-2</v>
      </c>
      <c r="O27" s="79">
        <v>1.5625E-2</v>
      </c>
      <c r="P27" s="79">
        <v>1.5625E-2</v>
      </c>
      <c r="Q27" s="79">
        <v>1.5625E-2</v>
      </c>
      <c r="R27" s="79">
        <v>0</v>
      </c>
      <c r="S27" s="79">
        <v>0</v>
      </c>
      <c r="T27" s="79">
        <v>0</v>
      </c>
      <c r="U27" s="79">
        <v>0</v>
      </c>
      <c r="V27" s="79">
        <v>1.5625E-2</v>
      </c>
      <c r="W27" s="79">
        <v>1.5625E-2</v>
      </c>
      <c r="X27" s="79">
        <v>0</v>
      </c>
      <c r="Y27" s="79">
        <v>1.5625E-2</v>
      </c>
      <c r="Z27" s="79">
        <v>0</v>
      </c>
      <c r="AA27" s="79">
        <v>1.5625E-2</v>
      </c>
      <c r="AB27" s="79"/>
    </row>
    <row r="28" spans="1:28" x14ac:dyDescent="0.25">
      <c r="A28" s="4">
        <v>27</v>
      </c>
      <c r="B28" s="79">
        <v>0</v>
      </c>
      <c r="C28" s="79">
        <v>0</v>
      </c>
      <c r="D28" s="79">
        <v>1.5625E-2</v>
      </c>
      <c r="E28" s="79">
        <v>0</v>
      </c>
      <c r="F28" s="79">
        <v>0</v>
      </c>
      <c r="G28" s="79">
        <v>1.5625E-2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1.5625E-2</v>
      </c>
      <c r="O28" s="79">
        <v>1.5625E-2</v>
      </c>
      <c r="P28" s="79">
        <v>1.5625E-2</v>
      </c>
      <c r="Q28" s="79">
        <v>1.5625E-2</v>
      </c>
      <c r="R28" s="79">
        <v>0</v>
      </c>
      <c r="S28" s="79">
        <v>0</v>
      </c>
      <c r="T28" s="79">
        <v>0</v>
      </c>
      <c r="U28" s="79">
        <v>1.5625E-2</v>
      </c>
      <c r="V28" s="79">
        <v>0</v>
      </c>
      <c r="W28" s="79">
        <v>0</v>
      </c>
      <c r="X28" s="79">
        <v>1.5625E-2</v>
      </c>
      <c r="Y28" s="79">
        <v>0</v>
      </c>
      <c r="Z28" s="79">
        <v>0</v>
      </c>
      <c r="AA28" s="79">
        <v>0</v>
      </c>
      <c r="AB28" s="79"/>
    </row>
    <row r="29" spans="1:28" x14ac:dyDescent="0.25">
      <c r="A29" s="4">
        <v>28</v>
      </c>
      <c r="B29" s="79">
        <v>0</v>
      </c>
      <c r="C29" s="79">
        <v>0</v>
      </c>
      <c r="D29" s="79">
        <v>0</v>
      </c>
      <c r="E29" s="79">
        <v>1.5625E-2</v>
      </c>
      <c r="F29" s="79">
        <v>0</v>
      </c>
      <c r="G29" s="79">
        <v>0</v>
      </c>
      <c r="H29" s="79">
        <v>1.5625E-2</v>
      </c>
      <c r="I29" s="79">
        <v>0</v>
      </c>
      <c r="J29" s="79">
        <v>0</v>
      </c>
      <c r="K29" s="79">
        <v>0</v>
      </c>
      <c r="L29" s="79">
        <v>1.5625E-2</v>
      </c>
      <c r="M29" s="79">
        <v>0</v>
      </c>
      <c r="N29" s="79">
        <v>1.5625E-2</v>
      </c>
      <c r="O29" s="79">
        <v>1.5625E-2</v>
      </c>
      <c r="P29" s="79">
        <v>1.5625E-2</v>
      </c>
      <c r="Q29" s="79">
        <v>1.5625E-2</v>
      </c>
      <c r="R29" s="79">
        <v>0</v>
      </c>
      <c r="S29" s="79">
        <v>0</v>
      </c>
      <c r="T29" s="79">
        <v>0</v>
      </c>
      <c r="U29" s="79">
        <v>0</v>
      </c>
      <c r="V29" s="79">
        <v>1.5625E-2</v>
      </c>
      <c r="W29" s="79">
        <v>1.5625E-2</v>
      </c>
      <c r="X29" s="79">
        <v>0</v>
      </c>
      <c r="Y29" s="79">
        <v>0</v>
      </c>
      <c r="Z29" s="79">
        <v>0</v>
      </c>
      <c r="AA29" s="79">
        <v>1.5625E-2</v>
      </c>
      <c r="AB29" s="79"/>
    </row>
    <row r="30" spans="1:28" x14ac:dyDescent="0.25">
      <c r="A30" s="4">
        <v>29</v>
      </c>
      <c r="B30" s="79">
        <v>0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1.5625E-2</v>
      </c>
      <c r="O30" s="79">
        <v>1.5625E-2</v>
      </c>
      <c r="P30" s="79">
        <v>1.5625E-2</v>
      </c>
      <c r="Q30" s="79">
        <v>1.5625E-2</v>
      </c>
      <c r="R30" s="79">
        <v>0</v>
      </c>
      <c r="S30" s="79">
        <v>0</v>
      </c>
      <c r="T30" s="79">
        <v>0</v>
      </c>
      <c r="U30" s="79">
        <v>0</v>
      </c>
      <c r="V30" s="79">
        <v>1.5625E-2</v>
      </c>
      <c r="W30" s="79">
        <v>1.5625E-2</v>
      </c>
      <c r="X30" s="79">
        <v>0</v>
      </c>
      <c r="Y30" s="79">
        <v>1.5625E-2</v>
      </c>
      <c r="Z30" s="79">
        <v>0</v>
      </c>
      <c r="AA30" s="79">
        <v>1.5625E-2</v>
      </c>
      <c r="AB30" s="79"/>
    </row>
    <row r="31" spans="1:28" x14ac:dyDescent="0.25">
      <c r="A31" s="4">
        <v>30</v>
      </c>
      <c r="B31" s="79">
        <v>0</v>
      </c>
      <c r="C31" s="79">
        <v>0</v>
      </c>
      <c r="D31" s="79">
        <v>0</v>
      </c>
      <c r="E31" s="79">
        <v>0</v>
      </c>
      <c r="F31" s="79">
        <v>0</v>
      </c>
      <c r="G31" s="79">
        <v>1.5625E-2</v>
      </c>
      <c r="H31" s="79">
        <v>0</v>
      </c>
      <c r="I31" s="79">
        <v>1.5625E-2</v>
      </c>
      <c r="J31" s="79">
        <v>0</v>
      </c>
      <c r="K31" s="79">
        <v>0</v>
      </c>
      <c r="L31" s="79">
        <v>0</v>
      </c>
      <c r="M31" s="79">
        <v>0</v>
      </c>
      <c r="N31" s="79">
        <v>1.5625E-2</v>
      </c>
      <c r="O31" s="79">
        <v>1.5625E-2</v>
      </c>
      <c r="P31" s="79">
        <v>1.5625E-2</v>
      </c>
      <c r="Q31" s="79">
        <v>1.5625E-2</v>
      </c>
      <c r="R31" s="79">
        <v>0</v>
      </c>
      <c r="S31" s="79">
        <v>0</v>
      </c>
      <c r="T31" s="79">
        <v>0</v>
      </c>
      <c r="U31" s="79">
        <v>1.5625E-2</v>
      </c>
      <c r="V31" s="79">
        <v>0</v>
      </c>
      <c r="W31" s="79">
        <v>1.5625E-2</v>
      </c>
      <c r="X31" s="79">
        <v>1.5625E-2</v>
      </c>
      <c r="Y31" s="79">
        <v>0</v>
      </c>
      <c r="Z31" s="79">
        <v>0</v>
      </c>
      <c r="AA31" s="79">
        <v>0</v>
      </c>
      <c r="AB31" s="79"/>
    </row>
    <row r="32" spans="1:28" x14ac:dyDescent="0.25">
      <c r="A32" s="4">
        <v>31</v>
      </c>
      <c r="B32" s="79">
        <v>0</v>
      </c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1.5625E-2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1.5625E-2</v>
      </c>
      <c r="O32" s="79">
        <v>1.5625E-2</v>
      </c>
      <c r="P32" s="79">
        <v>1.5625E-2</v>
      </c>
      <c r="Q32" s="79">
        <v>1.5625E-2</v>
      </c>
      <c r="R32" s="79">
        <v>0</v>
      </c>
      <c r="S32" s="79">
        <v>1.5625E-2</v>
      </c>
      <c r="T32" s="79">
        <v>0</v>
      </c>
      <c r="U32" s="79">
        <v>0</v>
      </c>
      <c r="V32" s="79">
        <v>1.5625E-2</v>
      </c>
      <c r="W32" s="79">
        <v>1.5625E-2</v>
      </c>
      <c r="X32" s="79">
        <v>0</v>
      </c>
      <c r="Y32" s="79">
        <v>0</v>
      </c>
      <c r="Z32" s="79">
        <v>0</v>
      </c>
      <c r="AA32" s="79">
        <v>1.5625E-2</v>
      </c>
      <c r="AB32" s="79"/>
    </row>
    <row r="33" spans="1:28" x14ac:dyDescent="0.25">
      <c r="A33" s="4">
        <v>32</v>
      </c>
      <c r="B33" s="79">
        <v>0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1.5625E-2</v>
      </c>
      <c r="K33" s="79">
        <v>0</v>
      </c>
      <c r="L33" s="79">
        <v>0</v>
      </c>
      <c r="M33" s="79">
        <v>0</v>
      </c>
      <c r="N33" s="79">
        <v>1.5625E-2</v>
      </c>
      <c r="O33" s="79">
        <v>1.5625E-2</v>
      </c>
      <c r="P33" s="79">
        <v>1.5625E-2</v>
      </c>
      <c r="Q33" s="79">
        <v>1.5625E-2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1.5625E-2</v>
      </c>
      <c r="X33" s="79">
        <v>0</v>
      </c>
      <c r="Y33" s="79">
        <v>1.5625E-2</v>
      </c>
      <c r="Z33" s="79">
        <v>0</v>
      </c>
      <c r="AA33" s="79">
        <v>1.5625E-2</v>
      </c>
      <c r="AB33" s="79"/>
    </row>
    <row r="34" spans="1:28" x14ac:dyDescent="0.25">
      <c r="A34" s="4">
        <v>33</v>
      </c>
      <c r="B34" s="79">
        <v>0</v>
      </c>
      <c r="C34" s="79">
        <v>0</v>
      </c>
      <c r="D34" s="79">
        <v>0</v>
      </c>
      <c r="E34" s="79">
        <v>0</v>
      </c>
      <c r="F34" s="79">
        <v>0</v>
      </c>
      <c r="G34" s="79">
        <v>1.5625E-2</v>
      </c>
      <c r="H34" s="79">
        <v>0</v>
      </c>
      <c r="I34" s="79">
        <v>1.5625E-2</v>
      </c>
      <c r="J34" s="79">
        <v>0</v>
      </c>
      <c r="K34" s="79">
        <v>0</v>
      </c>
      <c r="L34" s="79">
        <v>0</v>
      </c>
      <c r="M34" s="79">
        <v>0</v>
      </c>
      <c r="N34" s="79">
        <v>3.125E-2</v>
      </c>
      <c r="O34" s="79">
        <v>1.5625E-2</v>
      </c>
      <c r="P34" s="79">
        <v>1.5625E-2</v>
      </c>
      <c r="Q34" s="79">
        <v>1.5625E-2</v>
      </c>
      <c r="R34" s="79">
        <v>0</v>
      </c>
      <c r="S34" s="79">
        <v>0</v>
      </c>
      <c r="T34" s="79">
        <v>0</v>
      </c>
      <c r="U34" s="79">
        <v>1.5625E-2</v>
      </c>
      <c r="V34" s="79">
        <v>1.5625E-2</v>
      </c>
      <c r="W34" s="79">
        <v>1.5625E-2</v>
      </c>
      <c r="X34" s="79">
        <v>0</v>
      </c>
      <c r="Y34" s="79">
        <v>0</v>
      </c>
      <c r="Z34" s="79">
        <v>1.5625E-2</v>
      </c>
      <c r="AA34" s="79">
        <v>1.5625E-2</v>
      </c>
      <c r="AB34" s="79"/>
    </row>
    <row r="35" spans="1:28" x14ac:dyDescent="0.25">
      <c r="A35" s="4">
        <v>34</v>
      </c>
      <c r="B35" s="79">
        <v>0</v>
      </c>
      <c r="C35" s="79">
        <v>0</v>
      </c>
      <c r="D35" s="79">
        <v>1.5625E-2</v>
      </c>
      <c r="E35" s="79">
        <v>0</v>
      </c>
      <c r="F35" s="79">
        <v>0</v>
      </c>
      <c r="G35" s="79">
        <v>1.5625E-2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1.5625E-2</v>
      </c>
      <c r="O35" s="79">
        <v>1.5625E-2</v>
      </c>
      <c r="P35" s="79">
        <v>1.5625E-2</v>
      </c>
      <c r="Q35" s="79">
        <v>1.5625E-2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1.5625E-2</v>
      </c>
      <c r="X35" s="79">
        <v>0</v>
      </c>
      <c r="Y35" s="79">
        <v>0</v>
      </c>
      <c r="Z35" s="79">
        <v>0</v>
      </c>
      <c r="AA35" s="79">
        <v>1.5625E-2</v>
      </c>
      <c r="AB35" s="79"/>
    </row>
    <row r="36" spans="1:28" x14ac:dyDescent="0.25">
      <c r="A36" s="4">
        <v>35</v>
      </c>
      <c r="B36" s="79">
        <v>0</v>
      </c>
      <c r="C36" s="79">
        <v>1.5625E-2</v>
      </c>
      <c r="D36" s="79">
        <v>0</v>
      </c>
      <c r="E36" s="79">
        <v>0</v>
      </c>
      <c r="F36" s="79">
        <v>0</v>
      </c>
      <c r="G36" s="79">
        <v>1.5625E-2</v>
      </c>
      <c r="H36" s="79">
        <v>0</v>
      </c>
      <c r="I36" s="79">
        <v>1.5625E-2</v>
      </c>
      <c r="J36" s="79">
        <v>0</v>
      </c>
      <c r="K36" s="79">
        <v>0</v>
      </c>
      <c r="L36" s="79">
        <v>0</v>
      </c>
      <c r="M36" s="79">
        <v>0</v>
      </c>
      <c r="N36" s="79">
        <v>1.5625E-2</v>
      </c>
      <c r="O36" s="79">
        <v>3.125E-2</v>
      </c>
      <c r="P36" s="79">
        <v>1.5625E-2</v>
      </c>
      <c r="Q36" s="79">
        <v>1.5625E-2</v>
      </c>
      <c r="R36" s="79">
        <v>0</v>
      </c>
      <c r="S36" s="79">
        <v>0</v>
      </c>
      <c r="T36" s="79">
        <v>0</v>
      </c>
      <c r="U36" s="79">
        <v>0</v>
      </c>
      <c r="V36" s="79">
        <v>1.5625E-2</v>
      </c>
      <c r="W36" s="79">
        <v>1.5625E-2</v>
      </c>
      <c r="X36" s="79">
        <v>0</v>
      </c>
      <c r="Y36" s="79">
        <v>0</v>
      </c>
      <c r="Z36" s="79">
        <v>1.5625E-2</v>
      </c>
      <c r="AA36" s="79">
        <v>1.5625E-2</v>
      </c>
      <c r="AB36" s="79"/>
    </row>
    <row r="37" spans="1:28" x14ac:dyDescent="0.25">
      <c r="A37" s="4">
        <v>36</v>
      </c>
      <c r="B37" s="79">
        <v>0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1.5625E-2</v>
      </c>
      <c r="I37" s="79">
        <v>0</v>
      </c>
      <c r="J37" s="79">
        <v>0</v>
      </c>
      <c r="K37" s="79">
        <v>0</v>
      </c>
      <c r="L37" s="79">
        <v>1.5625E-2</v>
      </c>
      <c r="M37" s="79">
        <v>0</v>
      </c>
      <c r="N37" s="79">
        <v>1.5625E-2</v>
      </c>
      <c r="O37" s="79">
        <v>1.5625E-2</v>
      </c>
      <c r="P37" s="79">
        <v>1.5625E-2</v>
      </c>
      <c r="Q37" s="79">
        <v>1.5625E-2</v>
      </c>
      <c r="R37" s="79">
        <v>0</v>
      </c>
      <c r="S37" s="79">
        <v>0</v>
      </c>
      <c r="T37" s="79">
        <v>1.5625E-2</v>
      </c>
      <c r="U37" s="79">
        <v>0</v>
      </c>
      <c r="V37" s="79">
        <v>1.5625E-2</v>
      </c>
      <c r="W37" s="79">
        <v>1.5625E-2</v>
      </c>
      <c r="X37" s="79">
        <v>0</v>
      </c>
      <c r="Y37" s="79">
        <v>0</v>
      </c>
      <c r="Z37" s="79">
        <v>1.5625E-2</v>
      </c>
      <c r="AA37" s="79">
        <v>1.5625E-2</v>
      </c>
      <c r="AB37" s="79"/>
    </row>
    <row r="38" spans="1:28" x14ac:dyDescent="0.25">
      <c r="A38" s="4">
        <v>37</v>
      </c>
      <c r="B38" s="79">
        <v>0</v>
      </c>
      <c r="C38" s="79">
        <v>1.5625E-2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1.5625E-2</v>
      </c>
      <c r="J38" s="79">
        <v>0</v>
      </c>
      <c r="K38" s="79">
        <v>0</v>
      </c>
      <c r="L38" s="79">
        <v>0</v>
      </c>
      <c r="M38" s="79">
        <v>0</v>
      </c>
      <c r="N38" s="79">
        <v>1.5625E-2</v>
      </c>
      <c r="O38" s="79">
        <v>1.5625E-2</v>
      </c>
      <c r="P38" s="79">
        <v>1.5625E-2</v>
      </c>
      <c r="Q38" s="79">
        <v>1.5625E-2</v>
      </c>
      <c r="R38" s="79">
        <v>0</v>
      </c>
      <c r="S38" s="79">
        <v>0</v>
      </c>
      <c r="T38" s="79">
        <v>1.5625E-2</v>
      </c>
      <c r="U38" s="79">
        <v>0</v>
      </c>
      <c r="V38" s="79">
        <v>1.5625E-2</v>
      </c>
      <c r="W38" s="79">
        <v>1.5625E-2</v>
      </c>
      <c r="X38" s="79">
        <v>0</v>
      </c>
      <c r="Y38" s="79">
        <v>0</v>
      </c>
      <c r="Z38" s="79">
        <v>1.5625E-2</v>
      </c>
      <c r="AA38" s="79">
        <v>1.5625E-2</v>
      </c>
      <c r="AB38" s="79"/>
    </row>
    <row r="39" spans="1:28" x14ac:dyDescent="0.25">
      <c r="A39" s="4">
        <v>38</v>
      </c>
      <c r="B39" s="79">
        <v>0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1.5625E-2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1.5625E-2</v>
      </c>
      <c r="O39" s="79">
        <v>1.5625E-2</v>
      </c>
      <c r="P39" s="79">
        <v>1.5625E-2</v>
      </c>
      <c r="Q39" s="79">
        <v>1.5625E-2</v>
      </c>
      <c r="R39" s="79">
        <v>0</v>
      </c>
      <c r="S39" s="79">
        <v>0</v>
      </c>
      <c r="T39" s="79">
        <v>1.5625E-2</v>
      </c>
      <c r="U39" s="79">
        <v>0</v>
      </c>
      <c r="V39" s="79">
        <v>1.5625E-2</v>
      </c>
      <c r="W39" s="79">
        <v>1.5625E-2</v>
      </c>
      <c r="X39" s="79">
        <v>0</v>
      </c>
      <c r="Y39" s="79">
        <v>0</v>
      </c>
      <c r="Z39" s="79">
        <v>1.5625E-2</v>
      </c>
      <c r="AA39" s="79">
        <v>1.5625E-2</v>
      </c>
      <c r="AB39" s="79"/>
    </row>
    <row r="40" spans="1:28" x14ac:dyDescent="0.25">
      <c r="A40" s="4">
        <v>39</v>
      </c>
      <c r="B40" s="79">
        <v>0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1.5625E-2</v>
      </c>
      <c r="I40" s="79">
        <v>0</v>
      </c>
      <c r="J40" s="79">
        <v>0</v>
      </c>
      <c r="K40" s="79">
        <v>0</v>
      </c>
      <c r="L40" s="79">
        <v>1.5625E-2</v>
      </c>
      <c r="M40" s="79">
        <v>0</v>
      </c>
      <c r="N40" s="79">
        <v>1.5625E-2</v>
      </c>
      <c r="O40" s="79">
        <v>1.5625E-2</v>
      </c>
      <c r="P40" s="79">
        <v>1.5625E-2</v>
      </c>
      <c r="Q40" s="79">
        <v>1.5625E-2</v>
      </c>
      <c r="R40" s="79">
        <v>0</v>
      </c>
      <c r="S40" s="79">
        <v>0</v>
      </c>
      <c r="T40" s="79">
        <v>1.5625E-2</v>
      </c>
      <c r="U40" s="79">
        <v>0</v>
      </c>
      <c r="V40" s="79">
        <v>1.5625E-2</v>
      </c>
      <c r="W40" s="79">
        <v>1.5625E-2</v>
      </c>
      <c r="X40" s="79">
        <v>0</v>
      </c>
      <c r="Y40" s="79">
        <v>0</v>
      </c>
      <c r="Z40" s="79">
        <v>1.5625E-2</v>
      </c>
      <c r="AA40" s="79">
        <v>1.5625E-2</v>
      </c>
      <c r="AB40" s="79"/>
    </row>
    <row r="41" spans="1:28" x14ac:dyDescent="0.25">
      <c r="A41" s="4">
        <v>40</v>
      </c>
      <c r="B41" s="79">
        <v>0</v>
      </c>
      <c r="C41" s="79">
        <v>1.5625E-2</v>
      </c>
      <c r="D41" s="79">
        <v>0</v>
      </c>
      <c r="E41" s="79">
        <v>0</v>
      </c>
      <c r="F41" s="79">
        <v>0</v>
      </c>
      <c r="G41" s="79">
        <v>1.5625E-2</v>
      </c>
      <c r="H41" s="79">
        <v>0</v>
      </c>
      <c r="I41" s="79">
        <v>1.5625E-2</v>
      </c>
      <c r="J41" s="79">
        <v>0</v>
      </c>
      <c r="K41" s="79">
        <v>0</v>
      </c>
      <c r="L41" s="79">
        <v>0</v>
      </c>
      <c r="M41" s="79">
        <v>0</v>
      </c>
      <c r="N41" s="79">
        <v>1.5625E-2</v>
      </c>
      <c r="O41" s="79">
        <v>1.5625E-2</v>
      </c>
      <c r="P41" s="79">
        <v>1.5625E-2</v>
      </c>
      <c r="Q41" s="79">
        <v>1.5625E-2</v>
      </c>
      <c r="R41" s="79">
        <v>0</v>
      </c>
      <c r="S41" s="79">
        <v>0</v>
      </c>
      <c r="T41" s="79">
        <v>0</v>
      </c>
      <c r="U41" s="79">
        <v>1.5625E-2</v>
      </c>
      <c r="V41" s="79">
        <v>0</v>
      </c>
      <c r="W41" s="79">
        <v>1.5625E-2</v>
      </c>
      <c r="X41" s="79">
        <v>1.5625E-2</v>
      </c>
      <c r="Y41" s="79">
        <v>0</v>
      </c>
      <c r="Z41" s="79">
        <v>0</v>
      </c>
      <c r="AA41" s="79">
        <v>0</v>
      </c>
      <c r="AB41" s="79"/>
    </row>
    <row r="42" spans="1:28" x14ac:dyDescent="0.25">
      <c r="A42" s="4">
        <v>41</v>
      </c>
      <c r="B42" s="79">
        <v>1.5625E-2</v>
      </c>
      <c r="C42" s="79">
        <v>0</v>
      </c>
      <c r="D42" s="79">
        <v>0</v>
      </c>
      <c r="E42" s="79">
        <v>0</v>
      </c>
      <c r="F42" s="79">
        <v>1.5625E-2</v>
      </c>
      <c r="G42" s="79">
        <v>0</v>
      </c>
      <c r="H42" s="79">
        <v>0</v>
      </c>
      <c r="I42" s="79">
        <v>1.5625E-2</v>
      </c>
      <c r="J42" s="79">
        <v>0</v>
      </c>
      <c r="K42" s="79">
        <v>0</v>
      </c>
      <c r="L42" s="79">
        <v>0</v>
      </c>
      <c r="M42" s="79">
        <v>1.5625E-2</v>
      </c>
      <c r="N42" s="79">
        <v>1.5625E-2</v>
      </c>
      <c r="O42" s="79">
        <v>1.5625E-2</v>
      </c>
      <c r="P42" s="79">
        <v>1.5625E-2</v>
      </c>
      <c r="Q42" s="79">
        <v>1.5625E-2</v>
      </c>
      <c r="R42" s="79">
        <v>0</v>
      </c>
      <c r="S42" s="79">
        <v>0</v>
      </c>
      <c r="T42" s="79">
        <v>0</v>
      </c>
      <c r="U42" s="79">
        <v>0</v>
      </c>
      <c r="V42" s="79">
        <v>1.5625E-2</v>
      </c>
      <c r="W42" s="79">
        <v>1.5625E-2</v>
      </c>
      <c r="X42" s="79">
        <v>0</v>
      </c>
      <c r="Y42" s="79">
        <v>0</v>
      </c>
      <c r="Z42" s="79">
        <v>1.5625E-2</v>
      </c>
      <c r="AA42" s="79">
        <v>1.5625E-2</v>
      </c>
      <c r="AB42" s="79"/>
    </row>
    <row r="43" spans="1:28" x14ac:dyDescent="0.25">
      <c r="A43" s="4">
        <v>42</v>
      </c>
      <c r="B43" s="79">
        <v>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1.5625E-2</v>
      </c>
      <c r="O43" s="79">
        <v>1.5625E-2</v>
      </c>
      <c r="P43" s="79">
        <v>1.5625E-2</v>
      </c>
      <c r="Q43" s="79">
        <v>1.5625E-2</v>
      </c>
      <c r="R43" s="79">
        <v>0</v>
      </c>
      <c r="S43" s="79">
        <v>0</v>
      </c>
      <c r="T43" s="79">
        <v>1.5625E-2</v>
      </c>
      <c r="U43" s="79">
        <v>0</v>
      </c>
      <c r="V43" s="79">
        <v>1.5625E-2</v>
      </c>
      <c r="W43" s="79">
        <v>1.5625E-2</v>
      </c>
      <c r="X43" s="79">
        <v>0</v>
      </c>
      <c r="Y43" s="79">
        <v>0</v>
      </c>
      <c r="Z43" s="79">
        <v>1.5625E-2</v>
      </c>
      <c r="AA43" s="79">
        <v>1.5625E-2</v>
      </c>
      <c r="AB43" s="79"/>
    </row>
    <row r="44" spans="1:28" x14ac:dyDescent="0.25">
      <c r="A44" s="4">
        <v>43</v>
      </c>
      <c r="B44" s="79">
        <v>0</v>
      </c>
      <c r="C44" s="79">
        <v>0</v>
      </c>
      <c r="D44" s="79">
        <v>0</v>
      </c>
      <c r="E44" s="79">
        <v>0</v>
      </c>
      <c r="F44" s="79">
        <v>1.5625E-2</v>
      </c>
      <c r="G44" s="79">
        <v>0</v>
      </c>
      <c r="H44" s="79">
        <v>0</v>
      </c>
      <c r="I44" s="79">
        <v>1.5625E-2</v>
      </c>
      <c r="J44" s="79">
        <v>0</v>
      </c>
      <c r="K44" s="79">
        <v>0</v>
      </c>
      <c r="L44" s="79">
        <v>0</v>
      </c>
      <c r="M44" s="79">
        <v>1.5625E-2</v>
      </c>
      <c r="N44" s="79">
        <v>1.5625E-2</v>
      </c>
      <c r="O44" s="79">
        <v>1.5625E-2</v>
      </c>
      <c r="P44" s="79">
        <v>1.5625E-2</v>
      </c>
      <c r="Q44" s="79">
        <v>1.5625E-2</v>
      </c>
      <c r="R44" s="79">
        <v>0</v>
      </c>
      <c r="S44" s="79">
        <v>0</v>
      </c>
      <c r="T44" s="79">
        <v>0</v>
      </c>
      <c r="U44" s="79">
        <v>0</v>
      </c>
      <c r="V44" s="79">
        <v>1.5625E-2</v>
      </c>
      <c r="W44" s="79">
        <v>1.5625E-2</v>
      </c>
      <c r="X44" s="79">
        <v>0</v>
      </c>
      <c r="Y44" s="79">
        <v>0</v>
      </c>
      <c r="Z44" s="79">
        <v>1.5625E-2</v>
      </c>
      <c r="AA44" s="79">
        <v>1.5625E-2</v>
      </c>
      <c r="AB44" s="79"/>
    </row>
    <row r="45" spans="1:28" x14ac:dyDescent="0.25">
      <c r="A45" s="4">
        <v>44</v>
      </c>
      <c r="B45" s="79">
        <v>0</v>
      </c>
      <c r="C45" s="79">
        <v>0</v>
      </c>
      <c r="D45" s="79">
        <v>0</v>
      </c>
      <c r="E45" s="79">
        <v>1.5625E-2</v>
      </c>
      <c r="F45" s="79">
        <v>0</v>
      </c>
      <c r="G45" s="79">
        <v>0</v>
      </c>
      <c r="H45" s="79">
        <v>1.5625E-2</v>
      </c>
      <c r="I45" s="79">
        <v>0</v>
      </c>
      <c r="J45" s="79">
        <v>0</v>
      </c>
      <c r="K45" s="79">
        <v>0</v>
      </c>
      <c r="L45" s="79">
        <v>1.5625E-2</v>
      </c>
      <c r="M45" s="79">
        <v>0</v>
      </c>
      <c r="N45" s="79">
        <v>1.5625E-2</v>
      </c>
      <c r="O45" s="79">
        <v>1.5625E-2</v>
      </c>
      <c r="P45" s="79">
        <v>1.5625E-2</v>
      </c>
      <c r="Q45" s="79">
        <v>1.5625E-2</v>
      </c>
      <c r="R45" s="79">
        <v>0</v>
      </c>
      <c r="S45" s="79">
        <v>0</v>
      </c>
      <c r="T45" s="79">
        <v>1.5625E-2</v>
      </c>
      <c r="U45" s="79">
        <v>0</v>
      </c>
      <c r="V45" s="79">
        <v>1.5625E-2</v>
      </c>
      <c r="W45" s="79">
        <v>1.5625E-2</v>
      </c>
      <c r="X45" s="79">
        <v>0</v>
      </c>
      <c r="Y45" s="79">
        <v>0</v>
      </c>
      <c r="Z45" s="79">
        <v>1.5625E-2</v>
      </c>
      <c r="AA45" s="79">
        <v>1.5625E-2</v>
      </c>
      <c r="AB45" s="79"/>
    </row>
    <row r="46" spans="1:28" x14ac:dyDescent="0.25">
      <c r="A46" s="4">
        <v>45</v>
      </c>
      <c r="B46" s="79">
        <v>0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1.5625E-2</v>
      </c>
      <c r="I46" s="79">
        <v>0</v>
      </c>
      <c r="J46" s="79">
        <v>0</v>
      </c>
      <c r="K46" s="79">
        <v>1.5625E-2</v>
      </c>
      <c r="L46" s="79">
        <v>0</v>
      </c>
      <c r="M46" s="79">
        <v>0</v>
      </c>
      <c r="N46" s="79">
        <v>1.5625E-2</v>
      </c>
      <c r="O46" s="79">
        <v>1.5625E-2</v>
      </c>
      <c r="P46" s="79">
        <v>1.5625E-2</v>
      </c>
      <c r="Q46" s="79">
        <v>1.5625E-2</v>
      </c>
      <c r="R46" s="79">
        <v>0</v>
      </c>
      <c r="S46" s="79">
        <v>0</v>
      </c>
      <c r="T46" s="79">
        <v>0</v>
      </c>
      <c r="U46" s="79">
        <v>0</v>
      </c>
      <c r="V46" s="79">
        <v>1.5625E-2</v>
      </c>
      <c r="W46" s="79">
        <v>1.5625E-2</v>
      </c>
      <c r="X46" s="79">
        <v>0</v>
      </c>
      <c r="Y46" s="79">
        <v>1.5625E-2</v>
      </c>
      <c r="Z46" s="79">
        <v>0</v>
      </c>
      <c r="AA46" s="79">
        <v>1.5625E-2</v>
      </c>
      <c r="AB46" s="79"/>
    </row>
    <row r="47" spans="1:28" x14ac:dyDescent="0.25">
      <c r="A47" s="4">
        <v>46</v>
      </c>
      <c r="B47" s="79">
        <v>0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1.5625E-2</v>
      </c>
      <c r="J47" s="79">
        <v>0</v>
      </c>
      <c r="K47" s="79">
        <v>0</v>
      </c>
      <c r="L47" s="79">
        <v>0</v>
      </c>
      <c r="M47" s="79">
        <v>1.5625E-2</v>
      </c>
      <c r="N47" s="79">
        <v>0</v>
      </c>
      <c r="O47" s="79">
        <v>0</v>
      </c>
      <c r="P47" s="79">
        <v>1.5625E-2</v>
      </c>
      <c r="Q47" s="79">
        <v>1.5625E-2</v>
      </c>
      <c r="R47" s="79">
        <v>0</v>
      </c>
      <c r="S47" s="79">
        <v>0</v>
      </c>
      <c r="T47" s="79">
        <v>0</v>
      </c>
      <c r="U47" s="79">
        <v>1.5625E-2</v>
      </c>
      <c r="V47" s="79">
        <v>1.5625E-2</v>
      </c>
      <c r="W47" s="79">
        <v>1.5625E-2</v>
      </c>
      <c r="X47" s="79">
        <v>0</v>
      </c>
      <c r="Y47" s="79">
        <v>0</v>
      </c>
      <c r="Z47" s="79">
        <v>1.5625E-2</v>
      </c>
      <c r="AA47" s="79">
        <v>0</v>
      </c>
      <c r="AB47" s="79"/>
    </row>
    <row r="48" spans="1:28" x14ac:dyDescent="0.25">
      <c r="A48" s="4">
        <v>47</v>
      </c>
      <c r="B48" s="79">
        <v>0</v>
      </c>
      <c r="C48" s="79">
        <v>0</v>
      </c>
      <c r="D48" s="79">
        <v>0</v>
      </c>
      <c r="E48" s="79">
        <v>0</v>
      </c>
      <c r="F48" s="79">
        <v>1.5625E-2</v>
      </c>
      <c r="G48" s="79">
        <v>0</v>
      </c>
      <c r="H48" s="79">
        <v>1.5625E-2</v>
      </c>
      <c r="I48" s="79">
        <v>0</v>
      </c>
      <c r="J48" s="79">
        <v>0</v>
      </c>
      <c r="K48" s="79">
        <v>0</v>
      </c>
      <c r="L48" s="79">
        <v>1.5625E-2</v>
      </c>
      <c r="M48" s="79">
        <v>0</v>
      </c>
      <c r="N48" s="79">
        <v>1.5625E-2</v>
      </c>
      <c r="O48" s="79">
        <v>1.5625E-2</v>
      </c>
      <c r="P48" s="79">
        <v>1.5625E-2</v>
      </c>
      <c r="Q48" s="79">
        <v>1.5625E-2</v>
      </c>
      <c r="R48" s="79">
        <v>0</v>
      </c>
      <c r="S48" s="79">
        <v>0</v>
      </c>
      <c r="T48" s="79">
        <v>0</v>
      </c>
      <c r="U48" s="79">
        <v>0</v>
      </c>
      <c r="V48" s="79">
        <v>1.5625E-2</v>
      </c>
      <c r="W48" s="79">
        <v>1.5625E-2</v>
      </c>
      <c r="X48" s="79">
        <v>0</v>
      </c>
      <c r="Y48" s="79">
        <v>1.5625E-2</v>
      </c>
      <c r="Z48" s="79">
        <v>0</v>
      </c>
      <c r="AA48" s="79">
        <v>1.5625E-2</v>
      </c>
      <c r="AB48" s="79"/>
    </row>
    <row r="49" spans="1:28" x14ac:dyDescent="0.25">
      <c r="A49" s="4">
        <v>48</v>
      </c>
      <c r="B49" s="79">
        <v>0</v>
      </c>
      <c r="C49" s="79">
        <v>0</v>
      </c>
      <c r="D49" s="79">
        <v>0</v>
      </c>
      <c r="E49" s="79">
        <v>0</v>
      </c>
      <c r="F49" s="79">
        <v>0</v>
      </c>
      <c r="G49" s="79">
        <v>1.5625E-2</v>
      </c>
      <c r="H49" s="79">
        <v>0</v>
      </c>
      <c r="I49" s="79">
        <v>1.5625E-2</v>
      </c>
      <c r="J49" s="79">
        <v>0</v>
      </c>
      <c r="K49" s="79">
        <v>0</v>
      </c>
      <c r="L49" s="79">
        <v>0</v>
      </c>
      <c r="M49" s="79">
        <v>0</v>
      </c>
      <c r="N49" s="79">
        <v>1.5625E-2</v>
      </c>
      <c r="O49" s="79">
        <v>1.5625E-2</v>
      </c>
      <c r="P49" s="79">
        <v>1.5625E-2</v>
      </c>
      <c r="Q49" s="79">
        <v>3.125E-2</v>
      </c>
      <c r="R49" s="79">
        <v>0</v>
      </c>
      <c r="S49" s="79">
        <v>0</v>
      </c>
      <c r="T49" s="79">
        <v>0</v>
      </c>
      <c r="U49" s="79">
        <v>1.5625E-2</v>
      </c>
      <c r="V49" s="79">
        <v>1.5625E-2</v>
      </c>
      <c r="W49" s="79">
        <v>1.5625E-2</v>
      </c>
      <c r="X49" s="79">
        <v>0</v>
      </c>
      <c r="Y49" s="79">
        <v>0</v>
      </c>
      <c r="Z49" s="79">
        <v>1.5625E-2</v>
      </c>
      <c r="AA49" s="79">
        <v>1.5625E-2</v>
      </c>
      <c r="AB49" s="79"/>
    </row>
    <row r="50" spans="1:28" x14ac:dyDescent="0.25">
      <c r="A50" s="4">
        <v>49</v>
      </c>
      <c r="B50" s="79">
        <v>0</v>
      </c>
      <c r="C50" s="79">
        <v>0</v>
      </c>
      <c r="D50" s="79">
        <v>1.5625E-2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1.5625E-2</v>
      </c>
      <c r="O50" s="79">
        <v>1.5625E-2</v>
      </c>
      <c r="P50" s="79">
        <v>1.5625E-2</v>
      </c>
      <c r="Q50" s="79">
        <v>1.5625E-2</v>
      </c>
      <c r="R50" s="79">
        <v>0</v>
      </c>
      <c r="S50" s="79">
        <v>0</v>
      </c>
      <c r="T50" s="79">
        <v>0</v>
      </c>
      <c r="U50" s="79">
        <v>0</v>
      </c>
      <c r="V50" s="79">
        <v>1.5625E-2</v>
      </c>
      <c r="W50" s="79">
        <v>1.5625E-2</v>
      </c>
      <c r="X50" s="79">
        <v>0</v>
      </c>
      <c r="Y50" s="79">
        <v>1.5625E-2</v>
      </c>
      <c r="Z50" s="79">
        <v>0</v>
      </c>
      <c r="AA50" s="79">
        <v>1.5625E-2</v>
      </c>
      <c r="AB50" s="79"/>
    </row>
    <row r="51" spans="1:28" x14ac:dyDescent="0.25">
      <c r="A51" s="4">
        <v>50</v>
      </c>
      <c r="B51" s="79">
        <v>0</v>
      </c>
      <c r="C51" s="79">
        <v>0</v>
      </c>
      <c r="D51" s="79">
        <v>1.5625E-2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1.5625E-2</v>
      </c>
      <c r="O51" s="79">
        <v>1.5625E-2</v>
      </c>
      <c r="P51" s="79">
        <v>1.5625E-2</v>
      </c>
      <c r="Q51" s="79">
        <v>1.5625E-2</v>
      </c>
      <c r="R51" s="79">
        <v>0</v>
      </c>
      <c r="S51" s="79">
        <v>0</v>
      </c>
      <c r="T51" s="79">
        <v>0</v>
      </c>
      <c r="U51" s="79">
        <v>0</v>
      </c>
      <c r="V51" s="79">
        <v>1.5625E-2</v>
      </c>
      <c r="W51" s="79">
        <v>1.5625E-2</v>
      </c>
      <c r="X51" s="79">
        <v>0</v>
      </c>
      <c r="Y51" s="79">
        <v>1.5625E-2</v>
      </c>
      <c r="Z51" s="79">
        <v>0</v>
      </c>
      <c r="AA51" s="79">
        <v>1.5625E-2</v>
      </c>
      <c r="AB51" s="79"/>
    </row>
    <row r="52" spans="1:28" x14ac:dyDescent="0.25">
      <c r="A52" s="4">
        <v>51</v>
      </c>
      <c r="B52" s="79">
        <v>0</v>
      </c>
      <c r="C52" s="79">
        <v>1.5625E-2</v>
      </c>
      <c r="D52" s="79">
        <v>0</v>
      </c>
      <c r="E52" s="79">
        <v>0</v>
      </c>
      <c r="F52" s="79">
        <v>0</v>
      </c>
      <c r="G52" s="79">
        <v>1.5625E-2</v>
      </c>
      <c r="H52" s="79">
        <v>0</v>
      </c>
      <c r="I52" s="79">
        <v>1.5625E-2</v>
      </c>
      <c r="J52" s="79">
        <v>0</v>
      </c>
      <c r="K52" s="79">
        <v>0</v>
      </c>
      <c r="L52" s="79">
        <v>0</v>
      </c>
      <c r="M52" s="79">
        <v>0</v>
      </c>
      <c r="N52" s="79">
        <v>1.5625E-2</v>
      </c>
      <c r="O52" s="79">
        <v>1.5625E-2</v>
      </c>
      <c r="P52" s="79">
        <v>1.5625E-2</v>
      </c>
      <c r="Q52" s="79">
        <v>1.5625E-2</v>
      </c>
      <c r="R52" s="79">
        <v>0</v>
      </c>
      <c r="S52" s="79">
        <v>0</v>
      </c>
      <c r="T52" s="79">
        <v>0</v>
      </c>
      <c r="U52" s="79">
        <v>1.5625E-2</v>
      </c>
      <c r="V52" s="79">
        <v>0</v>
      </c>
      <c r="W52" s="79">
        <v>1.5625E-2</v>
      </c>
      <c r="X52" s="79">
        <v>1.5625E-2</v>
      </c>
      <c r="Y52" s="79">
        <v>0</v>
      </c>
      <c r="Z52" s="79">
        <v>0</v>
      </c>
      <c r="AA52" s="79">
        <v>1.5625E-2</v>
      </c>
      <c r="AB52" s="79"/>
    </row>
    <row r="53" spans="1:28" x14ac:dyDescent="0.25">
      <c r="A53" s="4">
        <v>52</v>
      </c>
      <c r="B53" s="79">
        <v>0</v>
      </c>
      <c r="C53" s="79">
        <v>0</v>
      </c>
      <c r="D53" s="79">
        <v>0</v>
      </c>
      <c r="E53" s="79">
        <v>1.5625E-2</v>
      </c>
      <c r="F53" s="79">
        <v>0</v>
      </c>
      <c r="G53" s="79">
        <v>0</v>
      </c>
      <c r="H53" s="79">
        <v>1.5625E-2</v>
      </c>
      <c r="I53" s="79">
        <v>0</v>
      </c>
      <c r="J53" s="79">
        <v>0</v>
      </c>
      <c r="K53" s="79">
        <v>0</v>
      </c>
      <c r="L53" s="79">
        <v>1.5625E-2</v>
      </c>
      <c r="M53" s="79">
        <v>0</v>
      </c>
      <c r="N53" s="79">
        <v>1.5625E-2</v>
      </c>
      <c r="O53" s="79">
        <v>1.5625E-2</v>
      </c>
      <c r="P53" s="79">
        <v>1.5625E-2</v>
      </c>
      <c r="Q53" s="79">
        <v>3.125E-2</v>
      </c>
      <c r="R53" s="79">
        <v>0</v>
      </c>
      <c r="S53" s="79">
        <v>0</v>
      </c>
      <c r="T53" s="79">
        <v>0</v>
      </c>
      <c r="U53" s="79">
        <v>1.5625E-2</v>
      </c>
      <c r="V53" s="79">
        <v>1.5625E-2</v>
      </c>
      <c r="W53" s="79">
        <v>0</v>
      </c>
      <c r="X53" s="79">
        <v>0</v>
      </c>
      <c r="Y53" s="79">
        <v>0</v>
      </c>
      <c r="Z53" s="79">
        <v>1.5625E-2</v>
      </c>
      <c r="AA53" s="79">
        <v>1.5625E-2</v>
      </c>
      <c r="AB53" s="79"/>
    </row>
    <row r="54" spans="1:28" x14ac:dyDescent="0.25">
      <c r="A54" s="4">
        <v>53</v>
      </c>
      <c r="B54" s="79">
        <v>0</v>
      </c>
      <c r="C54" s="79">
        <v>0</v>
      </c>
      <c r="D54" s="79">
        <v>0</v>
      </c>
      <c r="E54" s="79">
        <v>1.5625E-2</v>
      </c>
      <c r="F54" s="79">
        <v>0</v>
      </c>
      <c r="G54" s="79">
        <v>0</v>
      </c>
      <c r="H54" s="79">
        <v>1.5625E-2</v>
      </c>
      <c r="I54" s="79">
        <v>0</v>
      </c>
      <c r="J54" s="79">
        <v>0</v>
      </c>
      <c r="K54" s="79">
        <v>0</v>
      </c>
      <c r="L54" s="79">
        <v>1.5625E-2</v>
      </c>
      <c r="M54" s="79">
        <v>0</v>
      </c>
      <c r="N54" s="79">
        <v>1.5625E-2</v>
      </c>
      <c r="O54" s="79">
        <v>1.5625E-2</v>
      </c>
      <c r="P54" s="79">
        <v>1.5625E-2</v>
      </c>
      <c r="Q54" s="79">
        <v>1.5625E-2</v>
      </c>
      <c r="R54" s="79">
        <v>0</v>
      </c>
      <c r="S54" s="79">
        <v>1.5625E-2</v>
      </c>
      <c r="T54" s="79">
        <v>0</v>
      </c>
      <c r="U54" s="79">
        <v>0</v>
      </c>
      <c r="V54" s="79">
        <v>1.5625E-2</v>
      </c>
      <c r="W54" s="79">
        <v>1.5625E-2</v>
      </c>
      <c r="X54" s="79">
        <v>0</v>
      </c>
      <c r="Y54" s="79">
        <v>1.5625E-2</v>
      </c>
      <c r="Z54" s="79">
        <v>0</v>
      </c>
      <c r="AA54" s="79">
        <v>1.5625E-2</v>
      </c>
      <c r="AB54" s="79"/>
    </row>
    <row r="55" spans="1:28" x14ac:dyDescent="0.25">
      <c r="A55" s="4">
        <v>54</v>
      </c>
      <c r="B55" s="79">
        <v>0</v>
      </c>
      <c r="C55" s="79">
        <v>0</v>
      </c>
      <c r="D55" s="79">
        <v>0</v>
      </c>
      <c r="E55" s="79">
        <v>0</v>
      </c>
      <c r="F55" s="79">
        <v>0</v>
      </c>
      <c r="G55" s="79">
        <v>1.5625E-2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1.5625E-2</v>
      </c>
      <c r="O55" s="79">
        <v>1.5625E-2</v>
      </c>
      <c r="P55" s="79">
        <v>1.5625E-2</v>
      </c>
      <c r="Q55" s="79">
        <v>3.125E-2</v>
      </c>
      <c r="R55" s="79">
        <v>0</v>
      </c>
      <c r="S55" s="79">
        <v>0</v>
      </c>
      <c r="T55" s="79">
        <v>0</v>
      </c>
      <c r="U55" s="79">
        <v>1.5625E-2</v>
      </c>
      <c r="V55" s="79">
        <v>0</v>
      </c>
      <c r="W55" s="79">
        <v>1.5625E-2</v>
      </c>
      <c r="X55" s="79">
        <v>1.5625E-2</v>
      </c>
      <c r="Y55" s="79">
        <v>0</v>
      </c>
      <c r="Z55" s="79">
        <v>0</v>
      </c>
      <c r="AA55" s="79">
        <v>0</v>
      </c>
      <c r="AB55" s="79"/>
    </row>
    <row r="56" spans="1:28" x14ac:dyDescent="0.25">
      <c r="A56" s="4">
        <v>55</v>
      </c>
      <c r="B56" s="79">
        <v>0</v>
      </c>
      <c r="C56" s="79">
        <v>0</v>
      </c>
      <c r="D56" s="79">
        <v>0</v>
      </c>
      <c r="E56" s="79">
        <v>1.5625E-2</v>
      </c>
      <c r="F56" s="79">
        <v>0</v>
      </c>
      <c r="G56" s="79">
        <v>0</v>
      </c>
      <c r="H56" s="79">
        <v>1.5625E-2</v>
      </c>
      <c r="I56" s="79">
        <v>0</v>
      </c>
      <c r="J56" s="79">
        <v>0</v>
      </c>
      <c r="K56" s="79">
        <v>0</v>
      </c>
      <c r="L56" s="79">
        <v>0</v>
      </c>
      <c r="M56" s="79">
        <v>0</v>
      </c>
      <c r="N56" s="79">
        <v>1.5625E-2</v>
      </c>
      <c r="O56" s="79">
        <v>1.5625E-2</v>
      </c>
      <c r="P56" s="79">
        <v>1.5625E-2</v>
      </c>
      <c r="Q56" s="79">
        <v>1.5625E-2</v>
      </c>
      <c r="R56" s="79">
        <v>0</v>
      </c>
      <c r="S56" s="79">
        <v>1.5625E-2</v>
      </c>
      <c r="T56" s="79">
        <v>0</v>
      </c>
      <c r="U56" s="79">
        <v>0</v>
      </c>
      <c r="V56" s="79">
        <v>1.5625E-2</v>
      </c>
      <c r="W56" s="79">
        <v>3.125E-2</v>
      </c>
      <c r="X56" s="79">
        <v>0</v>
      </c>
      <c r="Y56" s="79">
        <v>0</v>
      </c>
      <c r="Z56" s="79">
        <v>1.5625E-2</v>
      </c>
      <c r="AA56" s="79">
        <v>1.5625E-2</v>
      </c>
      <c r="AB56" s="79"/>
    </row>
    <row r="57" spans="1:28" x14ac:dyDescent="0.25">
      <c r="A57" s="4">
        <v>56</v>
      </c>
      <c r="B57" s="79">
        <v>0</v>
      </c>
      <c r="C57" s="79">
        <v>0</v>
      </c>
      <c r="D57" s="79">
        <v>0</v>
      </c>
      <c r="E57" s="79">
        <v>0</v>
      </c>
      <c r="F57" s="79">
        <v>1.5625E-2</v>
      </c>
      <c r="G57" s="79">
        <v>0</v>
      </c>
      <c r="H57" s="79">
        <v>0</v>
      </c>
      <c r="I57" s="79">
        <v>1.5625E-2</v>
      </c>
      <c r="J57" s="79">
        <v>0</v>
      </c>
      <c r="K57" s="79">
        <v>0</v>
      </c>
      <c r="L57" s="79">
        <v>0</v>
      </c>
      <c r="M57" s="79">
        <v>1.5625E-2</v>
      </c>
      <c r="N57" s="79">
        <v>1.5625E-2</v>
      </c>
      <c r="O57" s="79">
        <v>1.5625E-2</v>
      </c>
      <c r="P57" s="79">
        <v>1.5625E-2</v>
      </c>
      <c r="Q57" s="79">
        <v>1.5625E-2</v>
      </c>
      <c r="R57" s="79">
        <v>0</v>
      </c>
      <c r="S57" s="79">
        <v>0</v>
      </c>
      <c r="T57" s="79">
        <v>1.5625E-2</v>
      </c>
      <c r="U57" s="79">
        <v>0</v>
      </c>
      <c r="V57" s="79">
        <v>1.5625E-2</v>
      </c>
      <c r="W57" s="79">
        <v>1.5625E-2</v>
      </c>
      <c r="X57" s="79">
        <v>0</v>
      </c>
      <c r="Y57" s="79">
        <v>0</v>
      </c>
      <c r="Z57" s="79">
        <v>1.5625E-2</v>
      </c>
      <c r="AA57" s="79">
        <v>1.5625E-2</v>
      </c>
      <c r="AB57" s="79"/>
    </row>
    <row r="58" spans="1:28" x14ac:dyDescent="0.25">
      <c r="A58" s="4">
        <v>57</v>
      </c>
      <c r="B58" s="79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1.5625E-2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1.5625E-2</v>
      </c>
      <c r="O58" s="79">
        <v>1.5625E-2</v>
      </c>
      <c r="P58" s="79">
        <v>1.5625E-2</v>
      </c>
      <c r="Q58" s="79">
        <v>1.5625E-2</v>
      </c>
      <c r="R58" s="79">
        <v>0</v>
      </c>
      <c r="S58" s="79">
        <v>0</v>
      </c>
      <c r="T58" s="79">
        <v>0</v>
      </c>
      <c r="U58" s="79">
        <v>1.5625E-2</v>
      </c>
      <c r="V58" s="79">
        <v>1.5625E-2</v>
      </c>
      <c r="W58" s="79">
        <v>1.5625E-2</v>
      </c>
      <c r="X58" s="79">
        <v>0</v>
      </c>
      <c r="Y58" s="79">
        <v>0</v>
      </c>
      <c r="Z58" s="79">
        <v>1.5625E-2</v>
      </c>
      <c r="AA58" s="79">
        <v>1.5625E-2</v>
      </c>
      <c r="AB58" s="79"/>
    </row>
    <row r="59" spans="1:28" x14ac:dyDescent="0.25">
      <c r="A59" s="4">
        <v>58</v>
      </c>
      <c r="B59" s="79">
        <v>0</v>
      </c>
      <c r="C59" s="79">
        <v>0</v>
      </c>
      <c r="D59" s="79">
        <v>0</v>
      </c>
      <c r="E59" s="79">
        <v>0</v>
      </c>
      <c r="F59" s="79">
        <v>0</v>
      </c>
      <c r="G59" s="79">
        <v>1.5625E-2</v>
      </c>
      <c r="H59" s="79">
        <v>0</v>
      </c>
      <c r="I59" s="79">
        <v>1.5625E-2</v>
      </c>
      <c r="J59" s="79">
        <v>0</v>
      </c>
      <c r="K59" s="79">
        <v>0</v>
      </c>
      <c r="L59" s="79">
        <v>0</v>
      </c>
      <c r="M59" s="79">
        <v>0</v>
      </c>
      <c r="N59" s="79">
        <v>1.5625E-2</v>
      </c>
      <c r="O59" s="79">
        <v>1.5625E-2</v>
      </c>
      <c r="P59" s="79">
        <v>1.5625E-2</v>
      </c>
      <c r="Q59" s="79">
        <v>1.5625E-2</v>
      </c>
      <c r="R59" s="79">
        <v>0</v>
      </c>
      <c r="S59" s="79">
        <v>0</v>
      </c>
      <c r="T59" s="79">
        <v>0</v>
      </c>
      <c r="U59" s="79">
        <v>1.5625E-2</v>
      </c>
      <c r="V59" s="79">
        <v>0</v>
      </c>
      <c r="W59" s="79">
        <v>1.5625E-2</v>
      </c>
      <c r="X59" s="79">
        <v>1.5625E-2</v>
      </c>
      <c r="Y59" s="79">
        <v>0</v>
      </c>
      <c r="Z59" s="79">
        <v>0</v>
      </c>
      <c r="AA59" s="79">
        <v>0</v>
      </c>
      <c r="AB59" s="79"/>
    </row>
    <row r="60" spans="1:28" x14ac:dyDescent="0.25">
      <c r="A60" s="4">
        <v>59</v>
      </c>
      <c r="B60" s="79">
        <v>0</v>
      </c>
      <c r="C60" s="79">
        <v>1.5625E-2</v>
      </c>
      <c r="D60" s="79">
        <v>0</v>
      </c>
      <c r="E60" s="79">
        <v>0</v>
      </c>
      <c r="F60" s="79">
        <v>0</v>
      </c>
      <c r="G60" s="79">
        <v>1.5625E-2</v>
      </c>
      <c r="H60" s="79">
        <v>0</v>
      </c>
      <c r="I60" s="79">
        <v>1.5625E-2</v>
      </c>
      <c r="J60" s="79">
        <v>0</v>
      </c>
      <c r="K60" s="79">
        <v>0</v>
      </c>
      <c r="L60" s="79">
        <v>0</v>
      </c>
      <c r="M60" s="79">
        <v>0</v>
      </c>
      <c r="N60" s="79">
        <v>0</v>
      </c>
      <c r="O60" s="79">
        <v>0</v>
      </c>
      <c r="P60" s="79">
        <v>3.125E-2</v>
      </c>
      <c r="Q60" s="79">
        <v>1.5625E-2</v>
      </c>
      <c r="R60" s="79">
        <v>0</v>
      </c>
      <c r="S60" s="79">
        <v>0</v>
      </c>
      <c r="T60" s="79">
        <v>1.5625E-2</v>
      </c>
      <c r="U60" s="79">
        <v>0</v>
      </c>
      <c r="V60" s="79">
        <v>1.5625E-2</v>
      </c>
      <c r="W60" s="79">
        <v>1.5625E-2</v>
      </c>
      <c r="X60" s="79">
        <v>0</v>
      </c>
      <c r="Y60" s="79">
        <v>0</v>
      </c>
      <c r="Z60" s="79">
        <v>0</v>
      </c>
      <c r="AA60" s="79">
        <v>1.5625E-2</v>
      </c>
      <c r="AB60" s="79"/>
    </row>
    <row r="61" spans="1:28" x14ac:dyDescent="0.25">
      <c r="A61" s="4">
        <v>60</v>
      </c>
      <c r="B61" s="79">
        <v>0</v>
      </c>
      <c r="C61" s="79">
        <v>0</v>
      </c>
      <c r="D61" s="79">
        <v>1.5625E-2</v>
      </c>
      <c r="E61" s="79">
        <v>0</v>
      </c>
      <c r="F61" s="79">
        <v>0</v>
      </c>
      <c r="G61" s="79">
        <v>1.5625E-2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0</v>
      </c>
      <c r="N61" s="79">
        <v>1.5625E-2</v>
      </c>
      <c r="O61" s="79">
        <v>1.5625E-2</v>
      </c>
      <c r="P61" s="79">
        <v>1.5625E-2</v>
      </c>
      <c r="Q61" s="79">
        <v>1.5625E-2</v>
      </c>
      <c r="R61" s="79">
        <v>0</v>
      </c>
      <c r="S61" s="79">
        <v>0</v>
      </c>
      <c r="T61" s="79">
        <v>0</v>
      </c>
      <c r="U61" s="79">
        <v>1.5625E-2</v>
      </c>
      <c r="V61" s="79">
        <v>0</v>
      </c>
      <c r="W61" s="79">
        <v>0</v>
      </c>
      <c r="X61" s="79">
        <v>1.5625E-2</v>
      </c>
      <c r="Y61" s="79">
        <v>0</v>
      </c>
      <c r="Z61" s="79">
        <v>1.5625E-2</v>
      </c>
      <c r="AA61" s="79">
        <v>0</v>
      </c>
      <c r="AB61" s="79"/>
    </row>
    <row r="62" spans="1:28" x14ac:dyDescent="0.25">
      <c r="A62" s="4">
        <v>61</v>
      </c>
      <c r="B62" s="79">
        <v>0</v>
      </c>
      <c r="C62" s="79">
        <v>0</v>
      </c>
      <c r="D62" s="79">
        <v>0</v>
      </c>
      <c r="E62" s="79">
        <v>1.5625E-2</v>
      </c>
      <c r="F62" s="79">
        <v>0</v>
      </c>
      <c r="G62" s="79">
        <v>0</v>
      </c>
      <c r="H62" s="79">
        <v>1.5625E-2</v>
      </c>
      <c r="I62" s="79">
        <v>0</v>
      </c>
      <c r="J62" s="79">
        <v>0</v>
      </c>
      <c r="K62" s="79">
        <v>0</v>
      </c>
      <c r="L62" s="79">
        <v>1.5625E-2</v>
      </c>
      <c r="M62" s="79">
        <v>0</v>
      </c>
      <c r="N62" s="79">
        <v>1.5625E-2</v>
      </c>
      <c r="O62" s="79">
        <v>1.5625E-2</v>
      </c>
      <c r="P62" s="79">
        <v>1.5625E-2</v>
      </c>
      <c r="Q62" s="79">
        <v>1.5625E-2</v>
      </c>
      <c r="R62" s="79">
        <v>0</v>
      </c>
      <c r="S62" s="79">
        <v>0</v>
      </c>
      <c r="T62" s="79">
        <v>1.5625E-2</v>
      </c>
      <c r="U62" s="79">
        <v>0</v>
      </c>
      <c r="V62" s="79">
        <v>1.5625E-2</v>
      </c>
      <c r="W62" s="79">
        <v>1.5625E-2</v>
      </c>
      <c r="X62" s="79">
        <v>0</v>
      </c>
      <c r="Y62" s="79">
        <v>0</v>
      </c>
      <c r="Z62" s="79">
        <v>1.5625E-2</v>
      </c>
      <c r="AA62" s="79">
        <v>1.5625E-2</v>
      </c>
      <c r="AB62" s="79"/>
    </row>
    <row r="63" spans="1:28" x14ac:dyDescent="0.25">
      <c r="A63" s="4">
        <v>62</v>
      </c>
      <c r="B63" s="79">
        <v>0</v>
      </c>
      <c r="C63" s="79">
        <v>0</v>
      </c>
      <c r="D63" s="79">
        <v>0</v>
      </c>
      <c r="E63" s="79">
        <v>1.5625E-2</v>
      </c>
      <c r="F63" s="79">
        <v>0</v>
      </c>
      <c r="G63" s="79">
        <v>0</v>
      </c>
      <c r="H63" s="79">
        <v>1.5625E-2</v>
      </c>
      <c r="I63" s="79">
        <v>0</v>
      </c>
      <c r="J63" s="79">
        <v>0</v>
      </c>
      <c r="K63" s="79">
        <v>0</v>
      </c>
      <c r="L63" s="79">
        <v>1.5625E-2</v>
      </c>
      <c r="M63" s="79">
        <v>0</v>
      </c>
      <c r="N63" s="79">
        <v>1.5625E-2</v>
      </c>
      <c r="O63" s="79">
        <v>1.5625E-2</v>
      </c>
      <c r="P63" s="79">
        <v>1.5625E-2</v>
      </c>
      <c r="Q63" s="79">
        <v>3.125E-2</v>
      </c>
      <c r="R63" s="79">
        <v>0</v>
      </c>
      <c r="S63" s="79">
        <v>0</v>
      </c>
      <c r="T63" s="79">
        <v>0</v>
      </c>
      <c r="U63" s="79">
        <v>1.5625E-2</v>
      </c>
      <c r="V63" s="79">
        <v>0</v>
      </c>
      <c r="W63" s="79">
        <v>1.5625E-2</v>
      </c>
      <c r="X63" s="79">
        <v>1.5625E-2</v>
      </c>
      <c r="Y63" s="79">
        <v>0</v>
      </c>
      <c r="Z63" s="79">
        <v>0</v>
      </c>
      <c r="AA63" s="79">
        <v>0</v>
      </c>
      <c r="AB63" s="79"/>
    </row>
    <row r="64" spans="1:28" x14ac:dyDescent="0.25">
      <c r="A64" s="4">
        <v>63</v>
      </c>
      <c r="B64" s="79">
        <v>0</v>
      </c>
      <c r="C64" s="79">
        <v>0</v>
      </c>
      <c r="D64" s="79">
        <v>0</v>
      </c>
      <c r="E64" s="79">
        <v>0</v>
      </c>
      <c r="F64" s="79">
        <v>1.5625E-2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79">
        <v>1.5625E-2</v>
      </c>
      <c r="N64" s="79">
        <v>1.5625E-2</v>
      </c>
      <c r="O64" s="79">
        <v>1.5625E-2</v>
      </c>
      <c r="P64" s="79">
        <v>1.5625E-2</v>
      </c>
      <c r="Q64" s="79">
        <v>1.5625E-2</v>
      </c>
      <c r="R64" s="79">
        <v>0</v>
      </c>
      <c r="S64" s="79">
        <v>0</v>
      </c>
      <c r="T64" s="79">
        <v>1.5625E-2</v>
      </c>
      <c r="U64" s="79">
        <v>0</v>
      </c>
      <c r="V64" s="79">
        <v>1.5625E-2</v>
      </c>
      <c r="W64" s="79">
        <v>1.5625E-2</v>
      </c>
      <c r="X64" s="79">
        <v>0</v>
      </c>
      <c r="Y64" s="79">
        <v>0</v>
      </c>
      <c r="Z64" s="79">
        <v>1.5625E-2</v>
      </c>
      <c r="AA64" s="79">
        <v>1.5625E-2</v>
      </c>
      <c r="AB64" s="79"/>
    </row>
    <row r="65" spans="1:28" x14ac:dyDescent="0.25">
      <c r="A65" s="4">
        <v>64</v>
      </c>
      <c r="B65" s="79">
        <v>0</v>
      </c>
      <c r="C65" s="79">
        <v>0</v>
      </c>
      <c r="D65" s="79">
        <v>1.5625E-2</v>
      </c>
      <c r="E65" s="79">
        <v>0</v>
      </c>
      <c r="F65" s="79">
        <v>0</v>
      </c>
      <c r="G65" s="79">
        <v>1.5625E-2</v>
      </c>
      <c r="H65" s="79">
        <v>0</v>
      </c>
      <c r="I65" s="79">
        <v>1.5625E-2</v>
      </c>
      <c r="J65" s="79">
        <v>0</v>
      </c>
      <c r="K65" s="79">
        <v>0</v>
      </c>
      <c r="L65" s="79">
        <v>0</v>
      </c>
      <c r="M65" s="79">
        <v>1.5625E-2</v>
      </c>
      <c r="N65" s="79">
        <v>0</v>
      </c>
      <c r="O65" s="79">
        <v>1.5625E-2</v>
      </c>
      <c r="P65" s="79">
        <v>1.5625E-2</v>
      </c>
      <c r="Q65" s="79">
        <v>1.5625E-2</v>
      </c>
      <c r="R65" s="79">
        <v>0</v>
      </c>
      <c r="S65" s="79">
        <v>0</v>
      </c>
      <c r="T65" s="79">
        <v>0</v>
      </c>
      <c r="U65" s="79">
        <v>1.5625E-2</v>
      </c>
      <c r="V65" s="79">
        <v>1.5625E-2</v>
      </c>
      <c r="W65" s="79">
        <v>0</v>
      </c>
      <c r="X65" s="79">
        <v>0</v>
      </c>
      <c r="Y65" s="79">
        <v>0</v>
      </c>
      <c r="Z65" s="79">
        <v>1.5625E-2</v>
      </c>
      <c r="AA65" s="79">
        <v>0</v>
      </c>
      <c r="AB65" s="79"/>
    </row>
    <row r="66" spans="1:28" x14ac:dyDescent="0.25">
      <c r="A66" s="4">
        <v>65</v>
      </c>
      <c r="B66" s="79">
        <v>0</v>
      </c>
      <c r="C66" s="79">
        <v>0</v>
      </c>
      <c r="D66" s="79">
        <v>0</v>
      </c>
      <c r="E66" s="79">
        <v>0</v>
      </c>
      <c r="F66" s="79">
        <v>1.5625E-2</v>
      </c>
      <c r="G66" s="79">
        <v>0</v>
      </c>
      <c r="H66" s="79">
        <v>0</v>
      </c>
      <c r="I66" s="79">
        <v>1.5625E-2</v>
      </c>
      <c r="J66" s="79">
        <v>0</v>
      </c>
      <c r="K66" s="79">
        <v>0</v>
      </c>
      <c r="L66" s="79">
        <v>0</v>
      </c>
      <c r="M66" s="79">
        <v>0</v>
      </c>
      <c r="N66" s="79">
        <v>0</v>
      </c>
      <c r="O66" s="79">
        <v>0</v>
      </c>
      <c r="P66" s="79">
        <v>1.5625E-2</v>
      </c>
      <c r="Q66" s="79">
        <v>1.5625E-2</v>
      </c>
      <c r="R66" s="79">
        <v>0</v>
      </c>
      <c r="S66" s="79">
        <v>0</v>
      </c>
      <c r="T66" s="79">
        <v>0</v>
      </c>
      <c r="U66" s="79">
        <v>1.5625E-2</v>
      </c>
      <c r="V66" s="79">
        <v>0</v>
      </c>
      <c r="W66" s="79">
        <v>0</v>
      </c>
      <c r="X66" s="79">
        <v>1.5625E-2</v>
      </c>
      <c r="Y66" s="79">
        <v>0</v>
      </c>
      <c r="Z66" s="79">
        <v>0</v>
      </c>
      <c r="AA66" s="79">
        <v>0</v>
      </c>
      <c r="AB66" s="79"/>
    </row>
    <row r="67" spans="1:28" x14ac:dyDescent="0.25">
      <c r="A67" s="4">
        <v>66</v>
      </c>
      <c r="B67" s="79">
        <v>0</v>
      </c>
      <c r="C67" s="79">
        <v>0</v>
      </c>
      <c r="D67" s="79">
        <v>0</v>
      </c>
      <c r="E67" s="79">
        <v>0</v>
      </c>
      <c r="F67" s="79">
        <v>0</v>
      </c>
      <c r="G67" s="79">
        <v>0</v>
      </c>
      <c r="H67" s="79">
        <v>0</v>
      </c>
      <c r="I67" s="79">
        <v>1.5625E-2</v>
      </c>
      <c r="J67" s="79">
        <v>0</v>
      </c>
      <c r="K67" s="79">
        <v>0</v>
      </c>
      <c r="L67" s="79">
        <v>0</v>
      </c>
      <c r="M67" s="79">
        <v>1.5625E-2</v>
      </c>
      <c r="N67" s="79">
        <v>0</v>
      </c>
      <c r="O67" s="79">
        <v>1.5625E-2</v>
      </c>
      <c r="P67" s="79">
        <v>1.5625E-2</v>
      </c>
      <c r="Q67" s="79">
        <v>1.5625E-2</v>
      </c>
      <c r="R67" s="79">
        <v>0</v>
      </c>
      <c r="S67" s="79">
        <v>0</v>
      </c>
      <c r="T67" s="79">
        <v>1.5625E-2</v>
      </c>
      <c r="U67" s="79">
        <v>0</v>
      </c>
      <c r="V67" s="79">
        <v>1.5625E-2</v>
      </c>
      <c r="W67" s="79">
        <v>1.5625E-2</v>
      </c>
      <c r="X67" s="79">
        <v>0</v>
      </c>
      <c r="Y67" s="79">
        <v>0</v>
      </c>
      <c r="Z67" s="79">
        <v>1.5625E-2</v>
      </c>
      <c r="AA67" s="79">
        <v>1.5625E-2</v>
      </c>
      <c r="AB67" s="79"/>
    </row>
    <row r="68" spans="1:28" x14ac:dyDescent="0.25">
      <c r="A68" s="4">
        <v>67</v>
      </c>
      <c r="B68" s="79">
        <v>0</v>
      </c>
      <c r="C68" s="79">
        <v>0</v>
      </c>
      <c r="D68" s="79">
        <v>1.5625E-2</v>
      </c>
      <c r="E68" s="79">
        <v>0</v>
      </c>
      <c r="F68" s="79">
        <v>0</v>
      </c>
      <c r="G68" s="79">
        <v>1.5625E-2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79">
        <v>1.5625E-2</v>
      </c>
      <c r="O68" s="79">
        <v>1.5625E-2</v>
      </c>
      <c r="P68" s="79">
        <v>1.5625E-2</v>
      </c>
      <c r="Q68" s="79">
        <v>1.5625E-2</v>
      </c>
      <c r="R68" s="79">
        <v>0</v>
      </c>
      <c r="S68" s="79">
        <v>0</v>
      </c>
      <c r="T68" s="79">
        <v>0</v>
      </c>
      <c r="U68" s="79">
        <v>0</v>
      </c>
      <c r="V68" s="79">
        <v>1.5625E-2</v>
      </c>
      <c r="W68" s="79">
        <v>1.5625E-2</v>
      </c>
      <c r="X68" s="79">
        <v>0</v>
      </c>
      <c r="Y68" s="79">
        <v>1.5625E-2</v>
      </c>
      <c r="Z68" s="79">
        <v>0</v>
      </c>
      <c r="AA68" s="79">
        <v>1.5625E-2</v>
      </c>
      <c r="AB68" s="79"/>
    </row>
    <row r="69" spans="1:28" x14ac:dyDescent="0.25">
      <c r="A69" s="4">
        <v>68</v>
      </c>
      <c r="B69" s="79">
        <v>0</v>
      </c>
      <c r="C69" s="79">
        <v>0</v>
      </c>
      <c r="D69" s="79">
        <v>0</v>
      </c>
      <c r="E69" s="79">
        <v>0</v>
      </c>
      <c r="F69" s="79">
        <v>0</v>
      </c>
      <c r="G69" s="79">
        <v>1.5625E-2</v>
      </c>
      <c r="H69" s="79">
        <v>0</v>
      </c>
      <c r="I69" s="79">
        <v>1.5625E-2</v>
      </c>
      <c r="J69" s="79">
        <v>0</v>
      </c>
      <c r="K69" s="79">
        <v>0</v>
      </c>
      <c r="L69" s="79">
        <v>0</v>
      </c>
      <c r="M69" s="79">
        <v>0</v>
      </c>
      <c r="N69" s="79">
        <v>1.5625E-2</v>
      </c>
      <c r="O69" s="79">
        <v>1.5625E-2</v>
      </c>
      <c r="P69" s="79">
        <v>1.5625E-2</v>
      </c>
      <c r="Q69" s="79">
        <v>1.5625E-2</v>
      </c>
      <c r="R69" s="79">
        <v>0</v>
      </c>
      <c r="S69" s="79">
        <v>0</v>
      </c>
      <c r="T69" s="79">
        <v>0</v>
      </c>
      <c r="U69" s="79">
        <v>1.5625E-2</v>
      </c>
      <c r="V69" s="79">
        <v>0</v>
      </c>
      <c r="W69" s="79">
        <v>1.5625E-2</v>
      </c>
      <c r="X69" s="79">
        <v>1.5625E-2</v>
      </c>
      <c r="Y69" s="79">
        <v>0</v>
      </c>
      <c r="Z69" s="79">
        <v>0</v>
      </c>
      <c r="AA69" s="79">
        <v>1.5625E-2</v>
      </c>
      <c r="AB69" s="79"/>
    </row>
    <row r="70" spans="1:28" x14ac:dyDescent="0.25">
      <c r="A70" s="4">
        <v>69</v>
      </c>
      <c r="B70" s="79">
        <v>0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1.5625E-2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1.5625E-2</v>
      </c>
      <c r="P70" s="79">
        <v>1.5625E-2</v>
      </c>
      <c r="Q70" s="79">
        <v>1.5625E-2</v>
      </c>
      <c r="R70" s="79">
        <v>0</v>
      </c>
      <c r="S70" s="79">
        <v>0</v>
      </c>
      <c r="T70" s="79">
        <v>0</v>
      </c>
      <c r="U70" s="79">
        <v>1.5625E-2</v>
      </c>
      <c r="V70" s="79">
        <v>0</v>
      </c>
      <c r="W70" s="79">
        <v>1.5625E-2</v>
      </c>
      <c r="X70" s="79">
        <v>0</v>
      </c>
      <c r="Y70" s="79">
        <v>0</v>
      </c>
      <c r="Z70" s="79">
        <v>0</v>
      </c>
      <c r="AA70" s="79">
        <v>1.5625E-2</v>
      </c>
      <c r="AB70" s="79"/>
    </row>
    <row r="71" spans="1:28" x14ac:dyDescent="0.25">
      <c r="A71" s="4">
        <v>70</v>
      </c>
      <c r="B71" s="79">
        <v>1.5625E-2</v>
      </c>
      <c r="C71" s="79">
        <v>0</v>
      </c>
      <c r="D71" s="79">
        <v>0</v>
      </c>
      <c r="E71" s="79">
        <v>1.5625E-2</v>
      </c>
      <c r="F71" s="79">
        <v>0</v>
      </c>
      <c r="G71" s="79">
        <v>0</v>
      </c>
      <c r="H71" s="79">
        <v>1.5625E-2</v>
      </c>
      <c r="I71" s="79">
        <v>0</v>
      </c>
      <c r="J71" s="79">
        <v>0</v>
      </c>
      <c r="K71" s="79">
        <v>0</v>
      </c>
      <c r="L71" s="79">
        <v>1.5625E-2</v>
      </c>
      <c r="M71" s="79">
        <v>0</v>
      </c>
      <c r="N71" s="79">
        <v>1.5625E-2</v>
      </c>
      <c r="O71" s="79">
        <v>1.5625E-2</v>
      </c>
      <c r="P71" s="79">
        <v>1.5625E-2</v>
      </c>
      <c r="Q71" s="79">
        <v>1.5625E-2</v>
      </c>
      <c r="R71" s="79">
        <v>0</v>
      </c>
      <c r="S71" s="79">
        <v>0</v>
      </c>
      <c r="T71" s="79">
        <v>0</v>
      </c>
      <c r="U71" s="79">
        <v>0</v>
      </c>
      <c r="V71" s="79">
        <v>1.5625E-2</v>
      </c>
      <c r="W71" s="79">
        <v>1.5625E-2</v>
      </c>
      <c r="X71" s="79">
        <v>0</v>
      </c>
      <c r="Y71" s="79">
        <v>0</v>
      </c>
      <c r="Z71" s="79">
        <v>0</v>
      </c>
      <c r="AA71" s="79">
        <v>1.5625E-2</v>
      </c>
      <c r="AB71" s="79"/>
    </row>
    <row r="72" spans="1:28" x14ac:dyDescent="0.25">
      <c r="A72" s="4">
        <v>71</v>
      </c>
      <c r="B72" s="79">
        <v>0</v>
      </c>
      <c r="C72" s="79">
        <v>0</v>
      </c>
      <c r="D72" s="79">
        <v>0</v>
      </c>
      <c r="E72" s="79">
        <v>1.5625E-2</v>
      </c>
      <c r="F72" s="79">
        <v>0</v>
      </c>
      <c r="G72" s="79">
        <v>0</v>
      </c>
      <c r="H72" s="79">
        <v>1.5625E-2</v>
      </c>
      <c r="I72" s="79">
        <v>0</v>
      </c>
      <c r="J72" s="79">
        <v>0</v>
      </c>
      <c r="K72" s="79">
        <v>1.5625E-2</v>
      </c>
      <c r="L72" s="79">
        <v>0</v>
      </c>
      <c r="M72" s="79">
        <v>0</v>
      </c>
      <c r="N72" s="79">
        <v>1.5625E-2</v>
      </c>
      <c r="O72" s="79">
        <v>1.5625E-2</v>
      </c>
      <c r="P72" s="79">
        <v>1.5625E-2</v>
      </c>
      <c r="Q72" s="79">
        <v>1.5625E-2</v>
      </c>
      <c r="R72" s="79">
        <v>0</v>
      </c>
      <c r="S72" s="79">
        <v>1.5625E-2</v>
      </c>
      <c r="T72" s="79">
        <v>0</v>
      </c>
      <c r="U72" s="79">
        <v>0</v>
      </c>
      <c r="V72" s="79">
        <v>1.5625E-2</v>
      </c>
      <c r="W72" s="79">
        <v>1.5625E-2</v>
      </c>
      <c r="X72" s="79">
        <v>0</v>
      </c>
      <c r="Y72" s="79">
        <v>0</v>
      </c>
      <c r="Z72" s="79">
        <v>0</v>
      </c>
      <c r="AA72" s="79">
        <v>1.5625E-2</v>
      </c>
      <c r="AB72" s="79"/>
    </row>
    <row r="73" spans="1:28" x14ac:dyDescent="0.25">
      <c r="A73" s="4">
        <v>72</v>
      </c>
      <c r="B73" s="79">
        <v>0</v>
      </c>
      <c r="C73" s="79">
        <v>0</v>
      </c>
      <c r="D73" s="79">
        <v>1.5625E-2</v>
      </c>
      <c r="E73" s="79">
        <v>0</v>
      </c>
      <c r="F73" s="79">
        <v>0</v>
      </c>
      <c r="G73" s="79">
        <v>1.5625E-2</v>
      </c>
      <c r="H73" s="79">
        <v>0</v>
      </c>
      <c r="I73" s="79">
        <v>1.5625E-2</v>
      </c>
      <c r="J73" s="79">
        <v>0</v>
      </c>
      <c r="K73" s="79">
        <v>0</v>
      </c>
      <c r="L73" s="79">
        <v>0</v>
      </c>
      <c r="M73" s="79">
        <v>1.5625E-2</v>
      </c>
      <c r="N73" s="79">
        <v>1.5625E-2</v>
      </c>
      <c r="O73" s="79">
        <v>1.5625E-2</v>
      </c>
      <c r="P73" s="79">
        <v>1.5625E-2</v>
      </c>
      <c r="Q73" s="79">
        <v>1.5625E-2</v>
      </c>
      <c r="R73" s="79">
        <v>0</v>
      </c>
      <c r="S73" s="79">
        <v>0</v>
      </c>
      <c r="T73" s="79">
        <v>1.5625E-2</v>
      </c>
      <c r="U73" s="79">
        <v>0</v>
      </c>
      <c r="V73" s="79">
        <v>1.5625E-2</v>
      </c>
      <c r="W73" s="79">
        <v>1.5625E-2</v>
      </c>
      <c r="X73" s="79">
        <v>0</v>
      </c>
      <c r="Y73" s="79">
        <v>0</v>
      </c>
      <c r="Z73" s="79">
        <v>1.5625E-2</v>
      </c>
      <c r="AA73" s="79">
        <v>1.5625E-2</v>
      </c>
      <c r="AB73" s="79"/>
    </row>
    <row r="74" spans="1:28" x14ac:dyDescent="0.25">
      <c r="A74" s="4">
        <v>73</v>
      </c>
      <c r="B74" s="79">
        <v>0</v>
      </c>
      <c r="C74" s="79">
        <v>0</v>
      </c>
      <c r="D74" s="79">
        <v>1.5625E-2</v>
      </c>
      <c r="E74" s="79">
        <v>0</v>
      </c>
      <c r="F74" s="79">
        <v>0</v>
      </c>
      <c r="G74" s="79">
        <v>1.5625E-2</v>
      </c>
      <c r="H74" s="79">
        <v>0</v>
      </c>
      <c r="I74" s="79">
        <v>1.5625E-2</v>
      </c>
      <c r="J74" s="79">
        <v>0</v>
      </c>
      <c r="K74" s="79">
        <v>0</v>
      </c>
      <c r="L74" s="79">
        <v>0</v>
      </c>
      <c r="M74" s="79">
        <v>0</v>
      </c>
      <c r="N74" s="79">
        <v>1.5625E-2</v>
      </c>
      <c r="O74" s="79">
        <v>1.5625E-2</v>
      </c>
      <c r="P74" s="79">
        <v>3.125E-2</v>
      </c>
      <c r="Q74" s="79">
        <v>1.5625E-2</v>
      </c>
      <c r="R74" s="79">
        <v>0</v>
      </c>
      <c r="S74" s="79">
        <v>0</v>
      </c>
      <c r="T74" s="79">
        <v>1.5625E-2</v>
      </c>
      <c r="U74" s="79">
        <v>0</v>
      </c>
      <c r="V74" s="79">
        <v>1.5625E-2</v>
      </c>
      <c r="W74" s="79">
        <v>1.5625E-2</v>
      </c>
      <c r="X74" s="79">
        <v>0</v>
      </c>
      <c r="Y74" s="79">
        <v>0</v>
      </c>
      <c r="Z74" s="79">
        <v>1.5625E-2</v>
      </c>
      <c r="AA74" s="79">
        <v>1.5625E-2</v>
      </c>
      <c r="AB74" s="79"/>
    </row>
    <row r="75" spans="1:28" x14ac:dyDescent="0.25">
      <c r="A75" s="4">
        <v>74</v>
      </c>
      <c r="B75" s="79">
        <v>0</v>
      </c>
      <c r="C75" s="79">
        <v>0</v>
      </c>
      <c r="D75" s="79">
        <v>0</v>
      </c>
      <c r="E75" s="79">
        <v>1.5625E-2</v>
      </c>
      <c r="F75" s="79">
        <v>0</v>
      </c>
      <c r="G75" s="79">
        <v>0</v>
      </c>
      <c r="H75" s="79">
        <v>1.5625E-2</v>
      </c>
      <c r="I75" s="79">
        <v>0</v>
      </c>
      <c r="J75" s="79">
        <v>0</v>
      </c>
      <c r="K75" s="79">
        <v>0</v>
      </c>
      <c r="L75" s="79">
        <v>1.5625E-2</v>
      </c>
      <c r="M75" s="79">
        <v>0</v>
      </c>
      <c r="N75" s="79">
        <v>1.5625E-2</v>
      </c>
      <c r="O75" s="79">
        <v>1.5625E-2</v>
      </c>
      <c r="P75" s="79">
        <v>1.5625E-2</v>
      </c>
      <c r="Q75" s="79">
        <v>1.5625E-2</v>
      </c>
      <c r="R75" s="79">
        <v>0</v>
      </c>
      <c r="S75" s="79">
        <v>0</v>
      </c>
      <c r="T75" s="79">
        <v>0</v>
      </c>
      <c r="U75" s="79">
        <v>0</v>
      </c>
      <c r="V75" s="79">
        <v>1.5625E-2</v>
      </c>
      <c r="W75" s="79">
        <v>1.5625E-2</v>
      </c>
      <c r="X75" s="79">
        <v>0</v>
      </c>
      <c r="Y75" s="79">
        <v>1.5625E-2</v>
      </c>
      <c r="Z75" s="79">
        <v>0</v>
      </c>
      <c r="AA75" s="79">
        <v>1.5625E-2</v>
      </c>
      <c r="AB75" s="79"/>
    </row>
    <row r="76" spans="1:28" x14ac:dyDescent="0.25">
      <c r="A76" s="4">
        <v>75</v>
      </c>
      <c r="B76" s="79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1.5625E-2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1.5625E-2</v>
      </c>
      <c r="O76" s="79">
        <v>1.5625E-2</v>
      </c>
      <c r="P76" s="79">
        <v>1.5625E-2</v>
      </c>
      <c r="Q76" s="79">
        <v>1.5625E-2</v>
      </c>
      <c r="R76" s="79">
        <v>0</v>
      </c>
      <c r="S76" s="79">
        <v>0</v>
      </c>
      <c r="T76" s="79">
        <v>1.5625E-2</v>
      </c>
      <c r="U76" s="79">
        <v>0</v>
      </c>
      <c r="V76" s="79">
        <v>1.5625E-2</v>
      </c>
      <c r="W76" s="79">
        <v>1.5625E-2</v>
      </c>
      <c r="X76" s="79">
        <v>0</v>
      </c>
      <c r="Y76" s="79">
        <v>1.5625E-2</v>
      </c>
      <c r="Z76" s="79">
        <v>0</v>
      </c>
      <c r="AA76" s="79">
        <v>1.5625E-2</v>
      </c>
      <c r="AB76" s="79"/>
    </row>
    <row r="77" spans="1:28" x14ac:dyDescent="0.25">
      <c r="A77" s="4">
        <v>76</v>
      </c>
      <c r="B77" s="79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1.5625E-2</v>
      </c>
      <c r="I77" s="79">
        <v>0</v>
      </c>
      <c r="J77" s="79">
        <v>0</v>
      </c>
      <c r="K77" s="79">
        <v>0</v>
      </c>
      <c r="L77" s="79">
        <v>1.5625E-2</v>
      </c>
      <c r="M77" s="79">
        <v>0</v>
      </c>
      <c r="N77" s="79">
        <v>1.5625E-2</v>
      </c>
      <c r="O77" s="79">
        <v>1.5625E-2</v>
      </c>
      <c r="P77" s="79">
        <v>1.5625E-2</v>
      </c>
      <c r="Q77" s="79">
        <v>1.5625E-2</v>
      </c>
      <c r="R77" s="79">
        <v>0</v>
      </c>
      <c r="S77" s="79">
        <v>0</v>
      </c>
      <c r="T77" s="79">
        <v>0</v>
      </c>
      <c r="U77" s="79">
        <v>0</v>
      </c>
      <c r="V77" s="79">
        <v>1.5625E-2</v>
      </c>
      <c r="W77" s="79">
        <v>1.5625E-2</v>
      </c>
      <c r="X77" s="79">
        <v>0</v>
      </c>
      <c r="Y77" s="79">
        <v>1.5625E-2</v>
      </c>
      <c r="Z77" s="79">
        <v>0</v>
      </c>
      <c r="AA77" s="79">
        <v>1.5625E-2</v>
      </c>
      <c r="AB77" s="79"/>
    </row>
    <row r="78" spans="1:28" x14ac:dyDescent="0.25">
      <c r="A78" s="4">
        <v>77</v>
      </c>
      <c r="B78" s="79">
        <v>0</v>
      </c>
      <c r="C78" s="79">
        <v>0</v>
      </c>
      <c r="D78" s="79">
        <v>0</v>
      </c>
      <c r="E78" s="79">
        <v>0</v>
      </c>
      <c r="F78" s="79">
        <v>0</v>
      </c>
      <c r="G78" s="79">
        <v>1.5625E-2</v>
      </c>
      <c r="H78" s="79">
        <v>0</v>
      </c>
      <c r="I78" s="79">
        <v>1.5625E-2</v>
      </c>
      <c r="J78" s="79">
        <v>0</v>
      </c>
      <c r="K78" s="79">
        <v>0</v>
      </c>
      <c r="L78" s="79">
        <v>0</v>
      </c>
      <c r="M78" s="79">
        <v>0</v>
      </c>
      <c r="N78" s="79">
        <v>1.5625E-2</v>
      </c>
      <c r="O78" s="79">
        <v>1.5625E-2</v>
      </c>
      <c r="P78" s="79">
        <v>1.5625E-2</v>
      </c>
      <c r="Q78" s="79">
        <v>1.5625E-2</v>
      </c>
      <c r="R78" s="79">
        <v>0</v>
      </c>
      <c r="S78" s="79">
        <v>0</v>
      </c>
      <c r="T78" s="79">
        <v>0</v>
      </c>
      <c r="U78" s="79">
        <v>0</v>
      </c>
      <c r="V78" s="79">
        <v>1.5625E-2</v>
      </c>
      <c r="W78" s="79">
        <v>1.5625E-2</v>
      </c>
      <c r="X78" s="79">
        <v>0</v>
      </c>
      <c r="Y78" s="79">
        <v>1.5625E-2</v>
      </c>
      <c r="Z78" s="79">
        <v>0</v>
      </c>
      <c r="AA78" s="79">
        <v>1.5625E-2</v>
      </c>
      <c r="AB78" s="79"/>
    </row>
    <row r="79" spans="1:28" x14ac:dyDescent="0.25">
      <c r="A79" s="4">
        <v>78</v>
      </c>
      <c r="B79" s="79">
        <v>0</v>
      </c>
      <c r="C79" s="79">
        <v>0</v>
      </c>
      <c r="D79" s="79">
        <v>0</v>
      </c>
      <c r="E79" s="79">
        <v>0</v>
      </c>
      <c r="F79" s="79">
        <v>0</v>
      </c>
      <c r="G79" s="79">
        <v>1.5625E-2</v>
      </c>
      <c r="H79" s="79">
        <v>0</v>
      </c>
      <c r="I79" s="79">
        <v>1.5625E-2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79">
        <v>1.5625E-2</v>
      </c>
      <c r="P79" s="79">
        <v>3.125E-2</v>
      </c>
      <c r="Q79" s="79">
        <v>1.5625E-2</v>
      </c>
      <c r="R79" s="79">
        <v>0</v>
      </c>
      <c r="S79" s="79">
        <v>0</v>
      </c>
      <c r="T79" s="79">
        <v>0</v>
      </c>
      <c r="U79" s="79">
        <v>1.5625E-2</v>
      </c>
      <c r="V79" s="79">
        <v>0</v>
      </c>
      <c r="W79" s="79">
        <v>1.5625E-2</v>
      </c>
      <c r="X79" s="79">
        <v>1.5625E-2</v>
      </c>
      <c r="Y79" s="79">
        <v>0</v>
      </c>
      <c r="Z79" s="79">
        <v>0</v>
      </c>
      <c r="AA79" s="79">
        <v>0</v>
      </c>
      <c r="AB79" s="79"/>
    </row>
    <row r="80" spans="1:28" x14ac:dyDescent="0.25">
      <c r="A80" s="4">
        <v>79</v>
      </c>
      <c r="B80" s="79">
        <v>0</v>
      </c>
      <c r="C80" s="79">
        <v>0</v>
      </c>
      <c r="D80" s="79">
        <v>0</v>
      </c>
      <c r="E80" s="79">
        <v>1.5625E-2</v>
      </c>
      <c r="F80" s="79">
        <v>0</v>
      </c>
      <c r="G80" s="79">
        <v>0</v>
      </c>
      <c r="H80" s="79">
        <v>1.5625E-2</v>
      </c>
      <c r="I80" s="79">
        <v>0</v>
      </c>
      <c r="J80" s="79">
        <v>0</v>
      </c>
      <c r="K80" s="79">
        <v>0</v>
      </c>
      <c r="L80" s="79">
        <v>1.5625E-2</v>
      </c>
      <c r="M80" s="79">
        <v>0</v>
      </c>
      <c r="N80" s="79">
        <v>1.5625E-2</v>
      </c>
      <c r="O80" s="79">
        <v>1.5625E-2</v>
      </c>
      <c r="P80" s="79">
        <v>1.5625E-2</v>
      </c>
      <c r="Q80" s="79">
        <v>1.5625E-2</v>
      </c>
      <c r="R80" s="79">
        <v>0</v>
      </c>
      <c r="S80" s="79">
        <v>0</v>
      </c>
      <c r="T80" s="79">
        <v>1.5625E-2</v>
      </c>
      <c r="U80" s="79">
        <v>0</v>
      </c>
      <c r="V80" s="79">
        <v>1.5625E-2</v>
      </c>
      <c r="W80" s="79">
        <v>1.5625E-2</v>
      </c>
      <c r="X80" s="79">
        <v>0</v>
      </c>
      <c r="Y80" s="79">
        <v>0</v>
      </c>
      <c r="Z80" s="79">
        <v>1.5625E-2</v>
      </c>
      <c r="AA80" s="79">
        <v>1.5625E-2</v>
      </c>
      <c r="AB80" s="79"/>
    </row>
    <row r="81" spans="1:28" x14ac:dyDescent="0.25">
      <c r="A81" s="4">
        <v>80</v>
      </c>
      <c r="B81" s="79">
        <v>0</v>
      </c>
      <c r="C81" s="79">
        <v>0</v>
      </c>
      <c r="D81" s="79">
        <v>0</v>
      </c>
      <c r="E81" s="79">
        <v>0</v>
      </c>
      <c r="F81" s="79">
        <v>0</v>
      </c>
      <c r="G81" s="79">
        <v>0</v>
      </c>
      <c r="H81" s="79">
        <v>1.5625E-2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1.5625E-2</v>
      </c>
      <c r="O81" s="79">
        <v>1.5625E-2</v>
      </c>
      <c r="P81" s="79">
        <v>1.5625E-2</v>
      </c>
      <c r="Q81" s="79">
        <v>1.5625E-2</v>
      </c>
      <c r="R81" s="79">
        <v>0</v>
      </c>
      <c r="S81" s="79">
        <v>0</v>
      </c>
      <c r="T81" s="79">
        <v>0</v>
      </c>
      <c r="U81" s="79">
        <v>0</v>
      </c>
      <c r="V81" s="79">
        <v>1.5625E-2</v>
      </c>
      <c r="W81" s="79">
        <v>1.5625E-2</v>
      </c>
      <c r="X81" s="79">
        <v>0</v>
      </c>
      <c r="Y81" s="79">
        <v>0</v>
      </c>
      <c r="Z81" s="79">
        <v>1.5625E-2</v>
      </c>
      <c r="AA81" s="79">
        <v>1.5625E-2</v>
      </c>
      <c r="AB81" s="79"/>
    </row>
    <row r="82" spans="1:28" x14ac:dyDescent="0.25">
      <c r="A82" s="4">
        <v>81</v>
      </c>
      <c r="B82" s="79">
        <v>0</v>
      </c>
      <c r="C82" s="79">
        <v>0</v>
      </c>
      <c r="D82" s="79">
        <v>0</v>
      </c>
      <c r="E82" s="79">
        <v>1.5625E-2</v>
      </c>
      <c r="F82" s="79">
        <v>0</v>
      </c>
      <c r="G82" s="79">
        <v>0</v>
      </c>
      <c r="H82" s="79">
        <v>1.5625E-2</v>
      </c>
      <c r="I82" s="79">
        <v>0</v>
      </c>
      <c r="J82" s="79">
        <v>0</v>
      </c>
      <c r="K82" s="79">
        <v>1.5625E-2</v>
      </c>
      <c r="L82" s="79">
        <v>0</v>
      </c>
      <c r="M82" s="79">
        <v>0</v>
      </c>
      <c r="N82" s="79">
        <v>1.5625E-2</v>
      </c>
      <c r="O82" s="79">
        <v>1.5625E-2</v>
      </c>
      <c r="P82" s="79">
        <v>1.5625E-2</v>
      </c>
      <c r="Q82" s="79">
        <v>1.5625E-2</v>
      </c>
      <c r="R82" s="79">
        <v>0</v>
      </c>
      <c r="S82" s="79">
        <v>1.5625E-2</v>
      </c>
      <c r="T82" s="79">
        <v>0</v>
      </c>
      <c r="U82" s="79">
        <v>0</v>
      </c>
      <c r="V82" s="79">
        <v>1.5625E-2</v>
      </c>
      <c r="W82" s="79">
        <v>1.5625E-2</v>
      </c>
      <c r="X82" s="79">
        <v>0</v>
      </c>
      <c r="Y82" s="79">
        <v>0</v>
      </c>
      <c r="Z82" s="79">
        <v>0</v>
      </c>
      <c r="AA82" s="79">
        <v>1.5625E-2</v>
      </c>
      <c r="AB82" s="79"/>
    </row>
    <row r="83" spans="1:28" x14ac:dyDescent="0.25">
      <c r="A83" s="4">
        <v>82</v>
      </c>
      <c r="B83" s="79">
        <v>0</v>
      </c>
      <c r="C83" s="79">
        <v>0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1.5625E-2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3.125E-2</v>
      </c>
      <c r="Q83" s="79">
        <v>1.5625E-2</v>
      </c>
      <c r="R83" s="79">
        <v>0</v>
      </c>
      <c r="S83" s="79">
        <v>0</v>
      </c>
      <c r="T83" s="79">
        <v>0</v>
      </c>
      <c r="U83" s="79">
        <v>1.5625E-2</v>
      </c>
      <c r="V83" s="79">
        <v>0</v>
      </c>
      <c r="W83" s="79">
        <v>1.5625E-2</v>
      </c>
      <c r="X83" s="79">
        <v>1.5625E-2</v>
      </c>
      <c r="Y83" s="79">
        <v>0</v>
      </c>
      <c r="Z83" s="79">
        <v>0</v>
      </c>
      <c r="AA83" s="79">
        <v>1.5625E-2</v>
      </c>
      <c r="AB83" s="79"/>
    </row>
    <row r="84" spans="1:28" x14ac:dyDescent="0.25">
      <c r="A84" s="4">
        <v>83</v>
      </c>
      <c r="B84" s="79">
        <v>0</v>
      </c>
      <c r="C84" s="79">
        <v>0</v>
      </c>
      <c r="D84" s="79">
        <v>0</v>
      </c>
      <c r="E84" s="79">
        <v>0</v>
      </c>
      <c r="F84" s="79">
        <v>1.5625E-2</v>
      </c>
      <c r="G84" s="79">
        <v>0</v>
      </c>
      <c r="H84" s="79">
        <v>0</v>
      </c>
      <c r="I84" s="79">
        <v>1.5625E-2</v>
      </c>
      <c r="J84" s="79">
        <v>0</v>
      </c>
      <c r="K84" s="79">
        <v>0</v>
      </c>
      <c r="L84" s="79">
        <v>0</v>
      </c>
      <c r="M84" s="79">
        <v>1.5625E-2</v>
      </c>
      <c r="N84" s="79">
        <v>1.5625E-2</v>
      </c>
      <c r="O84" s="79">
        <v>1.5625E-2</v>
      </c>
      <c r="P84" s="79">
        <v>1.5625E-2</v>
      </c>
      <c r="Q84" s="79">
        <v>1.5625E-2</v>
      </c>
      <c r="R84" s="79">
        <v>0</v>
      </c>
      <c r="S84" s="79">
        <v>0</v>
      </c>
      <c r="T84" s="79">
        <v>0</v>
      </c>
      <c r="U84" s="79">
        <v>1.5625E-2</v>
      </c>
      <c r="V84" s="79">
        <v>1.5625E-2</v>
      </c>
      <c r="W84" s="79">
        <v>1.5625E-2</v>
      </c>
      <c r="X84" s="79">
        <v>0</v>
      </c>
      <c r="Y84" s="79">
        <v>0</v>
      </c>
      <c r="Z84" s="79">
        <v>1.5625E-2</v>
      </c>
      <c r="AA84" s="79">
        <v>1.5625E-2</v>
      </c>
      <c r="AB84" s="79"/>
    </row>
    <row r="85" spans="1:28" x14ac:dyDescent="0.25">
      <c r="A85" s="4">
        <v>84</v>
      </c>
      <c r="B85" s="79">
        <v>0</v>
      </c>
      <c r="C85" s="79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1.5625E-2</v>
      </c>
      <c r="O85" s="79">
        <v>1.5625E-2</v>
      </c>
      <c r="P85" s="79">
        <v>1.5625E-2</v>
      </c>
      <c r="Q85" s="79">
        <v>1.5625E-2</v>
      </c>
      <c r="R85" s="79">
        <v>0</v>
      </c>
      <c r="S85" s="79">
        <v>0</v>
      </c>
      <c r="T85" s="79">
        <v>1.5625E-2</v>
      </c>
      <c r="U85" s="79">
        <v>0</v>
      </c>
      <c r="V85" s="79">
        <v>1.5625E-2</v>
      </c>
      <c r="W85" s="79">
        <v>1.5625E-2</v>
      </c>
      <c r="X85" s="79">
        <v>0</v>
      </c>
      <c r="Y85" s="79">
        <v>0</v>
      </c>
      <c r="Z85" s="79">
        <v>1.5625E-2</v>
      </c>
      <c r="AA85" s="79">
        <v>1.5625E-2</v>
      </c>
      <c r="AB85" s="79"/>
    </row>
    <row r="86" spans="1:28" x14ac:dyDescent="0.25">
      <c r="A86" s="4">
        <v>85</v>
      </c>
      <c r="B86" s="79">
        <v>0</v>
      </c>
      <c r="C86" s="79">
        <v>0</v>
      </c>
      <c r="D86" s="79">
        <v>0</v>
      </c>
      <c r="E86" s="79">
        <v>0</v>
      </c>
      <c r="F86" s="79">
        <v>0</v>
      </c>
      <c r="G86" s="79">
        <v>0</v>
      </c>
      <c r="H86" s="79">
        <v>1.5625E-2</v>
      </c>
      <c r="I86" s="79">
        <v>0</v>
      </c>
      <c r="J86" s="79">
        <v>0</v>
      </c>
      <c r="K86" s="79">
        <v>0</v>
      </c>
      <c r="L86" s="79">
        <v>0</v>
      </c>
      <c r="M86" s="79">
        <v>0</v>
      </c>
      <c r="N86" s="79">
        <v>1.5625E-2</v>
      </c>
      <c r="O86" s="79">
        <v>1.5625E-2</v>
      </c>
      <c r="P86" s="79">
        <v>1.5625E-2</v>
      </c>
      <c r="Q86" s="79">
        <v>1.5625E-2</v>
      </c>
      <c r="R86" s="79">
        <v>0</v>
      </c>
      <c r="S86" s="79">
        <v>0</v>
      </c>
      <c r="T86" s="79">
        <v>0</v>
      </c>
      <c r="U86" s="79">
        <v>0</v>
      </c>
      <c r="V86" s="79">
        <v>1.5625E-2</v>
      </c>
      <c r="W86" s="79">
        <v>1.5625E-2</v>
      </c>
      <c r="X86" s="79">
        <v>0</v>
      </c>
      <c r="Y86" s="79">
        <v>1.5625E-2</v>
      </c>
      <c r="Z86" s="79">
        <v>0</v>
      </c>
      <c r="AA86" s="79">
        <v>1.5625E-2</v>
      </c>
      <c r="AB86" s="79"/>
    </row>
    <row r="87" spans="1:28" x14ac:dyDescent="0.25">
      <c r="A87" s="4">
        <v>86</v>
      </c>
      <c r="B87" s="79">
        <v>0</v>
      </c>
      <c r="C87" s="79">
        <v>0</v>
      </c>
      <c r="D87" s="79">
        <v>0</v>
      </c>
      <c r="E87" s="79">
        <v>0</v>
      </c>
      <c r="F87" s="79">
        <v>0</v>
      </c>
      <c r="G87" s="79">
        <v>1.5625E-2</v>
      </c>
      <c r="H87" s="79">
        <v>0</v>
      </c>
      <c r="I87" s="79">
        <v>1.5625E-2</v>
      </c>
      <c r="J87" s="79">
        <v>0</v>
      </c>
      <c r="K87" s="79">
        <v>0</v>
      </c>
      <c r="L87" s="79">
        <v>0</v>
      </c>
      <c r="M87" s="79">
        <v>0</v>
      </c>
      <c r="N87" s="79">
        <v>1.5625E-2</v>
      </c>
      <c r="O87" s="79">
        <v>1.5625E-2</v>
      </c>
      <c r="P87" s="79">
        <v>1.5625E-2</v>
      </c>
      <c r="Q87" s="79">
        <v>1.5625E-2</v>
      </c>
      <c r="R87" s="79">
        <v>0</v>
      </c>
      <c r="S87" s="79">
        <v>0</v>
      </c>
      <c r="T87" s="79">
        <v>0</v>
      </c>
      <c r="U87" s="79">
        <v>0</v>
      </c>
      <c r="V87" s="79">
        <v>1.5625E-2</v>
      </c>
      <c r="W87" s="79">
        <v>1.5625E-2</v>
      </c>
      <c r="X87" s="79">
        <v>0</v>
      </c>
      <c r="Y87" s="79">
        <v>1.5625E-2</v>
      </c>
      <c r="Z87" s="79">
        <v>0</v>
      </c>
      <c r="AA87" s="79">
        <v>1.5625E-2</v>
      </c>
      <c r="AB87" s="79"/>
    </row>
    <row r="88" spans="1:28" x14ac:dyDescent="0.25">
      <c r="A88" s="4">
        <v>87</v>
      </c>
      <c r="B88" s="79">
        <v>0</v>
      </c>
      <c r="C88" s="79">
        <v>0</v>
      </c>
      <c r="D88" s="79">
        <v>0</v>
      </c>
      <c r="E88" s="79">
        <v>0</v>
      </c>
      <c r="F88" s="79">
        <v>0</v>
      </c>
      <c r="G88" s="79">
        <v>1.5625E-2</v>
      </c>
      <c r="H88" s="79">
        <v>0</v>
      </c>
      <c r="I88" s="79">
        <v>1.5625E-2</v>
      </c>
      <c r="J88" s="79">
        <v>0</v>
      </c>
      <c r="K88" s="79">
        <v>0</v>
      </c>
      <c r="L88" s="79">
        <v>0</v>
      </c>
      <c r="M88" s="79">
        <v>0</v>
      </c>
      <c r="N88" s="79">
        <v>1.5625E-2</v>
      </c>
      <c r="O88" s="79">
        <v>1.5625E-2</v>
      </c>
      <c r="P88" s="79">
        <v>1.5625E-2</v>
      </c>
      <c r="Q88" s="79">
        <v>1.5625E-2</v>
      </c>
      <c r="R88" s="79">
        <v>0</v>
      </c>
      <c r="S88" s="79">
        <v>0</v>
      </c>
      <c r="T88" s="79">
        <v>0</v>
      </c>
      <c r="U88" s="79">
        <v>1.5625E-2</v>
      </c>
      <c r="V88" s="79">
        <v>1.5625E-2</v>
      </c>
      <c r="W88" s="79">
        <v>1.5625E-2</v>
      </c>
      <c r="X88" s="79">
        <v>0</v>
      </c>
      <c r="Y88" s="79">
        <v>0</v>
      </c>
      <c r="Z88" s="79">
        <v>1.5625E-2</v>
      </c>
      <c r="AA88" s="79">
        <v>0</v>
      </c>
      <c r="AB88" s="79"/>
    </row>
    <row r="89" spans="1:28" x14ac:dyDescent="0.25">
      <c r="A89" s="4">
        <v>88</v>
      </c>
      <c r="B89" s="79">
        <v>0</v>
      </c>
      <c r="C89" s="79">
        <v>0</v>
      </c>
      <c r="D89" s="79">
        <v>1.5625E-2</v>
      </c>
      <c r="E89" s="79">
        <v>0</v>
      </c>
      <c r="F89" s="79">
        <v>0</v>
      </c>
      <c r="G89" s="79">
        <v>1.5625E-2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1.5625E-2</v>
      </c>
      <c r="O89" s="79">
        <v>1.5625E-2</v>
      </c>
      <c r="P89" s="79">
        <v>1.5625E-2</v>
      </c>
      <c r="Q89" s="79">
        <v>1.5625E-2</v>
      </c>
      <c r="R89" s="79">
        <v>1.5625E-2</v>
      </c>
      <c r="S89" s="79">
        <v>0</v>
      </c>
      <c r="T89" s="79">
        <v>0</v>
      </c>
      <c r="U89" s="79">
        <v>0</v>
      </c>
      <c r="V89" s="79">
        <v>1.5625E-2</v>
      </c>
      <c r="W89" s="79">
        <v>1.5625E-2</v>
      </c>
      <c r="X89" s="79">
        <v>0</v>
      </c>
      <c r="Y89" s="79">
        <v>1.5625E-2</v>
      </c>
      <c r="Z89" s="79">
        <v>0</v>
      </c>
      <c r="AA89" s="79">
        <v>1.5625E-2</v>
      </c>
      <c r="AB89" s="79"/>
    </row>
    <row r="90" spans="1:28" x14ac:dyDescent="0.25">
      <c r="A90" s="4">
        <v>89</v>
      </c>
      <c r="B90" s="79">
        <v>0</v>
      </c>
      <c r="C90" s="79">
        <v>0</v>
      </c>
      <c r="D90" s="79">
        <v>1.5625E-2</v>
      </c>
      <c r="E90" s="79">
        <v>0</v>
      </c>
      <c r="F90" s="79">
        <v>0</v>
      </c>
      <c r="G90" s="79">
        <v>1.5625E-2</v>
      </c>
      <c r="H90" s="79">
        <v>0</v>
      </c>
      <c r="I90" s="79">
        <v>0</v>
      </c>
      <c r="J90" s="79">
        <v>1.5625E-2</v>
      </c>
      <c r="K90" s="79">
        <v>0</v>
      </c>
      <c r="L90" s="79">
        <v>0</v>
      </c>
      <c r="M90" s="79">
        <v>0</v>
      </c>
      <c r="N90" s="79">
        <v>1.5625E-2</v>
      </c>
      <c r="O90" s="79">
        <v>1.5625E-2</v>
      </c>
      <c r="P90" s="79">
        <v>1.5625E-2</v>
      </c>
      <c r="Q90" s="79">
        <v>1.5625E-2</v>
      </c>
      <c r="R90" s="79">
        <v>0</v>
      </c>
      <c r="S90" s="79">
        <v>0</v>
      </c>
      <c r="T90" s="79">
        <v>0</v>
      </c>
      <c r="U90" s="79">
        <v>0</v>
      </c>
      <c r="V90" s="79">
        <v>1.5625E-2</v>
      </c>
      <c r="W90" s="79">
        <v>1.5625E-2</v>
      </c>
      <c r="X90" s="79">
        <v>0</v>
      </c>
      <c r="Y90" s="79">
        <v>1.5625E-2</v>
      </c>
      <c r="Z90" s="79">
        <v>0</v>
      </c>
      <c r="AA90" s="79">
        <v>1.5625E-2</v>
      </c>
      <c r="AB90" s="79"/>
    </row>
    <row r="91" spans="1:28" x14ac:dyDescent="0.25">
      <c r="A91" s="4">
        <v>90</v>
      </c>
      <c r="B91" s="79">
        <v>0</v>
      </c>
      <c r="C91" s="79">
        <v>0</v>
      </c>
      <c r="D91" s="79">
        <v>0</v>
      </c>
      <c r="E91" s="79">
        <v>0</v>
      </c>
      <c r="F91" s="79">
        <v>0</v>
      </c>
      <c r="G91" s="79">
        <v>1.5625E-2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79">
        <v>0</v>
      </c>
      <c r="N91" s="79">
        <v>1.5625E-2</v>
      </c>
      <c r="O91" s="79">
        <v>1.5625E-2</v>
      </c>
      <c r="P91" s="79">
        <v>1.5625E-2</v>
      </c>
      <c r="Q91" s="79">
        <v>1.5625E-2</v>
      </c>
      <c r="R91" s="79">
        <v>0</v>
      </c>
      <c r="S91" s="79">
        <v>0</v>
      </c>
      <c r="T91" s="79">
        <v>0</v>
      </c>
      <c r="U91" s="79">
        <v>0</v>
      </c>
      <c r="V91" s="79">
        <v>1.5625E-2</v>
      </c>
      <c r="W91" s="79">
        <v>1.5625E-2</v>
      </c>
      <c r="X91" s="79">
        <v>0</v>
      </c>
      <c r="Y91" s="79">
        <v>1.5625E-2</v>
      </c>
      <c r="Z91" s="79">
        <v>0</v>
      </c>
      <c r="AA91" s="79">
        <v>1.5625E-2</v>
      </c>
      <c r="AB91" s="79"/>
    </row>
    <row r="92" spans="1:28" x14ac:dyDescent="0.25">
      <c r="A92" s="4">
        <v>91</v>
      </c>
      <c r="B92" s="79">
        <v>0</v>
      </c>
      <c r="C92" s="79">
        <v>0</v>
      </c>
      <c r="D92" s="79">
        <v>0</v>
      </c>
      <c r="E92" s="79">
        <v>0</v>
      </c>
      <c r="F92" s="79">
        <v>1.5625E-2</v>
      </c>
      <c r="G92" s="79">
        <v>0</v>
      </c>
      <c r="H92" s="79">
        <v>0</v>
      </c>
      <c r="I92" s="79">
        <v>1.5625E-2</v>
      </c>
      <c r="J92" s="79">
        <v>0</v>
      </c>
      <c r="K92" s="79">
        <v>0</v>
      </c>
      <c r="L92" s="79">
        <v>0</v>
      </c>
      <c r="M92" s="79">
        <v>0</v>
      </c>
      <c r="N92" s="79">
        <v>1.5625E-2</v>
      </c>
      <c r="O92" s="79">
        <v>1.5625E-2</v>
      </c>
      <c r="P92" s="79">
        <v>1.5625E-2</v>
      </c>
      <c r="Q92" s="79">
        <v>1.5625E-2</v>
      </c>
      <c r="R92" s="79">
        <v>0</v>
      </c>
      <c r="S92" s="79">
        <v>0</v>
      </c>
      <c r="T92" s="79">
        <v>1.5625E-2</v>
      </c>
      <c r="U92" s="79">
        <v>0</v>
      </c>
      <c r="V92" s="79">
        <v>1.5625E-2</v>
      </c>
      <c r="W92" s="79">
        <v>1.5625E-2</v>
      </c>
      <c r="X92" s="79">
        <v>0</v>
      </c>
      <c r="Y92" s="79">
        <v>0</v>
      </c>
      <c r="Z92" s="79">
        <v>0</v>
      </c>
      <c r="AA92" s="79">
        <v>1.5625E-2</v>
      </c>
      <c r="AB92" s="79"/>
    </row>
    <row r="93" spans="1:28" x14ac:dyDescent="0.25">
      <c r="A93" s="4">
        <v>92</v>
      </c>
      <c r="B93" s="79">
        <v>0</v>
      </c>
      <c r="C93" s="79">
        <v>0</v>
      </c>
      <c r="D93" s="79">
        <v>1.5625E-2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79">
        <v>0</v>
      </c>
      <c r="N93" s="79">
        <v>1.5625E-2</v>
      </c>
      <c r="O93" s="79">
        <v>1.5625E-2</v>
      </c>
      <c r="P93" s="79">
        <v>1.5625E-2</v>
      </c>
      <c r="Q93" s="79">
        <v>1.5625E-2</v>
      </c>
      <c r="R93" s="79">
        <v>1.5625E-2</v>
      </c>
      <c r="S93" s="79">
        <v>0</v>
      </c>
      <c r="T93" s="79">
        <v>0</v>
      </c>
      <c r="U93" s="79">
        <v>0</v>
      </c>
      <c r="V93" s="79">
        <v>1.5625E-2</v>
      </c>
      <c r="W93" s="79">
        <v>1.5625E-2</v>
      </c>
      <c r="X93" s="79">
        <v>0</v>
      </c>
      <c r="Y93" s="79">
        <v>1.5625E-2</v>
      </c>
      <c r="Z93" s="79">
        <v>0</v>
      </c>
      <c r="AA93" s="79">
        <v>1.5625E-2</v>
      </c>
      <c r="AB93" s="79"/>
    </row>
    <row r="94" spans="1:28" x14ac:dyDescent="0.25">
      <c r="A94" s="4">
        <v>93</v>
      </c>
      <c r="B94" s="79">
        <v>0</v>
      </c>
      <c r="C94" s="79">
        <v>0</v>
      </c>
      <c r="D94" s="79">
        <v>0</v>
      </c>
      <c r="E94" s="79">
        <v>0</v>
      </c>
      <c r="F94" s="79">
        <v>0</v>
      </c>
      <c r="G94" s="79">
        <v>1.5625E-2</v>
      </c>
      <c r="H94" s="79">
        <v>0</v>
      </c>
      <c r="I94" s="79">
        <v>1.5625E-2</v>
      </c>
      <c r="J94" s="79">
        <v>0</v>
      </c>
      <c r="K94" s="79">
        <v>0</v>
      </c>
      <c r="L94" s="79">
        <v>0</v>
      </c>
      <c r="M94" s="79">
        <v>0</v>
      </c>
      <c r="N94" s="79">
        <v>1.5625E-2</v>
      </c>
      <c r="O94" s="79">
        <v>1.5625E-2</v>
      </c>
      <c r="P94" s="79">
        <v>1.5625E-2</v>
      </c>
      <c r="Q94" s="79">
        <v>3.125E-2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1.5625E-2</v>
      </c>
      <c r="X94" s="79">
        <v>1.5625E-2</v>
      </c>
      <c r="Y94" s="79">
        <v>0</v>
      </c>
      <c r="Z94" s="79">
        <v>0</v>
      </c>
      <c r="AA94" s="79">
        <v>0</v>
      </c>
      <c r="AB94" s="79"/>
    </row>
    <row r="95" spans="1:28" x14ac:dyDescent="0.25">
      <c r="A95" s="4">
        <v>94</v>
      </c>
      <c r="B95" s="79">
        <v>0</v>
      </c>
      <c r="C95" s="79">
        <v>0</v>
      </c>
      <c r="D95" s="79">
        <v>0</v>
      </c>
      <c r="E95" s="79">
        <v>1.5625E-2</v>
      </c>
      <c r="F95" s="79">
        <v>0</v>
      </c>
      <c r="G95" s="79">
        <v>0</v>
      </c>
      <c r="H95" s="79">
        <v>1.5625E-2</v>
      </c>
      <c r="I95" s="79">
        <v>0</v>
      </c>
      <c r="J95" s="79">
        <v>0</v>
      </c>
      <c r="K95" s="79">
        <v>0</v>
      </c>
      <c r="L95" s="79">
        <v>1.5625E-2</v>
      </c>
      <c r="M95" s="79">
        <v>0</v>
      </c>
      <c r="N95" s="79">
        <v>1.5625E-2</v>
      </c>
      <c r="O95" s="79">
        <v>1.5625E-2</v>
      </c>
      <c r="P95" s="79">
        <v>1.5625E-2</v>
      </c>
      <c r="Q95" s="79">
        <v>1.5625E-2</v>
      </c>
      <c r="R95" s="79">
        <v>1.5625E-2</v>
      </c>
      <c r="S95" s="79">
        <v>0</v>
      </c>
      <c r="T95" s="79">
        <v>0</v>
      </c>
      <c r="U95" s="79">
        <v>0</v>
      </c>
      <c r="V95" s="79">
        <v>1.5625E-2</v>
      </c>
      <c r="W95" s="79">
        <v>1.5625E-2</v>
      </c>
      <c r="X95" s="79">
        <v>1.5625E-2</v>
      </c>
      <c r="Y95" s="79">
        <v>0</v>
      </c>
      <c r="Z95" s="79">
        <v>0</v>
      </c>
      <c r="AA95" s="79">
        <v>0</v>
      </c>
      <c r="AB95" s="79"/>
    </row>
    <row r="96" spans="1:28" x14ac:dyDescent="0.25">
      <c r="A96" s="4">
        <v>95</v>
      </c>
      <c r="B96" s="79">
        <v>0</v>
      </c>
      <c r="C96" s="79">
        <v>0</v>
      </c>
      <c r="D96" s="79">
        <v>0</v>
      </c>
      <c r="E96" s="79">
        <v>0</v>
      </c>
      <c r="F96" s="79">
        <v>0</v>
      </c>
      <c r="G96" s="79">
        <v>1.5625E-2</v>
      </c>
      <c r="H96" s="79">
        <v>0</v>
      </c>
      <c r="I96" s="79">
        <v>1.5625E-2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1.5625E-2</v>
      </c>
      <c r="P96" s="79">
        <v>3.125E-2</v>
      </c>
      <c r="Q96" s="79">
        <v>1.5625E-2</v>
      </c>
      <c r="R96" s="79">
        <v>0</v>
      </c>
      <c r="S96" s="79">
        <v>0</v>
      </c>
      <c r="T96" s="79">
        <v>0</v>
      </c>
      <c r="U96" s="79">
        <v>1.5625E-2</v>
      </c>
      <c r="V96" s="79">
        <v>0</v>
      </c>
      <c r="W96" s="79">
        <v>0</v>
      </c>
      <c r="X96" s="79">
        <v>0</v>
      </c>
      <c r="Y96" s="79">
        <v>0</v>
      </c>
      <c r="Z96" s="79">
        <v>1.5625E-2</v>
      </c>
      <c r="AA96" s="79">
        <v>0</v>
      </c>
      <c r="AB96" s="79"/>
    </row>
    <row r="97" spans="1:28" x14ac:dyDescent="0.25">
      <c r="A97" s="4">
        <v>96</v>
      </c>
      <c r="B97" s="79">
        <v>0</v>
      </c>
      <c r="C97" s="79">
        <v>0</v>
      </c>
      <c r="D97" s="79">
        <v>0</v>
      </c>
      <c r="E97" s="79">
        <v>0</v>
      </c>
      <c r="F97" s="79">
        <v>1.5625E-2</v>
      </c>
      <c r="G97" s="79">
        <v>0</v>
      </c>
      <c r="H97" s="79">
        <v>0</v>
      </c>
      <c r="I97" s="79">
        <v>1.5625E-2</v>
      </c>
      <c r="J97" s="79">
        <v>0</v>
      </c>
      <c r="K97" s="79">
        <v>0</v>
      </c>
      <c r="L97" s="79">
        <v>0</v>
      </c>
      <c r="M97" s="79">
        <v>1.5625E-2</v>
      </c>
      <c r="N97" s="79">
        <v>1.5625E-2</v>
      </c>
      <c r="O97" s="79">
        <v>1.5625E-2</v>
      </c>
      <c r="P97" s="79">
        <v>1.5625E-2</v>
      </c>
      <c r="Q97" s="79">
        <v>1.5625E-2</v>
      </c>
      <c r="R97" s="79">
        <v>0</v>
      </c>
      <c r="S97" s="79">
        <v>0</v>
      </c>
      <c r="T97" s="79">
        <v>0</v>
      </c>
      <c r="U97" s="79">
        <v>0</v>
      </c>
      <c r="V97" s="79">
        <v>1.5625E-2</v>
      </c>
      <c r="W97" s="79">
        <v>1.5625E-2</v>
      </c>
      <c r="X97" s="79">
        <v>0</v>
      </c>
      <c r="Y97" s="79">
        <v>0</v>
      </c>
      <c r="Z97" s="79">
        <v>1.5625E-2</v>
      </c>
      <c r="AA97" s="79">
        <v>0</v>
      </c>
      <c r="AB97" s="79"/>
    </row>
    <row r="98" spans="1:28" x14ac:dyDescent="0.25">
      <c r="A98" s="4">
        <v>97</v>
      </c>
      <c r="B98" s="79">
        <v>0</v>
      </c>
      <c r="C98" s="79">
        <v>0</v>
      </c>
      <c r="D98" s="79">
        <v>0</v>
      </c>
      <c r="E98" s="79">
        <v>1.5625E-2</v>
      </c>
      <c r="F98" s="79">
        <v>0</v>
      </c>
      <c r="G98" s="79">
        <v>0</v>
      </c>
      <c r="H98" s="79">
        <v>1.5625E-2</v>
      </c>
      <c r="I98" s="79">
        <v>0</v>
      </c>
      <c r="J98" s="79">
        <v>0</v>
      </c>
      <c r="K98" s="79">
        <v>0</v>
      </c>
      <c r="L98" s="79">
        <v>1.5625E-2</v>
      </c>
      <c r="M98" s="79">
        <v>0</v>
      </c>
      <c r="N98" s="79">
        <v>1.5625E-2</v>
      </c>
      <c r="O98" s="79">
        <v>1.5625E-2</v>
      </c>
      <c r="P98" s="79">
        <v>1.5625E-2</v>
      </c>
      <c r="Q98" s="79">
        <v>1.5625E-2</v>
      </c>
      <c r="R98" s="79">
        <v>0</v>
      </c>
      <c r="S98" s="79">
        <v>0</v>
      </c>
      <c r="T98" s="79">
        <v>0</v>
      </c>
      <c r="U98" s="79">
        <v>0</v>
      </c>
      <c r="V98" s="79">
        <v>1.5625E-2</v>
      </c>
      <c r="W98" s="79">
        <v>1.5625E-2</v>
      </c>
      <c r="X98" s="79">
        <v>0</v>
      </c>
      <c r="Y98" s="79">
        <v>0</v>
      </c>
      <c r="Z98" s="79">
        <v>0</v>
      </c>
      <c r="AA98" s="79">
        <v>1.5625E-2</v>
      </c>
      <c r="AB98" s="79"/>
    </row>
    <row r="99" spans="1:28" x14ac:dyDescent="0.25">
      <c r="A99" s="4">
        <v>98</v>
      </c>
      <c r="B99" s="79">
        <v>0</v>
      </c>
      <c r="C99" s="79">
        <v>0</v>
      </c>
      <c r="D99" s="79">
        <v>1.5625E-2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1.5625E-2</v>
      </c>
      <c r="K99" s="79">
        <v>0</v>
      </c>
      <c r="L99" s="79">
        <v>0</v>
      </c>
      <c r="M99" s="79">
        <v>0</v>
      </c>
      <c r="N99" s="79">
        <v>1.5625E-2</v>
      </c>
      <c r="O99" s="79">
        <v>1.5625E-2</v>
      </c>
      <c r="P99" s="79">
        <v>3.125E-2</v>
      </c>
      <c r="Q99" s="79">
        <v>1.5625E-2</v>
      </c>
      <c r="R99" s="79">
        <v>0</v>
      </c>
      <c r="S99" s="79">
        <v>0</v>
      </c>
      <c r="T99" s="79">
        <v>0</v>
      </c>
      <c r="U99" s="79">
        <v>0</v>
      </c>
      <c r="V99" s="79">
        <v>1.5625E-2</v>
      </c>
      <c r="W99" s="79">
        <v>1.5625E-2</v>
      </c>
      <c r="X99" s="79">
        <v>0</v>
      </c>
      <c r="Y99" s="79">
        <v>0</v>
      </c>
      <c r="Z99" s="79">
        <v>1.5625E-2</v>
      </c>
      <c r="AA99" s="79">
        <v>1.5625E-2</v>
      </c>
      <c r="AB99" s="79"/>
    </row>
    <row r="100" spans="1:28" x14ac:dyDescent="0.25">
      <c r="A100" s="4">
        <v>99</v>
      </c>
      <c r="B100" s="79">
        <v>0</v>
      </c>
      <c r="C100" s="79">
        <v>0</v>
      </c>
      <c r="D100" s="79">
        <v>0</v>
      </c>
      <c r="E100" s="79">
        <v>0</v>
      </c>
      <c r="F100" s="79">
        <v>1.5625E-2</v>
      </c>
      <c r="G100" s="79">
        <v>0</v>
      </c>
      <c r="H100" s="79">
        <v>0</v>
      </c>
      <c r="I100" s="79">
        <v>1.5625E-2</v>
      </c>
      <c r="J100" s="79">
        <v>0</v>
      </c>
      <c r="K100" s="79">
        <v>0</v>
      </c>
      <c r="L100" s="79">
        <v>0</v>
      </c>
      <c r="M100" s="79">
        <v>1.5625E-2</v>
      </c>
      <c r="N100" s="79">
        <v>1.5625E-2</v>
      </c>
      <c r="O100" s="79">
        <v>1.5625E-2</v>
      </c>
      <c r="P100" s="79">
        <v>1.5625E-2</v>
      </c>
      <c r="Q100" s="79">
        <v>1.5625E-2</v>
      </c>
      <c r="R100" s="79">
        <v>0</v>
      </c>
      <c r="S100" s="79">
        <v>0</v>
      </c>
      <c r="T100" s="79">
        <v>1.5625E-2</v>
      </c>
      <c r="U100" s="79">
        <v>0</v>
      </c>
      <c r="V100" s="79">
        <v>1.5625E-2</v>
      </c>
      <c r="W100" s="79">
        <v>1.5625E-2</v>
      </c>
      <c r="X100" s="79">
        <v>0</v>
      </c>
      <c r="Y100" s="79">
        <v>0</v>
      </c>
      <c r="Z100" s="79">
        <v>1.5625E-2</v>
      </c>
      <c r="AA100" s="79">
        <v>1.5625E-2</v>
      </c>
      <c r="AB100" s="79"/>
    </row>
    <row r="101" spans="1:28" x14ac:dyDescent="0.25">
      <c r="A101" s="4">
        <v>100</v>
      </c>
      <c r="B101" s="79">
        <v>0</v>
      </c>
      <c r="C101" s="79">
        <v>0</v>
      </c>
      <c r="D101" s="79">
        <v>0</v>
      </c>
      <c r="E101" s="79">
        <v>1.5625E-2</v>
      </c>
      <c r="F101" s="79">
        <v>0</v>
      </c>
      <c r="G101" s="79">
        <v>0</v>
      </c>
      <c r="H101" s="79">
        <v>1.5625E-2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1.5625E-2</v>
      </c>
      <c r="O101" s="79">
        <v>1.5625E-2</v>
      </c>
      <c r="P101" s="79">
        <v>1.5625E-2</v>
      </c>
      <c r="Q101" s="79">
        <v>1.5625E-2</v>
      </c>
      <c r="R101" s="79">
        <v>0</v>
      </c>
      <c r="S101" s="79">
        <v>1.5625E-2</v>
      </c>
      <c r="T101" s="79">
        <v>0</v>
      </c>
      <c r="U101" s="79">
        <v>0</v>
      </c>
      <c r="V101" s="79">
        <v>1.5625E-2</v>
      </c>
      <c r="W101" s="79">
        <v>1.5625E-2</v>
      </c>
      <c r="X101" s="79">
        <v>0</v>
      </c>
      <c r="Y101" s="79">
        <v>0</v>
      </c>
      <c r="Z101" s="79">
        <v>0</v>
      </c>
      <c r="AA101" s="79">
        <v>1.5625E-2</v>
      </c>
      <c r="AB101" s="79"/>
    </row>
    <row r="102" spans="1:28" x14ac:dyDescent="0.25">
      <c r="A102" s="4">
        <v>101</v>
      </c>
      <c r="B102" s="79">
        <v>0</v>
      </c>
      <c r="C102" s="79">
        <v>0</v>
      </c>
      <c r="D102" s="79">
        <v>0</v>
      </c>
      <c r="E102" s="79">
        <v>0</v>
      </c>
      <c r="F102" s="79">
        <v>0</v>
      </c>
      <c r="G102" s="79">
        <v>0</v>
      </c>
      <c r="H102" s="79">
        <v>1.5625E-2</v>
      </c>
      <c r="I102" s="79">
        <v>0</v>
      </c>
      <c r="J102" s="79">
        <v>0</v>
      </c>
      <c r="K102" s="79">
        <v>0</v>
      </c>
      <c r="L102" s="79">
        <v>1.5625E-2</v>
      </c>
      <c r="M102" s="79">
        <v>0</v>
      </c>
      <c r="N102" s="79">
        <v>1.5625E-2</v>
      </c>
      <c r="O102" s="79">
        <v>1.5625E-2</v>
      </c>
      <c r="P102" s="79">
        <v>1.5625E-2</v>
      </c>
      <c r="Q102" s="79">
        <v>1.5625E-2</v>
      </c>
      <c r="R102" s="79">
        <v>0</v>
      </c>
      <c r="S102" s="79">
        <v>0</v>
      </c>
      <c r="T102" s="79">
        <v>1.5625E-2</v>
      </c>
      <c r="U102" s="79">
        <v>0</v>
      </c>
      <c r="V102" s="79">
        <v>1.5625E-2</v>
      </c>
      <c r="W102" s="79">
        <v>1.5625E-2</v>
      </c>
      <c r="X102" s="79">
        <v>0</v>
      </c>
      <c r="Y102" s="79">
        <v>0</v>
      </c>
      <c r="Z102" s="79">
        <v>1.5625E-2</v>
      </c>
      <c r="AA102" s="79">
        <v>1.5625E-2</v>
      </c>
      <c r="AB102" s="79"/>
    </row>
    <row r="103" spans="1:28" x14ac:dyDescent="0.25">
      <c r="A103" s="4">
        <v>102</v>
      </c>
      <c r="B103" s="79">
        <v>0</v>
      </c>
      <c r="C103" s="79">
        <v>0</v>
      </c>
      <c r="D103" s="79">
        <v>0</v>
      </c>
      <c r="E103" s="79">
        <v>0</v>
      </c>
      <c r="F103" s="79">
        <v>0</v>
      </c>
      <c r="G103" s="79">
        <v>0</v>
      </c>
      <c r="H103" s="79">
        <v>1.5625E-2</v>
      </c>
      <c r="I103" s="79">
        <v>0</v>
      </c>
      <c r="J103" s="79">
        <v>0</v>
      </c>
      <c r="K103" s="79">
        <v>0</v>
      </c>
      <c r="L103" s="79">
        <v>0</v>
      </c>
      <c r="M103" s="79">
        <v>1.5625E-2</v>
      </c>
      <c r="N103" s="79">
        <v>1.5625E-2</v>
      </c>
      <c r="O103" s="79">
        <v>1.5625E-2</v>
      </c>
      <c r="P103" s="79">
        <v>1.5625E-2</v>
      </c>
      <c r="Q103" s="79">
        <v>1.5625E-2</v>
      </c>
      <c r="R103" s="79">
        <v>0</v>
      </c>
      <c r="S103" s="79">
        <v>0</v>
      </c>
      <c r="T103" s="79">
        <v>0</v>
      </c>
      <c r="U103" s="79">
        <v>0</v>
      </c>
      <c r="V103" s="79">
        <v>1.5625E-2</v>
      </c>
      <c r="W103" s="79">
        <v>0</v>
      </c>
      <c r="X103" s="79">
        <v>0</v>
      </c>
      <c r="Y103" s="79">
        <v>0</v>
      </c>
      <c r="Z103" s="79">
        <v>1.5625E-2</v>
      </c>
      <c r="AA103" s="79">
        <v>0</v>
      </c>
      <c r="AB103" s="79"/>
    </row>
    <row r="104" spans="1:28" x14ac:dyDescent="0.25">
      <c r="A104" s="4">
        <v>103</v>
      </c>
      <c r="B104" s="79">
        <v>0</v>
      </c>
      <c r="C104" s="79">
        <v>0</v>
      </c>
      <c r="D104" s="79">
        <v>0</v>
      </c>
      <c r="E104" s="79">
        <v>0</v>
      </c>
      <c r="F104" s="79">
        <v>1.5625E-2</v>
      </c>
      <c r="G104" s="79">
        <v>0</v>
      </c>
      <c r="H104" s="79">
        <v>0</v>
      </c>
      <c r="I104" s="79">
        <v>1.5625E-2</v>
      </c>
      <c r="J104" s="79">
        <v>0</v>
      </c>
      <c r="K104" s="79">
        <v>0</v>
      </c>
      <c r="L104" s="79">
        <v>0</v>
      </c>
      <c r="M104" s="79">
        <v>1.5625E-2</v>
      </c>
      <c r="N104" s="79">
        <v>1.5625E-2</v>
      </c>
      <c r="O104" s="79">
        <v>1.5625E-2</v>
      </c>
      <c r="P104" s="79">
        <v>1.5625E-2</v>
      </c>
      <c r="Q104" s="79">
        <v>1.5625E-2</v>
      </c>
      <c r="R104" s="79">
        <v>0</v>
      </c>
      <c r="S104" s="79">
        <v>0</v>
      </c>
      <c r="T104" s="79">
        <v>0</v>
      </c>
      <c r="U104" s="79">
        <v>1.5625E-2</v>
      </c>
      <c r="V104" s="79">
        <v>1.5625E-2</v>
      </c>
      <c r="W104" s="79">
        <v>0</v>
      </c>
      <c r="X104" s="79">
        <v>0</v>
      </c>
      <c r="Y104" s="79">
        <v>0</v>
      </c>
      <c r="Z104" s="79">
        <v>1.5625E-2</v>
      </c>
      <c r="AA104" s="79">
        <v>0</v>
      </c>
      <c r="AB104" s="79"/>
    </row>
    <row r="105" spans="1:28" x14ac:dyDescent="0.25">
      <c r="A105" s="4">
        <v>104</v>
      </c>
      <c r="B105" s="79">
        <v>0</v>
      </c>
      <c r="C105" s="79">
        <v>0</v>
      </c>
      <c r="D105" s="79">
        <v>0</v>
      </c>
      <c r="E105" s="79">
        <v>0</v>
      </c>
      <c r="F105" s="79">
        <v>0</v>
      </c>
      <c r="G105" s="79">
        <v>1.5625E-2</v>
      </c>
      <c r="H105" s="79">
        <v>0</v>
      </c>
      <c r="I105" s="79">
        <v>1.5625E-2</v>
      </c>
      <c r="J105" s="79">
        <v>0</v>
      </c>
      <c r="K105" s="79">
        <v>0</v>
      </c>
      <c r="L105" s="79">
        <v>0</v>
      </c>
      <c r="M105" s="79">
        <v>0</v>
      </c>
      <c r="N105" s="79">
        <v>1.5625E-2</v>
      </c>
      <c r="O105" s="79">
        <v>1.5625E-2</v>
      </c>
      <c r="P105" s="79">
        <v>1.5625E-2</v>
      </c>
      <c r="Q105" s="79">
        <v>3.125E-2</v>
      </c>
      <c r="R105" s="79">
        <v>0</v>
      </c>
      <c r="S105" s="79">
        <v>0</v>
      </c>
      <c r="T105" s="79">
        <v>0</v>
      </c>
      <c r="U105" s="79">
        <v>0</v>
      </c>
      <c r="V105" s="79">
        <v>1.5625E-2</v>
      </c>
      <c r="W105" s="79">
        <v>1.5625E-2</v>
      </c>
      <c r="X105" s="79">
        <v>0</v>
      </c>
      <c r="Y105" s="79">
        <v>1.5625E-2</v>
      </c>
      <c r="Z105" s="79">
        <v>0</v>
      </c>
      <c r="AA105" s="79">
        <v>1.5625E-2</v>
      </c>
      <c r="AB105" s="79"/>
    </row>
    <row r="106" spans="1:28" x14ac:dyDescent="0.25">
      <c r="A106" s="4">
        <v>105</v>
      </c>
      <c r="B106" s="79">
        <v>0</v>
      </c>
      <c r="C106" s="79">
        <v>0</v>
      </c>
      <c r="D106" s="79">
        <v>1.5625E-2</v>
      </c>
      <c r="E106" s="79">
        <v>0</v>
      </c>
      <c r="F106" s="79">
        <v>0</v>
      </c>
      <c r="G106" s="79">
        <v>0</v>
      </c>
      <c r="H106" s="79">
        <v>1.5625E-2</v>
      </c>
      <c r="I106" s="79">
        <v>0</v>
      </c>
      <c r="J106" s="79">
        <v>0</v>
      </c>
      <c r="K106" s="79">
        <v>1.5625E-2</v>
      </c>
      <c r="L106" s="79">
        <v>0</v>
      </c>
      <c r="M106" s="79">
        <v>0</v>
      </c>
      <c r="N106" s="79">
        <v>1.5625E-2</v>
      </c>
      <c r="O106" s="79">
        <v>1.5625E-2</v>
      </c>
      <c r="P106" s="79">
        <v>1.5625E-2</v>
      </c>
      <c r="Q106" s="79">
        <v>1.5625E-2</v>
      </c>
      <c r="R106" s="79">
        <v>0</v>
      </c>
      <c r="S106" s="79">
        <v>1.5625E-2</v>
      </c>
      <c r="T106" s="79">
        <v>0</v>
      </c>
      <c r="U106" s="79">
        <v>0</v>
      </c>
      <c r="V106" s="79">
        <v>1.5625E-2</v>
      </c>
      <c r="W106" s="79">
        <v>1.5625E-2</v>
      </c>
      <c r="X106" s="79">
        <v>0</v>
      </c>
      <c r="Y106" s="79">
        <v>0</v>
      </c>
      <c r="Z106" s="79">
        <v>0</v>
      </c>
      <c r="AA106" s="79">
        <v>1.5625E-2</v>
      </c>
      <c r="AB106" s="79"/>
    </row>
    <row r="107" spans="1:28" x14ac:dyDescent="0.25">
      <c r="A107" s="4">
        <v>106</v>
      </c>
      <c r="B107" s="79">
        <v>0</v>
      </c>
      <c r="C107" s="79">
        <v>0</v>
      </c>
      <c r="D107" s="79">
        <v>0</v>
      </c>
      <c r="E107" s="79">
        <v>1.5625E-2</v>
      </c>
      <c r="F107" s="79">
        <v>0</v>
      </c>
      <c r="G107" s="79">
        <v>0</v>
      </c>
      <c r="H107" s="79">
        <v>1.5625E-2</v>
      </c>
      <c r="I107" s="79">
        <v>0</v>
      </c>
      <c r="J107" s="79">
        <v>0</v>
      </c>
      <c r="K107" s="79">
        <v>0</v>
      </c>
      <c r="L107" s="79">
        <v>1.5625E-2</v>
      </c>
      <c r="M107" s="79">
        <v>0</v>
      </c>
      <c r="N107" s="79">
        <v>1.5625E-2</v>
      </c>
      <c r="O107" s="79">
        <v>1.5625E-2</v>
      </c>
      <c r="P107" s="79">
        <v>1.5625E-2</v>
      </c>
      <c r="Q107" s="79">
        <v>1.5625E-2</v>
      </c>
      <c r="R107" s="79">
        <v>0</v>
      </c>
      <c r="S107" s="79">
        <v>0</v>
      </c>
      <c r="T107" s="79">
        <v>1.5625E-2</v>
      </c>
      <c r="U107" s="79">
        <v>0</v>
      </c>
      <c r="V107" s="79">
        <v>1.5625E-2</v>
      </c>
      <c r="W107" s="79">
        <v>1.5625E-2</v>
      </c>
      <c r="X107" s="79">
        <v>0</v>
      </c>
      <c r="Y107" s="79">
        <v>0</v>
      </c>
      <c r="Z107" s="79">
        <v>1.5625E-2</v>
      </c>
      <c r="AA107" s="79">
        <v>1.5625E-2</v>
      </c>
      <c r="AB107" s="79"/>
    </row>
    <row r="108" spans="1:28" x14ac:dyDescent="0.25">
      <c r="A108" s="4">
        <v>107</v>
      </c>
      <c r="B108" s="79">
        <v>0</v>
      </c>
      <c r="C108" s="79">
        <v>0</v>
      </c>
      <c r="D108" s="79">
        <v>0</v>
      </c>
      <c r="E108" s="79">
        <v>0</v>
      </c>
      <c r="F108" s="79">
        <v>1.5625E-2</v>
      </c>
      <c r="G108" s="79">
        <v>0</v>
      </c>
      <c r="H108" s="79">
        <v>0</v>
      </c>
      <c r="I108" s="79">
        <v>1.5625E-2</v>
      </c>
      <c r="J108" s="79">
        <v>0</v>
      </c>
      <c r="K108" s="79">
        <v>0</v>
      </c>
      <c r="L108" s="79">
        <v>0</v>
      </c>
      <c r="M108" s="79">
        <v>1.5625E-2</v>
      </c>
      <c r="N108" s="79">
        <v>1.5625E-2</v>
      </c>
      <c r="O108" s="79">
        <v>1.5625E-2</v>
      </c>
      <c r="P108" s="79">
        <v>1.5625E-2</v>
      </c>
      <c r="Q108" s="79">
        <v>1.5625E-2</v>
      </c>
      <c r="R108" s="79">
        <v>0</v>
      </c>
      <c r="S108" s="79">
        <v>0</v>
      </c>
      <c r="T108" s="79">
        <v>0</v>
      </c>
      <c r="U108" s="79">
        <v>0</v>
      </c>
      <c r="V108" s="79">
        <v>1.5625E-2</v>
      </c>
      <c r="W108" s="79">
        <v>1.5625E-2</v>
      </c>
      <c r="X108" s="79">
        <v>0</v>
      </c>
      <c r="Y108" s="79">
        <v>0</v>
      </c>
      <c r="Z108" s="79">
        <v>1.5625E-2</v>
      </c>
      <c r="AA108" s="79">
        <v>1.5625E-2</v>
      </c>
      <c r="AB108" s="79"/>
    </row>
    <row r="109" spans="1:28" x14ac:dyDescent="0.25">
      <c r="A109" s="4">
        <v>108</v>
      </c>
      <c r="B109" s="79">
        <v>0</v>
      </c>
      <c r="C109" s="79">
        <v>0</v>
      </c>
      <c r="D109" s="79">
        <v>0</v>
      </c>
      <c r="E109" s="79">
        <v>1.5625E-2</v>
      </c>
      <c r="F109" s="79">
        <v>0</v>
      </c>
      <c r="G109" s="79">
        <v>0</v>
      </c>
      <c r="H109" s="79">
        <v>1.5625E-2</v>
      </c>
      <c r="I109" s="79">
        <v>0</v>
      </c>
      <c r="J109" s="79">
        <v>0</v>
      </c>
      <c r="K109" s="79">
        <v>0</v>
      </c>
      <c r="L109" s="79">
        <v>0</v>
      </c>
      <c r="M109" s="79">
        <v>0</v>
      </c>
      <c r="N109" s="79">
        <v>1.5625E-2</v>
      </c>
      <c r="O109" s="79">
        <v>1.5625E-2</v>
      </c>
      <c r="P109" s="79">
        <v>1.5625E-2</v>
      </c>
      <c r="Q109" s="79">
        <v>1.5625E-2</v>
      </c>
      <c r="R109" s="79">
        <v>0</v>
      </c>
      <c r="S109" s="79">
        <v>0</v>
      </c>
      <c r="T109" s="79">
        <v>0</v>
      </c>
      <c r="U109" s="79">
        <v>0</v>
      </c>
      <c r="V109" s="79">
        <v>1.5625E-2</v>
      </c>
      <c r="W109" s="79">
        <v>1.5625E-2</v>
      </c>
      <c r="X109" s="79">
        <v>0</v>
      </c>
      <c r="Y109" s="79">
        <v>0</v>
      </c>
      <c r="Z109" s="79">
        <v>1.5625E-2</v>
      </c>
      <c r="AA109" s="79">
        <v>1.5625E-2</v>
      </c>
      <c r="AB109" s="79"/>
    </row>
    <row r="110" spans="1:28" x14ac:dyDescent="0.25">
      <c r="A110" s="4">
        <v>109</v>
      </c>
      <c r="B110" s="79">
        <v>0</v>
      </c>
      <c r="C110" s="79">
        <v>0</v>
      </c>
      <c r="D110" s="79">
        <v>0</v>
      </c>
      <c r="E110" s="79">
        <v>0</v>
      </c>
      <c r="F110" s="79">
        <v>1.5625E-2</v>
      </c>
      <c r="G110" s="79">
        <v>0</v>
      </c>
      <c r="H110" s="79">
        <v>0</v>
      </c>
      <c r="I110" s="79">
        <v>1.5625E-2</v>
      </c>
      <c r="J110" s="79">
        <v>0</v>
      </c>
      <c r="K110" s="79">
        <v>0</v>
      </c>
      <c r="L110" s="79">
        <v>0</v>
      </c>
      <c r="M110" s="79">
        <v>1.5625E-2</v>
      </c>
      <c r="N110" s="79">
        <v>1.5625E-2</v>
      </c>
      <c r="O110" s="79">
        <v>1.5625E-2</v>
      </c>
      <c r="P110" s="79">
        <v>1.5625E-2</v>
      </c>
      <c r="Q110" s="79">
        <v>1.5625E-2</v>
      </c>
      <c r="R110" s="79">
        <v>0</v>
      </c>
      <c r="S110" s="79">
        <v>0</v>
      </c>
      <c r="T110" s="79">
        <v>0</v>
      </c>
      <c r="U110" s="79">
        <v>1.5625E-2</v>
      </c>
      <c r="V110" s="79">
        <v>1.5625E-2</v>
      </c>
      <c r="W110" s="79">
        <v>0</v>
      </c>
      <c r="X110" s="79">
        <v>0</v>
      </c>
      <c r="Y110" s="79">
        <v>0</v>
      </c>
      <c r="Z110" s="79">
        <v>1.5625E-2</v>
      </c>
      <c r="AA110" s="79">
        <v>0</v>
      </c>
      <c r="AB110" s="79"/>
    </row>
    <row r="111" spans="1:28" x14ac:dyDescent="0.25">
      <c r="A111" s="4">
        <v>110</v>
      </c>
      <c r="B111" s="79">
        <v>0</v>
      </c>
      <c r="C111" s="79">
        <v>0</v>
      </c>
      <c r="D111" s="79">
        <v>0</v>
      </c>
      <c r="E111" s="79">
        <v>0</v>
      </c>
      <c r="F111" s="79">
        <v>0</v>
      </c>
      <c r="G111" s="79">
        <v>0</v>
      </c>
      <c r="H111" s="79">
        <v>0</v>
      </c>
      <c r="I111" s="79">
        <v>1.5625E-2</v>
      </c>
      <c r="J111" s="79">
        <v>0</v>
      </c>
      <c r="K111" s="79">
        <v>0</v>
      </c>
      <c r="L111" s="79">
        <v>0</v>
      </c>
      <c r="M111" s="79">
        <v>0</v>
      </c>
      <c r="N111" s="79">
        <v>1.5625E-2</v>
      </c>
      <c r="O111" s="79">
        <v>1.5625E-2</v>
      </c>
      <c r="P111" s="79">
        <v>1.5625E-2</v>
      </c>
      <c r="Q111" s="79">
        <v>1.5625E-2</v>
      </c>
      <c r="R111" s="79">
        <v>0</v>
      </c>
      <c r="S111" s="79">
        <v>0</v>
      </c>
      <c r="T111" s="79">
        <v>0</v>
      </c>
      <c r="U111" s="79">
        <v>0</v>
      </c>
      <c r="V111" s="79">
        <v>1.5625E-2</v>
      </c>
      <c r="W111" s="79">
        <v>1.5625E-2</v>
      </c>
      <c r="X111" s="79">
        <v>0</v>
      </c>
      <c r="Y111" s="79">
        <v>1.5625E-2</v>
      </c>
      <c r="Z111" s="79">
        <v>0</v>
      </c>
      <c r="AA111" s="79">
        <v>1.5625E-2</v>
      </c>
      <c r="AB111" s="79"/>
    </row>
    <row r="112" spans="1:28" x14ac:dyDescent="0.25">
      <c r="A112" s="4">
        <v>111</v>
      </c>
      <c r="B112" s="79">
        <v>0</v>
      </c>
      <c r="C112" s="79">
        <v>0</v>
      </c>
      <c r="D112" s="79">
        <v>1.5625E-2</v>
      </c>
      <c r="E112" s="79">
        <v>0</v>
      </c>
      <c r="F112" s="79">
        <v>0</v>
      </c>
      <c r="G112" s="79">
        <v>0</v>
      </c>
      <c r="H112" s="79">
        <v>0</v>
      </c>
      <c r="I112" s="79">
        <v>0</v>
      </c>
      <c r="J112" s="79">
        <v>0</v>
      </c>
      <c r="K112" s="79">
        <v>1.5625E-2</v>
      </c>
      <c r="L112" s="79">
        <v>0</v>
      </c>
      <c r="M112" s="79">
        <v>0</v>
      </c>
      <c r="N112" s="79">
        <v>1.5625E-2</v>
      </c>
      <c r="O112" s="79">
        <v>1.5625E-2</v>
      </c>
      <c r="P112" s="79">
        <v>1.5625E-2</v>
      </c>
      <c r="Q112" s="79">
        <v>1.5625E-2</v>
      </c>
      <c r="R112" s="79">
        <v>0</v>
      </c>
      <c r="S112" s="79">
        <v>1.5625E-2</v>
      </c>
      <c r="T112" s="79">
        <v>0</v>
      </c>
      <c r="U112" s="79">
        <v>0</v>
      </c>
      <c r="V112" s="79">
        <v>1.5625E-2</v>
      </c>
      <c r="W112" s="79">
        <v>1.5625E-2</v>
      </c>
      <c r="X112" s="79">
        <v>0</v>
      </c>
      <c r="Y112" s="79">
        <v>1.5625E-2</v>
      </c>
      <c r="Z112" s="79">
        <v>0</v>
      </c>
      <c r="AA112" s="79">
        <v>1.5625E-2</v>
      </c>
      <c r="AB112" s="79"/>
    </row>
    <row r="113" spans="1:28" x14ac:dyDescent="0.25">
      <c r="A113" s="4">
        <v>112</v>
      </c>
      <c r="B113" s="79">
        <v>0</v>
      </c>
      <c r="C113" s="79">
        <v>0</v>
      </c>
      <c r="D113" s="79">
        <v>1.5625E-2</v>
      </c>
      <c r="E113" s="79">
        <v>0</v>
      </c>
      <c r="F113" s="79">
        <v>0</v>
      </c>
      <c r="G113" s="79">
        <v>0</v>
      </c>
      <c r="H113" s="79">
        <v>0</v>
      </c>
      <c r="I113" s="79">
        <v>0</v>
      </c>
      <c r="J113" s="79">
        <v>0</v>
      </c>
      <c r="K113" s="79">
        <v>1.5625E-2</v>
      </c>
      <c r="L113" s="79">
        <v>0</v>
      </c>
      <c r="M113" s="79">
        <v>0</v>
      </c>
      <c r="N113" s="79">
        <v>1.5625E-2</v>
      </c>
      <c r="O113" s="79">
        <v>1.5625E-2</v>
      </c>
      <c r="P113" s="79">
        <v>1.5625E-2</v>
      </c>
      <c r="Q113" s="79">
        <v>1.5625E-2</v>
      </c>
      <c r="R113" s="79">
        <v>0</v>
      </c>
      <c r="S113" s="79">
        <v>0</v>
      </c>
      <c r="T113" s="79">
        <v>1.5625E-2</v>
      </c>
      <c r="U113" s="79">
        <v>0</v>
      </c>
      <c r="V113" s="79">
        <v>1.5625E-2</v>
      </c>
      <c r="W113" s="79">
        <v>1.5625E-2</v>
      </c>
      <c r="X113" s="79">
        <v>0</v>
      </c>
      <c r="Y113" s="79">
        <v>0</v>
      </c>
      <c r="Z113" s="79">
        <v>1.5625E-2</v>
      </c>
      <c r="AA113" s="79">
        <v>1.5625E-2</v>
      </c>
      <c r="AB113" s="79"/>
    </row>
    <row r="114" spans="1:28" x14ac:dyDescent="0.25">
      <c r="A114" s="4">
        <v>113</v>
      </c>
      <c r="B114" s="79">
        <v>0</v>
      </c>
      <c r="C114" s="79">
        <v>0</v>
      </c>
      <c r="D114" s="79">
        <v>0</v>
      </c>
      <c r="E114" s="79">
        <v>0</v>
      </c>
      <c r="F114" s="79">
        <v>1.5625E-2</v>
      </c>
      <c r="G114" s="79">
        <v>0</v>
      </c>
      <c r="H114" s="79">
        <v>0</v>
      </c>
      <c r="I114" s="79">
        <v>0</v>
      </c>
      <c r="J114" s="79">
        <v>0</v>
      </c>
      <c r="K114" s="79">
        <v>0</v>
      </c>
      <c r="L114" s="79">
        <v>0</v>
      </c>
      <c r="M114" s="79">
        <v>1.5625E-2</v>
      </c>
      <c r="N114" s="79">
        <v>1.5625E-2</v>
      </c>
      <c r="O114" s="79">
        <v>1.5625E-2</v>
      </c>
      <c r="P114" s="79">
        <v>1.5625E-2</v>
      </c>
      <c r="Q114" s="79">
        <v>1.5625E-2</v>
      </c>
      <c r="R114" s="79">
        <v>0</v>
      </c>
      <c r="S114" s="79">
        <v>0</v>
      </c>
      <c r="T114" s="79">
        <v>1.5625E-2</v>
      </c>
      <c r="U114" s="79">
        <v>0</v>
      </c>
      <c r="V114" s="79">
        <v>1.5625E-2</v>
      </c>
      <c r="W114" s="79">
        <v>1.5625E-2</v>
      </c>
      <c r="X114" s="79">
        <v>0</v>
      </c>
      <c r="Y114" s="79">
        <v>0</v>
      </c>
      <c r="Z114" s="79">
        <v>1.5625E-2</v>
      </c>
      <c r="AA114" s="79">
        <v>1.5625E-2</v>
      </c>
      <c r="AB114" s="79"/>
    </row>
    <row r="115" spans="1:28" x14ac:dyDescent="0.25">
      <c r="A115" s="4">
        <v>114</v>
      </c>
      <c r="B115" s="79">
        <v>0</v>
      </c>
      <c r="C115" s="79">
        <v>0</v>
      </c>
      <c r="D115" s="79">
        <v>0</v>
      </c>
      <c r="E115" s="79">
        <v>0</v>
      </c>
      <c r="F115" s="79">
        <v>1.5625E-2</v>
      </c>
      <c r="G115" s="79">
        <v>0</v>
      </c>
      <c r="H115" s="79">
        <v>0</v>
      </c>
      <c r="I115" s="79">
        <v>1.5625E-2</v>
      </c>
      <c r="J115" s="79">
        <v>0</v>
      </c>
      <c r="K115" s="79">
        <v>0</v>
      </c>
      <c r="L115" s="79">
        <v>0</v>
      </c>
      <c r="M115" s="79">
        <v>1.5625E-2</v>
      </c>
      <c r="N115" s="79">
        <v>1.5625E-2</v>
      </c>
      <c r="O115" s="79">
        <v>1.5625E-2</v>
      </c>
      <c r="P115" s="79">
        <v>1.5625E-2</v>
      </c>
      <c r="Q115" s="79">
        <v>1.5625E-2</v>
      </c>
      <c r="R115" s="79">
        <v>0</v>
      </c>
      <c r="S115" s="79">
        <v>0</v>
      </c>
      <c r="T115" s="79">
        <v>0</v>
      </c>
      <c r="U115" s="79">
        <v>1.5625E-2</v>
      </c>
      <c r="V115" s="79">
        <v>1.5625E-2</v>
      </c>
      <c r="W115" s="79">
        <v>1.5625E-2</v>
      </c>
      <c r="X115" s="79">
        <v>0</v>
      </c>
      <c r="Y115" s="79">
        <v>0</v>
      </c>
      <c r="Z115" s="79">
        <v>1.5625E-2</v>
      </c>
      <c r="AA115" s="79">
        <v>0</v>
      </c>
      <c r="AB115" s="79"/>
    </row>
    <row r="116" spans="1:28" x14ac:dyDescent="0.25">
      <c r="A116" s="4">
        <v>115</v>
      </c>
      <c r="B116" s="79">
        <v>0</v>
      </c>
      <c r="C116" s="79">
        <v>0</v>
      </c>
      <c r="D116" s="79">
        <v>0</v>
      </c>
      <c r="E116" s="79">
        <v>0</v>
      </c>
      <c r="F116" s="79">
        <v>0</v>
      </c>
      <c r="G116" s="79">
        <v>0</v>
      </c>
      <c r="H116" s="79">
        <v>0</v>
      </c>
      <c r="I116" s="79">
        <v>1.5625E-2</v>
      </c>
      <c r="J116" s="79">
        <v>0</v>
      </c>
      <c r="K116" s="79">
        <v>0</v>
      </c>
      <c r="L116" s="79">
        <v>0</v>
      </c>
      <c r="M116" s="79">
        <v>0</v>
      </c>
      <c r="N116" s="79">
        <v>1.5625E-2</v>
      </c>
      <c r="O116" s="79">
        <v>1.5625E-2</v>
      </c>
      <c r="P116" s="79">
        <v>3.125E-2</v>
      </c>
      <c r="Q116" s="79">
        <v>1.5625E-2</v>
      </c>
      <c r="R116" s="79">
        <v>0</v>
      </c>
      <c r="S116" s="79">
        <v>0</v>
      </c>
      <c r="T116" s="79">
        <v>0</v>
      </c>
      <c r="U116" s="79">
        <v>1.5625E-2</v>
      </c>
      <c r="V116" s="79">
        <v>0</v>
      </c>
      <c r="W116" s="79">
        <v>1.5625E-2</v>
      </c>
      <c r="X116" s="79">
        <v>1.5625E-2</v>
      </c>
      <c r="Y116" s="79">
        <v>0</v>
      </c>
      <c r="Z116" s="79">
        <v>0</v>
      </c>
      <c r="AA116" s="79">
        <v>0</v>
      </c>
      <c r="AB116" s="79"/>
    </row>
    <row r="117" spans="1:28" x14ac:dyDescent="0.25">
      <c r="A117" s="4">
        <v>116</v>
      </c>
      <c r="B117" s="79">
        <v>0</v>
      </c>
      <c r="C117" s="79">
        <v>0</v>
      </c>
      <c r="D117" s="79">
        <v>0</v>
      </c>
      <c r="E117" s="79">
        <v>0</v>
      </c>
      <c r="F117" s="79">
        <v>0</v>
      </c>
      <c r="G117" s="79">
        <v>0</v>
      </c>
      <c r="H117" s="79">
        <v>0</v>
      </c>
      <c r="I117" s="79">
        <v>1.5625E-2</v>
      </c>
      <c r="J117" s="79">
        <v>0</v>
      </c>
      <c r="K117" s="79">
        <v>0</v>
      </c>
      <c r="L117" s="79">
        <v>0</v>
      </c>
      <c r="M117" s="79">
        <v>0</v>
      </c>
      <c r="N117" s="79">
        <v>1.5625E-2</v>
      </c>
      <c r="O117" s="79">
        <v>1.5625E-2</v>
      </c>
      <c r="P117" s="79">
        <v>1.5625E-2</v>
      </c>
      <c r="Q117" s="79">
        <v>1.5625E-2</v>
      </c>
      <c r="R117" s="79">
        <v>0</v>
      </c>
      <c r="S117" s="79">
        <v>0</v>
      </c>
      <c r="T117" s="79">
        <v>0</v>
      </c>
      <c r="U117" s="79">
        <v>0</v>
      </c>
      <c r="V117" s="79">
        <v>1.5625E-2</v>
      </c>
      <c r="W117" s="79">
        <v>1.5625E-2</v>
      </c>
      <c r="X117" s="79">
        <v>0</v>
      </c>
      <c r="Y117" s="79">
        <v>1.5625E-2</v>
      </c>
      <c r="Z117" s="79">
        <v>0</v>
      </c>
      <c r="AA117" s="79">
        <v>1.5625E-2</v>
      </c>
      <c r="AB117" s="79"/>
    </row>
    <row r="118" spans="1:28" x14ac:dyDescent="0.25">
      <c r="A118" s="4">
        <v>117</v>
      </c>
      <c r="B118" s="79">
        <v>0</v>
      </c>
      <c r="C118" s="79">
        <v>0</v>
      </c>
      <c r="D118" s="79">
        <v>0</v>
      </c>
      <c r="E118" s="79">
        <v>0</v>
      </c>
      <c r="F118" s="79">
        <v>0</v>
      </c>
      <c r="G118" s="79">
        <v>0</v>
      </c>
      <c r="H118" s="79">
        <v>1.5625E-2</v>
      </c>
      <c r="I118" s="79">
        <v>0</v>
      </c>
      <c r="J118" s="79">
        <v>0</v>
      </c>
      <c r="K118" s="79">
        <v>0</v>
      </c>
      <c r="L118" s="79">
        <v>0</v>
      </c>
      <c r="M118" s="79">
        <v>0</v>
      </c>
      <c r="N118" s="79">
        <v>1.5625E-2</v>
      </c>
      <c r="O118" s="79">
        <v>1.5625E-2</v>
      </c>
      <c r="P118" s="79">
        <v>1.5625E-2</v>
      </c>
      <c r="Q118" s="79">
        <v>1.5625E-2</v>
      </c>
      <c r="R118" s="79">
        <v>0</v>
      </c>
      <c r="S118" s="79">
        <v>0</v>
      </c>
      <c r="T118" s="79">
        <v>1.5625E-2</v>
      </c>
      <c r="U118" s="79">
        <v>0</v>
      </c>
      <c r="V118" s="79">
        <v>1.5625E-2</v>
      </c>
      <c r="W118" s="79">
        <v>1.5625E-2</v>
      </c>
      <c r="X118" s="79">
        <v>0</v>
      </c>
      <c r="Y118" s="79">
        <v>0</v>
      </c>
      <c r="Z118" s="79">
        <v>1.5625E-2</v>
      </c>
      <c r="AA118" s="79">
        <v>1.5625E-2</v>
      </c>
      <c r="AB118" s="79"/>
    </row>
    <row r="119" spans="1:28" x14ac:dyDescent="0.25">
      <c r="A119" s="4">
        <v>118</v>
      </c>
      <c r="B119" s="79">
        <v>0</v>
      </c>
      <c r="C119" s="79">
        <v>0</v>
      </c>
      <c r="D119" s="79">
        <v>0</v>
      </c>
      <c r="E119" s="79">
        <v>0</v>
      </c>
      <c r="F119" s="79">
        <v>1.5625E-2</v>
      </c>
      <c r="G119" s="79">
        <v>0</v>
      </c>
      <c r="H119" s="79">
        <v>0</v>
      </c>
      <c r="I119" s="79">
        <v>1.5625E-2</v>
      </c>
      <c r="J119" s="79">
        <v>0</v>
      </c>
      <c r="K119" s="79">
        <v>0</v>
      </c>
      <c r="L119" s="79">
        <v>0</v>
      </c>
      <c r="M119" s="79">
        <v>1.5625E-2</v>
      </c>
      <c r="N119" s="79">
        <v>1.5625E-2</v>
      </c>
      <c r="O119" s="79">
        <v>1.5625E-2</v>
      </c>
      <c r="P119" s="79">
        <v>1.5625E-2</v>
      </c>
      <c r="Q119" s="79">
        <v>1.5625E-2</v>
      </c>
      <c r="R119" s="79">
        <v>0</v>
      </c>
      <c r="S119" s="79">
        <v>0</v>
      </c>
      <c r="T119" s="79">
        <v>0</v>
      </c>
      <c r="U119" s="79">
        <v>1.5625E-2</v>
      </c>
      <c r="V119" s="79">
        <v>0</v>
      </c>
      <c r="W119" s="79">
        <v>1.5625E-2</v>
      </c>
      <c r="X119" s="79">
        <v>1.5625E-2</v>
      </c>
      <c r="Y119" s="79">
        <v>0</v>
      </c>
      <c r="Z119" s="79">
        <v>0</v>
      </c>
      <c r="AA119" s="79">
        <v>0</v>
      </c>
      <c r="AB119" s="79"/>
    </row>
    <row r="120" spans="1:28" x14ac:dyDescent="0.25">
      <c r="A120" s="4">
        <v>119</v>
      </c>
      <c r="B120" s="79">
        <v>0</v>
      </c>
      <c r="C120" s="79">
        <v>1.5625E-2</v>
      </c>
      <c r="D120" s="79">
        <v>0</v>
      </c>
      <c r="E120" s="79">
        <v>0</v>
      </c>
      <c r="F120" s="79">
        <v>0</v>
      </c>
      <c r="G120" s="79">
        <v>1.5625E-2</v>
      </c>
      <c r="H120" s="79">
        <v>0</v>
      </c>
      <c r="I120" s="79">
        <v>1.5625E-2</v>
      </c>
      <c r="J120" s="79">
        <v>0</v>
      </c>
      <c r="K120" s="79">
        <v>0</v>
      </c>
      <c r="L120" s="79">
        <v>0</v>
      </c>
      <c r="M120" s="79">
        <v>0</v>
      </c>
      <c r="N120" s="79">
        <v>1.5625E-2</v>
      </c>
      <c r="O120" s="79">
        <v>1.5625E-2</v>
      </c>
      <c r="P120" s="79">
        <v>1.5625E-2</v>
      </c>
      <c r="Q120" s="79">
        <v>1.5625E-2</v>
      </c>
      <c r="R120" s="79">
        <v>0</v>
      </c>
      <c r="S120" s="79">
        <v>0</v>
      </c>
      <c r="T120" s="79">
        <v>0</v>
      </c>
      <c r="U120" s="79">
        <v>0</v>
      </c>
      <c r="V120" s="79">
        <v>1.5625E-2</v>
      </c>
      <c r="W120" s="79">
        <v>1.5625E-2</v>
      </c>
      <c r="X120" s="79">
        <v>0</v>
      </c>
      <c r="Y120" s="79">
        <v>1.5625E-2</v>
      </c>
      <c r="Z120" s="79">
        <v>0</v>
      </c>
      <c r="AA120" s="79">
        <v>1.5625E-2</v>
      </c>
      <c r="AB120" s="79"/>
    </row>
    <row r="121" spans="1:28" x14ac:dyDescent="0.25">
      <c r="A121" s="4">
        <v>120</v>
      </c>
      <c r="B121" s="79">
        <v>0</v>
      </c>
      <c r="C121" s="79">
        <v>0</v>
      </c>
      <c r="D121" s="79">
        <v>1.5625E-2</v>
      </c>
      <c r="E121" s="79">
        <v>0</v>
      </c>
      <c r="F121" s="79">
        <v>0</v>
      </c>
      <c r="G121" s="79">
        <v>0</v>
      </c>
      <c r="H121" s="79">
        <v>1.5625E-2</v>
      </c>
      <c r="I121" s="79">
        <v>0</v>
      </c>
      <c r="J121" s="79">
        <v>0</v>
      </c>
      <c r="K121" s="79">
        <v>1.5625E-2</v>
      </c>
      <c r="L121" s="79">
        <v>0</v>
      </c>
      <c r="M121" s="79">
        <v>0</v>
      </c>
      <c r="N121" s="79">
        <v>1.5625E-2</v>
      </c>
      <c r="O121" s="79">
        <v>1.5625E-2</v>
      </c>
      <c r="P121" s="79">
        <v>1.5625E-2</v>
      </c>
      <c r="Q121" s="79">
        <v>1.5625E-2</v>
      </c>
      <c r="R121" s="79">
        <v>0</v>
      </c>
      <c r="S121" s="79">
        <v>0</v>
      </c>
      <c r="T121" s="79">
        <v>0</v>
      </c>
      <c r="U121" s="79">
        <v>0</v>
      </c>
      <c r="V121" s="79">
        <v>1.5625E-2</v>
      </c>
      <c r="W121" s="79">
        <v>1.5625E-2</v>
      </c>
      <c r="X121" s="79">
        <v>0</v>
      </c>
      <c r="Y121" s="79">
        <v>0</v>
      </c>
      <c r="Z121" s="79">
        <v>1.5625E-2</v>
      </c>
      <c r="AA121" s="79">
        <v>1.5625E-2</v>
      </c>
      <c r="AB121" s="79"/>
    </row>
    <row r="122" spans="1:28" x14ac:dyDescent="0.25">
      <c r="A122" s="4">
        <v>121</v>
      </c>
      <c r="B122" s="79">
        <v>0</v>
      </c>
      <c r="C122" s="79">
        <v>0</v>
      </c>
      <c r="D122" s="79">
        <v>0</v>
      </c>
      <c r="E122" s="79">
        <v>0</v>
      </c>
      <c r="F122" s="79">
        <v>1.5625E-2</v>
      </c>
      <c r="G122" s="79">
        <v>0</v>
      </c>
      <c r="H122" s="79">
        <v>0</v>
      </c>
      <c r="I122" s="79">
        <v>0</v>
      </c>
      <c r="J122" s="79">
        <v>0</v>
      </c>
      <c r="K122" s="79">
        <v>0</v>
      </c>
      <c r="L122" s="79">
        <v>0</v>
      </c>
      <c r="M122" s="79">
        <v>1.5625E-2</v>
      </c>
      <c r="N122" s="79">
        <v>1.5625E-2</v>
      </c>
      <c r="O122" s="79">
        <v>1.5625E-2</v>
      </c>
      <c r="P122" s="79">
        <v>1.5625E-2</v>
      </c>
      <c r="Q122" s="79">
        <v>1.5625E-2</v>
      </c>
      <c r="R122" s="79">
        <v>0</v>
      </c>
      <c r="S122" s="79">
        <v>0</v>
      </c>
      <c r="T122" s="79">
        <v>0</v>
      </c>
      <c r="U122" s="79">
        <v>1.5625E-2</v>
      </c>
      <c r="V122" s="79">
        <v>0</v>
      </c>
      <c r="W122" s="79">
        <v>1.5625E-2</v>
      </c>
      <c r="X122" s="79">
        <v>0</v>
      </c>
      <c r="Y122" s="79">
        <v>0</v>
      </c>
      <c r="Z122" s="79">
        <v>1.5625E-2</v>
      </c>
      <c r="AA122" s="79">
        <v>1.5625E-2</v>
      </c>
      <c r="AB122" s="79"/>
    </row>
    <row r="123" spans="1:28" x14ac:dyDescent="0.25">
      <c r="A123" s="4">
        <v>122</v>
      </c>
      <c r="B123" s="79">
        <v>0</v>
      </c>
      <c r="C123" s="79">
        <v>0</v>
      </c>
      <c r="D123" s="79">
        <v>0</v>
      </c>
      <c r="E123" s="79">
        <v>0</v>
      </c>
      <c r="F123" s="79">
        <v>1.5625E-2</v>
      </c>
      <c r="G123" s="79">
        <v>0</v>
      </c>
      <c r="H123" s="79">
        <v>0</v>
      </c>
      <c r="I123" s="79">
        <v>1.5625E-2</v>
      </c>
      <c r="J123" s="79">
        <v>0</v>
      </c>
      <c r="K123" s="79">
        <v>0</v>
      </c>
      <c r="L123" s="79">
        <v>0</v>
      </c>
      <c r="M123" s="79">
        <v>1.5625E-2</v>
      </c>
      <c r="N123" s="79">
        <v>0</v>
      </c>
      <c r="O123" s="79">
        <v>1.5625E-2</v>
      </c>
      <c r="P123" s="79">
        <v>1.5625E-2</v>
      </c>
      <c r="Q123" s="79">
        <v>1.5625E-2</v>
      </c>
      <c r="R123" s="79">
        <v>0</v>
      </c>
      <c r="S123" s="79">
        <v>0</v>
      </c>
      <c r="T123" s="79">
        <v>0</v>
      </c>
      <c r="U123" s="79">
        <v>0</v>
      </c>
      <c r="V123" s="79">
        <v>0</v>
      </c>
      <c r="W123" s="79">
        <v>1.5625E-2</v>
      </c>
      <c r="X123" s="79">
        <v>0</v>
      </c>
      <c r="Y123" s="79">
        <v>1.5625E-2</v>
      </c>
      <c r="Z123" s="79">
        <v>0</v>
      </c>
      <c r="AA123" s="79">
        <v>0</v>
      </c>
      <c r="AB123" s="79"/>
    </row>
    <row r="124" spans="1:28" x14ac:dyDescent="0.25">
      <c r="A124" s="4">
        <v>123</v>
      </c>
      <c r="B124" s="79">
        <v>0</v>
      </c>
      <c r="C124" s="79">
        <v>0</v>
      </c>
      <c r="D124" s="79">
        <v>0</v>
      </c>
      <c r="E124" s="79">
        <v>0</v>
      </c>
      <c r="F124" s="79">
        <v>0</v>
      </c>
      <c r="G124" s="79">
        <v>1.5625E-2</v>
      </c>
      <c r="H124" s="79">
        <v>0</v>
      </c>
      <c r="I124" s="79">
        <v>0</v>
      </c>
      <c r="J124" s="79">
        <v>0</v>
      </c>
      <c r="K124" s="79">
        <v>0</v>
      </c>
      <c r="L124" s="79">
        <v>0</v>
      </c>
      <c r="M124" s="79">
        <v>0</v>
      </c>
      <c r="N124" s="79">
        <v>1.5625E-2</v>
      </c>
      <c r="O124" s="79">
        <v>1.5625E-2</v>
      </c>
      <c r="P124" s="79">
        <v>1.5625E-2</v>
      </c>
      <c r="Q124" s="79">
        <v>1.5625E-2</v>
      </c>
      <c r="R124" s="79">
        <v>0</v>
      </c>
      <c r="S124" s="79">
        <v>0</v>
      </c>
      <c r="T124" s="79">
        <v>0</v>
      </c>
      <c r="U124" s="79">
        <v>0</v>
      </c>
      <c r="V124" s="79">
        <v>1.5625E-2</v>
      </c>
      <c r="W124" s="79">
        <v>1.5625E-2</v>
      </c>
      <c r="X124" s="79">
        <v>0</v>
      </c>
      <c r="Y124" s="79">
        <v>1.5625E-2</v>
      </c>
      <c r="Z124" s="79">
        <v>0</v>
      </c>
      <c r="AA124" s="79">
        <v>1.5625E-2</v>
      </c>
      <c r="AB124" s="79"/>
    </row>
    <row r="125" spans="1:28" x14ac:dyDescent="0.25">
      <c r="A125" s="4">
        <v>124</v>
      </c>
      <c r="B125" s="79">
        <v>0</v>
      </c>
      <c r="C125" s="79">
        <v>1.5625E-2</v>
      </c>
      <c r="D125" s="79">
        <v>0</v>
      </c>
      <c r="E125" s="79">
        <v>0</v>
      </c>
      <c r="F125" s="79">
        <v>0</v>
      </c>
      <c r="G125" s="79">
        <v>1.5625E-2</v>
      </c>
      <c r="H125" s="79">
        <v>0</v>
      </c>
      <c r="I125" s="79">
        <v>0</v>
      </c>
      <c r="J125" s="79">
        <v>0</v>
      </c>
      <c r="K125" s="79">
        <v>0</v>
      </c>
      <c r="L125" s="79">
        <v>0</v>
      </c>
      <c r="M125" s="79">
        <v>0</v>
      </c>
      <c r="N125" s="79">
        <v>1.5625E-2</v>
      </c>
      <c r="O125" s="79">
        <v>1.5625E-2</v>
      </c>
      <c r="P125" s="79">
        <v>1.5625E-2</v>
      </c>
      <c r="Q125" s="79">
        <v>1.5625E-2</v>
      </c>
      <c r="R125" s="79">
        <v>1.5625E-2</v>
      </c>
      <c r="S125" s="79">
        <v>0</v>
      </c>
      <c r="T125" s="79">
        <v>0</v>
      </c>
      <c r="U125" s="79">
        <v>0</v>
      </c>
      <c r="V125" s="79">
        <v>1.5625E-2</v>
      </c>
      <c r="W125" s="79">
        <v>1.5625E-2</v>
      </c>
      <c r="X125" s="79">
        <v>0</v>
      </c>
      <c r="Y125" s="79">
        <v>1.5625E-2</v>
      </c>
      <c r="Z125" s="79">
        <v>0</v>
      </c>
      <c r="AA125" s="79">
        <v>1.5625E-2</v>
      </c>
      <c r="AB125" s="79"/>
    </row>
    <row r="126" spans="1:28" x14ac:dyDescent="0.25">
      <c r="A126" s="4">
        <v>125</v>
      </c>
      <c r="B126" s="79">
        <v>0</v>
      </c>
      <c r="C126" s="79">
        <v>0</v>
      </c>
      <c r="D126" s="79">
        <v>0</v>
      </c>
      <c r="E126" s="79">
        <v>1.5625E-2</v>
      </c>
      <c r="F126" s="79">
        <v>0</v>
      </c>
      <c r="G126" s="79">
        <v>0</v>
      </c>
      <c r="H126" s="79">
        <v>1.5625E-2</v>
      </c>
      <c r="I126" s="79">
        <v>0</v>
      </c>
      <c r="J126" s="79">
        <v>0</v>
      </c>
      <c r="K126" s="79">
        <v>0</v>
      </c>
      <c r="L126" s="79">
        <v>1.5625E-2</v>
      </c>
      <c r="M126" s="79">
        <v>0</v>
      </c>
      <c r="N126" s="79">
        <v>1.5625E-2</v>
      </c>
      <c r="O126" s="79">
        <v>1.5625E-2</v>
      </c>
      <c r="P126" s="79">
        <v>1.5625E-2</v>
      </c>
      <c r="Q126" s="79">
        <v>1.5625E-2</v>
      </c>
      <c r="R126" s="79">
        <v>0</v>
      </c>
      <c r="S126" s="79">
        <v>0</v>
      </c>
      <c r="T126" s="79">
        <v>1.5625E-2</v>
      </c>
      <c r="U126" s="79">
        <v>0</v>
      </c>
      <c r="V126" s="79">
        <v>1.5625E-2</v>
      </c>
      <c r="W126" s="79">
        <v>1.5625E-2</v>
      </c>
      <c r="X126" s="79">
        <v>0</v>
      </c>
      <c r="Y126" s="79">
        <v>0</v>
      </c>
      <c r="Z126" s="79">
        <v>1.5625E-2</v>
      </c>
      <c r="AA126" s="79">
        <v>0</v>
      </c>
      <c r="AB126" s="79"/>
    </row>
    <row r="127" spans="1:28" x14ac:dyDescent="0.25">
      <c r="A127" s="4">
        <v>126</v>
      </c>
      <c r="B127" s="79">
        <v>0</v>
      </c>
      <c r="C127" s="79">
        <v>0</v>
      </c>
      <c r="D127" s="79">
        <v>0</v>
      </c>
      <c r="E127" s="79">
        <v>0</v>
      </c>
      <c r="F127" s="79">
        <v>0</v>
      </c>
      <c r="G127" s="79">
        <v>1.5625E-2</v>
      </c>
      <c r="H127" s="79">
        <v>0</v>
      </c>
      <c r="I127" s="79">
        <v>1.5625E-2</v>
      </c>
      <c r="J127" s="79">
        <v>0</v>
      </c>
      <c r="K127" s="79">
        <v>0</v>
      </c>
      <c r="L127" s="79">
        <v>0</v>
      </c>
      <c r="M127" s="79">
        <v>0</v>
      </c>
      <c r="N127" s="79">
        <v>1.5625E-2</v>
      </c>
      <c r="O127" s="79">
        <v>1.5625E-2</v>
      </c>
      <c r="P127" s="79">
        <v>1.5625E-2</v>
      </c>
      <c r="Q127" s="79">
        <v>1.5625E-2</v>
      </c>
      <c r="R127" s="79">
        <v>1.5625E-2</v>
      </c>
      <c r="S127" s="79">
        <v>0</v>
      </c>
      <c r="T127" s="79">
        <v>0</v>
      </c>
      <c r="U127" s="79">
        <v>0</v>
      </c>
      <c r="V127" s="79">
        <v>1.5625E-2</v>
      </c>
      <c r="W127" s="79">
        <v>1.5625E-2</v>
      </c>
      <c r="X127" s="79">
        <v>0</v>
      </c>
      <c r="Y127" s="79">
        <v>0</v>
      </c>
      <c r="Z127" s="79">
        <v>0</v>
      </c>
      <c r="AA127" s="79">
        <v>1.5625E-2</v>
      </c>
      <c r="AB127" s="79"/>
    </row>
    <row r="128" spans="1:28" x14ac:dyDescent="0.25">
      <c r="A128" s="4">
        <v>127</v>
      </c>
      <c r="B128" s="79">
        <v>0</v>
      </c>
      <c r="C128" s="79">
        <v>0</v>
      </c>
      <c r="D128" s="79">
        <v>0</v>
      </c>
      <c r="E128" s="79">
        <v>0</v>
      </c>
      <c r="F128" s="79">
        <v>0</v>
      </c>
      <c r="G128" s="79">
        <v>0</v>
      </c>
      <c r="H128" s="79">
        <v>1.5625E-2</v>
      </c>
      <c r="I128" s="79">
        <v>0</v>
      </c>
      <c r="J128" s="79">
        <v>0</v>
      </c>
      <c r="K128" s="79">
        <v>0</v>
      </c>
      <c r="L128" s="79">
        <v>1.5625E-2</v>
      </c>
      <c r="M128" s="79">
        <v>0</v>
      </c>
      <c r="N128" s="79">
        <v>1.5625E-2</v>
      </c>
      <c r="O128" s="79">
        <v>1.5625E-2</v>
      </c>
      <c r="P128" s="79">
        <v>1.5625E-2</v>
      </c>
      <c r="Q128" s="79">
        <v>1.5625E-2</v>
      </c>
      <c r="R128" s="79">
        <v>0</v>
      </c>
      <c r="S128" s="79">
        <v>0</v>
      </c>
      <c r="T128" s="79">
        <v>1.5625E-2</v>
      </c>
      <c r="U128" s="79">
        <v>0</v>
      </c>
      <c r="V128" s="79">
        <v>1.5625E-2</v>
      </c>
      <c r="W128" s="79">
        <v>1.5625E-2</v>
      </c>
      <c r="X128" s="79">
        <v>0</v>
      </c>
      <c r="Y128" s="79">
        <v>0</v>
      </c>
      <c r="Z128" s="79">
        <v>1.5625E-2</v>
      </c>
      <c r="AA128" s="79">
        <v>1.5625E-2</v>
      </c>
      <c r="AB128" s="79"/>
    </row>
    <row r="129" spans="1:28" x14ac:dyDescent="0.25">
      <c r="A129" s="4">
        <v>128</v>
      </c>
      <c r="B129" s="79">
        <v>0</v>
      </c>
      <c r="C129" s="79">
        <v>0</v>
      </c>
      <c r="D129" s="79">
        <v>0</v>
      </c>
      <c r="E129" s="79">
        <v>1.5625E-2</v>
      </c>
      <c r="F129" s="79">
        <v>0</v>
      </c>
      <c r="G129" s="79">
        <v>0</v>
      </c>
      <c r="H129" s="79">
        <v>1.5625E-2</v>
      </c>
      <c r="I129" s="79">
        <v>0</v>
      </c>
      <c r="J129" s="79">
        <v>0</v>
      </c>
      <c r="K129" s="79">
        <v>0</v>
      </c>
      <c r="L129" s="79">
        <v>1.5625E-2</v>
      </c>
      <c r="M129" s="79">
        <v>0</v>
      </c>
      <c r="N129" s="79">
        <v>1.5625E-2</v>
      </c>
      <c r="O129" s="79">
        <v>1.5625E-2</v>
      </c>
      <c r="P129" s="79">
        <v>1.5625E-2</v>
      </c>
      <c r="Q129" s="79">
        <v>1.5625E-2</v>
      </c>
      <c r="R129" s="79">
        <v>0</v>
      </c>
      <c r="S129" s="79">
        <v>0</v>
      </c>
      <c r="T129" s="79">
        <v>1.5625E-2</v>
      </c>
      <c r="U129" s="79">
        <v>0</v>
      </c>
      <c r="V129" s="79">
        <v>1.5625E-2</v>
      </c>
      <c r="W129" s="79">
        <v>1.5625E-2</v>
      </c>
      <c r="X129" s="79">
        <v>0</v>
      </c>
      <c r="Y129" s="79">
        <v>0</v>
      </c>
      <c r="Z129" s="79">
        <v>1.5625E-2</v>
      </c>
      <c r="AA129" s="79">
        <v>1.5625E-2</v>
      </c>
      <c r="AB129" s="79"/>
    </row>
    <row r="130" spans="1:28" x14ac:dyDescent="0.25">
      <c r="A130" s="4">
        <v>129</v>
      </c>
      <c r="B130" s="79">
        <v>0</v>
      </c>
      <c r="C130" s="79">
        <v>0</v>
      </c>
      <c r="D130" s="79">
        <v>0</v>
      </c>
      <c r="E130" s="79">
        <v>0</v>
      </c>
      <c r="F130" s="79">
        <v>1.5625E-2</v>
      </c>
      <c r="G130" s="79">
        <v>0</v>
      </c>
      <c r="H130" s="79">
        <v>0</v>
      </c>
      <c r="I130" s="79">
        <v>1.5625E-2</v>
      </c>
      <c r="J130" s="79">
        <v>0</v>
      </c>
      <c r="K130" s="79">
        <v>0</v>
      </c>
      <c r="L130" s="79">
        <v>0</v>
      </c>
      <c r="M130" s="79">
        <v>1.5625E-2</v>
      </c>
      <c r="N130" s="79">
        <v>1.5625E-2</v>
      </c>
      <c r="O130" s="79">
        <v>1.5625E-2</v>
      </c>
      <c r="P130" s="79">
        <v>1.5625E-2</v>
      </c>
      <c r="Q130" s="79">
        <v>1.5625E-2</v>
      </c>
      <c r="R130" s="79">
        <v>0</v>
      </c>
      <c r="S130" s="79">
        <v>0</v>
      </c>
      <c r="T130" s="79">
        <v>0</v>
      </c>
      <c r="U130" s="79">
        <v>1.5625E-2</v>
      </c>
      <c r="V130" s="79">
        <v>0</v>
      </c>
      <c r="W130" s="79">
        <v>0</v>
      </c>
      <c r="X130" s="79">
        <v>0</v>
      </c>
      <c r="Y130" s="79">
        <v>0</v>
      </c>
      <c r="Z130" s="79">
        <v>0</v>
      </c>
      <c r="AA130" s="79">
        <v>0</v>
      </c>
      <c r="AB130" s="79"/>
    </row>
    <row r="131" spans="1:28" x14ac:dyDescent="0.25">
      <c r="A131" s="4">
        <v>130</v>
      </c>
      <c r="B131" s="79">
        <v>1.5625E-2</v>
      </c>
      <c r="C131" s="79">
        <v>0</v>
      </c>
      <c r="D131" s="79">
        <v>0</v>
      </c>
      <c r="E131" s="79">
        <v>0</v>
      </c>
      <c r="F131" s="79">
        <v>0</v>
      </c>
      <c r="G131" s="79">
        <v>1.5625E-2</v>
      </c>
      <c r="H131" s="79">
        <v>0</v>
      </c>
      <c r="I131" s="79">
        <v>1.5625E-2</v>
      </c>
      <c r="J131" s="79">
        <v>0</v>
      </c>
      <c r="K131" s="79">
        <v>0</v>
      </c>
      <c r="L131" s="79">
        <v>0</v>
      </c>
      <c r="M131" s="79">
        <v>0</v>
      </c>
      <c r="N131" s="79">
        <v>1.5625E-2</v>
      </c>
      <c r="O131" s="79">
        <v>1.5625E-2</v>
      </c>
      <c r="P131" s="79">
        <v>1.5625E-2</v>
      </c>
      <c r="Q131" s="79">
        <v>1.5625E-2</v>
      </c>
      <c r="R131" s="79">
        <v>0</v>
      </c>
      <c r="S131" s="79">
        <v>0</v>
      </c>
      <c r="T131" s="79">
        <v>0</v>
      </c>
      <c r="U131" s="79">
        <v>0</v>
      </c>
      <c r="V131" s="79">
        <v>1.5625E-2</v>
      </c>
      <c r="W131" s="79">
        <v>1.5625E-2</v>
      </c>
      <c r="X131" s="79">
        <v>0</v>
      </c>
      <c r="Y131" s="79">
        <v>1.5625E-2</v>
      </c>
      <c r="Z131" s="79">
        <v>0</v>
      </c>
      <c r="AA131" s="79">
        <v>1.5625E-2</v>
      </c>
      <c r="AB131" s="79"/>
    </row>
    <row r="132" spans="1:28" x14ac:dyDescent="0.25">
      <c r="A132" s="4">
        <v>131</v>
      </c>
      <c r="B132" s="79">
        <v>0</v>
      </c>
      <c r="C132" s="79">
        <v>1.5625E-2</v>
      </c>
      <c r="D132" s="79">
        <v>0</v>
      </c>
      <c r="E132" s="79">
        <v>0</v>
      </c>
      <c r="F132" s="79">
        <v>0</v>
      </c>
      <c r="G132" s="79">
        <v>1.5625E-2</v>
      </c>
      <c r="H132" s="79">
        <v>0</v>
      </c>
      <c r="I132" s="79">
        <v>1.5625E-2</v>
      </c>
      <c r="J132" s="79">
        <v>0</v>
      </c>
      <c r="K132" s="79">
        <v>0</v>
      </c>
      <c r="L132" s="79">
        <v>0</v>
      </c>
      <c r="M132" s="79">
        <v>0</v>
      </c>
      <c r="N132" s="79">
        <v>1.5625E-2</v>
      </c>
      <c r="O132" s="79">
        <v>1.5625E-2</v>
      </c>
      <c r="P132" s="79">
        <v>1.5625E-2</v>
      </c>
      <c r="Q132" s="79">
        <v>1.5625E-2</v>
      </c>
      <c r="R132" s="79">
        <v>1.5625E-2</v>
      </c>
      <c r="S132" s="79">
        <v>0</v>
      </c>
      <c r="T132" s="79">
        <v>0</v>
      </c>
      <c r="U132" s="79">
        <v>0</v>
      </c>
      <c r="V132" s="79">
        <v>1.5625E-2</v>
      </c>
      <c r="W132" s="79">
        <v>1.5625E-2</v>
      </c>
      <c r="X132" s="79">
        <v>0</v>
      </c>
      <c r="Y132" s="79">
        <v>1.5625E-2</v>
      </c>
      <c r="Z132" s="79">
        <v>0</v>
      </c>
      <c r="AA132" s="79">
        <v>1.5625E-2</v>
      </c>
      <c r="AB132" s="79"/>
    </row>
    <row r="133" spans="1:28" x14ac:dyDescent="0.25">
      <c r="A133" s="4">
        <v>132</v>
      </c>
      <c r="B133" s="79">
        <v>0</v>
      </c>
      <c r="C133" s="79">
        <v>0</v>
      </c>
      <c r="D133" s="79">
        <v>0</v>
      </c>
      <c r="E133" s="79">
        <v>0</v>
      </c>
      <c r="F133" s="79">
        <v>0</v>
      </c>
      <c r="G133" s="79">
        <v>1.5625E-2</v>
      </c>
      <c r="H133" s="79">
        <v>0</v>
      </c>
      <c r="I133" s="79">
        <v>0</v>
      </c>
      <c r="J133" s="79">
        <v>1.5625E-2</v>
      </c>
      <c r="K133" s="79">
        <v>0</v>
      </c>
      <c r="L133" s="79">
        <v>0</v>
      </c>
      <c r="M133" s="79">
        <v>0</v>
      </c>
      <c r="N133" s="79">
        <v>1.5625E-2</v>
      </c>
      <c r="O133" s="79">
        <v>1.5625E-2</v>
      </c>
      <c r="P133" s="79">
        <v>1.5625E-2</v>
      </c>
      <c r="Q133" s="79">
        <v>1.5625E-2</v>
      </c>
      <c r="R133" s="79">
        <v>0</v>
      </c>
      <c r="S133" s="79">
        <v>0</v>
      </c>
      <c r="T133" s="79">
        <v>0</v>
      </c>
      <c r="U133" s="79">
        <v>0</v>
      </c>
      <c r="V133" s="79">
        <v>1.5625E-2</v>
      </c>
      <c r="W133" s="79">
        <v>1.5625E-2</v>
      </c>
      <c r="X133" s="79">
        <v>0</v>
      </c>
      <c r="Y133" s="79">
        <v>0</v>
      </c>
      <c r="Z133" s="79">
        <v>0</v>
      </c>
      <c r="AA133" s="79">
        <v>1.5625E-2</v>
      </c>
      <c r="AB133" s="79"/>
    </row>
    <row r="134" spans="1:28" x14ac:dyDescent="0.25">
      <c r="A134" s="4">
        <v>133</v>
      </c>
      <c r="B134" s="79">
        <v>0</v>
      </c>
      <c r="C134" s="79">
        <v>0</v>
      </c>
      <c r="D134" s="79">
        <v>0</v>
      </c>
      <c r="E134" s="79">
        <v>1.5625E-2</v>
      </c>
      <c r="F134" s="79">
        <v>0</v>
      </c>
      <c r="G134" s="79">
        <v>0</v>
      </c>
      <c r="H134" s="79">
        <v>1.5625E-2</v>
      </c>
      <c r="I134" s="79">
        <v>0</v>
      </c>
      <c r="J134" s="79">
        <v>0</v>
      </c>
      <c r="K134" s="79">
        <v>0</v>
      </c>
      <c r="L134" s="79">
        <v>1.5625E-2</v>
      </c>
      <c r="M134" s="79">
        <v>0</v>
      </c>
      <c r="N134" s="79">
        <v>1.5625E-2</v>
      </c>
      <c r="O134" s="79">
        <v>1.5625E-2</v>
      </c>
      <c r="P134" s="79">
        <v>1.5625E-2</v>
      </c>
      <c r="Q134" s="79">
        <v>1.5625E-2</v>
      </c>
      <c r="R134" s="79">
        <v>0</v>
      </c>
      <c r="S134" s="79">
        <v>0</v>
      </c>
      <c r="T134" s="79">
        <v>0</v>
      </c>
      <c r="U134" s="79">
        <v>0</v>
      </c>
      <c r="V134" s="79">
        <v>0</v>
      </c>
      <c r="W134" s="79">
        <v>1.5625E-2</v>
      </c>
      <c r="X134" s="79">
        <v>0</v>
      </c>
      <c r="Y134" s="79">
        <v>1.5625E-2</v>
      </c>
      <c r="Z134" s="79">
        <v>0</v>
      </c>
      <c r="AA134" s="79">
        <v>1.5625E-2</v>
      </c>
      <c r="AB134" s="79"/>
    </row>
    <row r="135" spans="1:28" x14ac:dyDescent="0.25">
      <c r="A135" s="4">
        <v>134</v>
      </c>
      <c r="B135" s="79">
        <v>0</v>
      </c>
      <c r="C135" s="79">
        <v>0</v>
      </c>
      <c r="D135" s="79">
        <v>1.5625E-2</v>
      </c>
      <c r="E135" s="79">
        <v>0</v>
      </c>
      <c r="F135" s="79">
        <v>0</v>
      </c>
      <c r="G135" s="79">
        <v>0</v>
      </c>
      <c r="H135" s="79">
        <v>1.5625E-2</v>
      </c>
      <c r="I135" s="79">
        <v>0</v>
      </c>
      <c r="J135" s="79">
        <v>0</v>
      </c>
      <c r="K135" s="79">
        <v>0</v>
      </c>
      <c r="L135" s="79">
        <v>0</v>
      </c>
      <c r="M135" s="79">
        <v>0</v>
      </c>
      <c r="N135" s="79">
        <v>1.5625E-2</v>
      </c>
      <c r="O135" s="79">
        <v>1.5625E-2</v>
      </c>
      <c r="P135" s="79">
        <v>1.5625E-2</v>
      </c>
      <c r="Q135" s="79">
        <v>1.5625E-2</v>
      </c>
      <c r="R135" s="79">
        <v>0</v>
      </c>
      <c r="S135" s="79">
        <v>0</v>
      </c>
      <c r="T135" s="79">
        <v>1.5625E-2</v>
      </c>
      <c r="U135" s="79">
        <v>0</v>
      </c>
      <c r="V135" s="79">
        <v>1.5625E-2</v>
      </c>
      <c r="W135" s="79">
        <v>1.5625E-2</v>
      </c>
      <c r="X135" s="79">
        <v>0</v>
      </c>
      <c r="Y135" s="79">
        <v>0</v>
      </c>
      <c r="Z135" s="79">
        <v>1.5625E-2</v>
      </c>
      <c r="AA135" s="79">
        <v>1.5625E-2</v>
      </c>
      <c r="AB135" s="79"/>
    </row>
    <row r="136" spans="1:28" x14ac:dyDescent="0.25">
      <c r="A136" s="4">
        <v>135</v>
      </c>
      <c r="B136" s="79">
        <v>0</v>
      </c>
      <c r="C136" s="79">
        <v>0</v>
      </c>
      <c r="D136" s="79">
        <v>0</v>
      </c>
      <c r="E136" s="79">
        <v>0</v>
      </c>
      <c r="F136" s="79">
        <v>0</v>
      </c>
      <c r="G136" s="79">
        <v>0</v>
      </c>
      <c r="H136" s="79">
        <v>0</v>
      </c>
      <c r="I136" s="79">
        <v>0</v>
      </c>
      <c r="J136" s="79">
        <v>0</v>
      </c>
      <c r="K136" s="79">
        <v>0</v>
      </c>
      <c r="L136" s="79">
        <v>0</v>
      </c>
      <c r="M136" s="79">
        <v>1.5625E-2</v>
      </c>
      <c r="N136" s="79">
        <v>1.5625E-2</v>
      </c>
      <c r="O136" s="79">
        <v>1.5625E-2</v>
      </c>
      <c r="P136" s="79">
        <v>1.5625E-2</v>
      </c>
      <c r="Q136" s="79">
        <v>1.5625E-2</v>
      </c>
      <c r="R136" s="79">
        <v>0</v>
      </c>
      <c r="S136" s="79">
        <v>0</v>
      </c>
      <c r="T136" s="79">
        <v>0</v>
      </c>
      <c r="U136" s="79">
        <v>1.5625E-2</v>
      </c>
      <c r="V136" s="79">
        <v>1.5625E-2</v>
      </c>
      <c r="W136" s="79">
        <v>0</v>
      </c>
      <c r="X136" s="79">
        <v>0</v>
      </c>
      <c r="Y136" s="79">
        <v>0</v>
      </c>
      <c r="Z136" s="79">
        <v>1.5625E-2</v>
      </c>
      <c r="AA136" s="79">
        <v>0</v>
      </c>
      <c r="AB136" s="79"/>
    </row>
    <row r="137" spans="1:28" x14ac:dyDescent="0.25">
      <c r="A137" s="4">
        <v>136</v>
      </c>
      <c r="B137" s="79">
        <v>0</v>
      </c>
      <c r="C137" s="79">
        <v>0</v>
      </c>
      <c r="D137" s="79">
        <v>0</v>
      </c>
      <c r="E137" s="79">
        <v>0</v>
      </c>
      <c r="F137" s="79">
        <v>0</v>
      </c>
      <c r="G137" s="79">
        <v>0</v>
      </c>
      <c r="H137" s="79">
        <v>0</v>
      </c>
      <c r="I137" s="79">
        <v>1.5625E-2</v>
      </c>
      <c r="J137" s="79">
        <v>0</v>
      </c>
      <c r="K137" s="79">
        <v>0</v>
      </c>
      <c r="L137" s="79">
        <v>0</v>
      </c>
      <c r="M137" s="79">
        <v>1.5625E-2</v>
      </c>
      <c r="N137" s="79">
        <v>0</v>
      </c>
      <c r="O137" s="79">
        <v>0</v>
      </c>
      <c r="P137" s="79">
        <v>3.125E-2</v>
      </c>
      <c r="Q137" s="79">
        <v>1.5625E-2</v>
      </c>
      <c r="R137" s="79">
        <v>0</v>
      </c>
      <c r="S137" s="79">
        <v>0</v>
      </c>
      <c r="T137" s="79">
        <v>0</v>
      </c>
      <c r="U137" s="79">
        <v>1.5625E-2</v>
      </c>
      <c r="V137" s="79">
        <v>0</v>
      </c>
      <c r="W137" s="79">
        <v>1.5625E-2</v>
      </c>
      <c r="X137" s="79">
        <v>1.5625E-2</v>
      </c>
      <c r="Y137" s="79">
        <v>0</v>
      </c>
      <c r="Z137" s="79">
        <v>0</v>
      </c>
      <c r="AA137" s="79">
        <v>1.5625E-2</v>
      </c>
      <c r="AB137" s="79"/>
    </row>
    <row r="138" spans="1:28" x14ac:dyDescent="0.25">
      <c r="A138" s="4">
        <v>137</v>
      </c>
      <c r="B138" s="79">
        <v>0</v>
      </c>
      <c r="C138" s="79">
        <v>1.5625E-2</v>
      </c>
      <c r="D138" s="79">
        <v>0</v>
      </c>
      <c r="E138" s="79">
        <v>0</v>
      </c>
      <c r="F138" s="79">
        <v>0</v>
      </c>
      <c r="G138" s="79">
        <v>1.5625E-2</v>
      </c>
      <c r="H138" s="79">
        <v>0</v>
      </c>
      <c r="I138" s="79">
        <v>1.5625E-2</v>
      </c>
      <c r="J138" s="79">
        <v>0</v>
      </c>
      <c r="K138" s="79">
        <v>0</v>
      </c>
      <c r="L138" s="79">
        <v>0</v>
      </c>
      <c r="M138" s="79">
        <v>0</v>
      </c>
      <c r="N138" s="79">
        <v>1.5625E-2</v>
      </c>
      <c r="O138" s="79">
        <v>1.5625E-2</v>
      </c>
      <c r="P138" s="79">
        <v>1.5625E-2</v>
      </c>
      <c r="Q138" s="79">
        <v>1.5625E-2</v>
      </c>
      <c r="R138" s="79">
        <v>0</v>
      </c>
      <c r="S138" s="79">
        <v>0</v>
      </c>
      <c r="T138" s="79">
        <v>0</v>
      </c>
      <c r="U138" s="79">
        <v>0</v>
      </c>
      <c r="V138" s="79">
        <v>1.5625E-2</v>
      </c>
      <c r="W138" s="79">
        <v>1.5625E-2</v>
      </c>
      <c r="X138" s="79">
        <v>0</v>
      </c>
      <c r="Y138" s="79">
        <v>1.5625E-2</v>
      </c>
      <c r="Z138" s="79">
        <v>0</v>
      </c>
      <c r="AA138" s="79">
        <v>1.5625E-2</v>
      </c>
      <c r="AB138" s="79"/>
    </row>
    <row r="139" spans="1:28" x14ac:dyDescent="0.25">
      <c r="A139" s="4">
        <v>138</v>
      </c>
      <c r="B139" s="79">
        <v>0</v>
      </c>
      <c r="C139" s="79">
        <v>0</v>
      </c>
      <c r="D139" s="79">
        <v>1.5625E-2</v>
      </c>
      <c r="E139" s="79">
        <v>0</v>
      </c>
      <c r="F139" s="79">
        <v>0</v>
      </c>
      <c r="G139" s="79">
        <v>0</v>
      </c>
      <c r="H139" s="79">
        <v>1.5625E-2</v>
      </c>
      <c r="I139" s="79">
        <v>0</v>
      </c>
      <c r="J139" s="79">
        <v>0</v>
      </c>
      <c r="K139" s="79">
        <v>1.5625E-2</v>
      </c>
      <c r="L139" s="79">
        <v>0</v>
      </c>
      <c r="M139" s="79">
        <v>0</v>
      </c>
      <c r="N139" s="79">
        <v>1.5625E-2</v>
      </c>
      <c r="O139" s="79">
        <v>1.5625E-2</v>
      </c>
      <c r="P139" s="79">
        <v>1.5625E-2</v>
      </c>
      <c r="Q139" s="79">
        <v>1.5625E-2</v>
      </c>
      <c r="R139" s="79">
        <v>0</v>
      </c>
      <c r="S139" s="79">
        <v>1.5625E-2</v>
      </c>
      <c r="T139" s="79">
        <v>0</v>
      </c>
      <c r="U139" s="79">
        <v>0</v>
      </c>
      <c r="V139" s="79">
        <v>1.5625E-2</v>
      </c>
      <c r="W139" s="79">
        <v>1.5625E-2</v>
      </c>
      <c r="X139" s="79">
        <v>0</v>
      </c>
      <c r="Y139" s="79">
        <v>0</v>
      </c>
      <c r="Z139" s="79">
        <v>0</v>
      </c>
      <c r="AA139" s="79">
        <v>1.5625E-2</v>
      </c>
      <c r="AB139" s="79"/>
    </row>
    <row r="140" spans="1:28" x14ac:dyDescent="0.25">
      <c r="A140" s="4">
        <v>139</v>
      </c>
      <c r="B140" s="79">
        <v>0</v>
      </c>
      <c r="C140" s="79">
        <v>0</v>
      </c>
      <c r="D140" s="79">
        <v>1.5625E-2</v>
      </c>
      <c r="E140" s="79">
        <v>0</v>
      </c>
      <c r="F140" s="79">
        <v>0</v>
      </c>
      <c r="G140" s="79">
        <v>1.5625E-2</v>
      </c>
      <c r="H140" s="79">
        <v>0</v>
      </c>
      <c r="I140" s="79">
        <v>0</v>
      </c>
      <c r="J140" s="79">
        <v>1.5625E-2</v>
      </c>
      <c r="K140" s="79">
        <v>0</v>
      </c>
      <c r="L140" s="79">
        <v>0</v>
      </c>
      <c r="M140" s="79">
        <v>0</v>
      </c>
      <c r="N140" s="79">
        <v>1.5625E-2</v>
      </c>
      <c r="O140" s="79">
        <v>1.5625E-2</v>
      </c>
      <c r="P140" s="79">
        <v>1.5625E-2</v>
      </c>
      <c r="Q140" s="79">
        <v>1.5625E-2</v>
      </c>
      <c r="R140" s="79">
        <v>0</v>
      </c>
      <c r="S140" s="79">
        <v>1.5625E-2</v>
      </c>
      <c r="T140" s="79">
        <v>0</v>
      </c>
      <c r="U140" s="79">
        <v>0</v>
      </c>
      <c r="V140" s="79">
        <v>1.5625E-2</v>
      </c>
      <c r="W140" s="79">
        <v>1.5625E-2</v>
      </c>
      <c r="X140" s="79">
        <v>0</v>
      </c>
      <c r="Y140" s="79">
        <v>0</v>
      </c>
      <c r="Z140" s="79">
        <v>0</v>
      </c>
      <c r="AA140" s="79">
        <v>1.5625E-2</v>
      </c>
      <c r="AB140" s="79"/>
    </row>
    <row r="141" spans="1:28" x14ac:dyDescent="0.25">
      <c r="A141" s="4">
        <v>140</v>
      </c>
      <c r="B141" s="79">
        <v>0</v>
      </c>
      <c r="C141" s="79">
        <v>0</v>
      </c>
      <c r="D141" s="79">
        <v>1.5625E-2</v>
      </c>
      <c r="E141" s="79">
        <v>0</v>
      </c>
      <c r="F141" s="79">
        <v>0</v>
      </c>
      <c r="G141" s="79">
        <v>0</v>
      </c>
      <c r="H141" s="79">
        <v>0</v>
      </c>
      <c r="I141" s="79">
        <v>0</v>
      </c>
      <c r="J141" s="79">
        <v>0</v>
      </c>
      <c r="K141" s="79">
        <v>1.5625E-2</v>
      </c>
      <c r="L141" s="79">
        <v>0</v>
      </c>
      <c r="M141" s="79">
        <v>0</v>
      </c>
      <c r="N141" s="79">
        <v>1.5625E-2</v>
      </c>
      <c r="O141" s="79">
        <v>1.5625E-2</v>
      </c>
      <c r="P141" s="79">
        <v>1.5625E-2</v>
      </c>
      <c r="Q141" s="79">
        <v>1.5625E-2</v>
      </c>
      <c r="R141" s="79">
        <v>0</v>
      </c>
      <c r="S141" s="79">
        <v>1.5625E-2</v>
      </c>
      <c r="T141" s="79">
        <v>0</v>
      </c>
      <c r="U141" s="79">
        <v>0</v>
      </c>
      <c r="V141" s="79">
        <v>1.5625E-2</v>
      </c>
      <c r="W141" s="79">
        <v>1.5625E-2</v>
      </c>
      <c r="X141" s="79">
        <v>0</v>
      </c>
      <c r="Y141" s="79">
        <v>1.5625E-2</v>
      </c>
      <c r="Z141" s="79">
        <v>0</v>
      </c>
      <c r="AA141" s="79">
        <v>1.5625E-2</v>
      </c>
      <c r="AB141" s="79"/>
    </row>
    <row r="142" spans="1:28" x14ac:dyDescent="0.25">
      <c r="A142" s="4">
        <v>141</v>
      </c>
      <c r="B142" s="79">
        <v>0</v>
      </c>
      <c r="C142" s="79">
        <v>1.5625E-2</v>
      </c>
      <c r="D142" s="79">
        <v>0</v>
      </c>
      <c r="E142" s="79">
        <v>0</v>
      </c>
      <c r="F142" s="79">
        <v>0</v>
      </c>
      <c r="G142" s="79">
        <v>1.5625E-2</v>
      </c>
      <c r="H142" s="79">
        <v>0</v>
      </c>
      <c r="I142" s="79">
        <v>1.5625E-2</v>
      </c>
      <c r="J142" s="79">
        <v>0</v>
      </c>
      <c r="K142" s="79">
        <v>0</v>
      </c>
      <c r="L142" s="79">
        <v>0</v>
      </c>
      <c r="M142" s="79">
        <v>0</v>
      </c>
      <c r="N142" s="79">
        <v>1.5625E-2</v>
      </c>
      <c r="O142" s="79">
        <v>1.5625E-2</v>
      </c>
      <c r="P142" s="79">
        <v>1.5625E-2</v>
      </c>
      <c r="Q142" s="79">
        <v>3.125E-2</v>
      </c>
      <c r="R142" s="79">
        <v>0</v>
      </c>
      <c r="S142" s="79">
        <v>0</v>
      </c>
      <c r="T142" s="79">
        <v>0</v>
      </c>
      <c r="U142" s="79">
        <v>0</v>
      </c>
      <c r="V142" s="79">
        <v>1.5625E-2</v>
      </c>
      <c r="W142" s="79">
        <v>1.5625E-2</v>
      </c>
      <c r="X142" s="79">
        <v>0</v>
      </c>
      <c r="Y142" s="79">
        <v>1.5625E-2</v>
      </c>
      <c r="Z142" s="79">
        <v>0</v>
      </c>
      <c r="AA142" s="79">
        <v>1.5625E-2</v>
      </c>
      <c r="AB142" s="79"/>
    </row>
    <row r="143" spans="1:28" x14ac:dyDescent="0.25">
      <c r="A143" s="4">
        <v>142</v>
      </c>
      <c r="B143" s="79">
        <v>0</v>
      </c>
      <c r="C143" s="79">
        <v>0</v>
      </c>
      <c r="D143" s="79">
        <v>0</v>
      </c>
      <c r="E143" s="79">
        <v>0</v>
      </c>
      <c r="F143" s="79">
        <v>0</v>
      </c>
      <c r="G143" s="79">
        <v>1.5625E-2</v>
      </c>
      <c r="H143" s="79">
        <v>0</v>
      </c>
      <c r="I143" s="79">
        <v>0</v>
      </c>
      <c r="J143" s="79">
        <v>0</v>
      </c>
      <c r="K143" s="79">
        <v>0</v>
      </c>
      <c r="L143" s="79">
        <v>0</v>
      </c>
      <c r="M143" s="79">
        <v>0</v>
      </c>
      <c r="N143" s="79">
        <v>1.5625E-2</v>
      </c>
      <c r="O143" s="79">
        <v>1.5625E-2</v>
      </c>
      <c r="P143" s="79">
        <v>1.5625E-2</v>
      </c>
      <c r="Q143" s="79">
        <v>1.5625E-2</v>
      </c>
      <c r="R143" s="79">
        <v>0</v>
      </c>
      <c r="S143" s="79">
        <v>0</v>
      </c>
      <c r="T143" s="79">
        <v>0</v>
      </c>
      <c r="U143" s="79">
        <v>0</v>
      </c>
      <c r="V143" s="79">
        <v>0</v>
      </c>
      <c r="W143" s="79">
        <v>1.5625E-2</v>
      </c>
      <c r="X143" s="79">
        <v>0</v>
      </c>
      <c r="Y143" s="79">
        <v>1.5625E-2</v>
      </c>
      <c r="Z143" s="79">
        <v>0</v>
      </c>
      <c r="AA143" s="79">
        <v>1.5625E-2</v>
      </c>
      <c r="AB143" s="79"/>
    </row>
    <row r="144" spans="1:28" x14ac:dyDescent="0.25">
      <c r="A144" s="4">
        <v>143</v>
      </c>
      <c r="B144" s="79">
        <v>0</v>
      </c>
      <c r="C144" s="79">
        <v>0</v>
      </c>
      <c r="D144" s="79">
        <v>1.5625E-2</v>
      </c>
      <c r="E144" s="79">
        <v>0</v>
      </c>
      <c r="F144" s="79">
        <v>0</v>
      </c>
      <c r="G144" s="79">
        <v>1.5625E-2</v>
      </c>
      <c r="H144" s="79">
        <v>0</v>
      </c>
      <c r="I144" s="79">
        <v>0</v>
      </c>
      <c r="J144" s="79">
        <v>0</v>
      </c>
      <c r="K144" s="79">
        <v>1.5625E-2</v>
      </c>
      <c r="L144" s="79">
        <v>0</v>
      </c>
      <c r="M144" s="79">
        <v>0</v>
      </c>
      <c r="N144" s="79">
        <v>1.5625E-2</v>
      </c>
      <c r="O144" s="79">
        <v>1.5625E-2</v>
      </c>
      <c r="P144" s="79">
        <v>1.5625E-2</v>
      </c>
      <c r="Q144" s="79">
        <v>1.5625E-2</v>
      </c>
      <c r="R144" s="79">
        <v>0</v>
      </c>
      <c r="S144" s="79">
        <v>0</v>
      </c>
      <c r="T144" s="79">
        <v>0</v>
      </c>
      <c r="U144" s="79">
        <v>0</v>
      </c>
      <c r="V144" s="79">
        <v>1.5625E-2</v>
      </c>
      <c r="W144" s="79">
        <v>1.5625E-2</v>
      </c>
      <c r="X144" s="79">
        <v>0</v>
      </c>
      <c r="Y144" s="79">
        <v>0</v>
      </c>
      <c r="Z144" s="79">
        <v>1.5625E-2</v>
      </c>
      <c r="AA144" s="79">
        <v>1.5625E-2</v>
      </c>
      <c r="AB144" s="79"/>
    </row>
    <row r="145" spans="1:28" x14ac:dyDescent="0.25">
      <c r="A145" s="4">
        <v>144</v>
      </c>
      <c r="B145" s="79">
        <v>0</v>
      </c>
      <c r="C145" s="79">
        <v>0</v>
      </c>
      <c r="D145" s="79">
        <v>0</v>
      </c>
      <c r="E145" s="79">
        <v>0</v>
      </c>
      <c r="F145" s="79">
        <v>0</v>
      </c>
      <c r="G145" s="79">
        <v>0</v>
      </c>
      <c r="H145" s="79">
        <v>0</v>
      </c>
      <c r="I145" s="79">
        <v>0</v>
      </c>
      <c r="J145" s="79">
        <v>0</v>
      </c>
      <c r="K145" s="79">
        <v>0</v>
      </c>
      <c r="L145" s="79">
        <v>0</v>
      </c>
      <c r="M145" s="79">
        <v>1.5625E-2</v>
      </c>
      <c r="N145" s="79">
        <v>1.5625E-2</v>
      </c>
      <c r="O145" s="79">
        <v>1.5625E-2</v>
      </c>
      <c r="P145" s="79">
        <v>1.5625E-2</v>
      </c>
      <c r="Q145" s="79">
        <v>1.5625E-2</v>
      </c>
      <c r="R145" s="79">
        <v>0</v>
      </c>
      <c r="S145" s="79">
        <v>0</v>
      </c>
      <c r="T145" s="79">
        <v>0</v>
      </c>
      <c r="U145" s="79">
        <v>1.5625E-2</v>
      </c>
      <c r="V145" s="79">
        <v>0</v>
      </c>
      <c r="W145" s="79">
        <v>0</v>
      </c>
      <c r="X145" s="79">
        <v>0</v>
      </c>
      <c r="Y145" s="79">
        <v>0</v>
      </c>
      <c r="Z145" s="79">
        <v>1.5625E-2</v>
      </c>
      <c r="AA145" s="79">
        <v>0</v>
      </c>
      <c r="AB145" s="79"/>
    </row>
    <row r="146" spans="1:28" x14ac:dyDescent="0.25">
      <c r="A146" s="4">
        <v>145</v>
      </c>
      <c r="B146" s="79">
        <v>0</v>
      </c>
      <c r="C146" s="79">
        <v>0</v>
      </c>
      <c r="D146" s="79">
        <v>0</v>
      </c>
      <c r="E146" s="79">
        <v>0</v>
      </c>
      <c r="F146" s="79">
        <v>1.5625E-2</v>
      </c>
      <c r="G146" s="79">
        <v>0</v>
      </c>
      <c r="H146" s="79">
        <v>0</v>
      </c>
      <c r="I146" s="79">
        <v>1.5625E-2</v>
      </c>
      <c r="J146" s="79">
        <v>0</v>
      </c>
      <c r="K146" s="79">
        <v>0</v>
      </c>
      <c r="L146" s="79">
        <v>0</v>
      </c>
      <c r="M146" s="79">
        <v>0</v>
      </c>
      <c r="N146" s="79">
        <v>0</v>
      </c>
      <c r="O146" s="79">
        <v>1.5625E-2</v>
      </c>
      <c r="P146" s="79">
        <v>1.5625E-2</v>
      </c>
      <c r="Q146" s="79">
        <v>1.5625E-2</v>
      </c>
      <c r="R146" s="79">
        <v>0</v>
      </c>
      <c r="S146" s="79">
        <v>0</v>
      </c>
      <c r="T146" s="79">
        <v>0</v>
      </c>
      <c r="U146" s="79">
        <v>1.5625E-2</v>
      </c>
      <c r="V146" s="79">
        <v>0</v>
      </c>
      <c r="W146" s="79">
        <v>1.5625E-2</v>
      </c>
      <c r="X146" s="79">
        <v>0</v>
      </c>
      <c r="Y146" s="79">
        <v>0</v>
      </c>
      <c r="Z146" s="79">
        <v>0</v>
      </c>
      <c r="AA146" s="79">
        <v>1.5625E-2</v>
      </c>
      <c r="AB146" s="79"/>
    </row>
    <row r="147" spans="1:28" x14ac:dyDescent="0.25">
      <c r="A147" s="4">
        <v>146</v>
      </c>
      <c r="B147" s="79">
        <v>0</v>
      </c>
      <c r="C147" s="79">
        <v>1.5625E-2</v>
      </c>
      <c r="D147" s="79">
        <v>0</v>
      </c>
      <c r="E147" s="79">
        <v>0</v>
      </c>
      <c r="F147" s="79">
        <v>0</v>
      </c>
      <c r="G147" s="79">
        <v>1.5625E-2</v>
      </c>
      <c r="H147" s="79">
        <v>0</v>
      </c>
      <c r="I147" s="79">
        <v>1.5625E-2</v>
      </c>
      <c r="J147" s="79">
        <v>0</v>
      </c>
      <c r="K147" s="79">
        <v>0</v>
      </c>
      <c r="L147" s="79">
        <v>0</v>
      </c>
      <c r="M147" s="79">
        <v>0</v>
      </c>
      <c r="N147" s="79">
        <v>1.5625E-2</v>
      </c>
      <c r="O147" s="79">
        <v>1.5625E-2</v>
      </c>
      <c r="P147" s="79">
        <v>1.5625E-2</v>
      </c>
      <c r="Q147" s="79">
        <v>1.5625E-2</v>
      </c>
      <c r="R147" s="79">
        <v>1.5625E-2</v>
      </c>
      <c r="S147" s="79">
        <v>0</v>
      </c>
      <c r="T147" s="79">
        <v>0</v>
      </c>
      <c r="U147" s="79">
        <v>0</v>
      </c>
      <c r="V147" s="79">
        <v>1.5625E-2</v>
      </c>
      <c r="W147" s="79">
        <v>1.5625E-2</v>
      </c>
      <c r="X147" s="79">
        <v>0</v>
      </c>
      <c r="Y147" s="79">
        <v>1.5625E-2</v>
      </c>
      <c r="Z147" s="79">
        <v>0</v>
      </c>
      <c r="AA147" s="79">
        <v>1.5625E-2</v>
      </c>
      <c r="AB147" s="79"/>
    </row>
    <row r="148" spans="1:28" x14ac:dyDescent="0.25">
      <c r="A148" s="4">
        <v>147</v>
      </c>
      <c r="B148" s="79">
        <v>0</v>
      </c>
      <c r="C148" s="79">
        <v>1.5625E-2</v>
      </c>
      <c r="D148" s="79">
        <v>0</v>
      </c>
      <c r="E148" s="79">
        <v>0</v>
      </c>
      <c r="F148" s="79">
        <v>0</v>
      </c>
      <c r="G148" s="79">
        <v>1.5625E-2</v>
      </c>
      <c r="H148" s="79">
        <v>0</v>
      </c>
      <c r="I148" s="79">
        <v>1.5625E-2</v>
      </c>
      <c r="J148" s="79">
        <v>0</v>
      </c>
      <c r="K148" s="79">
        <v>0</v>
      </c>
      <c r="L148" s="79">
        <v>0</v>
      </c>
      <c r="M148" s="79">
        <v>0</v>
      </c>
      <c r="N148" s="79">
        <v>1.5625E-2</v>
      </c>
      <c r="O148" s="79">
        <v>1.5625E-2</v>
      </c>
      <c r="P148" s="79">
        <v>1.5625E-2</v>
      </c>
      <c r="Q148" s="79">
        <v>3.125E-2</v>
      </c>
      <c r="R148" s="79">
        <v>0</v>
      </c>
      <c r="S148" s="79">
        <v>0</v>
      </c>
      <c r="T148" s="79">
        <v>0</v>
      </c>
      <c r="U148" s="79">
        <v>1.5625E-2</v>
      </c>
      <c r="V148" s="79">
        <v>0</v>
      </c>
      <c r="W148" s="79">
        <v>1.5625E-2</v>
      </c>
      <c r="X148" s="79">
        <v>1.5625E-2</v>
      </c>
      <c r="Y148" s="79">
        <v>0</v>
      </c>
      <c r="Z148" s="79">
        <v>0</v>
      </c>
      <c r="AA148" s="79">
        <v>0</v>
      </c>
      <c r="AB148" s="79"/>
    </row>
    <row r="149" spans="1:28" x14ac:dyDescent="0.25">
      <c r="A149" s="4">
        <v>148</v>
      </c>
      <c r="B149" s="79">
        <v>1.5625E-2</v>
      </c>
      <c r="C149" s="79">
        <v>0</v>
      </c>
      <c r="D149" s="79">
        <v>0</v>
      </c>
      <c r="E149" s="79">
        <v>0</v>
      </c>
      <c r="F149" s="79">
        <v>0</v>
      </c>
      <c r="G149" s="79">
        <v>1.5625E-2</v>
      </c>
      <c r="H149" s="79">
        <v>0</v>
      </c>
      <c r="I149" s="79">
        <v>1.5625E-2</v>
      </c>
      <c r="J149" s="79">
        <v>0</v>
      </c>
      <c r="K149" s="79">
        <v>0</v>
      </c>
      <c r="L149" s="79">
        <v>0</v>
      </c>
      <c r="M149" s="79">
        <v>0</v>
      </c>
      <c r="N149" s="79">
        <v>1.5625E-2</v>
      </c>
      <c r="O149" s="79">
        <v>1.5625E-2</v>
      </c>
      <c r="P149" s="79">
        <v>1.5625E-2</v>
      </c>
      <c r="Q149" s="79">
        <v>1.5625E-2</v>
      </c>
      <c r="R149" s="79">
        <v>0</v>
      </c>
      <c r="S149" s="79">
        <v>0</v>
      </c>
      <c r="T149" s="79">
        <v>0</v>
      </c>
      <c r="U149" s="79">
        <v>0</v>
      </c>
      <c r="V149" s="79">
        <v>0</v>
      </c>
      <c r="W149" s="79">
        <v>1.5625E-2</v>
      </c>
      <c r="X149" s="79">
        <v>0</v>
      </c>
      <c r="Y149" s="79">
        <v>0</v>
      </c>
      <c r="Z149" s="79">
        <v>0</v>
      </c>
      <c r="AA149" s="79">
        <v>1.5625E-2</v>
      </c>
      <c r="AB149" s="79"/>
    </row>
    <row r="150" spans="1:28" x14ac:dyDescent="0.25">
      <c r="A150" s="4">
        <v>149</v>
      </c>
      <c r="B150" s="79">
        <v>0</v>
      </c>
      <c r="C150" s="79">
        <v>0</v>
      </c>
      <c r="D150" s="79">
        <v>0</v>
      </c>
      <c r="E150" s="79">
        <v>0</v>
      </c>
      <c r="F150" s="79">
        <v>0</v>
      </c>
      <c r="G150" s="79">
        <v>1.5625E-2</v>
      </c>
      <c r="H150" s="79">
        <v>0</v>
      </c>
      <c r="I150" s="79">
        <v>0</v>
      </c>
      <c r="J150" s="79">
        <v>0</v>
      </c>
      <c r="K150" s="79">
        <v>0</v>
      </c>
      <c r="L150" s="79">
        <v>0</v>
      </c>
      <c r="M150" s="79">
        <v>0</v>
      </c>
      <c r="N150" s="79">
        <v>1.5625E-2</v>
      </c>
      <c r="O150" s="79">
        <v>1.5625E-2</v>
      </c>
      <c r="P150" s="79">
        <v>1.5625E-2</v>
      </c>
      <c r="Q150" s="79">
        <v>1.5625E-2</v>
      </c>
      <c r="R150" s="79">
        <v>0</v>
      </c>
      <c r="S150" s="79">
        <v>0</v>
      </c>
      <c r="T150" s="79">
        <v>0</v>
      </c>
      <c r="U150" s="79">
        <v>0</v>
      </c>
      <c r="V150" s="79">
        <v>1.5625E-2</v>
      </c>
      <c r="W150" s="79">
        <v>1.5625E-2</v>
      </c>
      <c r="X150" s="79">
        <v>0</v>
      </c>
      <c r="Y150" s="79">
        <v>0</v>
      </c>
      <c r="Z150" s="79">
        <v>0</v>
      </c>
      <c r="AA150" s="79">
        <v>1.5625E-2</v>
      </c>
      <c r="AB150" s="79"/>
    </row>
    <row r="151" spans="1:28" x14ac:dyDescent="0.25">
      <c r="A151" s="4">
        <v>150</v>
      </c>
      <c r="B151" s="79">
        <v>0</v>
      </c>
      <c r="C151" s="79">
        <v>0</v>
      </c>
      <c r="D151" s="79">
        <v>0</v>
      </c>
      <c r="E151" s="79">
        <v>1.5625E-2</v>
      </c>
      <c r="F151" s="79">
        <v>0</v>
      </c>
      <c r="G151" s="79">
        <v>0</v>
      </c>
      <c r="H151" s="79">
        <v>1.5625E-2</v>
      </c>
      <c r="I151" s="79">
        <v>0</v>
      </c>
      <c r="J151" s="79">
        <v>0</v>
      </c>
      <c r="K151" s="79">
        <v>0</v>
      </c>
      <c r="L151" s="79">
        <v>0</v>
      </c>
      <c r="M151" s="79">
        <v>0</v>
      </c>
      <c r="N151" s="79">
        <v>1.5625E-2</v>
      </c>
      <c r="O151" s="79">
        <v>1.5625E-2</v>
      </c>
      <c r="P151" s="79">
        <v>1.5625E-2</v>
      </c>
      <c r="Q151" s="79">
        <v>1.5625E-2</v>
      </c>
      <c r="R151" s="79">
        <v>0</v>
      </c>
      <c r="S151" s="79">
        <v>0</v>
      </c>
      <c r="T151" s="79">
        <v>1.5625E-2</v>
      </c>
      <c r="U151" s="79">
        <v>0</v>
      </c>
      <c r="V151" s="79">
        <v>1.5625E-2</v>
      </c>
      <c r="W151" s="79">
        <v>1.5625E-2</v>
      </c>
      <c r="X151" s="79">
        <v>0</v>
      </c>
      <c r="Y151" s="79">
        <v>0</v>
      </c>
      <c r="Z151" s="79">
        <v>1.5625E-2</v>
      </c>
      <c r="AA151" s="79">
        <v>1.5625E-2</v>
      </c>
      <c r="AB151" s="79"/>
    </row>
    <row r="152" spans="1:28" x14ac:dyDescent="0.25">
      <c r="A152" s="4">
        <v>151</v>
      </c>
      <c r="B152" s="79">
        <v>0</v>
      </c>
      <c r="C152" s="79">
        <v>0</v>
      </c>
      <c r="D152" s="79">
        <v>0</v>
      </c>
      <c r="E152" s="79">
        <v>0</v>
      </c>
      <c r="F152" s="79">
        <v>1.5625E-2</v>
      </c>
      <c r="G152" s="79">
        <v>0</v>
      </c>
      <c r="H152" s="79">
        <v>0</v>
      </c>
      <c r="I152" s="79">
        <v>1.5625E-2</v>
      </c>
      <c r="J152" s="79">
        <v>0</v>
      </c>
      <c r="K152" s="79">
        <v>0</v>
      </c>
      <c r="L152" s="79">
        <v>0</v>
      </c>
      <c r="M152" s="79">
        <v>1.5625E-2</v>
      </c>
      <c r="N152" s="79">
        <v>0</v>
      </c>
      <c r="O152" s="79">
        <v>1.5625E-2</v>
      </c>
      <c r="P152" s="79">
        <v>1.5625E-2</v>
      </c>
      <c r="Q152" s="79">
        <v>1.5625E-2</v>
      </c>
      <c r="R152" s="79">
        <v>0</v>
      </c>
      <c r="S152" s="79">
        <v>0</v>
      </c>
      <c r="T152" s="79">
        <v>0</v>
      </c>
      <c r="U152" s="79">
        <v>1.5625E-2</v>
      </c>
      <c r="V152" s="79">
        <v>0</v>
      </c>
      <c r="W152" s="79">
        <v>1.5625E-2</v>
      </c>
      <c r="X152" s="79">
        <v>0</v>
      </c>
      <c r="Y152" s="79">
        <v>1.5625E-2</v>
      </c>
      <c r="Z152" s="79">
        <v>0</v>
      </c>
      <c r="AA152" s="79">
        <v>1.5625E-2</v>
      </c>
      <c r="AB152" s="79"/>
    </row>
    <row r="153" spans="1:28" x14ac:dyDescent="0.25">
      <c r="A153" s="4">
        <v>152</v>
      </c>
      <c r="B153" s="79">
        <v>0</v>
      </c>
      <c r="C153" s="79">
        <v>0</v>
      </c>
      <c r="D153" s="79">
        <v>0</v>
      </c>
      <c r="E153" s="79">
        <v>0</v>
      </c>
      <c r="F153" s="79">
        <v>0</v>
      </c>
      <c r="G153" s="79">
        <v>0</v>
      </c>
      <c r="H153" s="79">
        <v>0</v>
      </c>
      <c r="I153" s="79">
        <v>1.5625E-2</v>
      </c>
      <c r="J153" s="79">
        <v>0</v>
      </c>
      <c r="K153" s="79">
        <v>0</v>
      </c>
      <c r="L153" s="79">
        <v>0</v>
      </c>
      <c r="M153" s="79">
        <v>0</v>
      </c>
      <c r="N153" s="79">
        <v>1.5625E-2</v>
      </c>
      <c r="O153" s="79">
        <v>1.5625E-2</v>
      </c>
      <c r="P153" s="79">
        <v>1.5625E-2</v>
      </c>
      <c r="Q153" s="79">
        <v>3.125E-2</v>
      </c>
      <c r="R153" s="79">
        <v>0</v>
      </c>
      <c r="S153" s="79">
        <v>0</v>
      </c>
      <c r="T153" s="79">
        <v>0</v>
      </c>
      <c r="U153" s="79">
        <v>0</v>
      </c>
      <c r="V153" s="79">
        <v>1.5625E-2</v>
      </c>
      <c r="W153" s="79">
        <v>1.5625E-2</v>
      </c>
      <c r="X153" s="79">
        <v>0</v>
      </c>
      <c r="Y153" s="79">
        <v>1.5625E-2</v>
      </c>
      <c r="Z153" s="79">
        <v>0</v>
      </c>
      <c r="AA153" s="79">
        <v>1.5625E-2</v>
      </c>
      <c r="AB153" s="79"/>
    </row>
    <row r="154" spans="1:28" x14ac:dyDescent="0.25">
      <c r="A154" s="4">
        <v>153</v>
      </c>
      <c r="B154" s="79">
        <v>0</v>
      </c>
      <c r="C154" s="79">
        <v>0</v>
      </c>
      <c r="D154" s="79">
        <v>1.5625E-2</v>
      </c>
      <c r="E154" s="79">
        <v>0</v>
      </c>
      <c r="F154" s="79">
        <v>0</v>
      </c>
      <c r="G154" s="79">
        <v>0</v>
      </c>
      <c r="H154" s="79">
        <v>1.5625E-2</v>
      </c>
      <c r="I154" s="79">
        <v>0</v>
      </c>
      <c r="J154" s="79">
        <v>0</v>
      </c>
      <c r="K154" s="79">
        <v>1.5625E-2</v>
      </c>
      <c r="L154" s="79">
        <v>0</v>
      </c>
      <c r="M154" s="79">
        <v>0</v>
      </c>
      <c r="N154" s="79">
        <v>1.5625E-2</v>
      </c>
      <c r="O154" s="79">
        <v>1.5625E-2</v>
      </c>
      <c r="P154" s="79">
        <v>1.5625E-2</v>
      </c>
      <c r="Q154" s="79">
        <v>1.5625E-2</v>
      </c>
      <c r="R154" s="79">
        <v>0</v>
      </c>
      <c r="S154" s="79">
        <v>0</v>
      </c>
      <c r="T154" s="79">
        <v>0</v>
      </c>
      <c r="U154" s="79">
        <v>0</v>
      </c>
      <c r="V154" s="79">
        <v>1.5625E-2</v>
      </c>
      <c r="W154" s="79">
        <v>1.5625E-2</v>
      </c>
      <c r="X154" s="79">
        <v>0</v>
      </c>
      <c r="Y154" s="79">
        <v>0</v>
      </c>
      <c r="Z154" s="79">
        <v>1.5625E-2</v>
      </c>
      <c r="AA154" s="79">
        <v>1.5625E-2</v>
      </c>
      <c r="AB154" s="79"/>
    </row>
    <row r="155" spans="1:28" x14ac:dyDescent="0.25">
      <c r="A155" s="4">
        <v>154</v>
      </c>
      <c r="B155" s="79">
        <v>0</v>
      </c>
      <c r="C155" s="79">
        <v>0</v>
      </c>
      <c r="D155" s="79">
        <v>0</v>
      </c>
      <c r="E155" s="79">
        <v>1.5625E-2</v>
      </c>
      <c r="F155" s="79">
        <v>0</v>
      </c>
      <c r="G155" s="79">
        <v>0</v>
      </c>
      <c r="H155" s="79">
        <v>1.5625E-2</v>
      </c>
      <c r="I155" s="79">
        <v>0</v>
      </c>
      <c r="J155" s="79">
        <v>0</v>
      </c>
      <c r="K155" s="79">
        <v>0</v>
      </c>
      <c r="L155" s="79">
        <v>0</v>
      </c>
      <c r="M155" s="79">
        <v>0</v>
      </c>
      <c r="N155" s="79">
        <v>1.5625E-2</v>
      </c>
      <c r="O155" s="79">
        <v>1.5625E-2</v>
      </c>
      <c r="P155" s="79">
        <v>1.5625E-2</v>
      </c>
      <c r="Q155" s="79">
        <v>1.5625E-2</v>
      </c>
      <c r="R155" s="79">
        <v>0</v>
      </c>
      <c r="S155" s="79">
        <v>0</v>
      </c>
      <c r="T155" s="79">
        <v>1.5625E-2</v>
      </c>
      <c r="U155" s="79">
        <v>0</v>
      </c>
      <c r="V155" s="79">
        <v>1.5625E-2</v>
      </c>
      <c r="W155" s="79">
        <v>1.5625E-2</v>
      </c>
      <c r="X155" s="79">
        <v>0</v>
      </c>
      <c r="Y155" s="79">
        <v>0</v>
      </c>
      <c r="Z155" s="79">
        <v>1.5625E-2</v>
      </c>
      <c r="AA155" s="79">
        <v>1.5625E-2</v>
      </c>
      <c r="AB155" s="79"/>
    </row>
    <row r="156" spans="1:28" x14ac:dyDescent="0.25">
      <c r="A156" s="4">
        <v>155</v>
      </c>
      <c r="B156" s="79">
        <v>0</v>
      </c>
      <c r="C156" s="79">
        <v>0</v>
      </c>
      <c r="D156" s="79">
        <v>0</v>
      </c>
      <c r="E156" s="79">
        <v>0</v>
      </c>
      <c r="F156" s="79">
        <v>0</v>
      </c>
      <c r="G156" s="79">
        <v>0</v>
      </c>
      <c r="H156" s="79">
        <v>1.5625E-2</v>
      </c>
      <c r="I156" s="79">
        <v>0</v>
      </c>
      <c r="J156" s="79">
        <v>0</v>
      </c>
      <c r="K156" s="79">
        <v>0</v>
      </c>
      <c r="L156" s="79">
        <v>1.5625E-2</v>
      </c>
      <c r="M156" s="79">
        <v>0</v>
      </c>
      <c r="N156" s="79">
        <v>1.5625E-2</v>
      </c>
      <c r="O156" s="79">
        <v>1.5625E-2</v>
      </c>
      <c r="P156" s="79">
        <v>1.5625E-2</v>
      </c>
      <c r="Q156" s="79">
        <v>1.5625E-2</v>
      </c>
      <c r="R156" s="79">
        <v>0</v>
      </c>
      <c r="S156" s="79">
        <v>0</v>
      </c>
      <c r="T156" s="79">
        <v>1.5625E-2</v>
      </c>
      <c r="U156" s="79">
        <v>0</v>
      </c>
      <c r="V156" s="79">
        <v>1.5625E-2</v>
      </c>
      <c r="W156" s="79">
        <v>1.5625E-2</v>
      </c>
      <c r="X156" s="79">
        <v>0</v>
      </c>
      <c r="Y156" s="79">
        <v>0</v>
      </c>
      <c r="Z156" s="79">
        <v>1.5625E-2</v>
      </c>
      <c r="AA156" s="79">
        <v>1.5625E-2</v>
      </c>
      <c r="AB156" s="79"/>
    </row>
    <row r="157" spans="1:28" x14ac:dyDescent="0.25">
      <c r="A157" s="4">
        <v>156</v>
      </c>
      <c r="B157" s="79">
        <v>0</v>
      </c>
      <c r="C157" s="79">
        <v>0</v>
      </c>
      <c r="D157" s="79">
        <v>0</v>
      </c>
      <c r="E157" s="79">
        <v>0</v>
      </c>
      <c r="F157" s="79">
        <v>1.5625E-2</v>
      </c>
      <c r="G157" s="79">
        <v>0</v>
      </c>
      <c r="H157" s="79">
        <v>0</v>
      </c>
      <c r="I157" s="79">
        <v>0</v>
      </c>
      <c r="J157" s="79">
        <v>0</v>
      </c>
      <c r="K157" s="79">
        <v>0</v>
      </c>
      <c r="L157" s="79">
        <v>0</v>
      </c>
      <c r="M157" s="79">
        <v>1.5625E-2</v>
      </c>
      <c r="N157" s="79">
        <v>1.5625E-2</v>
      </c>
      <c r="O157" s="79">
        <v>1.5625E-2</v>
      </c>
      <c r="P157" s="79">
        <v>1.5625E-2</v>
      </c>
      <c r="Q157" s="79">
        <v>1.5625E-2</v>
      </c>
      <c r="R157" s="79">
        <v>0</v>
      </c>
      <c r="S157" s="79">
        <v>0</v>
      </c>
      <c r="T157" s="79">
        <v>1.5625E-2</v>
      </c>
      <c r="U157" s="79">
        <v>0</v>
      </c>
      <c r="V157" s="79">
        <v>1.5625E-2</v>
      </c>
      <c r="W157" s="79">
        <v>1.5625E-2</v>
      </c>
      <c r="X157" s="79">
        <v>0</v>
      </c>
      <c r="Y157" s="79">
        <v>0</v>
      </c>
      <c r="Z157" s="79">
        <v>1.5625E-2</v>
      </c>
      <c r="AA157" s="79">
        <v>1.5625E-2</v>
      </c>
      <c r="AB157" s="79"/>
    </row>
    <row r="158" spans="1:28" x14ac:dyDescent="0.25">
      <c r="A158" s="4">
        <v>157</v>
      </c>
      <c r="B158" s="79">
        <v>0</v>
      </c>
      <c r="C158" s="79">
        <v>0</v>
      </c>
      <c r="D158" s="79">
        <v>0</v>
      </c>
      <c r="E158" s="79">
        <v>0</v>
      </c>
      <c r="F158" s="79">
        <v>1.5625E-2</v>
      </c>
      <c r="G158" s="79">
        <v>0</v>
      </c>
      <c r="H158" s="79">
        <v>0</v>
      </c>
      <c r="I158" s="79">
        <v>0</v>
      </c>
      <c r="J158" s="79">
        <v>0</v>
      </c>
      <c r="K158" s="79">
        <v>0</v>
      </c>
      <c r="L158" s="79">
        <v>0</v>
      </c>
      <c r="M158" s="79">
        <v>1.5625E-2</v>
      </c>
      <c r="N158" s="79">
        <v>1.5625E-2</v>
      </c>
      <c r="O158" s="79">
        <v>1.5625E-2</v>
      </c>
      <c r="P158" s="79">
        <v>1.5625E-2</v>
      </c>
      <c r="Q158" s="79">
        <v>1.5625E-2</v>
      </c>
      <c r="R158" s="79">
        <v>0</v>
      </c>
      <c r="S158" s="79">
        <v>0</v>
      </c>
      <c r="T158" s="79">
        <v>1.5625E-2</v>
      </c>
      <c r="U158" s="79">
        <v>0</v>
      </c>
      <c r="V158" s="79">
        <v>1.5625E-2</v>
      </c>
      <c r="W158" s="79">
        <v>1.5625E-2</v>
      </c>
      <c r="X158" s="79">
        <v>0</v>
      </c>
      <c r="Y158" s="79">
        <v>0</v>
      </c>
      <c r="Z158" s="79">
        <v>1.5625E-2</v>
      </c>
      <c r="AA158" s="79">
        <v>0</v>
      </c>
      <c r="AB158" s="79"/>
    </row>
    <row r="159" spans="1:28" x14ac:dyDescent="0.25">
      <c r="A159" s="4">
        <v>158</v>
      </c>
      <c r="B159" s="79">
        <v>0</v>
      </c>
      <c r="C159" s="79">
        <v>0</v>
      </c>
      <c r="D159" s="79">
        <v>0</v>
      </c>
      <c r="E159" s="79">
        <v>0</v>
      </c>
      <c r="F159" s="79">
        <v>1.5625E-2</v>
      </c>
      <c r="G159" s="79">
        <v>0</v>
      </c>
      <c r="H159" s="79">
        <v>0</v>
      </c>
      <c r="I159" s="79">
        <v>1.5625E-2</v>
      </c>
      <c r="J159" s="79">
        <v>0</v>
      </c>
      <c r="K159" s="79">
        <v>0</v>
      </c>
      <c r="L159" s="79">
        <v>0</v>
      </c>
      <c r="M159" s="79">
        <v>1.5625E-2</v>
      </c>
      <c r="N159" s="79">
        <v>0</v>
      </c>
      <c r="O159" s="79">
        <v>0</v>
      </c>
      <c r="P159" s="79">
        <v>1.5625E-2</v>
      </c>
      <c r="Q159" s="79">
        <v>1.5625E-2</v>
      </c>
      <c r="R159" s="79">
        <v>0</v>
      </c>
      <c r="S159" s="79">
        <v>0</v>
      </c>
      <c r="T159" s="79">
        <v>0</v>
      </c>
      <c r="U159" s="79">
        <v>1.5625E-2</v>
      </c>
      <c r="V159" s="79">
        <v>1.5625E-2</v>
      </c>
      <c r="W159" s="79">
        <v>0</v>
      </c>
      <c r="X159" s="79">
        <v>0</v>
      </c>
      <c r="Y159" s="79">
        <v>0</v>
      </c>
      <c r="Z159" s="79">
        <v>1.5625E-2</v>
      </c>
      <c r="AA159" s="79">
        <v>0</v>
      </c>
      <c r="AB159" s="79"/>
    </row>
    <row r="160" spans="1:28" x14ac:dyDescent="0.25">
      <c r="A160" s="4">
        <v>159</v>
      </c>
      <c r="B160" s="79">
        <v>1.5625E-2</v>
      </c>
      <c r="C160" s="79">
        <v>0</v>
      </c>
      <c r="D160" s="79">
        <v>0</v>
      </c>
      <c r="E160" s="79">
        <v>0</v>
      </c>
      <c r="F160" s="79">
        <v>0</v>
      </c>
      <c r="G160" s="79">
        <v>0</v>
      </c>
      <c r="H160" s="79">
        <v>0</v>
      </c>
      <c r="I160" s="79">
        <v>1.5625E-2</v>
      </c>
      <c r="J160" s="79">
        <v>0</v>
      </c>
      <c r="K160" s="79">
        <v>0</v>
      </c>
      <c r="L160" s="79">
        <v>0</v>
      </c>
      <c r="M160" s="79">
        <v>0</v>
      </c>
      <c r="N160" s="79">
        <v>1.5625E-2</v>
      </c>
      <c r="O160" s="79">
        <v>1.5625E-2</v>
      </c>
      <c r="P160" s="79">
        <v>1.5625E-2</v>
      </c>
      <c r="Q160" s="79">
        <v>1.5625E-2</v>
      </c>
      <c r="R160" s="79">
        <v>0</v>
      </c>
      <c r="S160" s="79">
        <v>0</v>
      </c>
      <c r="T160" s="79">
        <v>0</v>
      </c>
      <c r="U160" s="79">
        <v>1.5625E-2</v>
      </c>
      <c r="V160" s="79">
        <v>0</v>
      </c>
      <c r="W160" s="79">
        <v>1.5625E-2</v>
      </c>
      <c r="X160" s="79">
        <v>0</v>
      </c>
      <c r="Y160" s="79">
        <v>0</v>
      </c>
      <c r="Z160" s="79">
        <v>0</v>
      </c>
      <c r="AA160" s="79">
        <v>1.5625E-2</v>
      </c>
      <c r="AB160" s="79"/>
    </row>
    <row r="161" spans="1:28" x14ac:dyDescent="0.25">
      <c r="A161" s="4">
        <v>160</v>
      </c>
      <c r="B161" s="79">
        <v>0</v>
      </c>
      <c r="C161" s="79">
        <v>1.5625E-2</v>
      </c>
      <c r="D161" s="79">
        <v>0</v>
      </c>
      <c r="E161" s="79">
        <v>0</v>
      </c>
      <c r="F161" s="79">
        <v>0</v>
      </c>
      <c r="G161" s="79">
        <v>1.5625E-2</v>
      </c>
      <c r="H161" s="79">
        <v>0</v>
      </c>
      <c r="I161" s="79">
        <v>1.5625E-2</v>
      </c>
      <c r="J161" s="79">
        <v>0</v>
      </c>
      <c r="K161" s="79">
        <v>0</v>
      </c>
      <c r="L161" s="79">
        <v>0</v>
      </c>
      <c r="M161" s="79">
        <v>0</v>
      </c>
      <c r="N161" s="79">
        <v>1.5625E-2</v>
      </c>
      <c r="O161" s="79">
        <v>1.5625E-2</v>
      </c>
      <c r="P161" s="79">
        <v>1.5625E-2</v>
      </c>
      <c r="Q161" s="79">
        <v>3.125E-2</v>
      </c>
      <c r="R161" s="79">
        <v>0</v>
      </c>
      <c r="S161" s="79">
        <v>0</v>
      </c>
      <c r="T161" s="79">
        <v>0</v>
      </c>
      <c r="U161" s="79">
        <v>0</v>
      </c>
      <c r="V161" s="79">
        <v>0</v>
      </c>
      <c r="W161" s="79">
        <v>1.5625E-2</v>
      </c>
      <c r="X161" s="79">
        <v>0</v>
      </c>
      <c r="Y161" s="79">
        <v>1.5625E-2</v>
      </c>
      <c r="Z161" s="79">
        <v>0</v>
      </c>
      <c r="AA161" s="79">
        <v>1.5625E-2</v>
      </c>
      <c r="AB161" s="79"/>
    </row>
    <row r="162" spans="1:28" x14ac:dyDescent="0.25">
      <c r="A162" s="4">
        <v>161</v>
      </c>
      <c r="B162" s="79">
        <v>0</v>
      </c>
      <c r="C162" s="79">
        <v>0</v>
      </c>
      <c r="D162" s="79">
        <v>1.5625E-2</v>
      </c>
      <c r="E162" s="79">
        <v>0</v>
      </c>
      <c r="F162" s="79">
        <v>0</v>
      </c>
      <c r="G162" s="79">
        <v>1.5625E-2</v>
      </c>
      <c r="H162" s="79">
        <v>0</v>
      </c>
      <c r="I162" s="79">
        <v>0</v>
      </c>
      <c r="J162" s="79">
        <v>0</v>
      </c>
      <c r="K162" s="79">
        <v>0</v>
      </c>
      <c r="L162" s="79">
        <v>0</v>
      </c>
      <c r="M162" s="79">
        <v>0</v>
      </c>
      <c r="N162" s="79">
        <v>1.5625E-2</v>
      </c>
      <c r="O162" s="79">
        <v>1.5625E-2</v>
      </c>
      <c r="P162" s="79">
        <v>1.5625E-2</v>
      </c>
      <c r="Q162" s="79">
        <v>1.5625E-2</v>
      </c>
      <c r="R162" s="79">
        <v>0</v>
      </c>
      <c r="S162" s="79">
        <v>0</v>
      </c>
      <c r="T162" s="79">
        <v>0</v>
      </c>
      <c r="U162" s="79">
        <v>0</v>
      </c>
      <c r="V162" s="79">
        <v>1.5625E-2</v>
      </c>
      <c r="W162" s="79">
        <v>1.5625E-2</v>
      </c>
      <c r="X162" s="79">
        <v>0</v>
      </c>
      <c r="Y162" s="79">
        <v>0</v>
      </c>
      <c r="Z162" s="79">
        <v>0</v>
      </c>
      <c r="AA162" s="79">
        <v>1.5625E-2</v>
      </c>
      <c r="AB162" s="79"/>
    </row>
    <row r="163" spans="1:28" x14ac:dyDescent="0.25">
      <c r="A163" s="4">
        <v>162</v>
      </c>
      <c r="B163" s="79">
        <v>0</v>
      </c>
      <c r="C163" s="79">
        <v>0</v>
      </c>
      <c r="D163" s="79">
        <v>0</v>
      </c>
      <c r="E163" s="79">
        <v>1.5625E-2</v>
      </c>
      <c r="F163" s="79">
        <v>0</v>
      </c>
      <c r="G163" s="79">
        <v>0</v>
      </c>
      <c r="H163" s="79">
        <v>1.5625E-2</v>
      </c>
      <c r="I163" s="79">
        <v>0</v>
      </c>
      <c r="J163" s="79">
        <v>0</v>
      </c>
      <c r="K163" s="79">
        <v>0</v>
      </c>
      <c r="L163" s="79">
        <v>1.5625E-2</v>
      </c>
      <c r="M163" s="79">
        <v>0</v>
      </c>
      <c r="N163" s="79">
        <v>1.5625E-2</v>
      </c>
      <c r="O163" s="79">
        <v>1.5625E-2</v>
      </c>
      <c r="P163" s="79">
        <v>1.5625E-2</v>
      </c>
      <c r="Q163" s="79">
        <v>1.5625E-2</v>
      </c>
      <c r="R163" s="79">
        <v>0</v>
      </c>
      <c r="S163" s="79">
        <v>0</v>
      </c>
      <c r="T163" s="79">
        <v>1.5625E-2</v>
      </c>
      <c r="U163" s="79">
        <v>0</v>
      </c>
      <c r="V163" s="79">
        <v>1.5625E-2</v>
      </c>
      <c r="W163" s="79">
        <v>1.5625E-2</v>
      </c>
      <c r="X163" s="79">
        <v>0</v>
      </c>
      <c r="Y163" s="79">
        <v>0</v>
      </c>
      <c r="Z163" s="79">
        <v>1.5625E-2</v>
      </c>
      <c r="AA163" s="79">
        <v>1.5625E-2</v>
      </c>
      <c r="AB163" s="79"/>
    </row>
    <row r="164" spans="1:28" x14ac:dyDescent="0.25">
      <c r="A164" s="4">
        <v>163</v>
      </c>
      <c r="B164" s="79">
        <v>0</v>
      </c>
      <c r="C164" s="79">
        <v>0</v>
      </c>
      <c r="D164" s="79">
        <v>0</v>
      </c>
      <c r="E164" s="79">
        <v>0</v>
      </c>
      <c r="F164" s="79">
        <v>1.5625E-2</v>
      </c>
      <c r="G164" s="79">
        <v>0</v>
      </c>
      <c r="H164" s="79">
        <v>1.5625E-2</v>
      </c>
      <c r="I164" s="79">
        <v>0</v>
      </c>
      <c r="J164" s="79">
        <v>0</v>
      </c>
      <c r="K164" s="79">
        <v>0</v>
      </c>
      <c r="L164" s="79">
        <v>0</v>
      </c>
      <c r="M164" s="79">
        <v>0</v>
      </c>
      <c r="N164" s="79">
        <v>1.5625E-2</v>
      </c>
      <c r="O164" s="79">
        <v>1.5625E-2</v>
      </c>
      <c r="P164" s="79">
        <v>1.5625E-2</v>
      </c>
      <c r="Q164" s="79">
        <v>1.5625E-2</v>
      </c>
      <c r="R164" s="79">
        <v>0</v>
      </c>
      <c r="S164" s="79">
        <v>0</v>
      </c>
      <c r="T164" s="79">
        <v>0</v>
      </c>
      <c r="U164" s="79">
        <v>1.5625E-2</v>
      </c>
      <c r="V164" s="79">
        <v>1.5625E-2</v>
      </c>
      <c r="W164" s="79">
        <v>1.5625E-2</v>
      </c>
      <c r="X164" s="79">
        <v>0</v>
      </c>
      <c r="Y164" s="79">
        <v>0</v>
      </c>
      <c r="Z164" s="79">
        <v>1.5625E-2</v>
      </c>
      <c r="AA164" s="79">
        <v>1.5625E-2</v>
      </c>
      <c r="AB164" s="79"/>
    </row>
    <row r="165" spans="1:28" x14ac:dyDescent="0.25">
      <c r="A165" s="4">
        <v>164</v>
      </c>
      <c r="B165" s="79">
        <v>0</v>
      </c>
      <c r="C165" s="79">
        <v>0</v>
      </c>
      <c r="D165" s="79">
        <v>0</v>
      </c>
      <c r="E165" s="79">
        <v>1.5625E-2</v>
      </c>
      <c r="F165" s="79">
        <v>0</v>
      </c>
      <c r="G165" s="79">
        <v>0</v>
      </c>
      <c r="H165" s="79">
        <v>1.5625E-2</v>
      </c>
      <c r="I165" s="79">
        <v>0</v>
      </c>
      <c r="J165" s="79">
        <v>0</v>
      </c>
      <c r="K165" s="79">
        <v>0</v>
      </c>
      <c r="L165" s="79">
        <v>1.5625E-2</v>
      </c>
      <c r="M165" s="79">
        <v>0</v>
      </c>
      <c r="N165" s="79">
        <v>1.5625E-2</v>
      </c>
      <c r="O165" s="79">
        <v>1.5625E-2</v>
      </c>
      <c r="P165" s="79">
        <v>1.5625E-2</v>
      </c>
      <c r="Q165" s="79">
        <v>1.5625E-2</v>
      </c>
      <c r="R165" s="79">
        <v>0</v>
      </c>
      <c r="S165" s="79">
        <v>0</v>
      </c>
      <c r="T165" s="79">
        <v>1.5625E-2</v>
      </c>
      <c r="U165" s="79">
        <v>0</v>
      </c>
      <c r="V165" s="79">
        <v>1.5625E-2</v>
      </c>
      <c r="W165" s="79">
        <v>1.5625E-2</v>
      </c>
      <c r="X165" s="79">
        <v>0</v>
      </c>
      <c r="Y165" s="79">
        <v>0</v>
      </c>
      <c r="Z165" s="79">
        <v>1.5625E-2</v>
      </c>
      <c r="AA165" s="79">
        <v>0</v>
      </c>
      <c r="AB165" s="79"/>
    </row>
    <row r="166" spans="1:28" x14ac:dyDescent="0.25">
      <c r="A166" s="4">
        <v>165</v>
      </c>
      <c r="B166" s="79">
        <v>0</v>
      </c>
      <c r="C166" s="79">
        <v>0</v>
      </c>
      <c r="D166" s="79">
        <v>0</v>
      </c>
      <c r="E166" s="79">
        <v>0</v>
      </c>
      <c r="F166" s="79">
        <v>1.5625E-2</v>
      </c>
      <c r="G166" s="79">
        <v>0</v>
      </c>
      <c r="H166" s="79">
        <v>0</v>
      </c>
      <c r="I166" s="79">
        <v>1.5625E-2</v>
      </c>
      <c r="J166" s="79">
        <v>0</v>
      </c>
      <c r="K166" s="79">
        <v>0</v>
      </c>
      <c r="L166" s="79">
        <v>0</v>
      </c>
      <c r="M166" s="79">
        <v>0</v>
      </c>
      <c r="N166" s="79">
        <v>0</v>
      </c>
      <c r="O166" s="79">
        <v>1.5625E-2</v>
      </c>
      <c r="P166" s="79">
        <v>3.125E-2</v>
      </c>
      <c r="Q166" s="79">
        <v>1.5625E-2</v>
      </c>
      <c r="R166" s="79">
        <v>0</v>
      </c>
      <c r="S166" s="79">
        <v>0</v>
      </c>
      <c r="T166" s="79">
        <v>0</v>
      </c>
      <c r="U166" s="79">
        <v>1.5625E-2</v>
      </c>
      <c r="V166" s="79">
        <v>0</v>
      </c>
      <c r="W166" s="79">
        <v>1.5625E-2</v>
      </c>
      <c r="X166" s="79">
        <v>1.5625E-2</v>
      </c>
      <c r="Y166" s="79">
        <v>0</v>
      </c>
      <c r="Z166" s="79">
        <v>0</v>
      </c>
      <c r="AA166" s="79">
        <v>1.5625E-2</v>
      </c>
      <c r="AB166" s="79"/>
    </row>
    <row r="167" spans="1:28" x14ac:dyDescent="0.25">
      <c r="A167" s="4">
        <v>166</v>
      </c>
      <c r="B167" s="79">
        <v>0</v>
      </c>
      <c r="C167" s="79">
        <v>1.5625E-2</v>
      </c>
      <c r="D167" s="79">
        <v>0</v>
      </c>
      <c r="E167" s="79">
        <v>0</v>
      </c>
      <c r="F167" s="79">
        <v>0</v>
      </c>
      <c r="G167" s="79">
        <v>1.5625E-2</v>
      </c>
      <c r="H167" s="79">
        <v>0</v>
      </c>
      <c r="I167" s="79">
        <v>1.5625E-2</v>
      </c>
      <c r="J167" s="79">
        <v>0</v>
      </c>
      <c r="K167" s="79">
        <v>0</v>
      </c>
      <c r="L167" s="79">
        <v>0</v>
      </c>
      <c r="M167" s="79">
        <v>0</v>
      </c>
      <c r="N167" s="79">
        <v>1.5625E-2</v>
      </c>
      <c r="O167" s="79">
        <v>1.5625E-2</v>
      </c>
      <c r="P167" s="79">
        <v>1.5625E-2</v>
      </c>
      <c r="Q167" s="79">
        <v>3.125E-2</v>
      </c>
      <c r="R167" s="79">
        <v>0</v>
      </c>
      <c r="S167" s="79">
        <v>0</v>
      </c>
      <c r="T167" s="79">
        <v>0</v>
      </c>
      <c r="U167" s="79">
        <v>0</v>
      </c>
      <c r="V167" s="79">
        <v>1.5625E-2</v>
      </c>
      <c r="W167" s="79">
        <v>1.5625E-2</v>
      </c>
      <c r="X167" s="79">
        <v>0</v>
      </c>
      <c r="Y167" s="79">
        <v>1.5625E-2</v>
      </c>
      <c r="Z167" s="79">
        <v>0</v>
      </c>
      <c r="AA167" s="79">
        <v>1.5625E-2</v>
      </c>
      <c r="AB167" s="79"/>
    </row>
    <row r="168" spans="1:28" x14ac:dyDescent="0.25">
      <c r="A168" s="4">
        <v>167</v>
      </c>
      <c r="B168" s="79">
        <v>0</v>
      </c>
      <c r="C168" s="79">
        <v>0</v>
      </c>
      <c r="D168" s="79">
        <v>1.5625E-2</v>
      </c>
      <c r="E168" s="79">
        <v>0</v>
      </c>
      <c r="F168" s="79">
        <v>0</v>
      </c>
      <c r="G168" s="79">
        <v>1.5625E-2</v>
      </c>
      <c r="H168" s="79">
        <v>0</v>
      </c>
      <c r="I168" s="79">
        <v>0</v>
      </c>
      <c r="J168" s="79">
        <v>0</v>
      </c>
      <c r="K168" s="79">
        <v>0</v>
      </c>
      <c r="L168" s="79">
        <v>0</v>
      </c>
      <c r="M168" s="79">
        <v>0</v>
      </c>
      <c r="N168" s="79">
        <v>1.5625E-2</v>
      </c>
      <c r="O168" s="79">
        <v>1.5625E-2</v>
      </c>
      <c r="P168" s="79">
        <v>1.5625E-2</v>
      </c>
      <c r="Q168" s="79">
        <v>1.5625E-2</v>
      </c>
      <c r="R168" s="79">
        <v>1.5625E-2</v>
      </c>
      <c r="S168" s="79">
        <v>0</v>
      </c>
      <c r="T168" s="79">
        <v>0</v>
      </c>
      <c r="U168" s="79">
        <v>0</v>
      </c>
      <c r="V168" s="79">
        <v>1.5625E-2</v>
      </c>
      <c r="W168" s="79">
        <v>1.5625E-2</v>
      </c>
      <c r="X168" s="79">
        <v>0</v>
      </c>
      <c r="Y168" s="79">
        <v>1.5625E-2</v>
      </c>
      <c r="Z168" s="79">
        <v>0</v>
      </c>
      <c r="AA168" s="79">
        <v>1.5625E-2</v>
      </c>
      <c r="AB168" s="79"/>
    </row>
    <row r="169" spans="1:28" x14ac:dyDescent="0.25">
      <c r="A169" s="4">
        <v>168</v>
      </c>
      <c r="B169" s="79">
        <v>0</v>
      </c>
      <c r="C169" s="79">
        <v>0</v>
      </c>
      <c r="D169" s="79">
        <v>1.5625E-2</v>
      </c>
      <c r="E169" s="79">
        <v>0</v>
      </c>
      <c r="F169" s="79">
        <v>0</v>
      </c>
      <c r="G169" s="79">
        <v>0</v>
      </c>
      <c r="H169" s="79">
        <v>1.5625E-2</v>
      </c>
      <c r="I169" s="79">
        <v>0</v>
      </c>
      <c r="J169" s="79">
        <v>0</v>
      </c>
      <c r="K169" s="79">
        <v>1.5625E-2</v>
      </c>
      <c r="L169" s="79">
        <v>0</v>
      </c>
      <c r="M169" s="79">
        <v>0</v>
      </c>
      <c r="N169" s="79">
        <v>1.5625E-2</v>
      </c>
      <c r="O169" s="79">
        <v>1.5625E-2</v>
      </c>
      <c r="P169" s="79">
        <v>1.5625E-2</v>
      </c>
      <c r="Q169" s="79">
        <v>1.5625E-2</v>
      </c>
      <c r="R169" s="79">
        <v>0</v>
      </c>
      <c r="S169" s="79">
        <v>1.5625E-2</v>
      </c>
      <c r="T169" s="79">
        <v>0</v>
      </c>
      <c r="U169" s="79">
        <v>0</v>
      </c>
      <c r="V169" s="79">
        <v>1.5625E-2</v>
      </c>
      <c r="W169" s="79">
        <v>1.5625E-2</v>
      </c>
      <c r="X169" s="79">
        <v>0</v>
      </c>
      <c r="Y169" s="79">
        <v>0</v>
      </c>
      <c r="Z169" s="79">
        <v>1.5625E-2</v>
      </c>
      <c r="AA169" s="79">
        <v>1.5625E-2</v>
      </c>
      <c r="AB169" s="79"/>
    </row>
    <row r="170" spans="1:28" x14ac:dyDescent="0.25">
      <c r="A170" s="4">
        <v>169</v>
      </c>
      <c r="B170" s="79">
        <v>0</v>
      </c>
      <c r="C170" s="79">
        <v>0</v>
      </c>
      <c r="D170" s="79">
        <v>0</v>
      </c>
      <c r="E170" s="79">
        <v>0</v>
      </c>
      <c r="F170" s="79">
        <v>0</v>
      </c>
      <c r="G170" s="79">
        <v>0</v>
      </c>
      <c r="H170" s="79">
        <v>1.5625E-2</v>
      </c>
      <c r="I170" s="79">
        <v>0</v>
      </c>
      <c r="J170" s="79">
        <v>0</v>
      </c>
      <c r="K170" s="79">
        <v>0</v>
      </c>
      <c r="L170" s="79">
        <v>0</v>
      </c>
      <c r="M170" s="79">
        <v>1.5625E-2</v>
      </c>
      <c r="N170" s="79">
        <v>1.5625E-2</v>
      </c>
      <c r="O170" s="79">
        <v>1.5625E-2</v>
      </c>
      <c r="P170" s="79">
        <v>1.5625E-2</v>
      </c>
      <c r="Q170" s="79">
        <v>1.5625E-2</v>
      </c>
      <c r="R170" s="79">
        <v>0</v>
      </c>
      <c r="S170" s="79">
        <v>0</v>
      </c>
      <c r="T170" s="79">
        <v>0</v>
      </c>
      <c r="U170" s="79">
        <v>0</v>
      </c>
      <c r="V170" s="79">
        <v>1.5625E-2</v>
      </c>
      <c r="W170" s="79">
        <v>1.5625E-2</v>
      </c>
      <c r="X170" s="79">
        <v>0</v>
      </c>
      <c r="Y170" s="79">
        <v>0</v>
      </c>
      <c r="Z170" s="79">
        <v>1.5625E-2</v>
      </c>
      <c r="AA170" s="79">
        <v>0</v>
      </c>
      <c r="AB170" s="79"/>
    </row>
    <row r="171" spans="1:28" x14ac:dyDescent="0.25">
      <c r="A171" s="4">
        <v>170</v>
      </c>
      <c r="B171" s="79">
        <v>0</v>
      </c>
      <c r="C171" s="79">
        <v>0</v>
      </c>
      <c r="D171" s="79">
        <v>0</v>
      </c>
      <c r="E171" s="79">
        <v>0</v>
      </c>
      <c r="F171" s="79">
        <v>0</v>
      </c>
      <c r="G171" s="79">
        <v>0</v>
      </c>
      <c r="H171" s="79">
        <v>0</v>
      </c>
      <c r="I171" s="79">
        <v>1.5625E-2</v>
      </c>
      <c r="J171" s="79">
        <v>0</v>
      </c>
      <c r="K171" s="79">
        <v>0</v>
      </c>
      <c r="L171" s="79">
        <v>0</v>
      </c>
      <c r="M171" s="79">
        <v>0</v>
      </c>
      <c r="N171" s="79">
        <v>1.5625E-2</v>
      </c>
      <c r="O171" s="79">
        <v>1.5625E-2</v>
      </c>
      <c r="P171" s="79">
        <v>1.5625E-2</v>
      </c>
      <c r="Q171" s="79">
        <v>1.5625E-2</v>
      </c>
      <c r="R171" s="79">
        <v>0</v>
      </c>
      <c r="S171" s="79">
        <v>0</v>
      </c>
      <c r="T171" s="79">
        <v>0</v>
      </c>
      <c r="U171" s="79">
        <v>0</v>
      </c>
      <c r="V171" s="79">
        <v>0</v>
      </c>
      <c r="W171" s="79">
        <v>1.5625E-2</v>
      </c>
      <c r="X171" s="79">
        <v>0</v>
      </c>
      <c r="Y171" s="79">
        <v>1.5625E-2</v>
      </c>
      <c r="Z171" s="79">
        <v>0</v>
      </c>
      <c r="AA171" s="79">
        <v>1.5625E-2</v>
      </c>
      <c r="AB171" s="79"/>
    </row>
    <row r="172" spans="1:28" x14ac:dyDescent="0.25">
      <c r="A172" s="4">
        <v>171</v>
      </c>
      <c r="B172" s="79">
        <v>0</v>
      </c>
      <c r="C172" s="79">
        <v>0</v>
      </c>
      <c r="D172" s="79">
        <v>1.5625E-2</v>
      </c>
      <c r="E172" s="79">
        <v>0</v>
      </c>
      <c r="F172" s="79">
        <v>0</v>
      </c>
      <c r="G172" s="79">
        <v>1.5625E-2</v>
      </c>
      <c r="H172" s="79">
        <v>0</v>
      </c>
      <c r="I172" s="79">
        <v>0</v>
      </c>
      <c r="J172" s="79">
        <v>0</v>
      </c>
      <c r="K172" s="79">
        <v>0</v>
      </c>
      <c r="L172" s="79">
        <v>0</v>
      </c>
      <c r="M172" s="79">
        <v>0</v>
      </c>
      <c r="N172" s="79">
        <v>1.5625E-2</v>
      </c>
      <c r="O172" s="79">
        <v>1.5625E-2</v>
      </c>
      <c r="P172" s="79">
        <v>1.5625E-2</v>
      </c>
      <c r="Q172" s="79">
        <v>1.5625E-2</v>
      </c>
      <c r="R172" s="79">
        <v>1.5625E-2</v>
      </c>
      <c r="S172" s="79">
        <v>0</v>
      </c>
      <c r="T172" s="79">
        <v>0</v>
      </c>
      <c r="U172" s="79">
        <v>0</v>
      </c>
      <c r="V172" s="79">
        <v>1.5625E-2</v>
      </c>
      <c r="W172" s="79">
        <v>1.5625E-2</v>
      </c>
      <c r="X172" s="79">
        <v>0</v>
      </c>
      <c r="Y172" s="79">
        <v>1.5625E-2</v>
      </c>
      <c r="Z172" s="79">
        <v>0</v>
      </c>
      <c r="AA172" s="79">
        <v>1.5625E-2</v>
      </c>
      <c r="AB172" s="79"/>
    </row>
    <row r="173" spans="1:28" x14ac:dyDescent="0.25">
      <c r="A173" s="4">
        <v>172</v>
      </c>
      <c r="B173" s="79">
        <v>0</v>
      </c>
      <c r="C173" s="79">
        <v>0</v>
      </c>
      <c r="D173" s="79">
        <v>1.5625E-2</v>
      </c>
      <c r="E173" s="79">
        <v>0</v>
      </c>
      <c r="F173" s="79">
        <v>0</v>
      </c>
      <c r="G173" s="79">
        <v>0</v>
      </c>
      <c r="H173" s="79">
        <v>1.5625E-2</v>
      </c>
      <c r="I173" s="79">
        <v>0</v>
      </c>
      <c r="J173" s="79">
        <v>0</v>
      </c>
      <c r="K173" s="79">
        <v>1.5625E-2</v>
      </c>
      <c r="L173" s="79">
        <v>0</v>
      </c>
      <c r="M173" s="79">
        <v>0</v>
      </c>
      <c r="N173" s="79">
        <v>1.5625E-2</v>
      </c>
      <c r="O173" s="79">
        <v>1.5625E-2</v>
      </c>
      <c r="P173" s="79">
        <v>1.5625E-2</v>
      </c>
      <c r="Q173" s="79">
        <v>1.5625E-2</v>
      </c>
      <c r="R173" s="79">
        <v>0</v>
      </c>
      <c r="S173" s="79">
        <v>1.5625E-2</v>
      </c>
      <c r="T173" s="79">
        <v>0</v>
      </c>
      <c r="U173" s="79">
        <v>0</v>
      </c>
      <c r="V173" s="79">
        <v>1.5625E-2</v>
      </c>
      <c r="W173" s="79">
        <v>1.5625E-2</v>
      </c>
      <c r="X173" s="79">
        <v>0</v>
      </c>
      <c r="Y173" s="79">
        <v>0</v>
      </c>
      <c r="Z173" s="79">
        <v>1.5625E-2</v>
      </c>
      <c r="AA173" s="79">
        <v>1.5625E-2</v>
      </c>
      <c r="AB173" s="79"/>
    </row>
    <row r="174" spans="1:28" x14ac:dyDescent="0.25">
      <c r="A174" s="4">
        <v>173</v>
      </c>
      <c r="B174" s="79">
        <v>0</v>
      </c>
      <c r="C174" s="79">
        <v>0</v>
      </c>
      <c r="D174" s="79">
        <v>0</v>
      </c>
      <c r="E174" s="79">
        <v>1.5625E-2</v>
      </c>
      <c r="F174" s="79">
        <v>0</v>
      </c>
      <c r="G174" s="79">
        <v>0</v>
      </c>
      <c r="H174" s="79">
        <v>1.5625E-2</v>
      </c>
      <c r="I174" s="79">
        <v>0</v>
      </c>
      <c r="J174" s="79">
        <v>0</v>
      </c>
      <c r="K174" s="79">
        <v>0</v>
      </c>
      <c r="L174" s="79">
        <v>0</v>
      </c>
      <c r="M174" s="79">
        <v>0</v>
      </c>
      <c r="N174" s="79">
        <v>1.5625E-2</v>
      </c>
      <c r="O174" s="79">
        <v>1.5625E-2</v>
      </c>
      <c r="P174" s="79">
        <v>1.5625E-2</v>
      </c>
      <c r="Q174" s="79">
        <v>1.5625E-2</v>
      </c>
      <c r="R174" s="79">
        <v>0</v>
      </c>
      <c r="S174" s="79">
        <v>0</v>
      </c>
      <c r="T174" s="79">
        <v>0</v>
      </c>
      <c r="U174" s="79">
        <v>0</v>
      </c>
      <c r="V174" s="79">
        <v>1.5625E-2</v>
      </c>
      <c r="W174" s="79">
        <v>1.5625E-2</v>
      </c>
      <c r="X174" s="79">
        <v>0</v>
      </c>
      <c r="Y174" s="79">
        <v>0</v>
      </c>
      <c r="Z174" s="79">
        <v>1.5625E-2</v>
      </c>
      <c r="AA174" s="79">
        <v>1.5625E-2</v>
      </c>
      <c r="AB174" s="79"/>
    </row>
    <row r="175" spans="1:28" x14ac:dyDescent="0.25">
      <c r="A175" s="4">
        <v>174</v>
      </c>
      <c r="B175" s="79">
        <v>0</v>
      </c>
      <c r="C175" s="79">
        <v>0</v>
      </c>
      <c r="D175" s="79">
        <v>0</v>
      </c>
      <c r="E175" s="79">
        <v>0</v>
      </c>
      <c r="F175" s="79">
        <v>0</v>
      </c>
      <c r="G175" s="79">
        <v>0</v>
      </c>
      <c r="H175" s="79">
        <v>1.5625E-2</v>
      </c>
      <c r="I175" s="79">
        <v>0</v>
      </c>
      <c r="J175" s="79">
        <v>0</v>
      </c>
      <c r="K175" s="79">
        <v>0</v>
      </c>
      <c r="L175" s="79">
        <v>0</v>
      </c>
      <c r="M175" s="79">
        <v>0</v>
      </c>
      <c r="N175" s="79">
        <v>1.5625E-2</v>
      </c>
      <c r="O175" s="79">
        <v>1.5625E-2</v>
      </c>
      <c r="P175" s="79">
        <v>1.5625E-2</v>
      </c>
      <c r="Q175" s="79">
        <v>1.5625E-2</v>
      </c>
      <c r="R175" s="79">
        <v>0</v>
      </c>
      <c r="S175" s="79">
        <v>0</v>
      </c>
      <c r="T175" s="79">
        <v>0</v>
      </c>
      <c r="U175" s="79">
        <v>0</v>
      </c>
      <c r="V175" s="79">
        <v>1.5625E-2</v>
      </c>
      <c r="W175" s="79">
        <v>1.5625E-2</v>
      </c>
      <c r="X175" s="79">
        <v>0</v>
      </c>
      <c r="Y175" s="79">
        <v>0</v>
      </c>
      <c r="Z175" s="79">
        <v>1.5625E-2</v>
      </c>
      <c r="AA175" s="79">
        <v>1.5625E-2</v>
      </c>
      <c r="AB175" s="79"/>
    </row>
    <row r="176" spans="1:28" x14ac:dyDescent="0.25">
      <c r="A176" s="4">
        <v>175</v>
      </c>
      <c r="B176" s="79">
        <v>0</v>
      </c>
      <c r="C176" s="79">
        <v>0</v>
      </c>
      <c r="D176" s="79">
        <v>0</v>
      </c>
      <c r="E176" s="79">
        <v>1.5625E-2</v>
      </c>
      <c r="F176" s="79">
        <v>0</v>
      </c>
      <c r="G176" s="79">
        <v>0</v>
      </c>
      <c r="H176" s="79">
        <v>1.5625E-2</v>
      </c>
      <c r="I176" s="79">
        <v>0</v>
      </c>
      <c r="J176" s="79">
        <v>0</v>
      </c>
      <c r="K176" s="79">
        <v>0</v>
      </c>
      <c r="L176" s="79">
        <v>0</v>
      </c>
      <c r="M176" s="79">
        <v>0</v>
      </c>
      <c r="N176" s="79">
        <v>1.5625E-2</v>
      </c>
      <c r="O176" s="79">
        <v>1.5625E-2</v>
      </c>
      <c r="P176" s="79">
        <v>1.5625E-2</v>
      </c>
      <c r="Q176" s="79">
        <v>1.5625E-2</v>
      </c>
      <c r="R176" s="79">
        <v>0</v>
      </c>
      <c r="S176" s="79">
        <v>0</v>
      </c>
      <c r="T176" s="79">
        <v>1.5625E-2</v>
      </c>
      <c r="U176" s="79">
        <v>0</v>
      </c>
      <c r="V176" s="79">
        <v>1.5625E-2</v>
      </c>
      <c r="W176" s="79">
        <v>1.5625E-2</v>
      </c>
      <c r="X176" s="79">
        <v>0</v>
      </c>
      <c r="Y176" s="79">
        <v>0</v>
      </c>
      <c r="Z176" s="79">
        <v>0</v>
      </c>
      <c r="AA176" s="79">
        <v>1.5625E-2</v>
      </c>
      <c r="AB176" s="79"/>
    </row>
    <row r="177" spans="1:28" x14ac:dyDescent="0.25">
      <c r="A177" s="4">
        <v>176</v>
      </c>
      <c r="B177" s="79">
        <v>0</v>
      </c>
      <c r="C177" s="79">
        <v>0</v>
      </c>
      <c r="D177" s="79">
        <v>1.5625E-2</v>
      </c>
      <c r="E177" s="79">
        <v>0</v>
      </c>
      <c r="F177" s="79">
        <v>0</v>
      </c>
      <c r="G177" s="79">
        <v>0</v>
      </c>
      <c r="H177" s="79">
        <v>0</v>
      </c>
      <c r="I177" s="79">
        <v>0</v>
      </c>
      <c r="J177" s="79">
        <v>1.5625E-2</v>
      </c>
      <c r="K177" s="79">
        <v>0</v>
      </c>
      <c r="L177" s="79">
        <v>0</v>
      </c>
      <c r="M177" s="79">
        <v>0</v>
      </c>
      <c r="N177" s="79">
        <v>1.5625E-2</v>
      </c>
      <c r="O177" s="79">
        <v>1.5625E-2</v>
      </c>
      <c r="P177" s="79">
        <v>1.5625E-2</v>
      </c>
      <c r="Q177" s="79">
        <v>1.5625E-2</v>
      </c>
      <c r="R177" s="79">
        <v>0</v>
      </c>
      <c r="S177" s="79">
        <v>1.5625E-2</v>
      </c>
      <c r="T177" s="79">
        <v>0</v>
      </c>
      <c r="U177" s="79">
        <v>0</v>
      </c>
      <c r="V177" s="79">
        <v>1.5625E-2</v>
      </c>
      <c r="W177" s="79">
        <v>1.5625E-2</v>
      </c>
      <c r="X177" s="79">
        <v>0</v>
      </c>
      <c r="Y177" s="79">
        <v>1.5625E-2</v>
      </c>
      <c r="Z177" s="79">
        <v>0</v>
      </c>
      <c r="AA177" s="79">
        <v>1.5625E-2</v>
      </c>
      <c r="AB177" s="79"/>
    </row>
    <row r="178" spans="1:28" x14ac:dyDescent="0.25">
      <c r="A178" s="4">
        <v>177</v>
      </c>
      <c r="B178" s="79">
        <v>0</v>
      </c>
      <c r="C178" s="79">
        <v>0</v>
      </c>
      <c r="D178" s="79">
        <v>1.5625E-2</v>
      </c>
      <c r="E178" s="79">
        <v>0</v>
      </c>
      <c r="F178" s="79">
        <v>0</v>
      </c>
      <c r="G178" s="79">
        <v>0</v>
      </c>
      <c r="H178" s="79">
        <v>0</v>
      </c>
      <c r="I178" s="79">
        <v>0</v>
      </c>
      <c r="J178" s="79">
        <v>0</v>
      </c>
      <c r="K178" s="79">
        <v>0</v>
      </c>
      <c r="L178" s="79">
        <v>0</v>
      </c>
      <c r="M178" s="79">
        <v>0</v>
      </c>
      <c r="N178" s="79">
        <v>1.5625E-2</v>
      </c>
      <c r="O178" s="79">
        <v>1.5625E-2</v>
      </c>
      <c r="P178" s="79">
        <v>1.5625E-2</v>
      </c>
      <c r="Q178" s="79">
        <v>1.5625E-2</v>
      </c>
      <c r="R178" s="79">
        <v>0</v>
      </c>
      <c r="S178" s="79">
        <v>1.5625E-2</v>
      </c>
      <c r="T178" s="79">
        <v>0</v>
      </c>
      <c r="U178" s="79">
        <v>0</v>
      </c>
      <c r="V178" s="79">
        <v>1.5625E-2</v>
      </c>
      <c r="W178" s="79">
        <v>1.5625E-2</v>
      </c>
      <c r="X178" s="79">
        <v>0</v>
      </c>
      <c r="Y178" s="79">
        <v>0</v>
      </c>
      <c r="Z178" s="79">
        <v>1.5625E-2</v>
      </c>
      <c r="AA178" s="79">
        <v>1.5625E-2</v>
      </c>
      <c r="AB178" s="79"/>
    </row>
    <row r="179" spans="1:28" x14ac:dyDescent="0.25">
      <c r="A179" s="4">
        <v>178</v>
      </c>
      <c r="B179" s="79">
        <v>0</v>
      </c>
      <c r="C179" s="79">
        <v>0</v>
      </c>
      <c r="D179" s="79">
        <v>0</v>
      </c>
      <c r="E179" s="79">
        <v>0</v>
      </c>
      <c r="F179" s="79">
        <v>0</v>
      </c>
      <c r="G179" s="79">
        <v>0</v>
      </c>
      <c r="H179" s="79">
        <v>0</v>
      </c>
      <c r="I179" s="79">
        <v>0</v>
      </c>
      <c r="J179" s="79">
        <v>0</v>
      </c>
      <c r="K179" s="79">
        <v>0</v>
      </c>
      <c r="L179" s="79">
        <v>0</v>
      </c>
      <c r="M179" s="79">
        <v>1.5625E-2</v>
      </c>
      <c r="N179" s="79">
        <v>1.5625E-2</v>
      </c>
      <c r="O179" s="79">
        <v>1.5625E-2</v>
      </c>
      <c r="P179" s="79">
        <v>1.5625E-2</v>
      </c>
      <c r="Q179" s="79">
        <v>1.5625E-2</v>
      </c>
      <c r="R179" s="79">
        <v>0</v>
      </c>
      <c r="S179" s="79">
        <v>0</v>
      </c>
      <c r="T179" s="79">
        <v>0</v>
      </c>
      <c r="U179" s="79">
        <v>0</v>
      </c>
      <c r="V179" s="79">
        <v>1.5625E-2</v>
      </c>
      <c r="W179" s="79">
        <v>0</v>
      </c>
      <c r="X179" s="79">
        <v>0</v>
      </c>
      <c r="Y179" s="79">
        <v>0</v>
      </c>
      <c r="Z179" s="79">
        <v>1.5625E-2</v>
      </c>
      <c r="AA179" s="79">
        <v>0</v>
      </c>
      <c r="AB179" s="79"/>
    </row>
    <row r="180" spans="1:28" x14ac:dyDescent="0.25">
      <c r="A180" s="4">
        <v>179</v>
      </c>
      <c r="B180" s="79">
        <v>1.5625E-2</v>
      </c>
      <c r="C180" s="79">
        <v>0</v>
      </c>
      <c r="D180" s="79">
        <v>0</v>
      </c>
      <c r="E180" s="79">
        <v>0</v>
      </c>
      <c r="F180" s="79">
        <v>0</v>
      </c>
      <c r="G180" s="79">
        <v>1.5625E-2</v>
      </c>
      <c r="H180" s="79">
        <v>0</v>
      </c>
      <c r="I180" s="79">
        <v>1.5625E-2</v>
      </c>
      <c r="J180" s="79">
        <v>0</v>
      </c>
      <c r="K180" s="79">
        <v>0</v>
      </c>
      <c r="L180" s="79">
        <v>0</v>
      </c>
      <c r="M180" s="79">
        <v>0</v>
      </c>
      <c r="N180" s="79">
        <v>3.125E-2</v>
      </c>
      <c r="O180" s="79">
        <v>1.5625E-2</v>
      </c>
      <c r="P180" s="79">
        <v>1.5625E-2</v>
      </c>
      <c r="Q180" s="79">
        <v>1.5625E-2</v>
      </c>
      <c r="R180" s="79">
        <v>0</v>
      </c>
      <c r="S180" s="79">
        <v>0</v>
      </c>
      <c r="T180" s="79">
        <v>1.5625E-2</v>
      </c>
      <c r="U180" s="79">
        <v>0</v>
      </c>
      <c r="V180" s="79">
        <v>1.5625E-2</v>
      </c>
      <c r="W180" s="79">
        <v>1.5625E-2</v>
      </c>
      <c r="X180" s="79">
        <v>0</v>
      </c>
      <c r="Y180" s="79">
        <v>0</v>
      </c>
      <c r="Z180" s="79">
        <v>1.5625E-2</v>
      </c>
      <c r="AA180" s="79">
        <v>1.5625E-2</v>
      </c>
      <c r="AB180" s="79"/>
    </row>
    <row r="181" spans="1:28" x14ac:dyDescent="0.25">
      <c r="A181" s="4">
        <v>180</v>
      </c>
      <c r="B181" s="79">
        <v>0</v>
      </c>
      <c r="C181" s="79">
        <v>0</v>
      </c>
      <c r="D181" s="79">
        <v>0</v>
      </c>
      <c r="E181" s="79">
        <v>1.5625E-2</v>
      </c>
      <c r="F181" s="79">
        <v>0</v>
      </c>
      <c r="G181" s="79">
        <v>0</v>
      </c>
      <c r="H181" s="79">
        <v>1.5625E-2</v>
      </c>
      <c r="I181" s="79">
        <v>0</v>
      </c>
      <c r="J181" s="79">
        <v>0</v>
      </c>
      <c r="K181" s="79">
        <v>0</v>
      </c>
      <c r="L181" s="79">
        <v>1.5625E-2</v>
      </c>
      <c r="M181" s="79">
        <v>0</v>
      </c>
      <c r="N181" s="79">
        <v>1.5625E-2</v>
      </c>
      <c r="O181" s="79">
        <v>1.5625E-2</v>
      </c>
      <c r="P181" s="79">
        <v>1.5625E-2</v>
      </c>
      <c r="Q181" s="79">
        <v>1.5625E-2</v>
      </c>
      <c r="R181" s="79">
        <v>0</v>
      </c>
      <c r="S181" s="79">
        <v>0</v>
      </c>
      <c r="T181" s="79">
        <v>0</v>
      </c>
      <c r="U181" s="79">
        <v>0</v>
      </c>
      <c r="V181" s="79">
        <v>1.5625E-2</v>
      </c>
      <c r="W181" s="79">
        <v>1.5625E-2</v>
      </c>
      <c r="X181" s="79">
        <v>0</v>
      </c>
      <c r="Y181" s="79">
        <v>0</v>
      </c>
      <c r="Z181" s="79">
        <v>1.5625E-2</v>
      </c>
      <c r="AA181" s="79">
        <v>1.5625E-2</v>
      </c>
      <c r="AB181" s="79"/>
    </row>
    <row r="182" spans="1:28" x14ac:dyDescent="0.25">
      <c r="A182" s="4">
        <v>181</v>
      </c>
      <c r="B182" s="79">
        <v>0</v>
      </c>
      <c r="C182" s="79">
        <v>0</v>
      </c>
      <c r="D182" s="79">
        <v>0</v>
      </c>
      <c r="E182" s="79">
        <v>1.5625E-2</v>
      </c>
      <c r="F182" s="79">
        <v>0</v>
      </c>
      <c r="G182" s="79">
        <v>0</v>
      </c>
      <c r="H182" s="79">
        <v>1.5625E-2</v>
      </c>
      <c r="I182" s="79">
        <v>0</v>
      </c>
      <c r="J182" s="79">
        <v>0</v>
      </c>
      <c r="K182" s="79">
        <v>0</v>
      </c>
      <c r="L182" s="79">
        <v>1.5625E-2</v>
      </c>
      <c r="M182" s="79">
        <v>0</v>
      </c>
      <c r="N182" s="79">
        <v>1.5625E-2</v>
      </c>
      <c r="O182" s="79">
        <v>1.5625E-2</v>
      </c>
      <c r="P182" s="79">
        <v>1.5625E-2</v>
      </c>
      <c r="Q182" s="79">
        <v>1.5625E-2</v>
      </c>
      <c r="R182" s="79">
        <v>0</v>
      </c>
      <c r="S182" s="79">
        <v>0</v>
      </c>
      <c r="T182" s="79">
        <v>1.5625E-2</v>
      </c>
      <c r="U182" s="79">
        <v>0</v>
      </c>
      <c r="V182" s="79">
        <v>1.5625E-2</v>
      </c>
      <c r="W182" s="79">
        <v>1.5625E-2</v>
      </c>
      <c r="X182" s="79">
        <v>0</v>
      </c>
      <c r="Y182" s="79">
        <v>0</v>
      </c>
      <c r="Z182" s="79">
        <v>1.5625E-2</v>
      </c>
      <c r="AA182" s="79">
        <v>1.5625E-2</v>
      </c>
      <c r="AB182" s="79"/>
    </row>
    <row r="183" spans="1:28" x14ac:dyDescent="0.25">
      <c r="A183" s="4">
        <v>182</v>
      </c>
      <c r="B183" s="79">
        <v>0</v>
      </c>
      <c r="C183" s="79">
        <v>0</v>
      </c>
      <c r="D183" s="79">
        <v>0</v>
      </c>
      <c r="E183" s="79">
        <v>0</v>
      </c>
      <c r="F183" s="79">
        <v>1.5625E-2</v>
      </c>
      <c r="G183" s="79">
        <v>0</v>
      </c>
      <c r="H183" s="79">
        <v>0</v>
      </c>
      <c r="I183" s="79">
        <v>1.5625E-2</v>
      </c>
      <c r="J183" s="79">
        <v>0</v>
      </c>
      <c r="K183" s="79">
        <v>0</v>
      </c>
      <c r="L183" s="79">
        <v>0</v>
      </c>
      <c r="M183" s="79">
        <v>1.5625E-2</v>
      </c>
      <c r="N183" s="79">
        <v>0</v>
      </c>
      <c r="O183" s="79">
        <v>0</v>
      </c>
      <c r="P183" s="79">
        <v>1.5625E-2</v>
      </c>
      <c r="Q183" s="79">
        <v>1.5625E-2</v>
      </c>
      <c r="R183" s="79">
        <v>0</v>
      </c>
      <c r="S183" s="79">
        <v>0</v>
      </c>
      <c r="T183" s="79">
        <v>0</v>
      </c>
      <c r="U183" s="79">
        <v>1.5625E-2</v>
      </c>
      <c r="V183" s="79">
        <v>0</v>
      </c>
      <c r="W183" s="79">
        <v>1.5625E-2</v>
      </c>
      <c r="X183" s="79">
        <v>1.5625E-2</v>
      </c>
      <c r="Y183" s="79">
        <v>0</v>
      </c>
      <c r="Z183" s="79">
        <v>1.5625E-2</v>
      </c>
      <c r="AA183" s="79">
        <v>0</v>
      </c>
      <c r="AB183" s="79"/>
    </row>
    <row r="184" spans="1:28" x14ac:dyDescent="0.25">
      <c r="A184" s="4">
        <v>183</v>
      </c>
      <c r="B184" s="79">
        <v>1.5625E-2</v>
      </c>
      <c r="C184" s="79">
        <v>0</v>
      </c>
      <c r="D184" s="79">
        <v>0</v>
      </c>
      <c r="E184" s="79">
        <v>0</v>
      </c>
      <c r="F184" s="79">
        <v>0</v>
      </c>
      <c r="G184" s="79">
        <v>0</v>
      </c>
      <c r="H184" s="79">
        <v>0</v>
      </c>
      <c r="I184" s="79">
        <v>1.5625E-2</v>
      </c>
      <c r="J184" s="79">
        <v>0</v>
      </c>
      <c r="K184" s="79">
        <v>0</v>
      </c>
      <c r="L184" s="79">
        <v>0</v>
      </c>
      <c r="M184" s="79">
        <v>0</v>
      </c>
      <c r="N184" s="79">
        <v>1.5625E-2</v>
      </c>
      <c r="O184" s="79">
        <v>1.5625E-2</v>
      </c>
      <c r="P184" s="79">
        <v>1.5625E-2</v>
      </c>
      <c r="Q184" s="79">
        <v>1.5625E-2</v>
      </c>
      <c r="R184" s="79">
        <v>0</v>
      </c>
      <c r="S184" s="79">
        <v>0</v>
      </c>
      <c r="T184" s="79">
        <v>0</v>
      </c>
      <c r="U184" s="79">
        <v>0</v>
      </c>
      <c r="V184" s="79">
        <v>0</v>
      </c>
      <c r="W184" s="79">
        <v>1.5625E-2</v>
      </c>
      <c r="X184" s="79">
        <v>0</v>
      </c>
      <c r="Y184" s="79">
        <v>1.5625E-2</v>
      </c>
      <c r="Z184" s="79">
        <v>0</v>
      </c>
      <c r="AA184" s="79">
        <v>1.5625E-2</v>
      </c>
      <c r="AB184" s="79"/>
    </row>
    <row r="185" spans="1:28" x14ac:dyDescent="0.25">
      <c r="A185" s="4">
        <v>184</v>
      </c>
      <c r="B185" s="79">
        <v>0</v>
      </c>
      <c r="C185" s="79">
        <v>0</v>
      </c>
      <c r="D185" s="79">
        <v>1.5625E-2</v>
      </c>
      <c r="E185" s="79">
        <v>0</v>
      </c>
      <c r="F185" s="79">
        <v>0</v>
      </c>
      <c r="G185" s="79">
        <v>1.5625E-2</v>
      </c>
      <c r="H185" s="79">
        <v>0</v>
      </c>
      <c r="I185" s="79">
        <v>1.5625E-2</v>
      </c>
      <c r="J185" s="79">
        <v>0</v>
      </c>
      <c r="K185" s="79">
        <v>0</v>
      </c>
      <c r="L185" s="79">
        <v>0</v>
      </c>
      <c r="M185" s="79">
        <v>0</v>
      </c>
      <c r="N185" s="79">
        <v>1.5625E-2</v>
      </c>
      <c r="O185" s="79">
        <v>1.5625E-2</v>
      </c>
      <c r="P185" s="79">
        <v>1.5625E-2</v>
      </c>
      <c r="Q185" s="79">
        <v>1.5625E-2</v>
      </c>
      <c r="R185" s="79">
        <v>1.5625E-2</v>
      </c>
      <c r="S185" s="79">
        <v>0</v>
      </c>
      <c r="T185" s="79">
        <v>0</v>
      </c>
      <c r="U185" s="79">
        <v>0</v>
      </c>
      <c r="V185" s="79">
        <v>1.5625E-2</v>
      </c>
      <c r="W185" s="79">
        <v>1.5625E-2</v>
      </c>
      <c r="X185" s="79">
        <v>0</v>
      </c>
      <c r="Y185" s="79">
        <v>1.5625E-2</v>
      </c>
      <c r="Z185" s="79">
        <v>0</v>
      </c>
      <c r="AA185" s="79">
        <v>1.5625E-2</v>
      </c>
      <c r="AB185" s="79"/>
    </row>
    <row r="186" spans="1:28" x14ac:dyDescent="0.25">
      <c r="A186" s="4">
        <v>185</v>
      </c>
      <c r="B186" s="79">
        <v>0</v>
      </c>
      <c r="C186" s="79">
        <v>0</v>
      </c>
      <c r="D186" s="79">
        <v>1.5625E-2</v>
      </c>
      <c r="E186" s="79">
        <v>0</v>
      </c>
      <c r="F186" s="79">
        <v>0</v>
      </c>
      <c r="G186" s="79">
        <v>0</v>
      </c>
      <c r="H186" s="79">
        <v>1.5625E-2</v>
      </c>
      <c r="I186" s="79">
        <v>0</v>
      </c>
      <c r="J186" s="79">
        <v>0</v>
      </c>
      <c r="K186" s="79">
        <v>0</v>
      </c>
      <c r="L186" s="79">
        <v>0</v>
      </c>
      <c r="M186" s="79">
        <v>0</v>
      </c>
      <c r="N186" s="79">
        <v>1.5625E-2</v>
      </c>
      <c r="O186" s="79">
        <v>1.5625E-2</v>
      </c>
      <c r="P186" s="79">
        <v>1.5625E-2</v>
      </c>
      <c r="Q186" s="79">
        <v>1.5625E-2</v>
      </c>
      <c r="R186" s="79">
        <v>0</v>
      </c>
      <c r="S186" s="79">
        <v>0</v>
      </c>
      <c r="T186" s="79">
        <v>0</v>
      </c>
      <c r="U186" s="79">
        <v>0</v>
      </c>
      <c r="V186" s="79">
        <v>1.5625E-2</v>
      </c>
      <c r="W186" s="79">
        <v>1.5625E-2</v>
      </c>
      <c r="X186" s="79">
        <v>0</v>
      </c>
      <c r="Y186" s="79">
        <v>0</v>
      </c>
      <c r="Z186" s="79">
        <v>1.5625E-2</v>
      </c>
      <c r="AA186" s="79">
        <v>1.5625E-2</v>
      </c>
      <c r="AB186" s="79"/>
    </row>
    <row r="187" spans="1:28" x14ac:dyDescent="0.25">
      <c r="A187" s="4">
        <v>186</v>
      </c>
      <c r="B187" s="79">
        <v>0</v>
      </c>
      <c r="C187" s="79">
        <v>0</v>
      </c>
      <c r="D187" s="79">
        <v>0</v>
      </c>
      <c r="E187" s="79">
        <v>1.5625E-2</v>
      </c>
      <c r="F187" s="79">
        <v>0</v>
      </c>
      <c r="G187" s="79">
        <v>0</v>
      </c>
      <c r="H187" s="79">
        <v>1.5625E-2</v>
      </c>
      <c r="I187" s="79">
        <v>0</v>
      </c>
      <c r="J187" s="79">
        <v>0</v>
      </c>
      <c r="K187" s="79">
        <v>0</v>
      </c>
      <c r="L187" s="79">
        <v>0</v>
      </c>
      <c r="M187" s="79">
        <v>0</v>
      </c>
      <c r="N187" s="79">
        <v>1.5625E-2</v>
      </c>
      <c r="O187" s="79">
        <v>1.5625E-2</v>
      </c>
      <c r="P187" s="79">
        <v>1.5625E-2</v>
      </c>
      <c r="Q187" s="79">
        <v>1.5625E-2</v>
      </c>
      <c r="R187" s="79">
        <v>0</v>
      </c>
      <c r="S187" s="79">
        <v>1.5625E-2</v>
      </c>
      <c r="T187" s="79">
        <v>0</v>
      </c>
      <c r="U187" s="79">
        <v>0</v>
      </c>
      <c r="V187" s="79">
        <v>1.5625E-2</v>
      </c>
      <c r="W187" s="79">
        <v>1.5625E-2</v>
      </c>
      <c r="X187" s="79">
        <v>0</v>
      </c>
      <c r="Y187" s="79">
        <v>0</v>
      </c>
      <c r="Z187" s="79">
        <v>0</v>
      </c>
      <c r="AA187" s="79">
        <v>1.5625E-2</v>
      </c>
      <c r="AB187" s="79"/>
    </row>
    <row r="188" spans="1:28" x14ac:dyDescent="0.25">
      <c r="A188" s="4">
        <v>187</v>
      </c>
      <c r="B188" s="79">
        <v>0</v>
      </c>
      <c r="C188" s="79">
        <v>0</v>
      </c>
      <c r="D188" s="79">
        <v>1.5625E-2</v>
      </c>
      <c r="E188" s="79">
        <v>0</v>
      </c>
      <c r="F188" s="79">
        <v>0</v>
      </c>
      <c r="G188" s="79">
        <v>0</v>
      </c>
      <c r="H188" s="79">
        <v>1.5625E-2</v>
      </c>
      <c r="I188" s="79">
        <v>0</v>
      </c>
      <c r="J188" s="79">
        <v>0</v>
      </c>
      <c r="K188" s="79">
        <v>0</v>
      </c>
      <c r="L188" s="79">
        <v>0</v>
      </c>
      <c r="M188" s="79">
        <v>0</v>
      </c>
      <c r="N188" s="79">
        <v>1.5625E-2</v>
      </c>
      <c r="O188" s="79">
        <v>1.5625E-2</v>
      </c>
      <c r="P188" s="79">
        <v>1.5625E-2</v>
      </c>
      <c r="Q188" s="79">
        <v>1.5625E-2</v>
      </c>
      <c r="R188" s="79">
        <v>0</v>
      </c>
      <c r="S188" s="79">
        <v>1.5625E-2</v>
      </c>
      <c r="T188" s="79">
        <v>0</v>
      </c>
      <c r="U188" s="79">
        <v>0</v>
      </c>
      <c r="V188" s="79">
        <v>1.5625E-2</v>
      </c>
      <c r="W188" s="79">
        <v>1.5625E-2</v>
      </c>
      <c r="X188" s="79">
        <v>0</v>
      </c>
      <c r="Y188" s="79">
        <v>0</v>
      </c>
      <c r="Z188" s="79">
        <v>1.5625E-2</v>
      </c>
      <c r="AA188" s="79">
        <v>1.5625E-2</v>
      </c>
      <c r="AB188" s="79"/>
    </row>
    <row r="189" spans="1:28" x14ac:dyDescent="0.25">
      <c r="A189" s="4">
        <v>188</v>
      </c>
      <c r="B189" s="79">
        <v>0</v>
      </c>
      <c r="C189" s="79">
        <v>0</v>
      </c>
      <c r="D189" s="79">
        <v>0</v>
      </c>
      <c r="E189" s="79">
        <v>1.5625E-2</v>
      </c>
      <c r="F189" s="79">
        <v>0</v>
      </c>
      <c r="G189" s="79">
        <v>0</v>
      </c>
      <c r="H189" s="79">
        <v>1.5625E-2</v>
      </c>
      <c r="I189" s="79">
        <v>0</v>
      </c>
      <c r="J189" s="79">
        <v>0</v>
      </c>
      <c r="K189" s="79">
        <v>1.5625E-2</v>
      </c>
      <c r="L189" s="79">
        <v>0</v>
      </c>
      <c r="M189" s="79">
        <v>0</v>
      </c>
      <c r="N189" s="79">
        <v>1.5625E-2</v>
      </c>
      <c r="O189" s="79">
        <v>1.5625E-2</v>
      </c>
      <c r="P189" s="79">
        <v>1.5625E-2</v>
      </c>
      <c r="Q189" s="79">
        <v>1.5625E-2</v>
      </c>
      <c r="R189" s="79">
        <v>0</v>
      </c>
      <c r="S189" s="79">
        <v>1.5625E-2</v>
      </c>
      <c r="T189" s="79">
        <v>0</v>
      </c>
      <c r="U189" s="79">
        <v>0</v>
      </c>
      <c r="V189" s="79">
        <v>1.5625E-2</v>
      </c>
      <c r="W189" s="79">
        <v>1.5625E-2</v>
      </c>
      <c r="X189" s="79">
        <v>0</v>
      </c>
      <c r="Y189" s="79">
        <v>1.5625E-2</v>
      </c>
      <c r="Z189" s="79">
        <v>0</v>
      </c>
      <c r="AA189" s="79">
        <v>1.5625E-2</v>
      </c>
      <c r="AB189" s="79"/>
    </row>
    <row r="190" spans="1:28" x14ac:dyDescent="0.25">
      <c r="A190" s="4">
        <v>189</v>
      </c>
      <c r="B190" s="79">
        <v>0</v>
      </c>
      <c r="C190" s="79">
        <v>0</v>
      </c>
      <c r="D190" s="79">
        <v>0</v>
      </c>
      <c r="E190" s="79">
        <v>1.5625E-2</v>
      </c>
      <c r="F190" s="79">
        <v>0</v>
      </c>
      <c r="G190" s="79">
        <v>0</v>
      </c>
      <c r="H190" s="79">
        <v>1.5625E-2</v>
      </c>
      <c r="I190" s="79">
        <v>0</v>
      </c>
      <c r="J190" s="79">
        <v>0</v>
      </c>
      <c r="K190" s="79">
        <v>0</v>
      </c>
      <c r="L190" s="79">
        <v>1.5625E-2</v>
      </c>
      <c r="M190" s="79">
        <v>0</v>
      </c>
      <c r="N190" s="79">
        <v>1.5625E-2</v>
      </c>
      <c r="O190" s="79">
        <v>1.5625E-2</v>
      </c>
      <c r="P190" s="79">
        <v>1.5625E-2</v>
      </c>
      <c r="Q190" s="79">
        <v>1.5625E-2</v>
      </c>
      <c r="R190" s="79">
        <v>0</v>
      </c>
      <c r="S190" s="79">
        <v>0</v>
      </c>
      <c r="T190" s="79">
        <v>1.5625E-2</v>
      </c>
      <c r="U190" s="79">
        <v>0</v>
      </c>
      <c r="V190" s="79">
        <v>1.5625E-2</v>
      </c>
      <c r="W190" s="79">
        <v>1.5625E-2</v>
      </c>
      <c r="X190" s="79">
        <v>0</v>
      </c>
      <c r="Y190" s="79">
        <v>0</v>
      </c>
      <c r="Z190" s="79">
        <v>1.5625E-2</v>
      </c>
      <c r="AA190" s="79">
        <v>1.5625E-2</v>
      </c>
      <c r="AB190" s="79"/>
    </row>
    <row r="191" spans="1:28" x14ac:dyDescent="0.25">
      <c r="A191" s="4">
        <v>190</v>
      </c>
      <c r="B191" s="79">
        <v>0</v>
      </c>
      <c r="C191" s="79">
        <v>0</v>
      </c>
      <c r="D191" s="79">
        <v>0</v>
      </c>
      <c r="E191" s="79">
        <v>0</v>
      </c>
      <c r="F191" s="79">
        <v>1.5625E-2</v>
      </c>
      <c r="G191" s="79">
        <v>0</v>
      </c>
      <c r="H191" s="79">
        <v>0</v>
      </c>
      <c r="I191" s="79">
        <v>0</v>
      </c>
      <c r="J191" s="79">
        <v>0</v>
      </c>
      <c r="K191" s="79">
        <v>0</v>
      </c>
      <c r="L191" s="79">
        <v>0</v>
      </c>
      <c r="M191" s="79">
        <v>1.5625E-2</v>
      </c>
      <c r="N191" s="79">
        <v>1.5625E-2</v>
      </c>
      <c r="O191" s="79">
        <v>1.5625E-2</v>
      </c>
      <c r="P191" s="79">
        <v>1.5625E-2</v>
      </c>
      <c r="Q191" s="79">
        <v>1.5625E-2</v>
      </c>
      <c r="R191" s="79">
        <v>0</v>
      </c>
      <c r="S191" s="79">
        <v>0</v>
      </c>
      <c r="T191" s="79">
        <v>0</v>
      </c>
      <c r="U191" s="79">
        <v>1.5625E-2</v>
      </c>
      <c r="V191" s="79">
        <v>0</v>
      </c>
      <c r="W191" s="79">
        <v>1.5625E-2</v>
      </c>
      <c r="X191" s="79">
        <v>1.5625E-2</v>
      </c>
      <c r="Y191" s="79">
        <v>0</v>
      </c>
      <c r="Z191" s="79">
        <v>0</v>
      </c>
      <c r="AA191" s="79">
        <v>1.5625E-2</v>
      </c>
      <c r="AB191" s="79"/>
    </row>
    <row r="192" spans="1:28" x14ac:dyDescent="0.25">
      <c r="A192" s="4">
        <v>191</v>
      </c>
      <c r="B192" s="79">
        <v>0</v>
      </c>
      <c r="C192" s="79">
        <v>0</v>
      </c>
      <c r="D192" s="79">
        <v>0</v>
      </c>
      <c r="E192" s="79">
        <v>0</v>
      </c>
      <c r="F192" s="79">
        <v>0</v>
      </c>
      <c r="G192" s="79">
        <v>1.5625E-2</v>
      </c>
      <c r="H192" s="79">
        <v>0</v>
      </c>
      <c r="I192" s="79">
        <v>0</v>
      </c>
      <c r="J192" s="79">
        <v>0</v>
      </c>
      <c r="K192" s="79">
        <v>0</v>
      </c>
      <c r="L192" s="79">
        <v>0</v>
      </c>
      <c r="M192" s="79">
        <v>0</v>
      </c>
      <c r="N192" s="79">
        <v>1.5625E-2</v>
      </c>
      <c r="O192" s="79">
        <v>1.5625E-2</v>
      </c>
      <c r="P192" s="79">
        <v>1.5625E-2</v>
      </c>
      <c r="Q192" s="79">
        <v>1.5625E-2</v>
      </c>
      <c r="R192" s="79">
        <v>0</v>
      </c>
      <c r="S192" s="79">
        <v>1.5625E-2</v>
      </c>
      <c r="T192" s="79">
        <v>0</v>
      </c>
      <c r="U192" s="79">
        <v>0</v>
      </c>
      <c r="V192" s="79">
        <v>1.5625E-2</v>
      </c>
      <c r="W192" s="79">
        <v>1.5625E-2</v>
      </c>
      <c r="X192" s="79">
        <v>0</v>
      </c>
      <c r="Y192" s="79">
        <v>0</v>
      </c>
      <c r="Z192" s="79">
        <v>1.5625E-2</v>
      </c>
      <c r="AA192" s="79">
        <v>1.5625E-2</v>
      </c>
      <c r="AB192" s="79"/>
    </row>
    <row r="193" spans="1:28" x14ac:dyDescent="0.25">
      <c r="A193" s="4">
        <v>192</v>
      </c>
      <c r="B193" s="79">
        <v>0</v>
      </c>
      <c r="C193" s="79">
        <v>0</v>
      </c>
      <c r="D193" s="79">
        <v>0</v>
      </c>
      <c r="E193" s="79">
        <v>1.5625E-2</v>
      </c>
      <c r="F193" s="79">
        <v>0</v>
      </c>
      <c r="G193" s="79">
        <v>0</v>
      </c>
      <c r="H193" s="79">
        <v>1.5625E-2</v>
      </c>
      <c r="I193" s="79">
        <v>0</v>
      </c>
      <c r="J193" s="79">
        <v>0</v>
      </c>
      <c r="K193" s="79">
        <v>0</v>
      </c>
      <c r="L193" s="79">
        <v>0</v>
      </c>
      <c r="M193" s="79">
        <v>0</v>
      </c>
      <c r="N193" s="79">
        <v>1.5625E-2</v>
      </c>
      <c r="O193" s="79">
        <v>1.5625E-2</v>
      </c>
      <c r="P193" s="79">
        <v>1.5625E-2</v>
      </c>
      <c r="Q193" s="79">
        <v>1.5625E-2</v>
      </c>
      <c r="R193" s="79">
        <v>0</v>
      </c>
      <c r="S193" s="79">
        <v>0</v>
      </c>
      <c r="T193" s="79">
        <v>0</v>
      </c>
      <c r="U193" s="79">
        <v>0</v>
      </c>
      <c r="V193" s="79">
        <v>1.5625E-2</v>
      </c>
      <c r="W193" s="79">
        <v>1.5625E-2</v>
      </c>
      <c r="X193" s="79">
        <v>0</v>
      </c>
      <c r="Y193" s="79">
        <v>0</v>
      </c>
      <c r="Z193" s="79">
        <v>1.5625E-2</v>
      </c>
      <c r="AA193" s="79">
        <v>1.5625E-2</v>
      </c>
      <c r="AB193" s="79"/>
    </row>
    <row r="194" spans="1:28" x14ac:dyDescent="0.25">
      <c r="A194" s="4">
        <v>193</v>
      </c>
      <c r="B194" s="79">
        <v>0</v>
      </c>
      <c r="C194" s="79">
        <v>0</v>
      </c>
      <c r="D194" s="79">
        <v>0</v>
      </c>
      <c r="E194" s="79">
        <v>1.5625E-2</v>
      </c>
      <c r="F194" s="79">
        <v>0</v>
      </c>
      <c r="G194" s="79">
        <v>0</v>
      </c>
      <c r="H194" s="79">
        <v>1.5625E-2</v>
      </c>
      <c r="I194" s="79">
        <v>0</v>
      </c>
      <c r="J194" s="79">
        <v>0</v>
      </c>
      <c r="K194" s="79">
        <v>0</v>
      </c>
      <c r="L194" s="79">
        <v>0</v>
      </c>
      <c r="M194" s="79">
        <v>0</v>
      </c>
      <c r="N194" s="79">
        <v>1.5625E-2</v>
      </c>
      <c r="O194" s="79">
        <v>1.5625E-2</v>
      </c>
      <c r="P194" s="79">
        <v>1.5625E-2</v>
      </c>
      <c r="Q194" s="79">
        <v>1.5625E-2</v>
      </c>
      <c r="R194" s="79">
        <v>0</v>
      </c>
      <c r="S194" s="79">
        <v>0</v>
      </c>
      <c r="T194" s="79">
        <v>0</v>
      </c>
      <c r="U194" s="79">
        <v>0</v>
      </c>
      <c r="V194" s="79">
        <v>1.5625E-2</v>
      </c>
      <c r="W194" s="79">
        <v>1.5625E-2</v>
      </c>
      <c r="X194" s="79">
        <v>0</v>
      </c>
      <c r="Y194" s="79">
        <v>0</v>
      </c>
      <c r="Z194" s="79">
        <v>1.5625E-2</v>
      </c>
      <c r="AA194" s="79">
        <v>1.5625E-2</v>
      </c>
      <c r="AB194" s="79"/>
    </row>
    <row r="195" spans="1:28" x14ac:dyDescent="0.25">
      <c r="A195" s="4">
        <v>194</v>
      </c>
      <c r="B195" s="79">
        <v>0</v>
      </c>
      <c r="C195" s="79">
        <v>0</v>
      </c>
      <c r="D195" s="79">
        <v>1.5625E-2</v>
      </c>
      <c r="E195" s="79">
        <v>0</v>
      </c>
      <c r="F195" s="79">
        <v>0</v>
      </c>
      <c r="G195" s="79">
        <v>0</v>
      </c>
      <c r="H195" s="79">
        <v>0</v>
      </c>
      <c r="I195" s="79">
        <v>0</v>
      </c>
      <c r="J195" s="79">
        <v>0</v>
      </c>
      <c r="K195" s="79">
        <v>1.5625E-2</v>
      </c>
      <c r="L195" s="79">
        <v>0</v>
      </c>
      <c r="M195" s="79">
        <v>0</v>
      </c>
      <c r="N195" s="79">
        <v>1.5625E-2</v>
      </c>
      <c r="O195" s="79">
        <v>1.5625E-2</v>
      </c>
      <c r="P195" s="79">
        <v>1.5625E-2</v>
      </c>
      <c r="Q195" s="79">
        <v>1.5625E-2</v>
      </c>
      <c r="R195" s="79">
        <v>0</v>
      </c>
      <c r="S195" s="79">
        <v>1.5625E-2</v>
      </c>
      <c r="T195" s="79">
        <v>0</v>
      </c>
      <c r="U195" s="79">
        <v>0</v>
      </c>
      <c r="V195" s="79">
        <v>1.5625E-2</v>
      </c>
      <c r="W195" s="79">
        <v>1.5625E-2</v>
      </c>
      <c r="X195" s="79">
        <v>0</v>
      </c>
      <c r="Y195" s="79">
        <v>0</v>
      </c>
      <c r="Z195" s="79">
        <v>1.5625E-2</v>
      </c>
      <c r="AA195" s="79">
        <v>1.5625E-2</v>
      </c>
      <c r="AB195" s="79"/>
    </row>
    <row r="196" spans="1:28" x14ac:dyDescent="0.25">
      <c r="A196" s="4">
        <v>195</v>
      </c>
      <c r="B196" s="79">
        <v>0</v>
      </c>
      <c r="C196" s="79">
        <v>0</v>
      </c>
      <c r="D196" s="79">
        <v>0</v>
      </c>
      <c r="E196" s="79">
        <v>1.5625E-2</v>
      </c>
      <c r="F196" s="79">
        <v>0</v>
      </c>
      <c r="G196" s="79">
        <v>0</v>
      </c>
      <c r="H196" s="79">
        <v>1.5625E-2</v>
      </c>
      <c r="I196" s="79">
        <v>0</v>
      </c>
      <c r="J196" s="79">
        <v>0</v>
      </c>
      <c r="K196" s="79">
        <v>0</v>
      </c>
      <c r="L196" s="79">
        <v>1.5625E-2</v>
      </c>
      <c r="M196" s="79">
        <v>0</v>
      </c>
      <c r="N196" s="79">
        <v>1.5625E-2</v>
      </c>
      <c r="O196" s="79">
        <v>1.5625E-2</v>
      </c>
      <c r="P196" s="79">
        <v>1.5625E-2</v>
      </c>
      <c r="Q196" s="79">
        <v>1.5625E-2</v>
      </c>
      <c r="R196" s="79">
        <v>0</v>
      </c>
      <c r="S196" s="79">
        <v>0</v>
      </c>
      <c r="T196" s="79">
        <v>0</v>
      </c>
      <c r="U196" s="79">
        <v>0</v>
      </c>
      <c r="V196" s="79">
        <v>1.5625E-2</v>
      </c>
      <c r="W196" s="79">
        <v>1.5625E-2</v>
      </c>
      <c r="X196" s="79">
        <v>0</v>
      </c>
      <c r="Y196" s="79">
        <v>0</v>
      </c>
      <c r="Z196" s="79">
        <v>1.5625E-2</v>
      </c>
      <c r="AA196" s="79">
        <v>1.5625E-2</v>
      </c>
      <c r="AB196" s="79"/>
    </row>
    <row r="197" spans="1:28" x14ac:dyDescent="0.25">
      <c r="A197" s="4">
        <v>196</v>
      </c>
      <c r="B197" s="79">
        <v>0</v>
      </c>
      <c r="C197" s="79">
        <v>0</v>
      </c>
      <c r="D197" s="79">
        <v>0</v>
      </c>
      <c r="E197" s="79">
        <v>1.5625E-2</v>
      </c>
      <c r="F197" s="79">
        <v>0</v>
      </c>
      <c r="G197" s="79">
        <v>0</v>
      </c>
      <c r="H197" s="79">
        <v>1.5625E-2</v>
      </c>
      <c r="I197" s="79">
        <v>0</v>
      </c>
      <c r="J197" s="79">
        <v>0</v>
      </c>
      <c r="K197" s="79">
        <v>0</v>
      </c>
      <c r="L197" s="79">
        <v>1.5625E-2</v>
      </c>
      <c r="M197" s="79">
        <v>0</v>
      </c>
      <c r="N197" s="79">
        <v>1.5625E-2</v>
      </c>
      <c r="O197" s="79">
        <v>1.5625E-2</v>
      </c>
      <c r="P197" s="79">
        <v>1.5625E-2</v>
      </c>
      <c r="Q197" s="79">
        <v>1.5625E-2</v>
      </c>
      <c r="R197" s="79">
        <v>0</v>
      </c>
      <c r="S197" s="79">
        <v>0</v>
      </c>
      <c r="T197" s="79">
        <v>1.5625E-2</v>
      </c>
      <c r="U197" s="79">
        <v>0</v>
      </c>
      <c r="V197" s="79">
        <v>1.5625E-2</v>
      </c>
      <c r="W197" s="79">
        <v>1.5625E-2</v>
      </c>
      <c r="X197" s="79">
        <v>0</v>
      </c>
      <c r="Y197" s="79">
        <v>0</v>
      </c>
      <c r="Z197" s="79">
        <v>1.5625E-2</v>
      </c>
      <c r="AA197" s="79">
        <v>1.5625E-2</v>
      </c>
      <c r="AB197" s="79"/>
    </row>
    <row r="198" spans="1:28" x14ac:dyDescent="0.25">
      <c r="A198" s="4">
        <v>197</v>
      </c>
      <c r="B198" s="79">
        <v>0</v>
      </c>
      <c r="C198" s="79">
        <v>0</v>
      </c>
      <c r="D198" s="79">
        <v>0</v>
      </c>
      <c r="E198" s="79">
        <v>1.5625E-2</v>
      </c>
      <c r="F198" s="79">
        <v>0</v>
      </c>
      <c r="G198" s="79">
        <v>0</v>
      </c>
      <c r="H198" s="79">
        <v>1.5625E-2</v>
      </c>
      <c r="I198" s="79">
        <v>0</v>
      </c>
      <c r="J198" s="79">
        <v>0</v>
      </c>
      <c r="K198" s="79">
        <v>0</v>
      </c>
      <c r="L198" s="79">
        <v>1.5625E-2</v>
      </c>
      <c r="M198" s="79">
        <v>0</v>
      </c>
      <c r="N198" s="79">
        <v>1.5625E-2</v>
      </c>
      <c r="O198" s="79">
        <v>1.5625E-2</v>
      </c>
      <c r="P198" s="79">
        <v>1.5625E-2</v>
      </c>
      <c r="Q198" s="79">
        <v>1.5625E-2</v>
      </c>
      <c r="R198" s="79">
        <v>0</v>
      </c>
      <c r="S198" s="79">
        <v>0</v>
      </c>
      <c r="T198" s="79">
        <v>1.5625E-2</v>
      </c>
      <c r="U198" s="79">
        <v>0</v>
      </c>
      <c r="V198" s="79">
        <v>1.5625E-2</v>
      </c>
      <c r="W198" s="79">
        <v>1.5625E-2</v>
      </c>
      <c r="X198" s="79">
        <v>0</v>
      </c>
      <c r="Y198" s="79">
        <v>0</v>
      </c>
      <c r="Z198" s="79">
        <v>1.5625E-2</v>
      </c>
      <c r="AA198" s="79">
        <v>1.5625E-2</v>
      </c>
      <c r="AB198" s="79"/>
    </row>
    <row r="199" spans="1:28" x14ac:dyDescent="0.25">
      <c r="A199" s="4">
        <v>198</v>
      </c>
      <c r="B199" s="79">
        <v>0</v>
      </c>
      <c r="C199" s="79">
        <v>0</v>
      </c>
      <c r="D199" s="79">
        <v>0</v>
      </c>
      <c r="E199" s="79">
        <v>0</v>
      </c>
      <c r="F199" s="79">
        <v>1.5625E-2</v>
      </c>
      <c r="G199" s="79">
        <v>0</v>
      </c>
      <c r="H199" s="79">
        <v>0</v>
      </c>
      <c r="I199" s="79">
        <v>1.5625E-2</v>
      </c>
      <c r="J199" s="79">
        <v>0</v>
      </c>
      <c r="K199" s="79">
        <v>0</v>
      </c>
      <c r="L199" s="79">
        <v>0</v>
      </c>
      <c r="M199" s="79">
        <v>1.5625E-2</v>
      </c>
      <c r="N199" s="79">
        <v>0</v>
      </c>
      <c r="O199" s="79">
        <v>0</v>
      </c>
      <c r="P199" s="79">
        <v>3.125E-2</v>
      </c>
      <c r="Q199" s="79">
        <v>1.5625E-2</v>
      </c>
      <c r="R199" s="79">
        <v>0</v>
      </c>
      <c r="S199" s="79">
        <v>0</v>
      </c>
      <c r="T199" s="79">
        <v>0</v>
      </c>
      <c r="U199" s="79">
        <v>1.5625E-2</v>
      </c>
      <c r="V199" s="79">
        <v>0</v>
      </c>
      <c r="W199" s="79">
        <v>0</v>
      </c>
      <c r="X199" s="79">
        <v>1.5625E-2</v>
      </c>
      <c r="Y199" s="79">
        <v>0</v>
      </c>
      <c r="Z199" s="79">
        <v>0</v>
      </c>
      <c r="AA199" s="79">
        <v>0</v>
      </c>
      <c r="AB199" s="79"/>
    </row>
    <row r="200" spans="1:28" x14ac:dyDescent="0.25">
      <c r="A200" s="4">
        <v>199</v>
      </c>
      <c r="B200" s="79">
        <v>1.5625E-2</v>
      </c>
      <c r="C200" s="79">
        <v>0</v>
      </c>
      <c r="D200" s="79">
        <v>0</v>
      </c>
      <c r="E200" s="79">
        <v>0</v>
      </c>
      <c r="F200" s="79">
        <v>0</v>
      </c>
      <c r="G200" s="79">
        <v>0</v>
      </c>
      <c r="H200" s="79">
        <v>0</v>
      </c>
      <c r="I200" s="79">
        <v>1.5625E-2</v>
      </c>
      <c r="J200" s="79">
        <v>0</v>
      </c>
      <c r="K200" s="79">
        <v>0</v>
      </c>
      <c r="L200" s="79">
        <v>0</v>
      </c>
      <c r="M200" s="79">
        <v>0</v>
      </c>
      <c r="N200" s="79">
        <v>1.5625E-2</v>
      </c>
      <c r="O200" s="79">
        <v>1.5625E-2</v>
      </c>
      <c r="P200" s="79">
        <v>3.125E-2</v>
      </c>
      <c r="Q200" s="79">
        <v>1.5625E-2</v>
      </c>
      <c r="R200" s="79">
        <v>0</v>
      </c>
      <c r="S200" s="79">
        <v>0</v>
      </c>
      <c r="T200" s="79">
        <v>0</v>
      </c>
      <c r="U200" s="79">
        <v>1.5625E-2</v>
      </c>
      <c r="V200" s="79">
        <v>0</v>
      </c>
      <c r="W200" s="79">
        <v>1.5625E-2</v>
      </c>
      <c r="X200" s="79">
        <v>1.5625E-2</v>
      </c>
      <c r="Y200" s="79">
        <v>0</v>
      </c>
      <c r="Z200" s="79">
        <v>0</v>
      </c>
      <c r="AA200" s="79">
        <v>1.5625E-2</v>
      </c>
      <c r="AB200" s="79"/>
    </row>
    <row r="201" spans="1:28" x14ac:dyDescent="0.25">
      <c r="A201" s="4">
        <v>200</v>
      </c>
      <c r="B201" s="79">
        <v>0</v>
      </c>
      <c r="C201" s="79">
        <v>0</v>
      </c>
      <c r="D201" s="79">
        <v>0</v>
      </c>
      <c r="E201" s="79">
        <v>0</v>
      </c>
      <c r="F201" s="79">
        <v>0</v>
      </c>
      <c r="G201" s="79">
        <v>1.5625E-2</v>
      </c>
      <c r="H201" s="79">
        <v>0</v>
      </c>
      <c r="I201" s="79">
        <v>1.5625E-2</v>
      </c>
      <c r="J201" s="79">
        <v>0</v>
      </c>
      <c r="K201" s="79">
        <v>0</v>
      </c>
      <c r="L201" s="79">
        <v>0</v>
      </c>
      <c r="M201" s="79">
        <v>0</v>
      </c>
      <c r="N201" s="79">
        <v>1.5625E-2</v>
      </c>
      <c r="O201" s="79">
        <v>1.5625E-2</v>
      </c>
      <c r="P201" s="79">
        <v>1.5625E-2</v>
      </c>
      <c r="Q201" s="79">
        <v>3.125E-2</v>
      </c>
      <c r="R201" s="79">
        <v>0</v>
      </c>
      <c r="S201" s="79">
        <v>0</v>
      </c>
      <c r="T201" s="79">
        <v>0</v>
      </c>
      <c r="U201" s="79">
        <v>0</v>
      </c>
      <c r="V201" s="79">
        <v>1.5625E-2</v>
      </c>
      <c r="W201" s="79">
        <v>1.5625E-2</v>
      </c>
      <c r="X201" s="79">
        <v>0</v>
      </c>
      <c r="Y201" s="79">
        <v>1.5625E-2</v>
      </c>
      <c r="Z201" s="79">
        <v>0</v>
      </c>
      <c r="AA201" s="79">
        <v>1.5625E-2</v>
      </c>
      <c r="AB201" s="79"/>
    </row>
    <row r="202" spans="1:28" x14ac:dyDescent="0.25">
      <c r="A202" s="4">
        <v>201</v>
      </c>
      <c r="B202" s="79">
        <v>0</v>
      </c>
      <c r="C202" s="79">
        <v>0</v>
      </c>
      <c r="D202" s="79">
        <v>1.5625E-2</v>
      </c>
      <c r="E202" s="79">
        <v>0</v>
      </c>
      <c r="F202" s="79">
        <v>0</v>
      </c>
      <c r="G202" s="79">
        <v>1.5625E-2</v>
      </c>
      <c r="H202" s="79">
        <v>0</v>
      </c>
      <c r="I202" s="79">
        <v>1.5625E-2</v>
      </c>
      <c r="J202" s="79">
        <v>0</v>
      </c>
      <c r="K202" s="79">
        <v>0</v>
      </c>
      <c r="L202" s="79">
        <v>0</v>
      </c>
      <c r="M202" s="79">
        <v>0</v>
      </c>
      <c r="N202" s="79">
        <v>1.5625E-2</v>
      </c>
      <c r="O202" s="79">
        <v>1.5625E-2</v>
      </c>
      <c r="P202" s="79">
        <v>1.5625E-2</v>
      </c>
      <c r="Q202" s="79">
        <v>1.5625E-2</v>
      </c>
      <c r="R202" s="79">
        <v>1.5625E-2</v>
      </c>
      <c r="S202" s="79">
        <v>0</v>
      </c>
      <c r="T202" s="79">
        <v>0</v>
      </c>
      <c r="U202" s="79">
        <v>0</v>
      </c>
      <c r="V202" s="79">
        <v>1.5625E-2</v>
      </c>
      <c r="W202" s="79">
        <v>1.5625E-2</v>
      </c>
      <c r="X202" s="79">
        <v>0</v>
      </c>
      <c r="Y202" s="79">
        <v>1.5625E-2</v>
      </c>
      <c r="Z202" s="79">
        <v>0</v>
      </c>
      <c r="AA202" s="79">
        <v>1.5625E-2</v>
      </c>
      <c r="AB202" s="79"/>
    </row>
    <row r="203" spans="1:28" x14ac:dyDescent="0.25">
      <c r="A203" s="4">
        <v>202</v>
      </c>
      <c r="B203" s="79">
        <v>0</v>
      </c>
      <c r="C203" s="79">
        <v>0</v>
      </c>
      <c r="D203" s="79">
        <v>0</v>
      </c>
      <c r="E203" s="79">
        <v>0</v>
      </c>
      <c r="F203" s="79">
        <v>0</v>
      </c>
      <c r="G203" s="79">
        <v>0</v>
      </c>
      <c r="H203" s="79">
        <v>1.5625E-2</v>
      </c>
      <c r="I203" s="79">
        <v>0</v>
      </c>
      <c r="J203" s="79">
        <v>0</v>
      </c>
      <c r="K203" s="79">
        <v>0</v>
      </c>
      <c r="L203" s="79">
        <v>1.5625E-2</v>
      </c>
      <c r="M203" s="79">
        <v>0</v>
      </c>
      <c r="N203" s="79">
        <v>1.5625E-2</v>
      </c>
      <c r="O203" s="79">
        <v>1.5625E-2</v>
      </c>
      <c r="P203" s="79">
        <v>1.5625E-2</v>
      </c>
      <c r="Q203" s="79">
        <v>1.5625E-2</v>
      </c>
      <c r="R203" s="79">
        <v>0</v>
      </c>
      <c r="S203" s="79">
        <v>0</v>
      </c>
      <c r="T203" s="79">
        <v>1.5625E-2</v>
      </c>
      <c r="U203" s="79">
        <v>0</v>
      </c>
      <c r="V203" s="79">
        <v>1.5625E-2</v>
      </c>
      <c r="W203" s="79">
        <v>1.5625E-2</v>
      </c>
      <c r="X203" s="79">
        <v>0</v>
      </c>
      <c r="Y203" s="79">
        <v>0</v>
      </c>
      <c r="Z203" s="79">
        <v>1.5625E-2</v>
      </c>
      <c r="AA203" s="79">
        <v>1.5625E-2</v>
      </c>
      <c r="AB203" s="79"/>
    </row>
    <row r="204" spans="1:28" x14ac:dyDescent="0.25">
      <c r="A204" s="4">
        <v>203</v>
      </c>
      <c r="B204" s="79">
        <v>0</v>
      </c>
      <c r="C204" s="79">
        <v>0</v>
      </c>
      <c r="D204" s="79">
        <v>0</v>
      </c>
      <c r="E204" s="79">
        <v>1.5625E-2</v>
      </c>
      <c r="F204" s="79">
        <v>0</v>
      </c>
      <c r="G204" s="79">
        <v>0</v>
      </c>
      <c r="H204" s="79">
        <v>1.5625E-2</v>
      </c>
      <c r="I204" s="79">
        <v>0</v>
      </c>
      <c r="J204" s="79">
        <v>0</v>
      </c>
      <c r="K204" s="79">
        <v>0</v>
      </c>
      <c r="L204" s="79">
        <v>0</v>
      </c>
      <c r="M204" s="79">
        <v>0</v>
      </c>
      <c r="N204" s="79">
        <v>1.5625E-2</v>
      </c>
      <c r="O204" s="79">
        <v>1.5625E-2</v>
      </c>
      <c r="P204" s="79">
        <v>1.5625E-2</v>
      </c>
      <c r="Q204" s="79">
        <v>1.5625E-2</v>
      </c>
      <c r="R204" s="79">
        <v>0</v>
      </c>
      <c r="S204" s="79">
        <v>0</v>
      </c>
      <c r="T204" s="79">
        <v>0</v>
      </c>
      <c r="U204" s="79">
        <v>0</v>
      </c>
      <c r="V204" s="79">
        <v>1.5625E-2</v>
      </c>
      <c r="W204" s="79">
        <v>1.5625E-2</v>
      </c>
      <c r="X204" s="79">
        <v>0</v>
      </c>
      <c r="Y204" s="79">
        <v>0</v>
      </c>
      <c r="Z204" s="79">
        <v>1.5625E-2</v>
      </c>
      <c r="AA204" s="79">
        <v>0</v>
      </c>
      <c r="AB204" s="79"/>
    </row>
    <row r="205" spans="1:28" x14ac:dyDescent="0.25">
      <c r="A205" s="4">
        <v>204</v>
      </c>
      <c r="B205" s="79">
        <v>0</v>
      </c>
      <c r="C205" s="79">
        <v>0</v>
      </c>
      <c r="D205" s="79">
        <v>0</v>
      </c>
      <c r="E205" s="79">
        <v>0</v>
      </c>
      <c r="F205" s="79">
        <v>1.5625E-2</v>
      </c>
      <c r="G205" s="79">
        <v>0</v>
      </c>
      <c r="H205" s="79">
        <v>0</v>
      </c>
      <c r="I205" s="79">
        <v>1.5625E-2</v>
      </c>
      <c r="J205" s="79">
        <v>0</v>
      </c>
      <c r="K205" s="79">
        <v>0</v>
      </c>
      <c r="L205" s="79">
        <v>0</v>
      </c>
      <c r="M205" s="79">
        <v>1.5625E-2</v>
      </c>
      <c r="N205" s="79">
        <v>0</v>
      </c>
      <c r="O205" s="79">
        <v>1.5625E-2</v>
      </c>
      <c r="P205" s="79">
        <v>1.5625E-2</v>
      </c>
      <c r="Q205" s="79">
        <v>1.5625E-2</v>
      </c>
      <c r="R205" s="79">
        <v>0</v>
      </c>
      <c r="S205" s="79">
        <v>0</v>
      </c>
      <c r="T205" s="79">
        <v>0</v>
      </c>
      <c r="U205" s="79">
        <v>1.5625E-2</v>
      </c>
      <c r="V205" s="79">
        <v>0</v>
      </c>
      <c r="W205" s="79">
        <v>1.5625E-2</v>
      </c>
      <c r="X205" s="79">
        <v>1.5625E-2</v>
      </c>
      <c r="Y205" s="79">
        <v>0</v>
      </c>
      <c r="Z205" s="79">
        <v>0</v>
      </c>
      <c r="AA205" s="79">
        <v>1.5625E-2</v>
      </c>
      <c r="AB205" s="79"/>
    </row>
    <row r="206" spans="1:28" x14ac:dyDescent="0.25">
      <c r="A206" s="4">
        <v>205</v>
      </c>
      <c r="B206" s="79">
        <v>0</v>
      </c>
      <c r="C206" s="79">
        <v>1.5625E-2</v>
      </c>
      <c r="D206" s="79">
        <v>0</v>
      </c>
      <c r="E206" s="79">
        <v>0</v>
      </c>
      <c r="F206" s="79">
        <v>0</v>
      </c>
      <c r="G206" s="79">
        <v>1.5625E-2</v>
      </c>
      <c r="H206" s="79">
        <v>0</v>
      </c>
      <c r="I206" s="79">
        <v>1.5625E-2</v>
      </c>
      <c r="J206" s="79">
        <v>0</v>
      </c>
      <c r="K206" s="79">
        <v>0</v>
      </c>
      <c r="L206" s="79">
        <v>0</v>
      </c>
      <c r="M206" s="79">
        <v>0</v>
      </c>
      <c r="N206" s="79">
        <v>1.5625E-2</v>
      </c>
      <c r="O206" s="79">
        <v>1.5625E-2</v>
      </c>
      <c r="P206" s="79">
        <v>1.5625E-2</v>
      </c>
      <c r="Q206" s="79">
        <v>1.5625E-2</v>
      </c>
      <c r="R206" s="79">
        <v>1.5625E-2</v>
      </c>
      <c r="S206" s="79">
        <v>0</v>
      </c>
      <c r="T206" s="79">
        <v>0</v>
      </c>
      <c r="U206" s="79">
        <v>0</v>
      </c>
      <c r="V206" s="79">
        <v>1.5625E-2</v>
      </c>
      <c r="W206" s="79">
        <v>1.5625E-2</v>
      </c>
      <c r="X206" s="79">
        <v>0</v>
      </c>
      <c r="Y206" s="79">
        <v>1.5625E-2</v>
      </c>
      <c r="Z206" s="79">
        <v>0</v>
      </c>
      <c r="AA206" s="79">
        <v>1.5625E-2</v>
      </c>
      <c r="AB206" s="79"/>
    </row>
    <row r="207" spans="1:28" x14ac:dyDescent="0.25">
      <c r="A207" s="4">
        <v>206</v>
      </c>
      <c r="B207" s="79">
        <v>0</v>
      </c>
      <c r="C207" s="79">
        <v>0</v>
      </c>
      <c r="D207" s="79">
        <v>0</v>
      </c>
      <c r="E207" s="79">
        <v>1.5625E-2</v>
      </c>
      <c r="F207" s="79">
        <v>0</v>
      </c>
      <c r="G207" s="79">
        <v>0</v>
      </c>
      <c r="H207" s="79">
        <v>1.5625E-2</v>
      </c>
      <c r="I207" s="79">
        <v>0</v>
      </c>
      <c r="J207" s="79">
        <v>0</v>
      </c>
      <c r="K207" s="79">
        <v>0</v>
      </c>
      <c r="L207" s="79">
        <v>1.5625E-2</v>
      </c>
      <c r="M207" s="79">
        <v>0</v>
      </c>
      <c r="N207" s="79">
        <v>1.5625E-2</v>
      </c>
      <c r="O207" s="79">
        <v>1.5625E-2</v>
      </c>
      <c r="P207" s="79">
        <v>1.5625E-2</v>
      </c>
      <c r="Q207" s="79">
        <v>1.5625E-2</v>
      </c>
      <c r="R207" s="79">
        <v>0</v>
      </c>
      <c r="S207" s="79">
        <v>0</v>
      </c>
      <c r="T207" s="79">
        <v>1.5625E-2</v>
      </c>
      <c r="U207" s="79">
        <v>0</v>
      </c>
      <c r="V207" s="79">
        <v>1.5625E-2</v>
      </c>
      <c r="W207" s="79">
        <v>1.5625E-2</v>
      </c>
      <c r="X207" s="79">
        <v>0</v>
      </c>
      <c r="Y207" s="79">
        <v>0</v>
      </c>
      <c r="Z207" s="79">
        <v>1.5625E-2</v>
      </c>
      <c r="AA207" s="79">
        <v>1.5625E-2</v>
      </c>
      <c r="AB207" s="79"/>
    </row>
    <row r="208" spans="1:28" x14ac:dyDescent="0.25">
      <c r="A208" s="4">
        <v>207</v>
      </c>
      <c r="B208" s="79">
        <v>0</v>
      </c>
      <c r="C208" s="79">
        <v>0</v>
      </c>
      <c r="D208" s="79">
        <v>0</v>
      </c>
      <c r="E208" s="79">
        <v>1.5625E-2</v>
      </c>
      <c r="F208" s="79">
        <v>0</v>
      </c>
      <c r="G208" s="79">
        <v>0</v>
      </c>
      <c r="H208" s="79">
        <v>1.5625E-2</v>
      </c>
      <c r="I208" s="79">
        <v>0</v>
      </c>
      <c r="J208" s="79">
        <v>0</v>
      </c>
      <c r="K208" s="79">
        <v>0</v>
      </c>
      <c r="L208" s="79">
        <v>0</v>
      </c>
      <c r="M208" s="79">
        <v>1.5625E-2</v>
      </c>
      <c r="N208" s="79">
        <v>1.5625E-2</v>
      </c>
      <c r="O208" s="79">
        <v>1.5625E-2</v>
      </c>
      <c r="P208" s="79">
        <v>1.5625E-2</v>
      </c>
      <c r="Q208" s="79">
        <v>1.5625E-2</v>
      </c>
      <c r="R208" s="79">
        <v>0</v>
      </c>
      <c r="S208" s="79">
        <v>0</v>
      </c>
      <c r="T208" s="79">
        <v>1.5625E-2</v>
      </c>
      <c r="U208" s="79">
        <v>0</v>
      </c>
      <c r="V208" s="79">
        <v>1.5625E-2</v>
      </c>
      <c r="W208" s="79">
        <v>1.5625E-2</v>
      </c>
      <c r="X208" s="79">
        <v>0</v>
      </c>
      <c r="Y208" s="79">
        <v>0</v>
      </c>
      <c r="Z208" s="79">
        <v>1.5625E-2</v>
      </c>
      <c r="AA208" s="79">
        <v>1.5625E-2</v>
      </c>
      <c r="AB208" s="79"/>
    </row>
    <row r="209" spans="1:28" x14ac:dyDescent="0.25">
      <c r="A209" s="4">
        <v>208</v>
      </c>
      <c r="B209" s="79">
        <v>0</v>
      </c>
      <c r="C209" s="79">
        <v>0</v>
      </c>
      <c r="D209" s="79">
        <v>0</v>
      </c>
      <c r="E209" s="79">
        <v>1.5625E-2</v>
      </c>
      <c r="F209" s="79">
        <v>0</v>
      </c>
      <c r="G209" s="79">
        <v>0</v>
      </c>
      <c r="H209" s="79">
        <v>1.5625E-2</v>
      </c>
      <c r="I209" s="79">
        <v>0</v>
      </c>
      <c r="J209" s="79">
        <v>0</v>
      </c>
      <c r="K209" s="79">
        <v>0</v>
      </c>
      <c r="L209" s="79">
        <v>0</v>
      </c>
      <c r="M209" s="79">
        <v>0</v>
      </c>
      <c r="N209" s="79">
        <v>1.5625E-2</v>
      </c>
      <c r="O209" s="79">
        <v>1.5625E-2</v>
      </c>
      <c r="P209" s="79">
        <v>1.5625E-2</v>
      </c>
      <c r="Q209" s="79">
        <v>1.5625E-2</v>
      </c>
      <c r="R209" s="79">
        <v>0</v>
      </c>
      <c r="S209" s="79">
        <v>0</v>
      </c>
      <c r="T209" s="79">
        <v>0</v>
      </c>
      <c r="U209" s="79">
        <v>0</v>
      </c>
      <c r="V209" s="79">
        <v>1.953125E-2</v>
      </c>
      <c r="W209" s="79">
        <v>1.171875E-2</v>
      </c>
      <c r="X209" s="79">
        <v>0</v>
      </c>
      <c r="Y209" s="79">
        <v>0</v>
      </c>
      <c r="Z209" s="79">
        <v>1.5625E-2</v>
      </c>
      <c r="AA209" s="79">
        <v>1.5625E-2</v>
      </c>
      <c r="AB209" s="79"/>
    </row>
    <row r="210" spans="1:28" x14ac:dyDescent="0.25">
      <c r="A210" s="4">
        <v>209</v>
      </c>
      <c r="B210" s="79">
        <v>0</v>
      </c>
      <c r="C210" s="79">
        <v>0</v>
      </c>
      <c r="D210" s="79">
        <v>0</v>
      </c>
      <c r="E210" s="79">
        <v>1.953125E-2</v>
      </c>
      <c r="F210" s="79">
        <v>0</v>
      </c>
      <c r="G210" s="79">
        <v>0</v>
      </c>
      <c r="H210" s="79">
        <v>1.171875E-2</v>
      </c>
      <c r="I210" s="79">
        <v>0</v>
      </c>
      <c r="J210" s="79">
        <v>0</v>
      </c>
      <c r="K210" s="79">
        <v>0</v>
      </c>
      <c r="L210" s="79">
        <v>0</v>
      </c>
      <c r="M210" s="79">
        <v>0</v>
      </c>
      <c r="N210" s="79">
        <v>1.5625E-2</v>
      </c>
      <c r="O210" s="79">
        <v>1.5625E-2</v>
      </c>
      <c r="P210" s="79">
        <v>1.5625E-2</v>
      </c>
      <c r="Q210" s="79">
        <v>1.5625E-2</v>
      </c>
      <c r="R210" s="79">
        <v>0</v>
      </c>
      <c r="S210" s="79">
        <v>0</v>
      </c>
      <c r="T210" s="79">
        <v>0</v>
      </c>
      <c r="U210" s="79">
        <v>0</v>
      </c>
      <c r="V210" s="79">
        <v>1.953125E-2</v>
      </c>
      <c r="W210" s="79">
        <v>1.171875E-2</v>
      </c>
      <c r="X210" s="79">
        <v>0</v>
      </c>
      <c r="Y210" s="79">
        <v>0</v>
      </c>
      <c r="Z210" s="79">
        <v>1.5625E-2</v>
      </c>
      <c r="AA210" s="79">
        <v>0</v>
      </c>
      <c r="AB210" s="79"/>
    </row>
    <row r="211" spans="1:28" x14ac:dyDescent="0.25">
      <c r="A211" s="4">
        <v>210</v>
      </c>
      <c r="B211" s="79">
        <v>0</v>
      </c>
      <c r="C211" s="79">
        <v>0</v>
      </c>
      <c r="D211" s="79">
        <v>0</v>
      </c>
      <c r="E211" s="79">
        <v>0</v>
      </c>
      <c r="F211" s="79">
        <v>1.953125E-2</v>
      </c>
      <c r="G211" s="79">
        <v>0</v>
      </c>
      <c r="H211" s="79">
        <v>0</v>
      </c>
      <c r="I211" s="79">
        <v>1.171875E-2</v>
      </c>
      <c r="J211" s="79">
        <v>0</v>
      </c>
      <c r="K211" s="79">
        <v>0</v>
      </c>
      <c r="L211" s="79">
        <v>0</v>
      </c>
      <c r="M211" s="79">
        <v>0</v>
      </c>
      <c r="N211" s="79">
        <v>0</v>
      </c>
      <c r="O211" s="79">
        <v>1.5625E-2</v>
      </c>
      <c r="P211" s="79">
        <v>1.5625E-2</v>
      </c>
      <c r="Q211" s="79">
        <v>1.5625E-2</v>
      </c>
      <c r="R211" s="79">
        <v>0</v>
      </c>
      <c r="S211" s="79">
        <v>0</v>
      </c>
      <c r="T211" s="79">
        <v>0</v>
      </c>
      <c r="U211" s="79">
        <v>0</v>
      </c>
      <c r="V211" s="79">
        <v>0</v>
      </c>
      <c r="W211" s="79">
        <v>1.953125E-2</v>
      </c>
      <c r="X211" s="79">
        <v>0</v>
      </c>
      <c r="Y211" s="79">
        <v>0</v>
      </c>
      <c r="Z211" s="79">
        <v>0</v>
      </c>
      <c r="AA211" s="79">
        <v>1.5625E-2</v>
      </c>
      <c r="AB211" s="79"/>
    </row>
    <row r="212" spans="1:28" x14ac:dyDescent="0.25">
      <c r="A212" s="4">
        <v>211</v>
      </c>
      <c r="B212" s="79">
        <v>0</v>
      </c>
      <c r="C212" s="79">
        <v>0</v>
      </c>
      <c r="D212" s="79">
        <v>0</v>
      </c>
      <c r="E212" s="79">
        <v>0</v>
      </c>
      <c r="F212" s="79">
        <v>0</v>
      </c>
      <c r="G212" s="79">
        <v>1.953125E-2</v>
      </c>
      <c r="H212" s="79">
        <v>0</v>
      </c>
      <c r="I212" s="79">
        <v>1.171875E-2</v>
      </c>
      <c r="J212" s="79">
        <v>0</v>
      </c>
      <c r="K212" s="79">
        <v>0</v>
      </c>
      <c r="L212" s="79">
        <v>0</v>
      </c>
      <c r="M212" s="79">
        <v>0</v>
      </c>
      <c r="N212" s="79">
        <v>1.5625E-2</v>
      </c>
      <c r="O212" s="79">
        <v>1.5625E-2</v>
      </c>
      <c r="P212" s="79">
        <v>1.5625E-2</v>
      </c>
      <c r="Q212" s="79">
        <v>3.125E-2</v>
      </c>
      <c r="R212" s="79">
        <v>0</v>
      </c>
      <c r="S212" s="79">
        <v>0</v>
      </c>
      <c r="T212" s="79">
        <v>0</v>
      </c>
      <c r="U212" s="79">
        <v>0</v>
      </c>
      <c r="V212" s="79">
        <v>0</v>
      </c>
      <c r="W212" s="79">
        <v>1.953125E-2</v>
      </c>
      <c r="X212" s="79">
        <v>0</v>
      </c>
      <c r="Y212" s="79">
        <v>0</v>
      </c>
      <c r="Z212" s="79">
        <v>0</v>
      </c>
      <c r="AA212" s="79">
        <v>1.5625E-2</v>
      </c>
      <c r="AB212" s="79"/>
    </row>
    <row r="213" spans="1:28" x14ac:dyDescent="0.25">
      <c r="A213" s="4">
        <v>212</v>
      </c>
      <c r="B213" s="79">
        <v>0</v>
      </c>
      <c r="C213" s="79">
        <v>0</v>
      </c>
      <c r="D213" s="79">
        <v>0</v>
      </c>
      <c r="E213" s="79">
        <v>0</v>
      </c>
      <c r="F213" s="79">
        <v>0</v>
      </c>
      <c r="G213" s="79">
        <v>1.953125E-2</v>
      </c>
      <c r="H213" s="79">
        <v>0</v>
      </c>
      <c r="I213" s="79">
        <v>0</v>
      </c>
      <c r="J213" s="79">
        <v>0</v>
      </c>
      <c r="K213" s="79">
        <v>0</v>
      </c>
      <c r="L213" s="79">
        <v>0</v>
      </c>
      <c r="M213" s="79">
        <v>0</v>
      </c>
      <c r="N213" s="79">
        <v>1.5625E-2</v>
      </c>
      <c r="O213" s="79">
        <v>1.5625E-2</v>
      </c>
      <c r="P213" s="79">
        <v>1.5625E-2</v>
      </c>
      <c r="Q213" s="79">
        <v>1.5625E-2</v>
      </c>
      <c r="R213" s="79">
        <v>1.5625E-2</v>
      </c>
      <c r="S213" s="79">
        <v>0</v>
      </c>
      <c r="T213" s="79">
        <v>0</v>
      </c>
      <c r="U213" s="79">
        <v>0</v>
      </c>
      <c r="V213" s="79">
        <v>1.5625E-2</v>
      </c>
      <c r="W213" s="79">
        <v>1.953125E-2</v>
      </c>
      <c r="X213" s="79">
        <v>0</v>
      </c>
      <c r="Y213" s="79">
        <v>1.171875E-2</v>
      </c>
      <c r="Z213" s="79">
        <v>0</v>
      </c>
      <c r="AA213" s="79">
        <v>1.5625E-2</v>
      </c>
      <c r="AB213" s="79"/>
    </row>
    <row r="214" spans="1:28" x14ac:dyDescent="0.25">
      <c r="A214" s="4">
        <v>213</v>
      </c>
      <c r="B214" s="79">
        <v>0</v>
      </c>
      <c r="C214" s="79">
        <v>0</v>
      </c>
      <c r="D214" s="79">
        <v>1.5625E-2</v>
      </c>
      <c r="E214" s="79">
        <v>0</v>
      </c>
      <c r="F214" s="79">
        <v>0</v>
      </c>
      <c r="G214" s="79">
        <v>0</v>
      </c>
      <c r="H214" s="79">
        <v>0</v>
      </c>
      <c r="I214" s="79">
        <v>0</v>
      </c>
      <c r="J214" s="79">
        <v>0</v>
      </c>
      <c r="K214" s="79">
        <v>1.171875E-2</v>
      </c>
      <c r="L214" s="79">
        <v>0</v>
      </c>
      <c r="M214" s="79">
        <v>0</v>
      </c>
      <c r="N214" s="79">
        <v>1.5625E-2</v>
      </c>
      <c r="O214" s="79">
        <v>1.5625E-2</v>
      </c>
      <c r="P214" s="79">
        <v>1.5625E-2</v>
      </c>
      <c r="Q214" s="79">
        <v>1.5625E-2</v>
      </c>
      <c r="R214" s="79">
        <v>0</v>
      </c>
      <c r="S214" s="79">
        <v>0</v>
      </c>
      <c r="T214" s="79">
        <v>1.5625E-2</v>
      </c>
      <c r="U214" s="79">
        <v>0</v>
      </c>
      <c r="V214" s="79">
        <v>1.5625E-2</v>
      </c>
      <c r="W214" s="79">
        <v>1.953125E-2</v>
      </c>
      <c r="X214" s="79">
        <v>0</v>
      </c>
      <c r="Y214" s="79">
        <v>0</v>
      </c>
      <c r="Z214" s="79">
        <v>1.171875E-2</v>
      </c>
      <c r="AA214" s="79">
        <v>1.5625E-2</v>
      </c>
      <c r="AB214" s="79"/>
    </row>
    <row r="215" spans="1:28" x14ac:dyDescent="0.25">
      <c r="A215" s="4">
        <v>214</v>
      </c>
      <c r="B215" s="79">
        <v>0</v>
      </c>
      <c r="C215" s="79">
        <v>0</v>
      </c>
      <c r="D215" s="79">
        <v>0</v>
      </c>
      <c r="E215" s="79">
        <v>0</v>
      </c>
      <c r="F215" s="79">
        <v>0</v>
      </c>
      <c r="G215" s="79">
        <v>0</v>
      </c>
      <c r="H215" s="79">
        <v>0</v>
      </c>
      <c r="I215" s="79">
        <v>0</v>
      </c>
      <c r="J215" s="79">
        <v>0</v>
      </c>
      <c r="K215" s="79">
        <v>0</v>
      </c>
      <c r="L215" s="79">
        <v>0</v>
      </c>
      <c r="M215" s="79">
        <v>1.171875E-2</v>
      </c>
      <c r="N215" s="79">
        <v>1.5625E-2</v>
      </c>
      <c r="O215" s="79">
        <v>1.5625E-2</v>
      </c>
      <c r="P215" s="79">
        <v>1.5625E-2</v>
      </c>
      <c r="Q215" s="79">
        <v>1.5625E-2</v>
      </c>
      <c r="R215" s="79">
        <v>0</v>
      </c>
      <c r="S215" s="79">
        <v>0</v>
      </c>
      <c r="T215" s="79">
        <v>0</v>
      </c>
      <c r="U215" s="79">
        <v>0</v>
      </c>
      <c r="V215" s="79">
        <v>1.5625E-2</v>
      </c>
      <c r="W215" s="79">
        <v>1.953125E-2</v>
      </c>
      <c r="X215" s="79">
        <v>0</v>
      </c>
      <c r="Y215" s="79">
        <v>0</v>
      </c>
      <c r="Z215" s="79">
        <v>1.171875E-2</v>
      </c>
      <c r="AA215" s="79">
        <v>0</v>
      </c>
      <c r="AB215" s="79"/>
    </row>
    <row r="216" spans="1:28" x14ac:dyDescent="0.25">
      <c r="A216" s="4">
        <v>215</v>
      </c>
      <c r="B216" s="79">
        <v>0</v>
      </c>
      <c r="C216" s="79">
        <v>0</v>
      </c>
      <c r="D216" s="79">
        <v>0</v>
      </c>
      <c r="E216" s="79">
        <v>0</v>
      </c>
      <c r="F216" s="79">
        <v>1.5625E-2</v>
      </c>
      <c r="G216" s="79">
        <v>0</v>
      </c>
      <c r="H216" s="79">
        <v>0</v>
      </c>
      <c r="I216" s="79">
        <v>1.953125E-2</v>
      </c>
      <c r="J216" s="79">
        <v>0</v>
      </c>
      <c r="K216" s="79">
        <v>0</v>
      </c>
      <c r="L216" s="79">
        <v>0</v>
      </c>
      <c r="M216" s="79">
        <v>0</v>
      </c>
      <c r="N216" s="79">
        <v>0</v>
      </c>
      <c r="O216" s="79">
        <v>1.5625E-2</v>
      </c>
      <c r="P216" s="79">
        <v>1.5625E-2</v>
      </c>
      <c r="Q216" s="79">
        <v>1.5625E-2</v>
      </c>
      <c r="R216" s="79">
        <v>0</v>
      </c>
      <c r="S216" s="79">
        <v>0</v>
      </c>
      <c r="T216" s="79">
        <v>0</v>
      </c>
      <c r="U216" s="79">
        <v>1.5625E-2</v>
      </c>
      <c r="V216" s="79">
        <v>1.5625E-2</v>
      </c>
      <c r="W216" s="79">
        <v>1.953125E-2</v>
      </c>
      <c r="X216" s="79">
        <v>0</v>
      </c>
      <c r="Y216" s="79">
        <v>0</v>
      </c>
      <c r="Z216" s="79">
        <v>1.171875E-2</v>
      </c>
      <c r="AA216" s="79">
        <v>0</v>
      </c>
      <c r="AB216" s="79"/>
    </row>
    <row r="217" spans="1:28" x14ac:dyDescent="0.25">
      <c r="A217" s="4">
        <v>216</v>
      </c>
      <c r="B217" s="79">
        <v>0</v>
      </c>
      <c r="C217" s="79">
        <v>0</v>
      </c>
      <c r="D217" s="79">
        <v>0</v>
      </c>
      <c r="E217" s="79">
        <v>0</v>
      </c>
      <c r="F217" s="79">
        <v>0</v>
      </c>
      <c r="G217" s="79">
        <v>0</v>
      </c>
      <c r="H217" s="79">
        <v>0</v>
      </c>
      <c r="I217" s="79">
        <v>1.953125E-2</v>
      </c>
      <c r="J217" s="79">
        <v>0</v>
      </c>
      <c r="K217" s="79">
        <v>0</v>
      </c>
      <c r="L217" s="79">
        <v>0</v>
      </c>
      <c r="M217" s="79">
        <v>0</v>
      </c>
      <c r="N217" s="79">
        <v>1.171875E-2</v>
      </c>
      <c r="O217" s="79">
        <v>1.5625E-2</v>
      </c>
      <c r="P217" s="79">
        <v>1.5625E-2</v>
      </c>
      <c r="Q217" s="79">
        <v>1.5625E-2</v>
      </c>
      <c r="R217" s="79">
        <v>0</v>
      </c>
      <c r="S217" s="79">
        <v>0</v>
      </c>
      <c r="T217" s="79">
        <v>0</v>
      </c>
      <c r="U217" s="79">
        <v>1.5625E-2</v>
      </c>
      <c r="V217" s="79">
        <v>0</v>
      </c>
      <c r="W217" s="79">
        <v>1.5625E-2</v>
      </c>
      <c r="X217" s="79">
        <v>0</v>
      </c>
      <c r="Y217" s="79">
        <v>1.953125E-2</v>
      </c>
      <c r="Z217" s="79">
        <v>0</v>
      </c>
      <c r="AA217" s="79">
        <v>1.171875E-2</v>
      </c>
      <c r="AB217" s="79"/>
    </row>
    <row r="218" spans="1:28" x14ac:dyDescent="0.25">
      <c r="A218" s="4">
        <v>217</v>
      </c>
      <c r="B218" s="79">
        <v>0</v>
      </c>
      <c r="C218" s="79">
        <v>1.5625E-2</v>
      </c>
      <c r="D218" s="79">
        <v>0</v>
      </c>
      <c r="E218" s="79">
        <v>0</v>
      </c>
      <c r="F218" s="79">
        <v>0</v>
      </c>
      <c r="G218" s="79">
        <v>1.5625E-2</v>
      </c>
      <c r="H218" s="79">
        <v>0</v>
      </c>
      <c r="I218" s="79">
        <v>1.953125E-2</v>
      </c>
      <c r="J218" s="79">
        <v>0</v>
      </c>
      <c r="K218" s="79">
        <v>0</v>
      </c>
      <c r="L218" s="79">
        <v>0</v>
      </c>
      <c r="M218" s="79">
        <v>0</v>
      </c>
      <c r="N218" s="79">
        <v>1.171875E-2</v>
      </c>
      <c r="O218" s="79">
        <v>1.5625E-2</v>
      </c>
      <c r="P218" s="79">
        <v>1.5625E-2</v>
      </c>
      <c r="Q218" s="79">
        <v>1.5625E-2</v>
      </c>
      <c r="R218" s="79">
        <v>0</v>
      </c>
      <c r="S218" s="79">
        <v>1.5625E-2</v>
      </c>
      <c r="T218" s="79">
        <v>0</v>
      </c>
      <c r="U218" s="79">
        <v>0</v>
      </c>
      <c r="V218" s="79">
        <v>1.5625E-2</v>
      </c>
      <c r="W218" s="79">
        <v>1.5625E-2</v>
      </c>
      <c r="X218" s="79">
        <v>0</v>
      </c>
      <c r="Y218" s="79">
        <v>0</v>
      </c>
      <c r="Z218" s="79">
        <v>0</v>
      </c>
      <c r="AA218" s="79">
        <v>1.171875E-2</v>
      </c>
      <c r="AB218" s="79"/>
    </row>
    <row r="219" spans="1:28" x14ac:dyDescent="0.25">
      <c r="A219" s="4">
        <v>218</v>
      </c>
      <c r="B219" s="79">
        <v>0</v>
      </c>
      <c r="C219" s="79">
        <v>0</v>
      </c>
      <c r="D219" s="79">
        <v>0</v>
      </c>
      <c r="E219" s="79">
        <v>0</v>
      </c>
      <c r="F219" s="79">
        <v>0</v>
      </c>
      <c r="G219" s="79">
        <v>0</v>
      </c>
      <c r="H219" s="79">
        <v>1.5625E-2</v>
      </c>
      <c r="I219" s="79">
        <v>0</v>
      </c>
      <c r="J219" s="79">
        <v>0</v>
      </c>
      <c r="K219" s="79">
        <v>0</v>
      </c>
      <c r="L219" s="79">
        <v>0</v>
      </c>
      <c r="M219" s="79">
        <v>0</v>
      </c>
      <c r="N219" s="79">
        <v>1.171875E-2</v>
      </c>
      <c r="O219" s="79">
        <v>1.5625E-2</v>
      </c>
      <c r="P219" s="79">
        <v>1.5625E-2</v>
      </c>
      <c r="Q219" s="79">
        <v>1.5625E-2</v>
      </c>
      <c r="R219" s="79">
        <v>0</v>
      </c>
      <c r="S219" s="79">
        <v>1.5625E-2</v>
      </c>
      <c r="T219" s="79">
        <v>0</v>
      </c>
      <c r="U219" s="79">
        <v>0</v>
      </c>
      <c r="V219" s="79">
        <v>1.5625E-2</v>
      </c>
      <c r="W219" s="79">
        <v>1.5625E-2</v>
      </c>
      <c r="X219" s="79">
        <v>0</v>
      </c>
      <c r="Y219" s="79">
        <v>0</v>
      </c>
      <c r="Z219" s="79">
        <v>0</v>
      </c>
      <c r="AA219" s="79">
        <v>1.171875E-2</v>
      </c>
      <c r="AB219" s="79"/>
    </row>
    <row r="220" spans="1:28" x14ac:dyDescent="0.25">
      <c r="A220" s="4">
        <v>219</v>
      </c>
      <c r="B220" s="79">
        <v>0</v>
      </c>
      <c r="C220" s="79">
        <v>0</v>
      </c>
      <c r="D220" s="79">
        <v>1.5625E-2</v>
      </c>
      <c r="E220" s="79">
        <v>0</v>
      </c>
      <c r="F220" s="79">
        <v>0</v>
      </c>
      <c r="G220" s="79">
        <v>1.5625E-2</v>
      </c>
      <c r="H220" s="79">
        <v>0</v>
      </c>
      <c r="I220" s="79">
        <v>0</v>
      </c>
      <c r="J220" s="79">
        <v>1.953125E-2</v>
      </c>
      <c r="K220" s="79">
        <v>0</v>
      </c>
      <c r="L220" s="79">
        <v>0</v>
      </c>
      <c r="M220" s="79">
        <v>0</v>
      </c>
      <c r="N220" s="79">
        <v>1.171875E-2</v>
      </c>
      <c r="O220" s="79">
        <v>1.5625E-2</v>
      </c>
      <c r="P220" s="79">
        <v>1.5625E-2</v>
      </c>
      <c r="Q220" s="79">
        <v>1.5625E-2</v>
      </c>
      <c r="R220" s="79">
        <v>0</v>
      </c>
      <c r="S220" s="79">
        <v>1.5625E-2</v>
      </c>
      <c r="T220" s="79">
        <v>0</v>
      </c>
      <c r="U220" s="79">
        <v>0</v>
      </c>
      <c r="V220" s="79">
        <v>1.5625E-2</v>
      </c>
      <c r="W220" s="79">
        <v>1.5625E-2</v>
      </c>
      <c r="X220" s="79">
        <v>0</v>
      </c>
      <c r="Y220" s="79">
        <v>0</v>
      </c>
      <c r="Z220" s="79">
        <v>0</v>
      </c>
      <c r="AA220" s="79">
        <v>1.171875E-2</v>
      </c>
      <c r="AB220" s="79"/>
    </row>
    <row r="221" spans="1:28" x14ac:dyDescent="0.25">
      <c r="A221" s="4">
        <v>220</v>
      </c>
      <c r="B221" s="79">
        <v>0</v>
      </c>
      <c r="C221" s="79">
        <v>0</v>
      </c>
      <c r="D221" s="79">
        <v>0</v>
      </c>
      <c r="E221" s="79">
        <v>1.5625E-2</v>
      </c>
      <c r="F221" s="79">
        <v>0</v>
      </c>
      <c r="G221" s="79">
        <v>0</v>
      </c>
      <c r="H221" s="79">
        <v>1.5625E-2</v>
      </c>
      <c r="I221" s="79">
        <v>0</v>
      </c>
      <c r="J221" s="79">
        <v>0</v>
      </c>
      <c r="K221" s="79">
        <v>0</v>
      </c>
      <c r="L221" s="79">
        <v>1.953125E-2</v>
      </c>
      <c r="M221" s="79">
        <v>0</v>
      </c>
      <c r="N221" s="79">
        <v>1.171875E-2</v>
      </c>
      <c r="O221" s="79">
        <v>1.5625E-2</v>
      </c>
      <c r="P221" s="79">
        <v>1.5625E-2</v>
      </c>
      <c r="Q221" s="79">
        <v>1.5625E-2</v>
      </c>
      <c r="R221" s="79">
        <v>0</v>
      </c>
      <c r="S221" s="79">
        <v>0</v>
      </c>
      <c r="T221" s="79">
        <v>1.5625E-2</v>
      </c>
      <c r="U221" s="79">
        <v>0</v>
      </c>
      <c r="V221" s="79">
        <v>1.5625E-2</v>
      </c>
      <c r="W221" s="79">
        <v>1.5625E-2</v>
      </c>
      <c r="X221" s="79">
        <v>0</v>
      </c>
      <c r="Y221" s="79">
        <v>0</v>
      </c>
      <c r="Z221" s="79">
        <v>1.953125E-2</v>
      </c>
      <c r="AA221" s="79">
        <v>1.171875E-2</v>
      </c>
      <c r="AB221" s="79"/>
    </row>
    <row r="222" spans="1:28" x14ac:dyDescent="0.25">
      <c r="A222" s="4">
        <v>221</v>
      </c>
      <c r="B222" s="79">
        <v>0</v>
      </c>
      <c r="C222" s="79">
        <v>0</v>
      </c>
      <c r="D222" s="79">
        <v>0</v>
      </c>
      <c r="E222" s="79">
        <v>1.5625E-2</v>
      </c>
      <c r="F222" s="79">
        <v>0</v>
      </c>
      <c r="G222" s="79">
        <v>0</v>
      </c>
      <c r="H222" s="79">
        <v>1.5625E-2</v>
      </c>
      <c r="I222" s="79">
        <v>0</v>
      </c>
      <c r="J222" s="79">
        <v>0</v>
      </c>
      <c r="K222" s="79">
        <v>0</v>
      </c>
      <c r="L222" s="79">
        <v>0</v>
      </c>
      <c r="M222" s="79">
        <v>0</v>
      </c>
      <c r="N222" s="79">
        <v>1.171875E-2</v>
      </c>
      <c r="O222" s="79">
        <v>1.5625E-2</v>
      </c>
      <c r="P222" s="79">
        <v>1.5625E-2</v>
      </c>
      <c r="Q222" s="79">
        <v>1.5625E-2</v>
      </c>
      <c r="R222" s="79">
        <v>0</v>
      </c>
      <c r="S222" s="79">
        <v>0</v>
      </c>
      <c r="T222" s="79">
        <v>1.5625E-2</v>
      </c>
      <c r="U222" s="79">
        <v>0</v>
      </c>
      <c r="V222" s="79">
        <v>1.5625E-2</v>
      </c>
      <c r="W222" s="79">
        <v>1.5625E-2</v>
      </c>
      <c r="X222" s="79">
        <v>0</v>
      </c>
      <c r="Y222" s="79">
        <v>0</v>
      </c>
      <c r="Z222" s="79">
        <v>1.953125E-2</v>
      </c>
      <c r="AA222" s="79">
        <v>1.171875E-2</v>
      </c>
      <c r="AB222" s="79"/>
    </row>
    <row r="223" spans="1:28" x14ac:dyDescent="0.25">
      <c r="A223" s="4">
        <v>222</v>
      </c>
      <c r="B223" s="79">
        <v>0</v>
      </c>
      <c r="C223" s="79">
        <v>0</v>
      </c>
      <c r="D223" s="79">
        <v>1.5625E-2</v>
      </c>
      <c r="E223" s="79">
        <v>0</v>
      </c>
      <c r="F223" s="79">
        <v>0</v>
      </c>
      <c r="G223" s="79">
        <v>0</v>
      </c>
      <c r="H223" s="79">
        <v>0</v>
      </c>
      <c r="I223" s="79">
        <v>0</v>
      </c>
      <c r="J223" s="79">
        <v>0</v>
      </c>
      <c r="K223" s="79">
        <v>1.953125E-2</v>
      </c>
      <c r="L223" s="79">
        <v>0</v>
      </c>
      <c r="M223" s="79">
        <v>0</v>
      </c>
      <c r="N223" s="79">
        <v>1.171875E-2</v>
      </c>
      <c r="O223" s="79">
        <v>1.5625E-2</v>
      </c>
      <c r="P223" s="79">
        <v>1.5625E-2</v>
      </c>
      <c r="Q223" s="79">
        <v>1.5625E-2</v>
      </c>
      <c r="R223" s="79">
        <v>0</v>
      </c>
      <c r="S223" s="79">
        <v>0</v>
      </c>
      <c r="T223" s="79">
        <v>0</v>
      </c>
      <c r="U223" s="79">
        <v>0</v>
      </c>
      <c r="V223" s="79">
        <v>1.5625E-2</v>
      </c>
      <c r="W223" s="79">
        <v>1.5625E-2</v>
      </c>
      <c r="X223" s="79">
        <v>0</v>
      </c>
      <c r="Y223" s="79">
        <v>1.953125E-2</v>
      </c>
      <c r="Z223" s="79">
        <v>0</v>
      </c>
      <c r="AA223" s="79">
        <v>1.171875E-2</v>
      </c>
      <c r="AB223" s="79"/>
    </row>
    <row r="224" spans="1:28" x14ac:dyDescent="0.25">
      <c r="A224" s="4">
        <v>223</v>
      </c>
      <c r="B224" s="79">
        <v>0</v>
      </c>
      <c r="C224" s="79">
        <v>0</v>
      </c>
      <c r="D224" s="79">
        <v>1.5625E-2</v>
      </c>
      <c r="E224" s="79">
        <v>0</v>
      </c>
      <c r="F224" s="79">
        <v>0</v>
      </c>
      <c r="G224" s="79">
        <v>1.5625E-2</v>
      </c>
      <c r="H224" s="79">
        <v>0</v>
      </c>
      <c r="I224" s="79">
        <v>0</v>
      </c>
      <c r="J224" s="79">
        <v>1.953125E-2</v>
      </c>
      <c r="K224" s="79">
        <v>0</v>
      </c>
      <c r="L224" s="79">
        <v>0</v>
      </c>
      <c r="M224" s="79">
        <v>0</v>
      </c>
      <c r="N224" s="79">
        <v>1.171875E-2</v>
      </c>
      <c r="O224" s="79">
        <v>1.5625E-2</v>
      </c>
      <c r="P224" s="79">
        <v>1.5625E-2</v>
      </c>
      <c r="Q224" s="79">
        <v>1.5625E-2</v>
      </c>
      <c r="R224" s="79">
        <v>0</v>
      </c>
      <c r="S224" s="79">
        <v>1.5625E-2</v>
      </c>
      <c r="T224" s="79">
        <v>0</v>
      </c>
      <c r="U224" s="79">
        <v>0</v>
      </c>
      <c r="V224" s="79">
        <v>1.5625E-2</v>
      </c>
      <c r="W224" s="79">
        <v>1.5625E-2</v>
      </c>
      <c r="X224" s="79">
        <v>0</v>
      </c>
      <c r="Y224" s="79">
        <v>1.953125E-2</v>
      </c>
      <c r="Z224" s="79">
        <v>0</v>
      </c>
      <c r="AA224" s="79">
        <v>1.171875E-2</v>
      </c>
      <c r="AB224" s="79"/>
    </row>
    <row r="225" spans="1:28" x14ac:dyDescent="0.25">
      <c r="A225" s="4">
        <v>224</v>
      </c>
      <c r="B225" s="79">
        <v>0</v>
      </c>
      <c r="C225" s="79">
        <v>0</v>
      </c>
      <c r="D225" s="79">
        <v>1.5625E-2</v>
      </c>
      <c r="E225" s="79">
        <v>0</v>
      </c>
      <c r="F225" s="79">
        <v>0</v>
      </c>
      <c r="G225" s="79">
        <v>0</v>
      </c>
      <c r="H225" s="79">
        <v>1.5625E-2</v>
      </c>
      <c r="I225" s="79">
        <v>0</v>
      </c>
      <c r="J225" s="79">
        <v>0</v>
      </c>
      <c r="K225" s="79">
        <v>1.953125E-2</v>
      </c>
      <c r="L225" s="79">
        <v>0</v>
      </c>
      <c r="M225" s="79">
        <v>0</v>
      </c>
      <c r="N225" s="79">
        <v>1.171875E-2</v>
      </c>
      <c r="O225" s="79">
        <v>1.5625E-2</v>
      </c>
      <c r="P225" s="79">
        <v>3.125E-2</v>
      </c>
      <c r="Q225" s="79">
        <v>1.5625E-2</v>
      </c>
      <c r="R225" s="79">
        <v>0</v>
      </c>
      <c r="S225" s="79">
        <v>0</v>
      </c>
      <c r="T225" s="79">
        <v>1.5625E-2</v>
      </c>
      <c r="U225" s="79">
        <v>0</v>
      </c>
      <c r="V225" s="79">
        <v>1.5625E-2</v>
      </c>
      <c r="W225" s="79">
        <v>1.953125E-2</v>
      </c>
      <c r="X225" s="79">
        <v>0</v>
      </c>
      <c r="Y225" s="79">
        <v>0</v>
      </c>
      <c r="Z225" s="79">
        <v>1.171875E-2</v>
      </c>
      <c r="AA225" s="79">
        <v>0</v>
      </c>
      <c r="AB225" s="79"/>
    </row>
    <row r="226" spans="1:28" x14ac:dyDescent="0.25">
      <c r="A226" s="4">
        <v>225</v>
      </c>
      <c r="B226" s="79">
        <v>0</v>
      </c>
      <c r="C226" s="79">
        <v>0</v>
      </c>
      <c r="D226" s="79">
        <v>0</v>
      </c>
      <c r="E226" s="79">
        <v>0</v>
      </c>
      <c r="F226" s="79">
        <v>1.5625E-2</v>
      </c>
      <c r="G226" s="79">
        <v>0</v>
      </c>
      <c r="H226" s="79">
        <v>0</v>
      </c>
      <c r="I226" s="79">
        <v>1.953125E-2</v>
      </c>
      <c r="J226" s="79">
        <v>0</v>
      </c>
      <c r="K226" s="79">
        <v>0</v>
      </c>
      <c r="L226" s="79">
        <v>0</v>
      </c>
      <c r="M226" s="79">
        <v>1.171875E-2</v>
      </c>
      <c r="N226" s="79">
        <v>0</v>
      </c>
      <c r="O226" s="79">
        <v>1.5625E-2</v>
      </c>
      <c r="P226" s="79">
        <v>1.5625E-2</v>
      </c>
      <c r="Q226" s="79">
        <v>1.5625E-2</v>
      </c>
      <c r="R226" s="79">
        <v>0</v>
      </c>
      <c r="S226" s="79">
        <v>0</v>
      </c>
      <c r="T226" s="79">
        <v>1.5625E-2</v>
      </c>
      <c r="U226" s="79">
        <v>0</v>
      </c>
      <c r="V226" s="79">
        <v>1.5625E-2</v>
      </c>
      <c r="W226" s="79">
        <v>1.953125E-2</v>
      </c>
      <c r="X226" s="79">
        <v>0</v>
      </c>
      <c r="Y226" s="79">
        <v>0</v>
      </c>
      <c r="Z226" s="79">
        <v>1.171875E-2</v>
      </c>
      <c r="AA226" s="79">
        <v>0</v>
      </c>
      <c r="AB226" s="79"/>
    </row>
    <row r="227" spans="1:28" x14ac:dyDescent="0.25">
      <c r="A227" s="4">
        <v>226</v>
      </c>
      <c r="B227" s="79">
        <v>0</v>
      </c>
      <c r="C227" s="79">
        <v>0</v>
      </c>
      <c r="D227" s="79">
        <v>0</v>
      </c>
      <c r="E227" s="79">
        <v>0</v>
      </c>
      <c r="F227" s="79">
        <v>1.5625E-2</v>
      </c>
      <c r="G227" s="79">
        <v>0</v>
      </c>
      <c r="H227" s="79">
        <v>0</v>
      </c>
      <c r="I227" s="79">
        <v>1.953125E-2</v>
      </c>
      <c r="J227" s="79">
        <v>0</v>
      </c>
      <c r="K227" s="79">
        <v>0</v>
      </c>
      <c r="L227" s="79">
        <v>0</v>
      </c>
      <c r="M227" s="79">
        <v>0</v>
      </c>
      <c r="N227" s="79">
        <v>0</v>
      </c>
      <c r="O227" s="79">
        <v>1.5625E-2</v>
      </c>
      <c r="P227" s="79">
        <v>1.5625E-2</v>
      </c>
      <c r="Q227" s="79">
        <v>1.5625E-2</v>
      </c>
      <c r="R227" s="79">
        <v>0</v>
      </c>
      <c r="S227" s="79">
        <v>0</v>
      </c>
      <c r="T227" s="79">
        <v>0</v>
      </c>
      <c r="U227" s="79">
        <v>0</v>
      </c>
      <c r="V227" s="79">
        <v>0</v>
      </c>
      <c r="W227" s="79">
        <v>1.5625E-2</v>
      </c>
      <c r="X227" s="79">
        <v>1.953125E-2</v>
      </c>
      <c r="Y227" s="79">
        <v>0</v>
      </c>
      <c r="Z227" s="79">
        <v>0</v>
      </c>
      <c r="AA227" s="79">
        <v>1.171875E-2</v>
      </c>
      <c r="AB227" s="79"/>
    </row>
    <row r="228" spans="1:28" x14ac:dyDescent="0.25">
      <c r="A228" s="4">
        <v>227</v>
      </c>
      <c r="B228" s="79">
        <v>0</v>
      </c>
      <c r="C228" s="79">
        <v>0</v>
      </c>
      <c r="D228" s="79">
        <v>0</v>
      </c>
      <c r="E228" s="79">
        <v>0</v>
      </c>
      <c r="F228" s="79">
        <v>0</v>
      </c>
      <c r="G228" s="79">
        <v>0</v>
      </c>
      <c r="H228" s="79">
        <v>0</v>
      </c>
      <c r="I228" s="79">
        <v>1.953125E-2</v>
      </c>
      <c r="J228" s="79">
        <v>0</v>
      </c>
      <c r="K228" s="79">
        <v>0</v>
      </c>
      <c r="L228" s="79">
        <v>0</v>
      </c>
      <c r="M228" s="79">
        <v>0</v>
      </c>
      <c r="N228" s="79">
        <v>1.171875E-2</v>
      </c>
      <c r="O228" s="79">
        <v>1.5625E-2</v>
      </c>
      <c r="P228" s="79">
        <v>1.5625E-2</v>
      </c>
      <c r="Q228" s="79">
        <v>3.125E-2</v>
      </c>
      <c r="R228" s="79">
        <v>0</v>
      </c>
      <c r="S228" s="79">
        <v>0</v>
      </c>
      <c r="T228" s="79">
        <v>0</v>
      </c>
      <c r="U228" s="79">
        <v>0</v>
      </c>
      <c r="V228" s="79">
        <v>0</v>
      </c>
      <c r="W228" s="79">
        <v>1.5625E-2</v>
      </c>
      <c r="X228" s="79">
        <v>0</v>
      </c>
      <c r="Y228" s="79">
        <v>1.953125E-2</v>
      </c>
      <c r="Z228" s="79">
        <v>0</v>
      </c>
      <c r="AA228" s="79">
        <v>1.171875E-2</v>
      </c>
      <c r="AB228" s="79"/>
    </row>
    <row r="229" spans="1:28" x14ac:dyDescent="0.25">
      <c r="A229" s="4">
        <v>228</v>
      </c>
      <c r="B229" s="79">
        <v>0</v>
      </c>
      <c r="C229" s="79">
        <v>0</v>
      </c>
      <c r="D229" s="79">
        <v>1.5625E-2</v>
      </c>
      <c r="E229" s="79">
        <v>0</v>
      </c>
      <c r="F229" s="79">
        <v>0</v>
      </c>
      <c r="G229" s="79">
        <v>1.5625E-2</v>
      </c>
      <c r="H229" s="79">
        <v>0</v>
      </c>
      <c r="I229" s="79">
        <v>0</v>
      </c>
      <c r="J229" s="79">
        <v>0</v>
      </c>
      <c r="K229" s="79">
        <v>0</v>
      </c>
      <c r="L229" s="79">
        <v>0</v>
      </c>
      <c r="M229" s="79">
        <v>0</v>
      </c>
      <c r="N229" s="79">
        <v>1.171875E-2</v>
      </c>
      <c r="O229" s="79">
        <v>1.5625E-2</v>
      </c>
      <c r="P229" s="79">
        <v>1.953125E-2</v>
      </c>
      <c r="Q229" s="79">
        <v>1.171875E-2</v>
      </c>
      <c r="R229" s="79">
        <v>0</v>
      </c>
      <c r="S229" s="79">
        <v>0</v>
      </c>
      <c r="T229" s="79">
        <v>0</v>
      </c>
      <c r="U229" s="79">
        <v>0</v>
      </c>
      <c r="V229" s="79">
        <v>1.5625E-2</v>
      </c>
      <c r="W229" s="79">
        <v>1.5625E-2</v>
      </c>
      <c r="X229" s="79">
        <v>0</v>
      </c>
      <c r="Y229" s="79">
        <v>1.953125E-2</v>
      </c>
      <c r="Z229" s="79">
        <v>0</v>
      </c>
      <c r="AA229" s="79">
        <v>1.171875E-2</v>
      </c>
      <c r="AB229" s="79"/>
    </row>
    <row r="230" spans="1:28" x14ac:dyDescent="0.25">
      <c r="A230" s="4">
        <v>229</v>
      </c>
      <c r="B230" s="79">
        <v>0</v>
      </c>
      <c r="C230" s="79">
        <v>0</v>
      </c>
      <c r="D230" s="79">
        <v>0</v>
      </c>
      <c r="E230" s="79">
        <v>0</v>
      </c>
      <c r="F230" s="79">
        <v>0</v>
      </c>
      <c r="G230" s="79">
        <v>0</v>
      </c>
      <c r="H230" s="79">
        <v>1.5625E-2</v>
      </c>
      <c r="I230" s="79">
        <v>0</v>
      </c>
      <c r="J230" s="79">
        <v>0</v>
      </c>
      <c r="K230" s="79">
        <v>0</v>
      </c>
      <c r="L230" s="79">
        <v>0</v>
      </c>
      <c r="M230" s="79">
        <v>0</v>
      </c>
      <c r="N230" s="79">
        <v>1.171875E-2</v>
      </c>
      <c r="O230" s="79">
        <v>1.5625E-2</v>
      </c>
      <c r="P230" s="79">
        <v>1.953125E-2</v>
      </c>
      <c r="Q230" s="79">
        <v>1.171875E-2</v>
      </c>
      <c r="R230" s="79">
        <v>0</v>
      </c>
      <c r="S230" s="79">
        <v>0</v>
      </c>
      <c r="T230" s="79">
        <v>0</v>
      </c>
      <c r="U230" s="79">
        <v>0</v>
      </c>
      <c r="V230" s="79">
        <v>1.5625E-2</v>
      </c>
      <c r="W230" s="79">
        <v>1.5625E-2</v>
      </c>
      <c r="X230" s="79">
        <v>0</v>
      </c>
      <c r="Y230" s="79">
        <v>0</v>
      </c>
      <c r="Z230" s="79">
        <v>1.953125E-2</v>
      </c>
      <c r="AA230" s="79">
        <v>1.171875E-2</v>
      </c>
      <c r="AB230" s="79"/>
    </row>
    <row r="231" spans="1:28" x14ac:dyDescent="0.25">
      <c r="A231" s="4">
        <v>230</v>
      </c>
      <c r="B231" s="79">
        <v>0</v>
      </c>
      <c r="C231" s="79">
        <v>0</v>
      </c>
      <c r="D231" s="79">
        <v>0</v>
      </c>
      <c r="E231" s="79">
        <v>0</v>
      </c>
      <c r="F231" s="79">
        <v>1.5625E-2</v>
      </c>
      <c r="G231" s="79">
        <v>0</v>
      </c>
      <c r="H231" s="79">
        <v>0</v>
      </c>
      <c r="I231" s="79">
        <v>1.5625E-2</v>
      </c>
      <c r="J231" s="79">
        <v>0</v>
      </c>
      <c r="K231" s="79">
        <v>0</v>
      </c>
      <c r="L231" s="79">
        <v>0</v>
      </c>
      <c r="M231" s="79">
        <v>1.953125E-2</v>
      </c>
      <c r="N231" s="79">
        <v>1.171875E-2</v>
      </c>
      <c r="O231" s="79">
        <v>1.5625E-2</v>
      </c>
      <c r="P231" s="79">
        <v>1.953125E-2</v>
      </c>
      <c r="Q231" s="79">
        <v>1.171875E-2</v>
      </c>
      <c r="R231" s="79">
        <v>0</v>
      </c>
      <c r="S231" s="79">
        <v>0</v>
      </c>
      <c r="T231" s="79">
        <v>0</v>
      </c>
      <c r="U231" s="79">
        <v>1.5625E-2</v>
      </c>
      <c r="V231" s="79">
        <v>0</v>
      </c>
      <c r="W231" s="79">
        <v>0</v>
      </c>
      <c r="X231" s="79">
        <v>1.5625E-2</v>
      </c>
      <c r="Y231" s="79">
        <v>0</v>
      </c>
      <c r="Z231" s="79">
        <v>0</v>
      </c>
      <c r="AA231" s="79">
        <v>0</v>
      </c>
      <c r="AB231" s="79"/>
    </row>
    <row r="232" spans="1:28" x14ac:dyDescent="0.25">
      <c r="A232" s="4">
        <v>231</v>
      </c>
      <c r="B232" s="79">
        <v>0</v>
      </c>
      <c r="C232" s="79">
        <v>0</v>
      </c>
      <c r="D232" s="79">
        <v>0</v>
      </c>
      <c r="E232" s="79">
        <v>0</v>
      </c>
      <c r="F232" s="79">
        <v>0</v>
      </c>
      <c r="G232" s="79">
        <v>1.5625E-2</v>
      </c>
      <c r="H232" s="79">
        <v>0</v>
      </c>
      <c r="I232" s="79">
        <v>1.5625E-2</v>
      </c>
      <c r="J232" s="79">
        <v>0</v>
      </c>
      <c r="K232" s="79">
        <v>0</v>
      </c>
      <c r="L232" s="79">
        <v>0</v>
      </c>
      <c r="M232" s="79">
        <v>0</v>
      </c>
      <c r="N232" s="79">
        <v>1.953125E-2</v>
      </c>
      <c r="O232" s="79">
        <v>1.171875E-2</v>
      </c>
      <c r="P232" s="79">
        <v>1.5625E-2</v>
      </c>
      <c r="Q232" s="79">
        <v>1.953125E-2</v>
      </c>
      <c r="R232" s="79">
        <v>1.171875E-2</v>
      </c>
      <c r="S232" s="79">
        <v>0</v>
      </c>
      <c r="T232" s="79">
        <v>0</v>
      </c>
      <c r="U232" s="79">
        <v>0</v>
      </c>
      <c r="V232" s="79">
        <v>1.5625E-2</v>
      </c>
      <c r="W232" s="79">
        <v>1.5625E-2</v>
      </c>
      <c r="X232" s="79">
        <v>0</v>
      </c>
      <c r="Y232" s="79">
        <v>1.5625E-2</v>
      </c>
      <c r="Z232" s="79">
        <v>0</v>
      </c>
      <c r="AA232" s="79">
        <v>1.953125E-2</v>
      </c>
      <c r="AB232" s="79"/>
    </row>
    <row r="233" spans="1:28" x14ac:dyDescent="0.25">
      <c r="A233" s="4">
        <v>232</v>
      </c>
      <c r="B233" s="79">
        <v>0</v>
      </c>
      <c r="C233" s="79">
        <v>0</v>
      </c>
      <c r="D233" s="79">
        <v>0</v>
      </c>
      <c r="E233" s="79">
        <v>0</v>
      </c>
      <c r="F233" s="79">
        <v>0</v>
      </c>
      <c r="G233" s="79">
        <v>1.5625E-2</v>
      </c>
      <c r="H233" s="79">
        <v>0</v>
      </c>
      <c r="I233" s="79">
        <v>0</v>
      </c>
      <c r="J233" s="79">
        <v>1.5625E-2</v>
      </c>
      <c r="K233" s="79">
        <v>0</v>
      </c>
      <c r="L233" s="79">
        <v>0</v>
      </c>
      <c r="M233" s="79">
        <v>0</v>
      </c>
      <c r="N233" s="79">
        <v>1.953125E-2</v>
      </c>
      <c r="O233" s="79">
        <v>1.171875E-2</v>
      </c>
      <c r="P233" s="79">
        <v>1.5625E-2</v>
      </c>
      <c r="Q233" s="79">
        <v>1.953125E-2</v>
      </c>
      <c r="R233" s="79">
        <v>0</v>
      </c>
      <c r="S233" s="79">
        <v>0</v>
      </c>
      <c r="T233" s="79">
        <v>0</v>
      </c>
      <c r="U233" s="79">
        <v>0</v>
      </c>
      <c r="V233" s="79">
        <v>1.5625E-2</v>
      </c>
      <c r="W233" s="79">
        <v>1.5625E-2</v>
      </c>
      <c r="X233" s="79">
        <v>0</v>
      </c>
      <c r="Y233" s="79">
        <v>0</v>
      </c>
      <c r="Z233" s="79">
        <v>0</v>
      </c>
      <c r="AA233" s="79">
        <v>1.953125E-2</v>
      </c>
      <c r="AB233" s="79"/>
    </row>
    <row r="234" spans="1:28" x14ac:dyDescent="0.25">
      <c r="A234" s="4">
        <v>233</v>
      </c>
      <c r="B234" s="79">
        <v>0</v>
      </c>
      <c r="C234" s="79">
        <v>0</v>
      </c>
      <c r="D234" s="79">
        <v>0</v>
      </c>
      <c r="E234" s="79">
        <v>0</v>
      </c>
      <c r="F234" s="79">
        <v>0</v>
      </c>
      <c r="G234" s="79">
        <v>1.5625E-2</v>
      </c>
      <c r="H234" s="79">
        <v>0</v>
      </c>
      <c r="I234" s="79">
        <v>0</v>
      </c>
      <c r="J234" s="79">
        <v>0</v>
      </c>
      <c r="K234" s="79">
        <v>0</v>
      </c>
      <c r="L234" s="79">
        <v>0</v>
      </c>
      <c r="M234" s="79">
        <v>0</v>
      </c>
      <c r="N234" s="79">
        <v>1.953125E-2</v>
      </c>
      <c r="O234" s="79">
        <v>1.171875E-2</v>
      </c>
      <c r="P234" s="79">
        <v>1.5625E-2</v>
      </c>
      <c r="Q234" s="79">
        <v>1.953125E-2</v>
      </c>
      <c r="R234" s="79">
        <v>1.171875E-2</v>
      </c>
      <c r="S234" s="79">
        <v>0</v>
      </c>
      <c r="T234" s="79">
        <v>0</v>
      </c>
      <c r="U234" s="79">
        <v>0</v>
      </c>
      <c r="V234" s="79">
        <v>1.5625E-2</v>
      </c>
      <c r="W234" s="79">
        <v>1.5625E-2</v>
      </c>
      <c r="X234" s="79">
        <v>0</v>
      </c>
      <c r="Y234" s="79">
        <v>1.5625E-2</v>
      </c>
      <c r="Z234" s="79">
        <v>0</v>
      </c>
      <c r="AA234" s="79">
        <v>1.953125E-2</v>
      </c>
      <c r="AB234" s="79"/>
    </row>
    <row r="235" spans="1:28" x14ac:dyDescent="0.25">
      <c r="A235" s="4">
        <v>234</v>
      </c>
      <c r="B235" s="79">
        <v>0</v>
      </c>
      <c r="C235" s="79">
        <v>0</v>
      </c>
      <c r="D235" s="79">
        <v>1.5625E-2</v>
      </c>
      <c r="E235" s="79">
        <v>0</v>
      </c>
      <c r="F235" s="79">
        <v>0</v>
      </c>
      <c r="G235" s="79">
        <v>0</v>
      </c>
      <c r="H235" s="79">
        <v>1.5625E-2</v>
      </c>
      <c r="I235" s="79">
        <v>0</v>
      </c>
      <c r="J235" s="79">
        <v>0</v>
      </c>
      <c r="K235" s="79">
        <v>0</v>
      </c>
      <c r="L235" s="79">
        <v>0</v>
      </c>
      <c r="M235" s="79">
        <v>0</v>
      </c>
      <c r="N235" s="79">
        <v>1.953125E-2</v>
      </c>
      <c r="O235" s="79">
        <v>1.171875E-2</v>
      </c>
      <c r="P235" s="79">
        <v>1.5625E-2</v>
      </c>
      <c r="Q235" s="79">
        <v>1.953125E-2</v>
      </c>
      <c r="R235" s="79">
        <v>0</v>
      </c>
      <c r="S235" s="79">
        <v>0</v>
      </c>
      <c r="T235" s="79">
        <v>0</v>
      </c>
      <c r="U235" s="79">
        <v>0</v>
      </c>
      <c r="V235" s="79">
        <v>1.5625E-2</v>
      </c>
      <c r="W235" s="79">
        <v>1.5625E-2</v>
      </c>
      <c r="X235" s="79">
        <v>0</v>
      </c>
      <c r="Y235" s="79">
        <v>0</v>
      </c>
      <c r="Z235" s="79">
        <v>1.5625E-2</v>
      </c>
      <c r="AA235" s="79">
        <v>1.953125E-2</v>
      </c>
      <c r="AB235" s="79"/>
    </row>
    <row r="236" spans="1:28" x14ac:dyDescent="0.25">
      <c r="A236" s="4">
        <v>235</v>
      </c>
      <c r="B236" s="79">
        <v>0</v>
      </c>
      <c r="C236" s="79">
        <v>0</v>
      </c>
      <c r="D236" s="79">
        <v>0</v>
      </c>
      <c r="E236" s="79">
        <v>1.5625E-2</v>
      </c>
      <c r="F236" s="79">
        <v>0</v>
      </c>
      <c r="G236" s="79">
        <v>0</v>
      </c>
      <c r="H236" s="79">
        <v>1.5625E-2</v>
      </c>
      <c r="I236" s="79">
        <v>0</v>
      </c>
      <c r="J236" s="79">
        <v>0</v>
      </c>
      <c r="K236" s="79">
        <v>0</v>
      </c>
      <c r="L236" s="79">
        <v>0</v>
      </c>
      <c r="M236" s="79">
        <v>0</v>
      </c>
      <c r="N236" s="79">
        <v>1.953125E-2</v>
      </c>
      <c r="O236" s="79">
        <v>1.171875E-2</v>
      </c>
      <c r="P236" s="79">
        <v>1.5625E-2</v>
      </c>
      <c r="Q236" s="79">
        <v>1.953125E-2</v>
      </c>
      <c r="R236" s="79">
        <v>0</v>
      </c>
      <c r="S236" s="79">
        <v>0</v>
      </c>
      <c r="T236" s="79">
        <v>1.171875E-2</v>
      </c>
      <c r="U236" s="79">
        <v>0</v>
      </c>
      <c r="V236" s="79">
        <v>1.5625E-2</v>
      </c>
      <c r="W236" s="79">
        <v>1.5625E-2</v>
      </c>
      <c r="X236" s="79">
        <v>0</v>
      </c>
      <c r="Y236" s="79">
        <v>0</v>
      </c>
      <c r="Z236" s="79">
        <v>1.5625E-2</v>
      </c>
      <c r="AA236" s="79">
        <v>1.953125E-2</v>
      </c>
      <c r="AB236" s="79"/>
    </row>
    <row r="237" spans="1:28" x14ac:dyDescent="0.25">
      <c r="A237" s="4">
        <v>236</v>
      </c>
      <c r="B237" s="79">
        <v>0</v>
      </c>
      <c r="C237" s="79">
        <v>0</v>
      </c>
      <c r="D237" s="79">
        <v>0</v>
      </c>
      <c r="E237" s="79">
        <v>1.5625E-2</v>
      </c>
      <c r="F237" s="79">
        <v>0</v>
      </c>
      <c r="G237" s="79">
        <v>0</v>
      </c>
      <c r="H237" s="79">
        <v>1.5625E-2</v>
      </c>
      <c r="I237" s="79">
        <v>0</v>
      </c>
      <c r="J237" s="79">
        <v>0</v>
      </c>
      <c r="K237" s="79">
        <v>0</v>
      </c>
      <c r="L237" s="79">
        <v>0</v>
      </c>
      <c r="M237" s="79">
        <v>1.5625E-2</v>
      </c>
      <c r="N237" s="79">
        <v>1.953125E-2</v>
      </c>
      <c r="O237" s="79">
        <v>1.171875E-2</v>
      </c>
      <c r="P237" s="79">
        <v>1.5625E-2</v>
      </c>
      <c r="Q237" s="79">
        <v>1.953125E-2</v>
      </c>
      <c r="R237" s="79">
        <v>0</v>
      </c>
      <c r="S237" s="79">
        <v>0</v>
      </c>
      <c r="T237" s="79">
        <v>0</v>
      </c>
      <c r="U237" s="79">
        <v>0</v>
      </c>
      <c r="V237" s="79">
        <v>1.5625E-2</v>
      </c>
      <c r="W237" s="79">
        <v>1.5625E-2</v>
      </c>
      <c r="X237" s="79">
        <v>0</v>
      </c>
      <c r="Y237" s="79">
        <v>0</v>
      </c>
      <c r="Z237" s="79">
        <v>1.5625E-2</v>
      </c>
      <c r="AA237" s="79">
        <v>0</v>
      </c>
      <c r="AB237" s="79"/>
    </row>
    <row r="238" spans="1:28" x14ac:dyDescent="0.25">
      <c r="A238" s="4">
        <v>237</v>
      </c>
      <c r="B238" s="79">
        <v>0</v>
      </c>
      <c r="C238" s="79">
        <v>0</v>
      </c>
      <c r="D238" s="79">
        <v>0</v>
      </c>
      <c r="E238" s="79">
        <v>0</v>
      </c>
      <c r="F238" s="79">
        <v>1.5625E-2</v>
      </c>
      <c r="G238" s="79">
        <v>0</v>
      </c>
      <c r="H238" s="79">
        <v>0</v>
      </c>
      <c r="I238" s="79">
        <v>1.5625E-2</v>
      </c>
      <c r="J238" s="79">
        <v>0</v>
      </c>
      <c r="K238" s="79">
        <v>0</v>
      </c>
      <c r="L238" s="79">
        <v>0</v>
      </c>
      <c r="M238" s="79">
        <v>0</v>
      </c>
      <c r="N238" s="79">
        <v>0</v>
      </c>
      <c r="O238" s="79">
        <v>0</v>
      </c>
      <c r="P238" s="79">
        <v>1.5625E-2</v>
      </c>
      <c r="Q238" s="79">
        <v>1.953125E-2</v>
      </c>
      <c r="R238" s="79">
        <v>0</v>
      </c>
      <c r="S238" s="79">
        <v>0</v>
      </c>
      <c r="T238" s="79">
        <v>0</v>
      </c>
      <c r="U238" s="79">
        <v>0</v>
      </c>
      <c r="V238" s="79">
        <v>1.5625E-2</v>
      </c>
      <c r="W238" s="79">
        <v>1.5625E-2</v>
      </c>
      <c r="X238" s="79">
        <v>0</v>
      </c>
      <c r="Y238" s="79">
        <v>0</v>
      </c>
      <c r="Z238" s="79">
        <v>1.5625E-2</v>
      </c>
      <c r="AA238" s="79">
        <v>1.953125E-2</v>
      </c>
      <c r="AB238" s="79"/>
    </row>
    <row r="239" spans="1:28" x14ac:dyDescent="0.25">
      <c r="A239" s="4">
        <v>238</v>
      </c>
      <c r="B239" s="79">
        <v>0</v>
      </c>
      <c r="C239" s="79">
        <v>0</v>
      </c>
      <c r="D239" s="79">
        <v>0</v>
      </c>
      <c r="E239" s="79">
        <v>1.5625E-2</v>
      </c>
      <c r="F239" s="79">
        <v>0</v>
      </c>
      <c r="G239" s="79">
        <v>0</v>
      </c>
      <c r="H239" s="79">
        <v>1.5625E-2</v>
      </c>
      <c r="I239" s="79">
        <v>0</v>
      </c>
      <c r="J239" s="79">
        <v>0</v>
      </c>
      <c r="K239" s="79">
        <v>0</v>
      </c>
      <c r="L239" s="79">
        <v>0</v>
      </c>
      <c r="M239" s="79">
        <v>0</v>
      </c>
      <c r="N239" s="79">
        <v>1.953125E-2</v>
      </c>
      <c r="O239" s="79">
        <v>1.171875E-2</v>
      </c>
      <c r="P239" s="79">
        <v>1.5625E-2</v>
      </c>
      <c r="Q239" s="79">
        <v>1.953125E-2</v>
      </c>
      <c r="R239" s="79">
        <v>0</v>
      </c>
      <c r="S239" s="79">
        <v>0</v>
      </c>
      <c r="T239" s="79">
        <v>0</v>
      </c>
      <c r="U239" s="79">
        <v>0</v>
      </c>
      <c r="V239" s="79">
        <v>1.5625E-2</v>
      </c>
      <c r="W239" s="79">
        <v>1.5625E-2</v>
      </c>
      <c r="X239" s="79">
        <v>0</v>
      </c>
      <c r="Y239" s="79">
        <v>1.5625E-2</v>
      </c>
      <c r="Z239" s="79">
        <v>0</v>
      </c>
      <c r="AA239" s="79">
        <v>1.953125E-2</v>
      </c>
      <c r="AB239" s="79"/>
    </row>
    <row r="240" spans="1:28" x14ac:dyDescent="0.25">
      <c r="A240" s="4">
        <v>239</v>
      </c>
      <c r="B240" s="79">
        <v>0</v>
      </c>
      <c r="C240" s="79">
        <v>0</v>
      </c>
      <c r="D240" s="79">
        <v>0</v>
      </c>
      <c r="E240" s="79">
        <v>0</v>
      </c>
      <c r="F240" s="79">
        <v>0</v>
      </c>
      <c r="G240" s="79">
        <v>1.5625E-2</v>
      </c>
      <c r="H240" s="79">
        <v>0</v>
      </c>
      <c r="I240" s="79">
        <v>1.5625E-2</v>
      </c>
      <c r="J240" s="79">
        <v>0</v>
      </c>
      <c r="K240" s="79">
        <v>0</v>
      </c>
      <c r="L240" s="79">
        <v>0</v>
      </c>
      <c r="M240" s="79">
        <v>0</v>
      </c>
      <c r="N240" s="79">
        <v>0</v>
      </c>
      <c r="O240" s="79">
        <v>0</v>
      </c>
      <c r="P240" s="79">
        <v>1.953125E-2</v>
      </c>
      <c r="Q240" s="79">
        <v>1.171875E-2</v>
      </c>
      <c r="R240" s="79">
        <v>0</v>
      </c>
      <c r="S240" s="79">
        <v>0</v>
      </c>
      <c r="T240" s="79">
        <v>0</v>
      </c>
      <c r="U240" s="79">
        <v>1.5625E-2</v>
      </c>
      <c r="V240" s="79">
        <v>0</v>
      </c>
      <c r="W240" s="79">
        <v>1.5625E-2</v>
      </c>
      <c r="X240" s="79">
        <v>0</v>
      </c>
      <c r="Y240" s="79">
        <v>0</v>
      </c>
      <c r="Z240" s="79">
        <v>1.953125E-2</v>
      </c>
      <c r="AA240" s="79">
        <v>1.171875E-2</v>
      </c>
      <c r="AB240" s="79"/>
    </row>
    <row r="241" spans="1:28" x14ac:dyDescent="0.25">
      <c r="A241" s="4">
        <v>240</v>
      </c>
      <c r="B241" s="79">
        <v>0</v>
      </c>
      <c r="C241" s="79">
        <v>0</v>
      </c>
      <c r="D241" s="79">
        <v>0</v>
      </c>
      <c r="E241" s="79">
        <v>0</v>
      </c>
      <c r="F241" s="79">
        <v>1.5625E-2</v>
      </c>
      <c r="G241" s="79">
        <v>0</v>
      </c>
      <c r="H241" s="79">
        <v>0</v>
      </c>
      <c r="I241" s="79">
        <v>0</v>
      </c>
      <c r="J241" s="79">
        <v>0</v>
      </c>
      <c r="K241" s="79">
        <v>0</v>
      </c>
      <c r="L241" s="79">
        <v>0</v>
      </c>
      <c r="M241" s="79">
        <v>0</v>
      </c>
      <c r="N241" s="79">
        <v>1.5625E-2</v>
      </c>
      <c r="O241" s="79">
        <v>1.953125E-2</v>
      </c>
      <c r="P241" s="79">
        <v>1.171875E-2</v>
      </c>
      <c r="Q241" s="79">
        <v>1.5625E-2</v>
      </c>
      <c r="R241" s="79">
        <v>1.5625E-2</v>
      </c>
      <c r="S241" s="79">
        <v>0</v>
      </c>
      <c r="T241" s="79">
        <v>0</v>
      </c>
      <c r="U241" s="79">
        <v>0</v>
      </c>
      <c r="V241" s="79">
        <v>0</v>
      </c>
      <c r="W241" s="79">
        <v>3.125E-2</v>
      </c>
      <c r="X241" s="79">
        <v>0</v>
      </c>
      <c r="Y241" s="79">
        <v>0</v>
      </c>
      <c r="Z241" s="79">
        <v>1.5625E-2</v>
      </c>
      <c r="AA241" s="79">
        <v>1.953125E-2</v>
      </c>
      <c r="AB241" s="79"/>
    </row>
    <row r="242" spans="1:28" x14ac:dyDescent="0.25">
      <c r="A242" s="4">
        <v>241</v>
      </c>
      <c r="B242" s="79">
        <v>0</v>
      </c>
      <c r="C242" s="79">
        <v>0</v>
      </c>
      <c r="D242" s="79">
        <v>0</v>
      </c>
      <c r="E242" s="79">
        <v>1.953125E-2</v>
      </c>
      <c r="F242" s="79">
        <v>0</v>
      </c>
      <c r="G242" s="79">
        <v>0</v>
      </c>
      <c r="H242" s="79">
        <v>1.171875E-2</v>
      </c>
      <c r="I242" s="79">
        <v>0</v>
      </c>
      <c r="J242" s="79">
        <v>0</v>
      </c>
      <c r="K242" s="79">
        <v>0</v>
      </c>
      <c r="L242" s="79">
        <v>0</v>
      </c>
      <c r="M242" s="79">
        <v>0</v>
      </c>
      <c r="N242" s="79">
        <v>1.953125E-2</v>
      </c>
      <c r="O242" s="79">
        <v>2.734375E-2</v>
      </c>
      <c r="P242" s="79">
        <v>1.5625E-2</v>
      </c>
      <c r="Q242" s="79">
        <v>3.515625E-2</v>
      </c>
      <c r="R242" s="79">
        <v>0</v>
      </c>
      <c r="S242" s="79">
        <v>0</v>
      </c>
      <c r="T242" s="79">
        <v>0</v>
      </c>
      <c r="U242" s="79">
        <v>1.171875E-2</v>
      </c>
      <c r="V242" s="79">
        <v>1.5625E-2</v>
      </c>
      <c r="W242" s="79">
        <v>3.125E-2</v>
      </c>
      <c r="X242" s="79">
        <v>0</v>
      </c>
      <c r="Y242" s="79">
        <v>0</v>
      </c>
      <c r="Z242" s="79">
        <v>1.5625E-2</v>
      </c>
      <c r="AA242" s="79">
        <v>1.5625E-2</v>
      </c>
      <c r="AB242" s="79"/>
    </row>
    <row r="243" spans="1:28" x14ac:dyDescent="0.25">
      <c r="A243" s="4">
        <v>242</v>
      </c>
      <c r="B243" s="79">
        <v>0</v>
      </c>
      <c r="C243" s="79">
        <v>0</v>
      </c>
      <c r="D243" s="79">
        <v>0</v>
      </c>
      <c r="E243" s="79">
        <v>0</v>
      </c>
      <c r="F243" s="79">
        <v>0</v>
      </c>
      <c r="G243" s="79">
        <v>1.5625E-2</v>
      </c>
      <c r="H243" s="79">
        <v>0</v>
      </c>
      <c r="I243" s="79">
        <v>1.5625E-2</v>
      </c>
      <c r="J243" s="79">
        <v>0</v>
      </c>
      <c r="K243" s="79">
        <v>0</v>
      </c>
      <c r="L243" s="79">
        <v>0</v>
      </c>
      <c r="M243" s="79">
        <v>1.5625E-2</v>
      </c>
      <c r="N243" s="79">
        <v>1.953125E-2</v>
      </c>
      <c r="O243" s="79">
        <v>1.171875E-2</v>
      </c>
      <c r="P243" s="79">
        <v>1.5625E-2</v>
      </c>
      <c r="Q243" s="79">
        <v>1.953125E-2</v>
      </c>
      <c r="R243" s="79">
        <v>0</v>
      </c>
      <c r="S243" s="79">
        <v>0</v>
      </c>
      <c r="T243" s="79">
        <v>1.171875E-2</v>
      </c>
      <c r="U243" s="79">
        <v>0</v>
      </c>
      <c r="V243" s="79">
        <v>1.5625E-2</v>
      </c>
      <c r="W243" s="79">
        <v>1.5625E-2</v>
      </c>
      <c r="X243" s="79">
        <v>0</v>
      </c>
      <c r="Y243" s="79">
        <v>1.5625E-2</v>
      </c>
      <c r="Z243" s="79">
        <v>0</v>
      </c>
      <c r="AA243" s="79">
        <v>1.953125E-2</v>
      </c>
      <c r="AB243" s="79"/>
    </row>
    <row r="244" spans="1:28" x14ac:dyDescent="0.25">
      <c r="A244" s="4">
        <v>243</v>
      </c>
      <c r="B244" s="79">
        <v>0</v>
      </c>
      <c r="C244" s="79">
        <v>0</v>
      </c>
      <c r="D244" s="79">
        <v>0</v>
      </c>
      <c r="E244" s="79">
        <v>1.5625E-2</v>
      </c>
      <c r="F244" s="79">
        <v>0</v>
      </c>
      <c r="G244" s="79">
        <v>0</v>
      </c>
      <c r="H244" s="79">
        <v>1.5625E-2</v>
      </c>
      <c r="I244" s="79">
        <v>0</v>
      </c>
      <c r="J244" s="79">
        <v>0</v>
      </c>
      <c r="K244" s="79">
        <v>0</v>
      </c>
      <c r="L244" s="79">
        <v>0</v>
      </c>
      <c r="M244" s="79">
        <v>0</v>
      </c>
      <c r="N244" s="79">
        <v>1.171875E-2</v>
      </c>
      <c r="O244" s="79">
        <v>1.5625E-2</v>
      </c>
      <c r="P244" s="79">
        <v>1.953125E-2</v>
      </c>
      <c r="Q244" s="79">
        <v>1.171875E-2</v>
      </c>
      <c r="R244" s="79">
        <v>0</v>
      </c>
      <c r="S244" s="79">
        <v>0</v>
      </c>
      <c r="T244" s="79">
        <v>1.5625E-2</v>
      </c>
      <c r="U244" s="79">
        <v>0</v>
      </c>
      <c r="V244" s="79">
        <v>1.5625E-2</v>
      </c>
      <c r="W244" s="79">
        <v>1.5625E-2</v>
      </c>
      <c r="X244" s="79">
        <v>0</v>
      </c>
      <c r="Y244" s="79">
        <v>0</v>
      </c>
      <c r="Z244" s="79">
        <v>1.953125E-2</v>
      </c>
      <c r="AA244" s="79">
        <v>1.171875E-2</v>
      </c>
      <c r="AB244" s="79"/>
    </row>
    <row r="245" spans="1:28" x14ac:dyDescent="0.25">
      <c r="A245" s="4">
        <v>244</v>
      </c>
      <c r="B245" s="79">
        <v>0</v>
      </c>
      <c r="C245" s="79">
        <v>0</v>
      </c>
      <c r="D245" s="79">
        <v>0</v>
      </c>
      <c r="E245" s="79">
        <v>1.5625E-2</v>
      </c>
      <c r="F245" s="79">
        <v>0</v>
      </c>
      <c r="G245" s="79">
        <v>0</v>
      </c>
      <c r="H245" s="79">
        <v>1.5625E-2</v>
      </c>
      <c r="I245" s="79">
        <v>0</v>
      </c>
      <c r="J245" s="79">
        <v>0</v>
      </c>
      <c r="K245" s="79">
        <v>0</v>
      </c>
      <c r="L245" s="79">
        <v>0</v>
      </c>
      <c r="M245" s="79">
        <v>0</v>
      </c>
      <c r="N245" s="79">
        <v>1.171875E-2</v>
      </c>
      <c r="O245" s="79">
        <v>1.5625E-2</v>
      </c>
      <c r="P245" s="79">
        <v>1.953125E-2</v>
      </c>
      <c r="Q245" s="79">
        <v>1.171875E-2</v>
      </c>
      <c r="R245" s="79">
        <v>0</v>
      </c>
      <c r="S245" s="79">
        <v>1.5625E-2</v>
      </c>
      <c r="T245" s="79">
        <v>0</v>
      </c>
      <c r="U245" s="79">
        <v>0</v>
      </c>
      <c r="V245" s="79">
        <v>1.5625E-2</v>
      </c>
      <c r="W245" s="79">
        <v>1.5625E-2</v>
      </c>
      <c r="X245" s="79">
        <v>0</v>
      </c>
      <c r="Y245" s="79">
        <v>0</v>
      </c>
      <c r="Z245" s="79">
        <v>0</v>
      </c>
      <c r="AA245" s="79">
        <v>1.171875E-2</v>
      </c>
      <c r="AB245" s="79"/>
    </row>
    <row r="246" spans="1:28" x14ac:dyDescent="0.25">
      <c r="A246" s="4">
        <v>245</v>
      </c>
      <c r="B246" s="79">
        <v>0</v>
      </c>
      <c r="C246" s="79">
        <v>0</v>
      </c>
      <c r="D246" s="79">
        <v>0</v>
      </c>
      <c r="E246" s="79">
        <v>1.5625E-2</v>
      </c>
      <c r="F246" s="79">
        <v>0</v>
      </c>
      <c r="G246" s="79">
        <v>0</v>
      </c>
      <c r="H246" s="79">
        <v>1.5625E-2</v>
      </c>
      <c r="I246" s="79">
        <v>0</v>
      </c>
      <c r="J246" s="79">
        <v>0</v>
      </c>
      <c r="K246" s="79">
        <v>0</v>
      </c>
      <c r="L246" s="79">
        <v>0</v>
      </c>
      <c r="M246" s="79">
        <v>0</v>
      </c>
      <c r="N246" s="79">
        <v>1.171875E-2</v>
      </c>
      <c r="O246" s="79">
        <v>1.5625E-2</v>
      </c>
      <c r="P246" s="79">
        <v>1.953125E-2</v>
      </c>
      <c r="Q246" s="79">
        <v>1.171875E-2</v>
      </c>
      <c r="R246" s="79">
        <v>0</v>
      </c>
      <c r="S246" s="79">
        <v>0</v>
      </c>
      <c r="T246" s="79">
        <v>0</v>
      </c>
      <c r="U246" s="79">
        <v>0</v>
      </c>
      <c r="V246" s="79">
        <v>1.5625E-2</v>
      </c>
      <c r="W246" s="79">
        <v>1.5625E-2</v>
      </c>
      <c r="X246" s="79">
        <v>0</v>
      </c>
      <c r="Y246" s="79">
        <v>0</v>
      </c>
      <c r="Z246" s="79">
        <v>1.953125E-2</v>
      </c>
      <c r="AA246" s="79">
        <v>1.171875E-2</v>
      </c>
      <c r="AB246" s="79"/>
    </row>
    <row r="247" spans="1:28" x14ac:dyDescent="0.25">
      <c r="A247" s="4">
        <v>246</v>
      </c>
      <c r="B247" s="79">
        <v>0</v>
      </c>
      <c r="C247" s="79">
        <v>0</v>
      </c>
      <c r="D247" s="79">
        <v>0</v>
      </c>
      <c r="E247" s="79">
        <v>0</v>
      </c>
      <c r="F247" s="79">
        <v>0</v>
      </c>
      <c r="G247" s="79">
        <v>0</v>
      </c>
      <c r="H247" s="79">
        <v>0</v>
      </c>
      <c r="I247" s="79">
        <v>0</v>
      </c>
      <c r="J247" s="79">
        <v>0</v>
      </c>
      <c r="K247" s="79">
        <v>0</v>
      </c>
      <c r="L247" s="79">
        <v>0</v>
      </c>
      <c r="M247" s="79">
        <v>1.953125E-2</v>
      </c>
      <c r="N247" s="79">
        <v>1.171875E-2</v>
      </c>
      <c r="O247" s="79">
        <v>1.5625E-2</v>
      </c>
      <c r="P247" s="79">
        <v>1.953125E-2</v>
      </c>
      <c r="Q247" s="79">
        <v>1.171875E-2</v>
      </c>
      <c r="R247" s="79">
        <v>0</v>
      </c>
      <c r="S247" s="79">
        <v>0</v>
      </c>
      <c r="T247" s="79">
        <v>1.5625E-2</v>
      </c>
      <c r="U247" s="79">
        <v>0</v>
      </c>
      <c r="V247" s="79">
        <v>1.5625E-2</v>
      </c>
      <c r="W247" s="79">
        <v>1.5625E-2</v>
      </c>
      <c r="X247" s="79">
        <v>0</v>
      </c>
      <c r="Y247" s="79">
        <v>0</v>
      </c>
      <c r="Z247" s="79">
        <v>1.953125E-2</v>
      </c>
      <c r="AA247" s="79">
        <v>1.171875E-2</v>
      </c>
      <c r="AB247" s="79"/>
    </row>
    <row r="248" spans="1:28" x14ac:dyDescent="0.25">
      <c r="A248" s="4">
        <v>247</v>
      </c>
      <c r="B248" s="79">
        <v>0</v>
      </c>
      <c r="C248" s="79">
        <v>0</v>
      </c>
      <c r="D248" s="79">
        <v>0</v>
      </c>
      <c r="E248" s="79">
        <v>0</v>
      </c>
      <c r="F248" s="79">
        <v>1.5625E-2</v>
      </c>
      <c r="G248" s="79">
        <v>0</v>
      </c>
      <c r="H248" s="79">
        <v>1.5625E-2</v>
      </c>
      <c r="I248" s="79">
        <v>0</v>
      </c>
      <c r="J248" s="79">
        <v>0</v>
      </c>
      <c r="K248" s="79">
        <v>0</v>
      </c>
      <c r="L248" s="79">
        <v>1.953125E-2</v>
      </c>
      <c r="M248" s="79">
        <v>0</v>
      </c>
      <c r="N248" s="79">
        <v>1.171875E-2</v>
      </c>
      <c r="O248" s="79">
        <v>1.5625E-2</v>
      </c>
      <c r="P248" s="79">
        <v>1.953125E-2</v>
      </c>
      <c r="Q248" s="79">
        <v>1.171875E-2</v>
      </c>
      <c r="R248" s="79">
        <v>0</v>
      </c>
      <c r="S248" s="79">
        <v>0</v>
      </c>
      <c r="T248" s="79">
        <v>1.5625E-2</v>
      </c>
      <c r="U248" s="79">
        <v>0</v>
      </c>
      <c r="V248" s="79">
        <v>1.953125E-2</v>
      </c>
      <c r="W248" s="79">
        <v>1.171875E-2</v>
      </c>
      <c r="X248" s="79">
        <v>0</v>
      </c>
      <c r="Y248" s="79">
        <v>0</v>
      </c>
      <c r="Z248" s="79">
        <v>1.953125E-2</v>
      </c>
      <c r="AA248" s="79">
        <v>1.171875E-2</v>
      </c>
      <c r="AB248" s="79"/>
    </row>
    <row r="249" spans="1:28" x14ac:dyDescent="0.25">
      <c r="A249" s="4">
        <v>248</v>
      </c>
      <c r="B249" s="79">
        <v>0</v>
      </c>
      <c r="C249" s="79">
        <v>0</v>
      </c>
      <c r="D249" s="79">
        <v>0</v>
      </c>
      <c r="E249" s="79">
        <v>1.953125E-2</v>
      </c>
      <c r="F249" s="79">
        <v>0</v>
      </c>
      <c r="G249" s="79">
        <v>0</v>
      </c>
      <c r="H249" s="79">
        <v>1.171875E-2</v>
      </c>
      <c r="I249" s="79">
        <v>0</v>
      </c>
      <c r="J249" s="79">
        <v>0</v>
      </c>
      <c r="K249" s="79">
        <v>0</v>
      </c>
      <c r="L249" s="79">
        <v>0</v>
      </c>
      <c r="M249" s="79">
        <v>0</v>
      </c>
      <c r="N249" s="79">
        <v>1.171875E-2</v>
      </c>
      <c r="O249" s="79">
        <v>1.5625E-2</v>
      </c>
      <c r="P249" s="79">
        <v>1.953125E-2</v>
      </c>
      <c r="Q249" s="79">
        <v>1.171875E-2</v>
      </c>
      <c r="R249" s="79">
        <v>0</v>
      </c>
      <c r="S249" s="79">
        <v>0</v>
      </c>
      <c r="T249" s="79">
        <v>1.5625E-2</v>
      </c>
      <c r="U249" s="79">
        <v>0</v>
      </c>
      <c r="V249" s="79">
        <v>1.953125E-2</v>
      </c>
      <c r="W249" s="79">
        <v>1.171875E-2</v>
      </c>
      <c r="X249" s="79">
        <v>0</v>
      </c>
      <c r="Y249" s="79">
        <v>0</v>
      </c>
      <c r="Z249" s="79">
        <v>1.953125E-2</v>
      </c>
      <c r="AA249" s="79">
        <v>1.171875E-2</v>
      </c>
      <c r="AB249" s="79"/>
    </row>
    <row r="250" spans="1:28" x14ac:dyDescent="0.25">
      <c r="A250" s="4">
        <v>249</v>
      </c>
      <c r="B250" s="79">
        <v>0</v>
      </c>
      <c r="C250" s="79">
        <v>0</v>
      </c>
      <c r="D250" s="79">
        <v>0</v>
      </c>
      <c r="E250" s="79">
        <v>0</v>
      </c>
      <c r="F250" s="79">
        <v>1.953125E-2</v>
      </c>
      <c r="G250" s="79">
        <v>0</v>
      </c>
      <c r="H250" s="79">
        <v>0</v>
      </c>
      <c r="I250" s="79">
        <v>1.171875E-2</v>
      </c>
      <c r="J250" s="79">
        <v>0</v>
      </c>
      <c r="K250" s="79">
        <v>0</v>
      </c>
      <c r="L250" s="79">
        <v>0</v>
      </c>
      <c r="M250" s="79">
        <v>1.953125E-2</v>
      </c>
      <c r="N250" s="79">
        <v>1.171875E-2</v>
      </c>
      <c r="O250" s="79">
        <v>1.5625E-2</v>
      </c>
      <c r="P250" s="79">
        <v>1.953125E-2</v>
      </c>
      <c r="Q250" s="79">
        <v>1.171875E-2</v>
      </c>
      <c r="R250" s="79">
        <v>0</v>
      </c>
      <c r="S250" s="79">
        <v>0</v>
      </c>
      <c r="T250" s="79">
        <v>0</v>
      </c>
      <c r="U250" s="79">
        <v>1.5625E-2</v>
      </c>
      <c r="V250" s="79">
        <v>0</v>
      </c>
      <c r="W250" s="79">
        <v>0</v>
      </c>
      <c r="X250" s="79">
        <v>1.171875E-2</v>
      </c>
      <c r="Y250" s="79">
        <v>0</v>
      </c>
      <c r="Z250" s="79">
        <v>0</v>
      </c>
      <c r="AA250" s="79">
        <v>0</v>
      </c>
      <c r="AB250" s="79"/>
    </row>
    <row r="251" spans="1:28" x14ac:dyDescent="0.25">
      <c r="A251" s="4">
        <v>250</v>
      </c>
      <c r="B251" s="79">
        <v>0</v>
      </c>
      <c r="C251" s="79">
        <v>0</v>
      </c>
      <c r="D251" s="79">
        <v>0</v>
      </c>
      <c r="E251" s="79">
        <v>0</v>
      </c>
      <c r="F251" s="79">
        <v>1.953125E-2</v>
      </c>
      <c r="G251" s="79">
        <v>0</v>
      </c>
      <c r="H251" s="79">
        <v>0</v>
      </c>
      <c r="I251" s="79">
        <v>1.171875E-2</v>
      </c>
      <c r="J251" s="79">
        <v>0</v>
      </c>
      <c r="K251" s="79">
        <v>0</v>
      </c>
      <c r="L251" s="79">
        <v>0</v>
      </c>
      <c r="M251" s="79">
        <v>1.953125E-2</v>
      </c>
      <c r="N251" s="79">
        <v>1.171875E-2</v>
      </c>
      <c r="O251" s="79">
        <v>1.5625E-2</v>
      </c>
      <c r="P251" s="79">
        <v>1.953125E-2</v>
      </c>
      <c r="Q251" s="79">
        <v>1.171875E-2</v>
      </c>
      <c r="R251" s="79">
        <v>0</v>
      </c>
      <c r="S251" s="79">
        <v>0</v>
      </c>
      <c r="T251" s="79">
        <v>0</v>
      </c>
      <c r="U251" s="79">
        <v>1.5625E-2</v>
      </c>
      <c r="V251" s="79">
        <v>1.953125E-2</v>
      </c>
      <c r="W251" s="79">
        <v>0</v>
      </c>
      <c r="X251" s="79">
        <v>0</v>
      </c>
      <c r="Y251" s="79">
        <v>0</v>
      </c>
      <c r="Z251" s="79">
        <v>1.953125E-2</v>
      </c>
      <c r="AA251" s="79">
        <v>0</v>
      </c>
      <c r="AB251" s="79"/>
    </row>
    <row r="252" spans="1:28" x14ac:dyDescent="0.25">
      <c r="A252" s="4">
        <v>251</v>
      </c>
      <c r="B252" s="79">
        <v>0</v>
      </c>
      <c r="C252" s="79">
        <v>0</v>
      </c>
      <c r="D252" s="79">
        <v>0</v>
      </c>
      <c r="E252" s="79">
        <v>0</v>
      </c>
      <c r="F252" s="79">
        <v>0</v>
      </c>
      <c r="G252" s="79">
        <v>0</v>
      </c>
      <c r="H252" s="79">
        <v>1.171875E-2</v>
      </c>
      <c r="I252" s="79">
        <v>0</v>
      </c>
      <c r="J252" s="79">
        <v>0</v>
      </c>
      <c r="K252" s="79">
        <v>0</v>
      </c>
      <c r="L252" s="79">
        <v>0</v>
      </c>
      <c r="M252" s="79">
        <v>1.953125E-2</v>
      </c>
      <c r="N252" s="79">
        <v>1.171875E-2</v>
      </c>
      <c r="O252" s="79">
        <v>1.5625E-2</v>
      </c>
      <c r="P252" s="79">
        <v>1.953125E-2</v>
      </c>
      <c r="Q252" s="79">
        <v>1.171875E-2</v>
      </c>
      <c r="R252" s="79">
        <v>0</v>
      </c>
      <c r="S252" s="79">
        <v>0</v>
      </c>
      <c r="T252" s="79">
        <v>0</v>
      </c>
      <c r="U252" s="79">
        <v>0</v>
      </c>
      <c r="V252" s="79">
        <v>1.953125E-2</v>
      </c>
      <c r="W252" s="79">
        <v>1.171875E-2</v>
      </c>
      <c r="X252" s="79">
        <v>0</v>
      </c>
      <c r="Y252" s="79">
        <v>0</v>
      </c>
      <c r="Z252" s="79">
        <v>1.953125E-2</v>
      </c>
      <c r="AA252" s="79">
        <v>1.171875E-2</v>
      </c>
      <c r="AB252" s="79"/>
    </row>
    <row r="253" spans="1:28" x14ac:dyDescent="0.25">
      <c r="A253" s="4">
        <v>252</v>
      </c>
      <c r="B253" s="79">
        <v>0</v>
      </c>
      <c r="C253" s="79">
        <v>0</v>
      </c>
      <c r="D253" s="79">
        <v>0</v>
      </c>
      <c r="E253" s="79">
        <v>0</v>
      </c>
      <c r="F253" s="79">
        <v>1.953125E-2</v>
      </c>
      <c r="G253" s="79">
        <v>0</v>
      </c>
      <c r="H253" s="79">
        <v>1.171875E-2</v>
      </c>
      <c r="I253" s="79">
        <v>0</v>
      </c>
      <c r="J253" s="79">
        <v>0</v>
      </c>
      <c r="K253" s="79">
        <v>0</v>
      </c>
      <c r="L253" s="79">
        <v>0</v>
      </c>
      <c r="M253" s="79">
        <v>0</v>
      </c>
      <c r="N253" s="79">
        <v>1.171875E-2</v>
      </c>
      <c r="O253" s="79">
        <v>1.5625E-2</v>
      </c>
      <c r="P253" s="79">
        <v>1.953125E-2</v>
      </c>
      <c r="Q253" s="79">
        <v>1.171875E-2</v>
      </c>
      <c r="R253" s="79">
        <v>0</v>
      </c>
      <c r="S253" s="79">
        <v>0</v>
      </c>
      <c r="T253" s="79">
        <v>0</v>
      </c>
      <c r="U253" s="79">
        <v>0</v>
      </c>
      <c r="V253" s="79">
        <v>1.953125E-2</v>
      </c>
      <c r="W253" s="79">
        <v>1.171875E-2</v>
      </c>
      <c r="X253" s="79">
        <v>0</v>
      </c>
      <c r="Y253" s="79">
        <v>0</v>
      </c>
      <c r="Z253" s="79">
        <v>1.953125E-2</v>
      </c>
      <c r="AA253" s="79">
        <v>0</v>
      </c>
      <c r="AB253" s="79"/>
    </row>
    <row r="254" spans="1:28" x14ac:dyDescent="0.25">
      <c r="A254" s="4">
        <v>253</v>
      </c>
      <c r="B254" s="79">
        <v>0</v>
      </c>
      <c r="C254" s="79">
        <v>0</v>
      </c>
      <c r="D254" s="79">
        <v>0</v>
      </c>
      <c r="E254" s="79">
        <v>0</v>
      </c>
      <c r="F254" s="79">
        <v>0</v>
      </c>
      <c r="G254" s="79">
        <v>1.953125E-2</v>
      </c>
      <c r="H254" s="79">
        <v>0</v>
      </c>
      <c r="I254" s="79">
        <v>1.171875E-2</v>
      </c>
      <c r="J254" s="79">
        <v>0</v>
      </c>
      <c r="K254" s="79">
        <v>0</v>
      </c>
      <c r="L254" s="79">
        <v>0</v>
      </c>
      <c r="M254" s="79">
        <v>0</v>
      </c>
      <c r="N254" s="79">
        <v>1.953125E-2</v>
      </c>
      <c r="O254" s="79">
        <v>1.171875E-2</v>
      </c>
      <c r="P254" s="79">
        <v>1.5625E-2</v>
      </c>
      <c r="Q254" s="79">
        <v>3.125E-2</v>
      </c>
      <c r="R254" s="79">
        <v>0</v>
      </c>
      <c r="S254" s="79">
        <v>0</v>
      </c>
      <c r="T254" s="79">
        <v>0</v>
      </c>
      <c r="U254" s="79">
        <v>0</v>
      </c>
      <c r="V254" s="79">
        <v>0</v>
      </c>
      <c r="W254" s="79">
        <v>1.953125E-2</v>
      </c>
      <c r="X254" s="79">
        <v>0</v>
      </c>
      <c r="Y254" s="79">
        <v>0</v>
      </c>
      <c r="Z254" s="79">
        <v>0</v>
      </c>
      <c r="AA254" s="79">
        <v>1.953125E-2</v>
      </c>
      <c r="AB254" s="79"/>
    </row>
    <row r="255" spans="1:28" x14ac:dyDescent="0.25">
      <c r="A255" s="4">
        <v>254</v>
      </c>
      <c r="B255" s="79">
        <v>0</v>
      </c>
      <c r="C255" s="79">
        <v>0</v>
      </c>
      <c r="D255" s="79">
        <v>0</v>
      </c>
      <c r="E255" s="79">
        <v>1.953125E-2</v>
      </c>
      <c r="F255" s="79">
        <v>0</v>
      </c>
      <c r="G255" s="79">
        <v>0</v>
      </c>
      <c r="H255" s="79">
        <v>1.171875E-2</v>
      </c>
      <c r="I255" s="79">
        <v>0</v>
      </c>
      <c r="J255" s="79">
        <v>0</v>
      </c>
      <c r="K255" s="79">
        <v>0</v>
      </c>
      <c r="L255" s="79">
        <v>0</v>
      </c>
      <c r="M255" s="79">
        <v>0</v>
      </c>
      <c r="N255" s="79">
        <v>1.171875E-2</v>
      </c>
      <c r="O255" s="79">
        <v>1.5625E-2</v>
      </c>
      <c r="P255" s="79">
        <v>1.953125E-2</v>
      </c>
      <c r="Q255" s="79">
        <v>1.171875E-2</v>
      </c>
      <c r="R255" s="79">
        <v>0</v>
      </c>
      <c r="S255" s="79">
        <v>0</v>
      </c>
      <c r="T255" s="79">
        <v>0</v>
      </c>
      <c r="U255" s="79">
        <v>1.5625E-2</v>
      </c>
      <c r="V255" s="79">
        <v>1.953125E-2</v>
      </c>
      <c r="W255" s="79">
        <v>0</v>
      </c>
      <c r="X255" s="79">
        <v>0</v>
      </c>
      <c r="Y255" s="79">
        <v>0</v>
      </c>
      <c r="Z255" s="79">
        <v>1.953125E-2</v>
      </c>
      <c r="AA255" s="79">
        <v>0</v>
      </c>
      <c r="AB255" s="79"/>
    </row>
    <row r="256" spans="1:28" x14ac:dyDescent="0.25">
      <c r="A256" s="4">
        <v>255</v>
      </c>
      <c r="B256" s="79">
        <v>1.5625E-2</v>
      </c>
      <c r="C256" s="79">
        <v>0</v>
      </c>
      <c r="D256" s="79">
        <v>0</v>
      </c>
      <c r="E256" s="79">
        <v>0</v>
      </c>
      <c r="F256" s="79">
        <v>0</v>
      </c>
      <c r="G256" s="79">
        <v>0</v>
      </c>
      <c r="H256" s="79">
        <v>0</v>
      </c>
      <c r="I256" s="79">
        <v>0</v>
      </c>
      <c r="J256" s="79">
        <v>0</v>
      </c>
      <c r="K256" s="79">
        <v>0</v>
      </c>
      <c r="L256" s="79">
        <v>0</v>
      </c>
      <c r="M256" s="79">
        <v>1.953125E-2</v>
      </c>
      <c r="N256" s="79">
        <v>1.171875E-2</v>
      </c>
      <c r="O256" s="79">
        <v>1.5625E-2</v>
      </c>
      <c r="P256" s="79">
        <v>1.953125E-2</v>
      </c>
      <c r="Q256" s="79">
        <v>1.171875E-2</v>
      </c>
      <c r="R256" s="79">
        <v>0</v>
      </c>
      <c r="S256" s="79">
        <v>0</v>
      </c>
      <c r="T256" s="79">
        <v>0</v>
      </c>
      <c r="U256" s="79">
        <v>1.5625E-2</v>
      </c>
      <c r="V256" s="79">
        <v>0</v>
      </c>
      <c r="W256" s="79">
        <v>1.953125E-2</v>
      </c>
      <c r="X256" s="79">
        <v>1.171875E-2</v>
      </c>
      <c r="Y256" s="79">
        <v>0</v>
      </c>
      <c r="Z256" s="79">
        <v>0</v>
      </c>
      <c r="AA256" s="79">
        <v>1.953125E-2</v>
      </c>
      <c r="AB256" s="79"/>
    </row>
    <row r="257" spans="1:28" x14ac:dyDescent="0.25">
      <c r="A257" s="4">
        <v>256</v>
      </c>
      <c r="B257" s="79">
        <v>1.5625E-2</v>
      </c>
      <c r="C257" s="79">
        <v>0</v>
      </c>
      <c r="D257" s="79">
        <v>0</v>
      </c>
      <c r="E257" s="79">
        <v>0</v>
      </c>
      <c r="F257" s="79">
        <v>0</v>
      </c>
      <c r="G257" s="79">
        <v>1.953125E-2</v>
      </c>
      <c r="H257" s="79">
        <v>0</v>
      </c>
      <c r="I257" s="79">
        <v>1.171875E-2</v>
      </c>
      <c r="J257" s="79">
        <v>0</v>
      </c>
      <c r="K257" s="79">
        <v>0</v>
      </c>
      <c r="L257" s="79">
        <v>0</v>
      </c>
      <c r="M257" s="79">
        <v>0</v>
      </c>
      <c r="N257" s="79">
        <v>1.953125E-2</v>
      </c>
      <c r="O257" s="79">
        <v>1.171875E-2</v>
      </c>
      <c r="P257" s="79">
        <v>1.5625E-2</v>
      </c>
      <c r="Q257" s="79">
        <v>1.953125E-2</v>
      </c>
      <c r="R257" s="79">
        <v>0</v>
      </c>
      <c r="S257" s="79">
        <v>0</v>
      </c>
      <c r="T257" s="79">
        <v>0</v>
      </c>
      <c r="U257" s="79">
        <v>0</v>
      </c>
      <c r="V257" s="79">
        <v>0</v>
      </c>
      <c r="W257" s="79">
        <v>1.953125E-2</v>
      </c>
      <c r="X257" s="79">
        <v>0</v>
      </c>
      <c r="Y257" s="79">
        <v>1.171875E-2</v>
      </c>
      <c r="Z257" s="79">
        <v>0</v>
      </c>
      <c r="AA257" s="79">
        <v>1.953125E-2</v>
      </c>
      <c r="AB257" s="79"/>
    </row>
    <row r="258" spans="1:28" x14ac:dyDescent="0.25">
      <c r="A258" s="4">
        <v>257</v>
      </c>
      <c r="B258" s="79">
        <v>0</v>
      </c>
      <c r="C258" s="79">
        <v>0</v>
      </c>
      <c r="D258" s="79">
        <v>1.5625E-2</v>
      </c>
      <c r="E258" s="79">
        <v>0</v>
      </c>
      <c r="F258" s="79">
        <v>0</v>
      </c>
      <c r="G258" s="79">
        <v>0</v>
      </c>
      <c r="H258" s="79">
        <v>1.953125E-2</v>
      </c>
      <c r="I258" s="79">
        <v>0</v>
      </c>
      <c r="J258" s="79">
        <v>0</v>
      </c>
      <c r="K258" s="79">
        <v>0</v>
      </c>
      <c r="L258" s="79">
        <v>0</v>
      </c>
      <c r="M258" s="79">
        <v>0</v>
      </c>
      <c r="N258" s="79">
        <v>1.953125E-2</v>
      </c>
      <c r="O258" s="79">
        <v>1.171875E-2</v>
      </c>
      <c r="P258" s="79">
        <v>1.5625E-2</v>
      </c>
      <c r="Q258" s="79">
        <v>1.953125E-2</v>
      </c>
      <c r="R258" s="79">
        <v>0</v>
      </c>
      <c r="S258" s="79">
        <v>1.171875E-2</v>
      </c>
      <c r="T258" s="79">
        <v>0</v>
      </c>
      <c r="U258" s="79">
        <v>0</v>
      </c>
      <c r="V258" s="79">
        <v>1.5625E-2</v>
      </c>
      <c r="W258" s="79">
        <v>1.953125E-2</v>
      </c>
      <c r="X258" s="79">
        <v>0</v>
      </c>
      <c r="Y258" s="79">
        <v>0</v>
      </c>
      <c r="Z258" s="79">
        <v>1.171875E-2</v>
      </c>
      <c r="AA258" s="79">
        <v>1.953125E-2</v>
      </c>
      <c r="AB258" s="79"/>
    </row>
    <row r="259" spans="1:28" x14ac:dyDescent="0.25">
      <c r="A259" s="4">
        <v>258</v>
      </c>
      <c r="B259" s="79">
        <v>0</v>
      </c>
      <c r="C259" s="79">
        <v>0</v>
      </c>
      <c r="D259" s="79">
        <v>0</v>
      </c>
      <c r="E259" s="79">
        <v>1.5625E-2</v>
      </c>
      <c r="F259" s="79">
        <v>0</v>
      </c>
      <c r="G259" s="79">
        <v>0</v>
      </c>
      <c r="H259" s="79">
        <v>1.953125E-2</v>
      </c>
      <c r="I259" s="79">
        <v>0</v>
      </c>
      <c r="J259" s="79">
        <v>0</v>
      </c>
      <c r="K259" s="79">
        <v>0</v>
      </c>
      <c r="L259" s="79">
        <v>0</v>
      </c>
      <c r="M259" s="79">
        <v>1.171875E-2</v>
      </c>
      <c r="N259" s="79">
        <v>1.953125E-2</v>
      </c>
      <c r="O259" s="79">
        <v>1.171875E-2</v>
      </c>
      <c r="P259" s="79">
        <v>1.5625E-2</v>
      </c>
      <c r="Q259" s="79">
        <v>1.953125E-2</v>
      </c>
      <c r="R259" s="79">
        <v>0</v>
      </c>
      <c r="S259" s="79">
        <v>0</v>
      </c>
      <c r="T259" s="79">
        <v>0</v>
      </c>
      <c r="U259" s="79">
        <v>0</v>
      </c>
      <c r="V259" s="79">
        <v>1.5625E-2</v>
      </c>
      <c r="W259" s="79">
        <v>1.953125E-2</v>
      </c>
      <c r="X259" s="79">
        <v>0</v>
      </c>
      <c r="Y259" s="79">
        <v>0</v>
      </c>
      <c r="Z259" s="79">
        <v>1.171875E-2</v>
      </c>
      <c r="AA259" s="79">
        <v>0</v>
      </c>
      <c r="AB259" s="79"/>
    </row>
    <row r="260" spans="1:28" x14ac:dyDescent="0.25">
      <c r="A260" s="4">
        <v>259</v>
      </c>
      <c r="B260" s="79">
        <v>0</v>
      </c>
      <c r="C260" s="79">
        <v>0</v>
      </c>
      <c r="D260" s="79">
        <v>0</v>
      </c>
      <c r="E260" s="79">
        <v>0</v>
      </c>
      <c r="F260" s="79">
        <v>1.5625E-2</v>
      </c>
      <c r="G260" s="79">
        <v>0</v>
      </c>
      <c r="H260" s="79">
        <v>0</v>
      </c>
      <c r="I260" s="79">
        <v>1.953125E-2</v>
      </c>
      <c r="J260" s="79">
        <v>0</v>
      </c>
      <c r="K260" s="79">
        <v>0</v>
      </c>
      <c r="L260" s="79">
        <v>0</v>
      </c>
      <c r="M260" s="79">
        <v>0</v>
      </c>
      <c r="N260" s="79">
        <v>0</v>
      </c>
      <c r="O260" s="79">
        <v>0</v>
      </c>
      <c r="P260" s="79">
        <v>1.5625E-2</v>
      </c>
      <c r="Q260" s="79">
        <v>1.953125E-2</v>
      </c>
      <c r="R260" s="79">
        <v>0</v>
      </c>
      <c r="S260" s="79">
        <v>0</v>
      </c>
      <c r="T260" s="79">
        <v>0</v>
      </c>
      <c r="U260" s="79">
        <v>1.171875E-2</v>
      </c>
      <c r="V260" s="79">
        <v>0</v>
      </c>
      <c r="W260" s="79">
        <v>1.5625E-2</v>
      </c>
      <c r="X260" s="79">
        <v>1.953125E-2</v>
      </c>
      <c r="Y260" s="79">
        <v>0</v>
      </c>
      <c r="Z260" s="79">
        <v>0</v>
      </c>
      <c r="AA260" s="79">
        <v>0</v>
      </c>
      <c r="AB260" s="79"/>
    </row>
    <row r="261" spans="1:28" x14ac:dyDescent="0.25">
      <c r="A261" s="4">
        <v>260</v>
      </c>
      <c r="B261" s="79">
        <v>0</v>
      </c>
      <c r="C261" s="79">
        <v>0</v>
      </c>
      <c r="D261" s="79">
        <v>0</v>
      </c>
      <c r="E261" s="79">
        <v>0</v>
      </c>
      <c r="F261" s="79">
        <v>0</v>
      </c>
      <c r="G261" s="79">
        <v>0</v>
      </c>
      <c r="H261" s="79">
        <v>0</v>
      </c>
      <c r="I261" s="79">
        <v>1.953125E-2</v>
      </c>
      <c r="J261" s="79">
        <v>0</v>
      </c>
      <c r="K261" s="79">
        <v>0</v>
      </c>
      <c r="L261" s="79">
        <v>0</v>
      </c>
      <c r="M261" s="79">
        <v>0</v>
      </c>
      <c r="N261" s="79">
        <v>1.171875E-2</v>
      </c>
      <c r="O261" s="79">
        <v>1.953125E-2</v>
      </c>
      <c r="P261" s="79">
        <v>1.171875E-2</v>
      </c>
      <c r="Q261" s="79">
        <v>1.953125E-2</v>
      </c>
      <c r="R261" s="79">
        <v>0</v>
      </c>
      <c r="S261" s="79">
        <v>0</v>
      </c>
      <c r="T261" s="79">
        <v>0</v>
      </c>
      <c r="U261" s="79">
        <v>0</v>
      </c>
      <c r="V261" s="79">
        <v>0</v>
      </c>
      <c r="W261" s="79">
        <v>1.5625E-2</v>
      </c>
      <c r="X261" s="79">
        <v>0</v>
      </c>
      <c r="Y261" s="79">
        <v>0</v>
      </c>
      <c r="Z261" s="79">
        <v>0</v>
      </c>
      <c r="AA261" s="79">
        <v>1.171875E-2</v>
      </c>
      <c r="AB261" s="79"/>
    </row>
    <row r="262" spans="1:28" x14ac:dyDescent="0.25">
      <c r="A262" s="4">
        <v>261</v>
      </c>
      <c r="B262" s="79">
        <v>0</v>
      </c>
      <c r="C262" s="79">
        <v>0</v>
      </c>
      <c r="D262" s="79">
        <v>0</v>
      </c>
      <c r="E262" s="79">
        <v>0</v>
      </c>
      <c r="F262" s="79">
        <v>0</v>
      </c>
      <c r="G262" s="79">
        <v>1.5625E-2</v>
      </c>
      <c r="H262" s="79">
        <v>0</v>
      </c>
      <c r="I262" s="79">
        <v>0</v>
      </c>
      <c r="J262" s="79">
        <v>0</v>
      </c>
      <c r="K262" s="79">
        <v>0</v>
      </c>
      <c r="L262" s="79">
        <v>0</v>
      </c>
      <c r="M262" s="79">
        <v>0</v>
      </c>
      <c r="N262" s="79">
        <v>1.171875E-2</v>
      </c>
      <c r="O262" s="79">
        <v>1.953125E-2</v>
      </c>
      <c r="P262" s="79">
        <v>1.171875E-2</v>
      </c>
      <c r="Q262" s="79">
        <v>1.5625E-2</v>
      </c>
      <c r="R262" s="79">
        <v>1.953125E-2</v>
      </c>
      <c r="S262" s="79">
        <v>0</v>
      </c>
      <c r="T262" s="79">
        <v>0</v>
      </c>
      <c r="U262" s="79">
        <v>0</v>
      </c>
      <c r="V262" s="79">
        <v>1.171875E-2</v>
      </c>
      <c r="W262" s="79">
        <v>1.5625E-2</v>
      </c>
      <c r="X262" s="79">
        <v>0</v>
      </c>
      <c r="Y262" s="79">
        <v>0</v>
      </c>
      <c r="Z262" s="79">
        <v>0</v>
      </c>
      <c r="AA262" s="79">
        <v>0</v>
      </c>
      <c r="AB262" s="79"/>
    </row>
    <row r="263" spans="1:28" x14ac:dyDescent="0.25">
      <c r="A263" s="4">
        <v>262</v>
      </c>
      <c r="B263" s="79">
        <v>1.171875E-2</v>
      </c>
      <c r="C263" s="79">
        <v>0</v>
      </c>
      <c r="D263" s="79">
        <v>0</v>
      </c>
      <c r="E263" s="79">
        <v>0</v>
      </c>
      <c r="F263" s="79">
        <v>0</v>
      </c>
      <c r="G263" s="79">
        <v>0</v>
      </c>
      <c r="H263" s="79">
        <v>0</v>
      </c>
      <c r="I263" s="79">
        <v>1.953125E-2</v>
      </c>
      <c r="J263" s="79">
        <v>0</v>
      </c>
      <c r="K263" s="79">
        <v>0</v>
      </c>
      <c r="L263" s="79">
        <v>0</v>
      </c>
      <c r="M263" s="79">
        <v>0</v>
      </c>
      <c r="N263" s="79">
        <v>1.171875E-2</v>
      </c>
      <c r="O263" s="79">
        <v>1.953125E-2</v>
      </c>
      <c r="P263" s="79">
        <v>1.171875E-2</v>
      </c>
      <c r="Q263" s="79">
        <v>1.953125E-2</v>
      </c>
      <c r="R263" s="79">
        <v>0</v>
      </c>
      <c r="S263" s="79">
        <v>0</v>
      </c>
      <c r="T263" s="79">
        <v>0</v>
      </c>
      <c r="U263" s="79">
        <v>1.171875E-2</v>
      </c>
      <c r="V263" s="79">
        <v>0</v>
      </c>
      <c r="W263" s="79">
        <v>1.5625E-2</v>
      </c>
      <c r="X263" s="79">
        <v>0</v>
      </c>
      <c r="Y263" s="79">
        <v>0</v>
      </c>
      <c r="Z263" s="79">
        <v>0</v>
      </c>
      <c r="AA263" s="79">
        <v>1.171875E-2</v>
      </c>
      <c r="AB263" s="79"/>
    </row>
    <row r="264" spans="1:28" x14ac:dyDescent="0.25">
      <c r="A264" s="4">
        <v>263</v>
      </c>
      <c r="B264" s="79">
        <v>0</v>
      </c>
      <c r="C264" s="79">
        <v>1.171875E-2</v>
      </c>
      <c r="D264" s="79">
        <v>0</v>
      </c>
      <c r="E264" s="79">
        <v>0</v>
      </c>
      <c r="F264" s="79">
        <v>0</v>
      </c>
      <c r="G264" s="79">
        <v>1.5625E-2</v>
      </c>
      <c r="H264" s="79">
        <v>0</v>
      </c>
      <c r="I264" s="79">
        <v>0</v>
      </c>
      <c r="J264" s="79">
        <v>0</v>
      </c>
      <c r="K264" s="79">
        <v>0</v>
      </c>
      <c r="L264" s="79">
        <v>0</v>
      </c>
      <c r="M264" s="79">
        <v>0</v>
      </c>
      <c r="N264" s="79">
        <v>0</v>
      </c>
      <c r="O264" s="79">
        <v>0</v>
      </c>
      <c r="P264" s="79">
        <v>2.734375E-2</v>
      </c>
      <c r="Q264" s="79">
        <v>1.953125E-2</v>
      </c>
      <c r="R264" s="79">
        <v>0</v>
      </c>
      <c r="S264" s="79">
        <v>0</v>
      </c>
      <c r="T264" s="79">
        <v>0</v>
      </c>
      <c r="U264" s="79">
        <v>1.171875E-2</v>
      </c>
      <c r="V264" s="79">
        <v>0</v>
      </c>
      <c r="W264" s="79">
        <v>1.5625E-2</v>
      </c>
      <c r="X264" s="79">
        <v>0</v>
      </c>
      <c r="Y264" s="79">
        <v>0</v>
      </c>
      <c r="Z264" s="79">
        <v>0</v>
      </c>
      <c r="AA264" s="79">
        <v>1.171875E-2</v>
      </c>
      <c r="AB264" s="79"/>
    </row>
    <row r="265" spans="1:28" x14ac:dyDescent="0.25">
      <c r="A265" s="4">
        <v>264</v>
      </c>
      <c r="B265" s="79">
        <v>0</v>
      </c>
      <c r="C265" s="79">
        <v>1.171875E-2</v>
      </c>
      <c r="D265" s="79">
        <v>0</v>
      </c>
      <c r="E265" s="79">
        <v>0</v>
      </c>
      <c r="F265" s="79">
        <v>0</v>
      </c>
      <c r="G265" s="79">
        <v>1.5625E-2</v>
      </c>
      <c r="H265" s="79">
        <v>0</v>
      </c>
      <c r="I265" s="79">
        <v>1.953125E-2</v>
      </c>
      <c r="J265" s="79">
        <v>0</v>
      </c>
      <c r="K265" s="79">
        <v>0</v>
      </c>
      <c r="L265" s="79">
        <v>0</v>
      </c>
      <c r="M265" s="79">
        <v>0</v>
      </c>
      <c r="N265" s="79">
        <v>1.171875E-2</v>
      </c>
      <c r="O265" s="79">
        <v>1.953125E-2</v>
      </c>
      <c r="P265" s="79">
        <v>1.171875E-2</v>
      </c>
      <c r="Q265" s="79">
        <v>1.5625E-2</v>
      </c>
      <c r="R265" s="79">
        <v>1.953125E-2</v>
      </c>
      <c r="S265" s="79">
        <v>0</v>
      </c>
      <c r="T265" s="79">
        <v>0</v>
      </c>
      <c r="U265" s="79">
        <v>0</v>
      </c>
      <c r="V265" s="79">
        <v>1.171875E-2</v>
      </c>
      <c r="W265" s="79">
        <v>1.5625E-2</v>
      </c>
      <c r="X265" s="79">
        <v>0</v>
      </c>
      <c r="Y265" s="79">
        <v>1.953125E-2</v>
      </c>
      <c r="Z265" s="79">
        <v>0</v>
      </c>
      <c r="AA265" s="79">
        <v>1.171875E-2</v>
      </c>
      <c r="AB265" s="79"/>
    </row>
    <row r="266" spans="1:28" x14ac:dyDescent="0.25">
      <c r="A266" s="4">
        <v>265</v>
      </c>
      <c r="B266" s="79">
        <v>0</v>
      </c>
      <c r="C266" s="79">
        <v>0</v>
      </c>
      <c r="D266" s="79">
        <v>0</v>
      </c>
      <c r="E266" s="79">
        <v>0</v>
      </c>
      <c r="F266" s="79">
        <v>0</v>
      </c>
      <c r="G266" s="79">
        <v>0</v>
      </c>
      <c r="H266" s="79">
        <v>1.5625E-2</v>
      </c>
      <c r="I266" s="79">
        <v>0</v>
      </c>
      <c r="J266" s="79">
        <v>0</v>
      </c>
      <c r="K266" s="79">
        <v>0</v>
      </c>
      <c r="L266" s="79">
        <v>1.953125E-2</v>
      </c>
      <c r="M266" s="79">
        <v>0</v>
      </c>
      <c r="N266" s="79">
        <v>1.171875E-2</v>
      </c>
      <c r="O266" s="79">
        <v>1.953125E-2</v>
      </c>
      <c r="P266" s="79">
        <v>1.171875E-2</v>
      </c>
      <c r="Q266" s="79">
        <v>1.5625E-2</v>
      </c>
      <c r="R266" s="79">
        <v>0</v>
      </c>
      <c r="S266" s="79">
        <v>0</v>
      </c>
      <c r="T266" s="79">
        <v>1.953125E-2</v>
      </c>
      <c r="U266" s="79">
        <v>0</v>
      </c>
      <c r="V266" s="79">
        <v>1.171875E-2</v>
      </c>
      <c r="W266" s="79">
        <v>1.5625E-2</v>
      </c>
      <c r="X266" s="79">
        <v>0</v>
      </c>
      <c r="Y266" s="79">
        <v>0</v>
      </c>
      <c r="Z266" s="79">
        <v>1.953125E-2</v>
      </c>
      <c r="AA266" s="79">
        <v>1.171875E-2</v>
      </c>
      <c r="AB266" s="79"/>
    </row>
    <row r="267" spans="1:28" x14ac:dyDescent="0.25">
      <c r="A267" s="4">
        <v>266</v>
      </c>
      <c r="B267" s="79">
        <v>0</v>
      </c>
      <c r="C267" s="79">
        <v>0</v>
      </c>
      <c r="D267" s="79">
        <v>0</v>
      </c>
      <c r="E267" s="79">
        <v>1.171875E-2</v>
      </c>
      <c r="F267" s="79">
        <v>0</v>
      </c>
      <c r="G267" s="79">
        <v>0</v>
      </c>
      <c r="H267" s="79">
        <v>1.5625E-2</v>
      </c>
      <c r="I267" s="79">
        <v>0</v>
      </c>
      <c r="J267" s="79">
        <v>0</v>
      </c>
      <c r="K267" s="79">
        <v>0</v>
      </c>
      <c r="L267" s="79">
        <v>1.953125E-2</v>
      </c>
      <c r="M267" s="79">
        <v>0</v>
      </c>
      <c r="N267" s="79">
        <v>1.171875E-2</v>
      </c>
      <c r="O267" s="79">
        <v>1.953125E-2</v>
      </c>
      <c r="P267" s="79">
        <v>1.171875E-2</v>
      </c>
      <c r="Q267" s="79">
        <v>1.5625E-2</v>
      </c>
      <c r="R267" s="79">
        <v>0</v>
      </c>
      <c r="S267" s="79">
        <v>0</v>
      </c>
      <c r="T267" s="79">
        <v>1.953125E-2</v>
      </c>
      <c r="U267" s="79">
        <v>0</v>
      </c>
      <c r="V267" s="79">
        <v>1.171875E-2</v>
      </c>
      <c r="W267" s="79">
        <v>1.5625E-2</v>
      </c>
      <c r="X267" s="79">
        <v>0</v>
      </c>
      <c r="Y267" s="79">
        <v>0</v>
      </c>
      <c r="Z267" s="79">
        <v>1.953125E-2</v>
      </c>
      <c r="AA267" s="79">
        <v>1.171875E-2</v>
      </c>
      <c r="AB267" s="79"/>
    </row>
    <row r="268" spans="1:28" x14ac:dyDescent="0.25">
      <c r="A268" s="4">
        <v>267</v>
      </c>
      <c r="B268" s="79">
        <v>0</v>
      </c>
      <c r="C268" s="79">
        <v>0</v>
      </c>
      <c r="D268" s="79">
        <v>0</v>
      </c>
      <c r="E268" s="79">
        <v>0</v>
      </c>
      <c r="F268" s="79">
        <v>1.171875E-2</v>
      </c>
      <c r="G268" s="79">
        <v>0</v>
      </c>
      <c r="H268" s="79">
        <v>0</v>
      </c>
      <c r="I268" s="79">
        <v>1.5625E-2</v>
      </c>
      <c r="J268" s="79">
        <v>0</v>
      </c>
      <c r="K268" s="79">
        <v>0</v>
      </c>
      <c r="L268" s="79">
        <v>0</v>
      </c>
      <c r="M268" s="79">
        <v>1.953125E-2</v>
      </c>
      <c r="N268" s="79">
        <v>1.171875E-2</v>
      </c>
      <c r="O268" s="79">
        <v>1.953125E-2</v>
      </c>
      <c r="P268" s="79">
        <v>1.5625E-2</v>
      </c>
      <c r="Q268" s="79">
        <v>1.171875E-2</v>
      </c>
      <c r="R268" s="79">
        <v>0</v>
      </c>
      <c r="S268" s="79">
        <v>0</v>
      </c>
      <c r="T268" s="79">
        <v>0</v>
      </c>
      <c r="U268" s="79">
        <v>1.953125E-2</v>
      </c>
      <c r="V268" s="79">
        <v>1.171875E-2</v>
      </c>
      <c r="W268" s="79">
        <v>0</v>
      </c>
      <c r="X268" s="79">
        <v>0</v>
      </c>
      <c r="Y268" s="79">
        <v>0</v>
      </c>
      <c r="Z268" s="79">
        <v>1.953125E-2</v>
      </c>
      <c r="AA268" s="79">
        <v>0</v>
      </c>
      <c r="AB268" s="79"/>
    </row>
    <row r="269" spans="1:28" x14ac:dyDescent="0.25">
      <c r="A269" s="4">
        <v>268</v>
      </c>
      <c r="B269" s="79">
        <v>0</v>
      </c>
      <c r="C269" s="79">
        <v>0</v>
      </c>
      <c r="D269" s="79">
        <v>0</v>
      </c>
      <c r="E269" s="79">
        <v>0</v>
      </c>
      <c r="F269" s="79">
        <v>0</v>
      </c>
      <c r="G269" s="79">
        <v>0</v>
      </c>
      <c r="H269" s="79">
        <v>1.5625E-2</v>
      </c>
      <c r="I269" s="79">
        <v>0</v>
      </c>
      <c r="J269" s="79">
        <v>0</v>
      </c>
      <c r="K269" s="79">
        <v>0</v>
      </c>
      <c r="L269" s="79">
        <v>1.953125E-2</v>
      </c>
      <c r="M269" s="79">
        <v>0</v>
      </c>
      <c r="N269" s="79">
        <v>1.171875E-2</v>
      </c>
      <c r="O269" s="79">
        <v>1.953125E-2</v>
      </c>
      <c r="P269" s="79">
        <v>1.5625E-2</v>
      </c>
      <c r="Q269" s="79">
        <v>1.171875E-2</v>
      </c>
      <c r="R269" s="79">
        <v>0</v>
      </c>
      <c r="S269" s="79">
        <v>0</v>
      </c>
      <c r="T269" s="79">
        <v>1.953125E-2</v>
      </c>
      <c r="U269" s="79">
        <v>0</v>
      </c>
      <c r="V269" s="79">
        <v>1.171875E-2</v>
      </c>
      <c r="W269" s="79">
        <v>1.5625E-2</v>
      </c>
      <c r="X269" s="79">
        <v>0</v>
      </c>
      <c r="Y269" s="79">
        <v>0</v>
      </c>
      <c r="Z269" s="79">
        <v>1.953125E-2</v>
      </c>
      <c r="AA269" s="79">
        <v>1.171875E-2</v>
      </c>
      <c r="AB269" s="79"/>
    </row>
    <row r="270" spans="1:28" x14ac:dyDescent="0.25">
      <c r="A270" s="4">
        <v>269</v>
      </c>
      <c r="B270" s="79">
        <v>0</v>
      </c>
      <c r="C270" s="79">
        <v>0</v>
      </c>
      <c r="D270" s="79">
        <v>0</v>
      </c>
      <c r="E270" s="79">
        <v>0</v>
      </c>
      <c r="F270" s="79">
        <v>1.171875E-2</v>
      </c>
      <c r="G270" s="79">
        <v>0</v>
      </c>
      <c r="H270" s="79">
        <v>0</v>
      </c>
      <c r="I270" s="79">
        <v>1.5625E-2</v>
      </c>
      <c r="J270" s="79">
        <v>0</v>
      </c>
      <c r="K270" s="79">
        <v>0</v>
      </c>
      <c r="L270" s="79">
        <v>0</v>
      </c>
      <c r="M270" s="79">
        <v>1.953125E-2</v>
      </c>
      <c r="N270" s="79">
        <v>1.171875E-2</v>
      </c>
      <c r="O270" s="79">
        <v>1.953125E-2</v>
      </c>
      <c r="P270" s="79">
        <v>1.5625E-2</v>
      </c>
      <c r="Q270" s="79">
        <v>1.171875E-2</v>
      </c>
      <c r="R270" s="79">
        <v>0</v>
      </c>
      <c r="S270" s="79">
        <v>0</v>
      </c>
      <c r="T270" s="79">
        <v>0</v>
      </c>
      <c r="U270" s="79">
        <v>1.953125E-2</v>
      </c>
      <c r="V270" s="79">
        <v>1.171875E-2</v>
      </c>
      <c r="W270" s="79">
        <v>0</v>
      </c>
      <c r="X270" s="79">
        <v>0</v>
      </c>
      <c r="Y270" s="79">
        <v>0</v>
      </c>
      <c r="Z270" s="79">
        <v>1.953125E-2</v>
      </c>
      <c r="AA270" s="79">
        <v>0</v>
      </c>
      <c r="AB270" s="79"/>
    </row>
    <row r="271" spans="1:28" x14ac:dyDescent="0.25">
      <c r="A271" s="4">
        <v>270</v>
      </c>
      <c r="B271" s="79">
        <v>0</v>
      </c>
      <c r="C271" s="79">
        <v>0</v>
      </c>
      <c r="D271" s="79">
        <v>0</v>
      </c>
      <c r="E271" s="79">
        <v>0</v>
      </c>
      <c r="F271" s="79">
        <v>0</v>
      </c>
      <c r="G271" s="79">
        <v>0</v>
      </c>
      <c r="H271" s="79">
        <v>0</v>
      </c>
      <c r="I271" s="79">
        <v>1.5625E-2</v>
      </c>
      <c r="J271" s="79">
        <v>0</v>
      </c>
      <c r="K271" s="79">
        <v>0</v>
      </c>
      <c r="L271" s="79">
        <v>0</v>
      </c>
      <c r="M271" s="79">
        <v>0</v>
      </c>
      <c r="N271" s="79">
        <v>1.953125E-2</v>
      </c>
      <c r="O271" s="79">
        <v>1.171875E-2</v>
      </c>
      <c r="P271" s="79">
        <v>3.515625E-2</v>
      </c>
      <c r="Q271" s="79">
        <v>1.171875E-2</v>
      </c>
      <c r="R271" s="79">
        <v>0</v>
      </c>
      <c r="S271" s="79">
        <v>0</v>
      </c>
      <c r="T271" s="79">
        <v>0</v>
      </c>
      <c r="U271" s="79">
        <v>1.953125E-2</v>
      </c>
      <c r="V271" s="79">
        <v>0</v>
      </c>
      <c r="W271" s="79">
        <v>0</v>
      </c>
      <c r="X271" s="79">
        <v>0</v>
      </c>
      <c r="Y271" s="79">
        <v>0</v>
      </c>
      <c r="Z271" s="79">
        <v>1.953125E-2</v>
      </c>
      <c r="AA271" s="79">
        <v>0</v>
      </c>
      <c r="AB271" s="79"/>
    </row>
    <row r="272" spans="1:28" x14ac:dyDescent="0.25">
      <c r="A272" s="4">
        <v>271</v>
      </c>
      <c r="B272" s="79">
        <v>0</v>
      </c>
      <c r="C272" s="79">
        <v>0</v>
      </c>
      <c r="D272" s="79">
        <v>0</v>
      </c>
      <c r="E272" s="79">
        <v>0</v>
      </c>
      <c r="F272" s="79">
        <v>1.171875E-2</v>
      </c>
      <c r="G272" s="79">
        <v>0</v>
      </c>
      <c r="H272" s="79">
        <v>0</v>
      </c>
      <c r="I272" s="79">
        <v>1.5625E-2</v>
      </c>
      <c r="J272" s="79">
        <v>0</v>
      </c>
      <c r="K272" s="79">
        <v>0</v>
      </c>
      <c r="L272" s="79">
        <v>0</v>
      </c>
      <c r="M272" s="79">
        <v>0</v>
      </c>
      <c r="N272" s="79">
        <v>1.171875E-2</v>
      </c>
      <c r="O272" s="79">
        <v>1.953125E-2</v>
      </c>
      <c r="P272" s="79">
        <v>1.5625E-2</v>
      </c>
      <c r="Q272" s="79">
        <v>1.171875E-2</v>
      </c>
      <c r="R272" s="79">
        <v>0</v>
      </c>
      <c r="S272" s="79">
        <v>0</v>
      </c>
      <c r="T272" s="79">
        <v>0</v>
      </c>
      <c r="U272" s="79">
        <v>0</v>
      </c>
      <c r="V272" s="79">
        <v>1.171875E-2</v>
      </c>
      <c r="W272" s="79">
        <v>1.5625E-2</v>
      </c>
      <c r="X272" s="79">
        <v>0</v>
      </c>
      <c r="Y272" s="79">
        <v>0</v>
      </c>
      <c r="Z272" s="79">
        <v>1.953125E-2</v>
      </c>
      <c r="AA272" s="79">
        <v>1.171875E-2</v>
      </c>
      <c r="AB272" s="79"/>
    </row>
    <row r="273" spans="1:28" x14ac:dyDescent="0.25">
      <c r="A273" s="4">
        <v>272</v>
      </c>
      <c r="B273" s="79">
        <v>0</v>
      </c>
      <c r="C273" s="79">
        <v>0</v>
      </c>
      <c r="D273" s="79">
        <v>0</v>
      </c>
      <c r="E273" s="79">
        <v>0</v>
      </c>
      <c r="F273" s="79">
        <v>1.171875E-2</v>
      </c>
      <c r="G273" s="79">
        <v>0</v>
      </c>
      <c r="H273" s="79">
        <v>0</v>
      </c>
      <c r="I273" s="79">
        <v>0</v>
      </c>
      <c r="J273" s="79">
        <v>0</v>
      </c>
      <c r="K273" s="79">
        <v>0</v>
      </c>
      <c r="L273" s="79">
        <v>0</v>
      </c>
      <c r="M273" s="79">
        <v>1.953125E-2</v>
      </c>
      <c r="N273" s="79">
        <v>1.171875E-2</v>
      </c>
      <c r="O273" s="79">
        <v>1.953125E-2</v>
      </c>
      <c r="P273" s="79">
        <v>1.5625E-2</v>
      </c>
      <c r="Q273" s="79">
        <v>1.171875E-2</v>
      </c>
      <c r="R273" s="79">
        <v>0</v>
      </c>
      <c r="S273" s="79">
        <v>0</v>
      </c>
      <c r="T273" s="79">
        <v>1.953125E-2</v>
      </c>
      <c r="U273" s="79">
        <v>0</v>
      </c>
      <c r="V273" s="79">
        <v>1.171875E-2</v>
      </c>
      <c r="W273" s="79">
        <v>1.5625E-2</v>
      </c>
      <c r="X273" s="79">
        <v>0</v>
      </c>
      <c r="Y273" s="79">
        <v>0</v>
      </c>
      <c r="Z273" s="79">
        <v>1.953125E-2</v>
      </c>
      <c r="AA273" s="79">
        <v>1.171875E-2</v>
      </c>
      <c r="AB273" s="79"/>
    </row>
    <row r="274" spans="1:28" x14ac:dyDescent="0.25">
      <c r="A274" s="4">
        <v>273</v>
      </c>
      <c r="B274" s="79">
        <v>0</v>
      </c>
      <c r="C274" s="79">
        <v>0</v>
      </c>
      <c r="D274" s="79">
        <v>0</v>
      </c>
      <c r="E274" s="79">
        <v>1.171875E-2</v>
      </c>
      <c r="F274" s="79">
        <v>0</v>
      </c>
      <c r="G274" s="79">
        <v>0</v>
      </c>
      <c r="H274" s="79">
        <v>1.5625E-2</v>
      </c>
      <c r="I274" s="79">
        <v>0</v>
      </c>
      <c r="J274" s="79">
        <v>0</v>
      </c>
      <c r="K274" s="79">
        <v>0</v>
      </c>
      <c r="L274" s="79">
        <v>1.953125E-2</v>
      </c>
      <c r="M274" s="79">
        <v>0</v>
      </c>
      <c r="N274" s="79">
        <v>1.171875E-2</v>
      </c>
      <c r="O274" s="79">
        <v>1.953125E-2</v>
      </c>
      <c r="P274" s="79">
        <v>1.5625E-2</v>
      </c>
      <c r="Q274" s="79">
        <v>1.171875E-2</v>
      </c>
      <c r="R274" s="79">
        <v>0</v>
      </c>
      <c r="S274" s="79">
        <v>0</v>
      </c>
      <c r="T274" s="79">
        <v>1.953125E-2</v>
      </c>
      <c r="U274" s="79">
        <v>0</v>
      </c>
      <c r="V274" s="79">
        <v>1.171875E-2</v>
      </c>
      <c r="W274" s="79">
        <v>1.5625E-2</v>
      </c>
      <c r="X274" s="79">
        <v>0</v>
      </c>
      <c r="Y274" s="79">
        <v>0</v>
      </c>
      <c r="Z274" s="79">
        <v>1.953125E-2</v>
      </c>
      <c r="AA274" s="79">
        <v>0</v>
      </c>
      <c r="AB274" s="79"/>
    </row>
    <row r="275" spans="1:28" x14ac:dyDescent="0.25">
      <c r="A275" s="4">
        <v>274</v>
      </c>
      <c r="B275" s="79">
        <v>0</v>
      </c>
      <c r="C275" s="79">
        <v>0</v>
      </c>
      <c r="D275" s="79">
        <v>0</v>
      </c>
      <c r="E275" s="79">
        <v>0</v>
      </c>
      <c r="F275" s="79">
        <v>1.171875E-2</v>
      </c>
      <c r="G275" s="79">
        <v>0</v>
      </c>
      <c r="H275" s="79">
        <v>0</v>
      </c>
      <c r="I275" s="79">
        <v>1.5625E-2</v>
      </c>
      <c r="J275" s="79">
        <v>0</v>
      </c>
      <c r="K275" s="79">
        <v>0</v>
      </c>
      <c r="L275" s="79">
        <v>0</v>
      </c>
      <c r="M275" s="79">
        <v>1.953125E-2</v>
      </c>
      <c r="N275" s="79">
        <v>0</v>
      </c>
      <c r="O275" s="79">
        <v>1.171875E-2</v>
      </c>
      <c r="P275" s="79">
        <v>3.515625E-2</v>
      </c>
      <c r="Q275" s="79">
        <v>1.171875E-2</v>
      </c>
      <c r="R275" s="79">
        <v>0</v>
      </c>
      <c r="S275" s="79">
        <v>0</v>
      </c>
      <c r="T275" s="79">
        <v>0</v>
      </c>
      <c r="U275" s="79">
        <v>1.953125E-2</v>
      </c>
      <c r="V275" s="79">
        <v>0</v>
      </c>
      <c r="W275" s="79">
        <v>1.171875E-2</v>
      </c>
      <c r="X275" s="79">
        <v>0</v>
      </c>
      <c r="Y275" s="79">
        <v>1.5625E-2</v>
      </c>
      <c r="Z275" s="79">
        <v>0</v>
      </c>
      <c r="AA275" s="79">
        <v>1.953125E-2</v>
      </c>
      <c r="AB275" s="79"/>
    </row>
    <row r="276" spans="1:28" x14ac:dyDescent="0.25">
      <c r="A276" s="4">
        <v>275</v>
      </c>
      <c r="B276" s="79">
        <v>0</v>
      </c>
      <c r="C276" s="79">
        <v>0</v>
      </c>
      <c r="D276" s="79">
        <v>0</v>
      </c>
      <c r="E276" s="79">
        <v>0</v>
      </c>
      <c r="F276" s="79">
        <v>0</v>
      </c>
      <c r="G276" s="79">
        <v>1.171875E-2</v>
      </c>
      <c r="H276" s="79">
        <v>0</v>
      </c>
      <c r="I276" s="79">
        <v>0</v>
      </c>
      <c r="J276" s="79">
        <v>0</v>
      </c>
      <c r="K276" s="79">
        <v>0</v>
      </c>
      <c r="L276" s="79">
        <v>0</v>
      </c>
      <c r="M276" s="79">
        <v>0</v>
      </c>
      <c r="N276" s="79">
        <v>1.953125E-2</v>
      </c>
      <c r="O276" s="79">
        <v>1.171875E-2</v>
      </c>
      <c r="P276" s="79">
        <v>1.953125E-2</v>
      </c>
      <c r="Q276" s="79">
        <v>1.5625E-2</v>
      </c>
      <c r="R276" s="79">
        <v>0</v>
      </c>
      <c r="S276" s="79">
        <v>0</v>
      </c>
      <c r="T276" s="79">
        <v>0</v>
      </c>
      <c r="U276" s="79">
        <v>0</v>
      </c>
      <c r="V276" s="79">
        <v>1.953125E-2</v>
      </c>
      <c r="W276" s="79">
        <v>1.171875E-2</v>
      </c>
      <c r="X276" s="79">
        <v>0</v>
      </c>
      <c r="Y276" s="79">
        <v>1.5625E-2</v>
      </c>
      <c r="Z276" s="79">
        <v>0</v>
      </c>
      <c r="AA276" s="79">
        <v>1.953125E-2</v>
      </c>
      <c r="AB276" s="79"/>
    </row>
    <row r="277" spans="1:28" x14ac:dyDescent="0.25">
      <c r="A277" s="4">
        <v>276</v>
      </c>
      <c r="B277" s="79">
        <v>0</v>
      </c>
      <c r="C277" s="79">
        <v>0</v>
      </c>
      <c r="D277" s="79">
        <v>0</v>
      </c>
      <c r="E277" s="79">
        <v>1.953125E-2</v>
      </c>
      <c r="F277" s="79">
        <v>0</v>
      </c>
      <c r="G277" s="79">
        <v>0</v>
      </c>
      <c r="H277" s="79">
        <v>1.171875E-2</v>
      </c>
      <c r="I277" s="79">
        <v>0</v>
      </c>
      <c r="J277" s="79">
        <v>0</v>
      </c>
      <c r="K277" s="79">
        <v>0</v>
      </c>
      <c r="L277" s="79">
        <v>0</v>
      </c>
      <c r="M277" s="79">
        <v>0</v>
      </c>
      <c r="N277" s="79">
        <v>1.953125E-2</v>
      </c>
      <c r="O277" s="79">
        <v>1.171875E-2</v>
      </c>
      <c r="P277" s="79">
        <v>1.953125E-2</v>
      </c>
      <c r="Q277" s="79">
        <v>1.5625E-2</v>
      </c>
      <c r="R277" s="79">
        <v>0</v>
      </c>
      <c r="S277" s="79">
        <v>0</v>
      </c>
      <c r="T277" s="79">
        <v>1.171875E-2</v>
      </c>
      <c r="U277" s="79">
        <v>0</v>
      </c>
      <c r="V277" s="79">
        <v>1.953125E-2</v>
      </c>
      <c r="W277" s="79">
        <v>1.171875E-2</v>
      </c>
      <c r="X277" s="79">
        <v>0</v>
      </c>
      <c r="Y277" s="79">
        <v>0</v>
      </c>
      <c r="Z277" s="79">
        <v>1.5625E-2</v>
      </c>
      <c r="AA277" s="79">
        <v>1.953125E-2</v>
      </c>
      <c r="AB277" s="79"/>
    </row>
    <row r="278" spans="1:28" x14ac:dyDescent="0.25">
      <c r="A278" s="4">
        <v>277</v>
      </c>
      <c r="B278" s="79">
        <v>0</v>
      </c>
      <c r="C278" s="79">
        <v>0</v>
      </c>
      <c r="D278" s="79">
        <v>0</v>
      </c>
      <c r="E278" s="79">
        <v>1.953125E-2</v>
      </c>
      <c r="F278" s="79">
        <v>0</v>
      </c>
      <c r="G278" s="79">
        <v>0</v>
      </c>
      <c r="H278" s="79">
        <v>1.171875E-2</v>
      </c>
      <c r="I278" s="79">
        <v>0</v>
      </c>
      <c r="J278" s="79">
        <v>0</v>
      </c>
      <c r="K278" s="79">
        <v>0</v>
      </c>
      <c r="L278" s="79">
        <v>1.5625E-2</v>
      </c>
      <c r="M278" s="79">
        <v>0</v>
      </c>
      <c r="N278" s="79">
        <v>1.953125E-2</v>
      </c>
      <c r="O278" s="79">
        <v>1.171875E-2</v>
      </c>
      <c r="P278" s="79">
        <v>1.953125E-2</v>
      </c>
      <c r="Q278" s="79">
        <v>1.5625E-2</v>
      </c>
      <c r="R278" s="79">
        <v>0</v>
      </c>
      <c r="S278" s="79">
        <v>0</v>
      </c>
      <c r="T278" s="79">
        <v>1.171875E-2</v>
      </c>
      <c r="U278" s="79">
        <v>0</v>
      </c>
      <c r="V278" s="79">
        <v>1.953125E-2</v>
      </c>
      <c r="W278" s="79">
        <v>1.171875E-2</v>
      </c>
      <c r="X278" s="79">
        <v>0</v>
      </c>
      <c r="Y278" s="79">
        <v>0</v>
      </c>
      <c r="Z278" s="79">
        <v>1.5625E-2</v>
      </c>
      <c r="AA278" s="79">
        <v>0</v>
      </c>
      <c r="AB278" s="79"/>
    </row>
    <row r="279" spans="1:28" x14ac:dyDescent="0.25">
      <c r="A279" s="4">
        <v>278</v>
      </c>
      <c r="B279" s="79">
        <v>0</v>
      </c>
      <c r="C279" s="79">
        <v>0</v>
      </c>
      <c r="D279" s="79">
        <v>0</v>
      </c>
      <c r="E279" s="79">
        <v>0</v>
      </c>
      <c r="F279" s="79">
        <v>1.953125E-2</v>
      </c>
      <c r="G279" s="79">
        <v>0</v>
      </c>
      <c r="H279" s="79">
        <v>0</v>
      </c>
      <c r="I279" s="79">
        <v>1.171875E-2</v>
      </c>
      <c r="J279" s="79">
        <v>0</v>
      </c>
      <c r="K279" s="79">
        <v>0</v>
      </c>
      <c r="L279" s="79">
        <v>0</v>
      </c>
      <c r="M279" s="79">
        <v>0</v>
      </c>
      <c r="N279" s="79">
        <v>1.5625E-2</v>
      </c>
      <c r="O279" s="79">
        <v>3.125E-2</v>
      </c>
      <c r="P279" s="79">
        <v>1.953125E-2</v>
      </c>
      <c r="Q279" s="79">
        <v>1.5625E-2</v>
      </c>
      <c r="R279" s="79">
        <v>0</v>
      </c>
      <c r="S279" s="79">
        <v>0</v>
      </c>
      <c r="T279" s="79">
        <v>0</v>
      </c>
      <c r="U279" s="79">
        <v>0</v>
      </c>
      <c r="V279" s="79">
        <v>1.953125E-2</v>
      </c>
      <c r="W279" s="79">
        <v>1.171875E-2</v>
      </c>
      <c r="X279" s="79">
        <v>0</v>
      </c>
      <c r="Y279" s="79">
        <v>0</v>
      </c>
      <c r="Z279" s="79">
        <v>1.5625E-2</v>
      </c>
      <c r="AA279" s="79">
        <v>0</v>
      </c>
      <c r="AB279" s="79"/>
    </row>
    <row r="280" spans="1:28" x14ac:dyDescent="0.25">
      <c r="A280" s="4">
        <v>279</v>
      </c>
      <c r="B280" s="79">
        <v>0</v>
      </c>
      <c r="C280" s="79">
        <v>0</v>
      </c>
      <c r="D280" s="79">
        <v>0</v>
      </c>
      <c r="E280" s="79">
        <v>0</v>
      </c>
      <c r="F280" s="79">
        <v>1.953125E-2</v>
      </c>
      <c r="G280" s="79">
        <v>0</v>
      </c>
      <c r="H280" s="79">
        <v>0</v>
      </c>
      <c r="I280" s="79">
        <v>1.171875E-2</v>
      </c>
      <c r="J280" s="79">
        <v>0</v>
      </c>
      <c r="K280" s="79">
        <v>0</v>
      </c>
      <c r="L280" s="79">
        <v>0</v>
      </c>
      <c r="M280" s="79">
        <v>0</v>
      </c>
      <c r="N280" s="79">
        <v>1.5625E-2</v>
      </c>
      <c r="O280" s="79">
        <v>3.125E-2</v>
      </c>
      <c r="P280" s="79">
        <v>1.953125E-2</v>
      </c>
      <c r="Q280" s="79">
        <v>1.5625E-2</v>
      </c>
      <c r="R280" s="79">
        <v>0</v>
      </c>
      <c r="S280" s="79">
        <v>0</v>
      </c>
      <c r="T280" s="79">
        <v>0</v>
      </c>
      <c r="U280" s="79">
        <v>1.171875E-2</v>
      </c>
      <c r="V280" s="79">
        <v>0</v>
      </c>
      <c r="W280" s="79">
        <v>0</v>
      </c>
      <c r="X280" s="79">
        <v>1.171875E-2</v>
      </c>
      <c r="Y280" s="79">
        <v>0</v>
      </c>
      <c r="Z280" s="79">
        <v>1.5625E-2</v>
      </c>
      <c r="AA280" s="79">
        <v>0</v>
      </c>
      <c r="AB280" s="79"/>
    </row>
    <row r="281" spans="1:28" x14ac:dyDescent="0.25">
      <c r="A281" s="4">
        <v>280</v>
      </c>
      <c r="B281" s="79">
        <v>0</v>
      </c>
      <c r="C281" s="79">
        <v>0</v>
      </c>
      <c r="D281" s="79">
        <v>0</v>
      </c>
      <c r="E281" s="79">
        <v>0</v>
      </c>
      <c r="F281" s="79">
        <v>0</v>
      </c>
      <c r="G281" s="79">
        <v>0</v>
      </c>
      <c r="H281" s="79">
        <v>1.171875E-2</v>
      </c>
      <c r="I281" s="79">
        <v>0</v>
      </c>
      <c r="J281" s="79">
        <v>0</v>
      </c>
      <c r="K281" s="79">
        <v>0</v>
      </c>
      <c r="L281" s="79">
        <v>1.5625E-2</v>
      </c>
      <c r="M281" s="79">
        <v>0</v>
      </c>
      <c r="N281" s="79">
        <v>1.953125E-2</v>
      </c>
      <c r="O281" s="79">
        <v>1.171875E-2</v>
      </c>
      <c r="P281" s="79">
        <v>1.953125E-2</v>
      </c>
      <c r="Q281" s="79">
        <v>1.5625E-2</v>
      </c>
      <c r="R281" s="79">
        <v>0</v>
      </c>
      <c r="S281" s="79">
        <v>1.171875E-2</v>
      </c>
      <c r="T281" s="79">
        <v>0</v>
      </c>
      <c r="U281" s="79">
        <v>0</v>
      </c>
      <c r="V281" s="79">
        <v>1.953125E-2</v>
      </c>
      <c r="W281" s="79">
        <v>1.171875E-2</v>
      </c>
      <c r="X281" s="79">
        <v>0</v>
      </c>
      <c r="Y281" s="79">
        <v>0</v>
      </c>
      <c r="Z281" s="79">
        <v>1.5625E-2</v>
      </c>
      <c r="AA281" s="79">
        <v>1.953125E-2</v>
      </c>
      <c r="AB281" s="79"/>
    </row>
    <row r="282" spans="1:28" x14ac:dyDescent="0.25">
      <c r="A282" s="4">
        <v>281</v>
      </c>
      <c r="B282" s="79">
        <v>0</v>
      </c>
      <c r="C282" s="79">
        <v>0</v>
      </c>
      <c r="D282" s="79">
        <v>0</v>
      </c>
      <c r="E282" s="79">
        <v>0</v>
      </c>
      <c r="F282" s="79">
        <v>0</v>
      </c>
      <c r="G282" s="79">
        <v>0</v>
      </c>
      <c r="H282" s="79">
        <v>1.171875E-2</v>
      </c>
      <c r="I282" s="79">
        <v>0</v>
      </c>
      <c r="J282" s="79">
        <v>0</v>
      </c>
      <c r="K282" s="79">
        <v>0</v>
      </c>
      <c r="L282" s="79">
        <v>1.5625E-2</v>
      </c>
      <c r="M282" s="79">
        <v>0</v>
      </c>
      <c r="N282" s="79">
        <v>1.953125E-2</v>
      </c>
      <c r="O282" s="79">
        <v>1.171875E-2</v>
      </c>
      <c r="P282" s="79">
        <v>1.953125E-2</v>
      </c>
      <c r="Q282" s="79">
        <v>1.5625E-2</v>
      </c>
      <c r="R282" s="79">
        <v>0</v>
      </c>
      <c r="S282" s="79">
        <v>0</v>
      </c>
      <c r="T282" s="79">
        <v>0</v>
      </c>
      <c r="U282" s="79">
        <v>0</v>
      </c>
      <c r="V282" s="79">
        <v>1.953125E-2</v>
      </c>
      <c r="W282" s="79">
        <v>1.171875E-2</v>
      </c>
      <c r="X282" s="79">
        <v>0</v>
      </c>
      <c r="Y282" s="79">
        <v>0</v>
      </c>
      <c r="Z282" s="79">
        <v>0</v>
      </c>
      <c r="AA282" s="79">
        <v>1.953125E-2</v>
      </c>
      <c r="AB282" s="79"/>
    </row>
    <row r="283" spans="1:28" x14ac:dyDescent="0.25">
      <c r="A283" s="4">
        <v>282</v>
      </c>
      <c r="B283" s="79">
        <v>0</v>
      </c>
      <c r="C283" s="79">
        <v>0</v>
      </c>
      <c r="D283" s="79">
        <v>0</v>
      </c>
      <c r="E283" s="79">
        <v>1.953125E-2</v>
      </c>
      <c r="F283" s="79">
        <v>0</v>
      </c>
      <c r="G283" s="79">
        <v>0</v>
      </c>
      <c r="H283" s="79">
        <v>1.171875E-2</v>
      </c>
      <c r="I283" s="79">
        <v>0</v>
      </c>
      <c r="J283" s="79">
        <v>0</v>
      </c>
      <c r="K283" s="79">
        <v>0</v>
      </c>
      <c r="L283" s="79">
        <v>1.5625E-2</v>
      </c>
      <c r="M283" s="79">
        <v>0</v>
      </c>
      <c r="N283" s="79">
        <v>1.953125E-2</v>
      </c>
      <c r="O283" s="79">
        <v>1.171875E-2</v>
      </c>
      <c r="P283" s="79">
        <v>1.953125E-2</v>
      </c>
      <c r="Q283" s="79">
        <v>1.5625E-2</v>
      </c>
      <c r="R283" s="79">
        <v>0</v>
      </c>
      <c r="S283" s="79">
        <v>0</v>
      </c>
      <c r="T283" s="79">
        <v>1.171875E-2</v>
      </c>
      <c r="U283" s="79">
        <v>0</v>
      </c>
      <c r="V283" s="79">
        <v>1.953125E-2</v>
      </c>
      <c r="W283" s="79">
        <v>1.171875E-2</v>
      </c>
      <c r="X283" s="79">
        <v>0</v>
      </c>
      <c r="Y283" s="79">
        <v>0</v>
      </c>
      <c r="Z283" s="79">
        <v>1.5625E-2</v>
      </c>
      <c r="AA283" s="79">
        <v>1.953125E-2</v>
      </c>
      <c r="AB283" s="79"/>
    </row>
    <row r="284" spans="1:28" x14ac:dyDescent="0.25">
      <c r="A284" s="4">
        <v>283</v>
      </c>
      <c r="B284" s="79">
        <v>0</v>
      </c>
      <c r="C284" s="79">
        <v>0</v>
      </c>
      <c r="D284" s="79">
        <v>0</v>
      </c>
      <c r="E284" s="79">
        <v>0</v>
      </c>
      <c r="F284" s="79">
        <v>1.953125E-2</v>
      </c>
      <c r="G284" s="79">
        <v>0</v>
      </c>
      <c r="H284" s="79">
        <v>0</v>
      </c>
      <c r="I284" s="79">
        <v>1.171875E-2</v>
      </c>
      <c r="J284" s="79">
        <v>0</v>
      </c>
      <c r="K284" s="79">
        <v>0</v>
      </c>
      <c r="L284" s="79">
        <v>0</v>
      </c>
      <c r="M284" s="79">
        <v>1.5625E-2</v>
      </c>
      <c r="N284" s="79">
        <v>0</v>
      </c>
      <c r="O284" s="79">
        <v>1.171875E-2</v>
      </c>
      <c r="P284" s="79">
        <v>1.953125E-2</v>
      </c>
      <c r="Q284" s="79">
        <v>1.5625E-2</v>
      </c>
      <c r="R284" s="79">
        <v>0</v>
      </c>
      <c r="S284" s="79">
        <v>0</v>
      </c>
      <c r="T284" s="79">
        <v>0</v>
      </c>
      <c r="U284" s="79">
        <v>1.171875E-2</v>
      </c>
      <c r="V284" s="79">
        <v>0</v>
      </c>
      <c r="W284" s="79">
        <v>1.953125E-2</v>
      </c>
      <c r="X284" s="79">
        <v>1.171875E-2</v>
      </c>
      <c r="Y284" s="79">
        <v>0</v>
      </c>
      <c r="Z284" s="79">
        <v>0</v>
      </c>
      <c r="AA284" s="79">
        <v>1.5625E-2</v>
      </c>
      <c r="AB284" s="79"/>
    </row>
    <row r="285" spans="1:28" x14ac:dyDescent="0.25">
      <c r="A285" s="4">
        <v>284</v>
      </c>
      <c r="B285" s="79">
        <v>0</v>
      </c>
      <c r="C285" s="79">
        <v>1.171875E-2</v>
      </c>
      <c r="D285" s="79">
        <v>0</v>
      </c>
      <c r="E285" s="79">
        <v>0</v>
      </c>
      <c r="F285" s="79">
        <v>0</v>
      </c>
      <c r="G285" s="79">
        <v>1.953125E-2</v>
      </c>
      <c r="H285" s="79">
        <v>0</v>
      </c>
      <c r="I285" s="79">
        <v>1.171875E-2</v>
      </c>
      <c r="J285" s="79">
        <v>0</v>
      </c>
      <c r="K285" s="79">
        <v>0</v>
      </c>
      <c r="L285" s="79">
        <v>0</v>
      </c>
      <c r="M285" s="79">
        <v>1.5625E-2</v>
      </c>
      <c r="N285" s="79">
        <v>1.953125E-2</v>
      </c>
      <c r="O285" s="79">
        <v>1.171875E-2</v>
      </c>
      <c r="P285" s="79">
        <v>1.953125E-2</v>
      </c>
      <c r="Q285" s="79">
        <v>1.5625E-2</v>
      </c>
      <c r="R285" s="79">
        <v>0</v>
      </c>
      <c r="S285" s="79">
        <v>0</v>
      </c>
      <c r="T285" s="79">
        <v>1.171875E-2</v>
      </c>
      <c r="U285" s="79">
        <v>0</v>
      </c>
      <c r="V285" s="79">
        <v>1.953125E-2</v>
      </c>
      <c r="W285" s="79">
        <v>1.171875E-2</v>
      </c>
      <c r="X285" s="79">
        <v>0</v>
      </c>
      <c r="Y285" s="79">
        <v>0</v>
      </c>
      <c r="Z285" s="79">
        <v>1.5625E-2</v>
      </c>
      <c r="AA285" s="79">
        <v>1.953125E-2</v>
      </c>
      <c r="AB285" s="79"/>
    </row>
    <row r="286" spans="1:28" x14ac:dyDescent="0.25">
      <c r="A286" s="4">
        <v>285</v>
      </c>
      <c r="B286" s="79">
        <v>0</v>
      </c>
      <c r="C286" s="79">
        <v>0</v>
      </c>
      <c r="D286" s="79">
        <v>0</v>
      </c>
      <c r="E286" s="79">
        <v>0</v>
      </c>
      <c r="F286" s="79">
        <v>0</v>
      </c>
      <c r="G286" s="79">
        <v>0</v>
      </c>
      <c r="H286" s="79">
        <v>1.171875E-2</v>
      </c>
      <c r="I286" s="79">
        <v>0</v>
      </c>
      <c r="J286" s="79">
        <v>0</v>
      </c>
      <c r="K286" s="79">
        <v>0</v>
      </c>
      <c r="L286" s="79">
        <v>0</v>
      </c>
      <c r="M286" s="79">
        <v>0</v>
      </c>
      <c r="N286" s="79">
        <v>1.953125E-2</v>
      </c>
      <c r="O286" s="79">
        <v>1.171875E-2</v>
      </c>
      <c r="P286" s="79">
        <v>1.953125E-2</v>
      </c>
      <c r="Q286" s="79">
        <v>1.5625E-2</v>
      </c>
      <c r="R286" s="79">
        <v>0</v>
      </c>
      <c r="S286" s="79">
        <v>0</v>
      </c>
      <c r="T286" s="79">
        <v>1.171875E-2</v>
      </c>
      <c r="U286" s="79">
        <v>0</v>
      </c>
      <c r="V286" s="79">
        <v>1.953125E-2</v>
      </c>
      <c r="W286" s="79">
        <v>1.171875E-2</v>
      </c>
      <c r="X286" s="79">
        <v>0</v>
      </c>
      <c r="Y286" s="79">
        <v>0</v>
      </c>
      <c r="Z286" s="79">
        <v>1.5625E-2</v>
      </c>
      <c r="AA286" s="79">
        <v>1.953125E-2</v>
      </c>
      <c r="AB286" s="79"/>
    </row>
    <row r="287" spans="1:28" x14ac:dyDescent="0.25">
      <c r="A287" s="4">
        <v>286</v>
      </c>
      <c r="B287" s="79">
        <v>0</v>
      </c>
      <c r="C287" s="79">
        <v>0</v>
      </c>
      <c r="D287" s="79">
        <v>0</v>
      </c>
      <c r="E287" s="79">
        <v>0</v>
      </c>
      <c r="F287" s="79">
        <v>1.953125E-2</v>
      </c>
      <c r="G287" s="79">
        <v>0</v>
      </c>
      <c r="H287" s="79">
        <v>0</v>
      </c>
      <c r="I287" s="79">
        <v>1.171875E-2</v>
      </c>
      <c r="J287" s="79">
        <v>0</v>
      </c>
      <c r="K287" s="79">
        <v>0</v>
      </c>
      <c r="L287" s="79">
        <v>0</v>
      </c>
      <c r="M287" s="79">
        <v>1.5625E-2</v>
      </c>
      <c r="N287" s="79">
        <v>1.953125E-2</v>
      </c>
      <c r="O287" s="79">
        <v>1.171875E-2</v>
      </c>
      <c r="P287" s="79">
        <v>1.953125E-2</v>
      </c>
      <c r="Q287" s="79">
        <v>1.5625E-2</v>
      </c>
      <c r="R287" s="79">
        <v>0</v>
      </c>
      <c r="S287" s="79">
        <v>0</v>
      </c>
      <c r="T287" s="79">
        <v>0</v>
      </c>
      <c r="U287" s="79">
        <v>1.171875E-2</v>
      </c>
      <c r="V287" s="79">
        <v>1.953125E-2</v>
      </c>
      <c r="W287" s="79">
        <v>1.5625E-2</v>
      </c>
      <c r="X287" s="79">
        <v>0</v>
      </c>
      <c r="Y287" s="79">
        <v>0</v>
      </c>
      <c r="Z287" s="79">
        <v>1.171875E-2</v>
      </c>
      <c r="AA287" s="79">
        <v>0</v>
      </c>
      <c r="AB287" s="79"/>
    </row>
    <row r="288" spans="1:28" x14ac:dyDescent="0.25">
      <c r="A288" s="4">
        <v>287</v>
      </c>
      <c r="B288" s="79">
        <v>0</v>
      </c>
      <c r="C288" s="79">
        <v>0</v>
      </c>
      <c r="D288" s="79">
        <v>0</v>
      </c>
      <c r="E288" s="79">
        <v>0</v>
      </c>
      <c r="F288" s="79">
        <v>1.953125E-2</v>
      </c>
      <c r="G288" s="79">
        <v>0</v>
      </c>
      <c r="H288" s="79">
        <v>0</v>
      </c>
      <c r="I288" s="79">
        <v>1.5625E-2</v>
      </c>
      <c r="J288" s="79">
        <v>0</v>
      </c>
      <c r="K288" s="79">
        <v>0</v>
      </c>
      <c r="L288" s="79">
        <v>0</v>
      </c>
      <c r="M288" s="79">
        <v>1.171875E-2</v>
      </c>
      <c r="N288" s="79">
        <v>1.953125E-2</v>
      </c>
      <c r="O288" s="79">
        <v>1.171875E-2</v>
      </c>
      <c r="P288" s="79">
        <v>1.953125E-2</v>
      </c>
      <c r="Q288" s="79">
        <v>1.5625E-2</v>
      </c>
      <c r="R288" s="79">
        <v>0</v>
      </c>
      <c r="S288" s="79">
        <v>0</v>
      </c>
      <c r="T288" s="79">
        <v>1.171875E-2</v>
      </c>
      <c r="U288" s="79">
        <v>0</v>
      </c>
      <c r="V288" s="79">
        <v>1.953125E-2</v>
      </c>
      <c r="W288" s="79">
        <v>1.5625E-2</v>
      </c>
      <c r="X288" s="79">
        <v>0</v>
      </c>
      <c r="Y288" s="79">
        <v>0</v>
      </c>
      <c r="Z288" s="79">
        <v>1.171875E-2</v>
      </c>
      <c r="AA288" s="79">
        <v>1.953125E-2</v>
      </c>
      <c r="AB288" s="79"/>
    </row>
    <row r="289" spans="1:28" x14ac:dyDescent="0.25">
      <c r="A289" s="4">
        <v>288</v>
      </c>
      <c r="B289" s="79">
        <v>0</v>
      </c>
      <c r="C289" s="79">
        <v>0</v>
      </c>
      <c r="D289" s="79">
        <v>0</v>
      </c>
      <c r="E289" s="79">
        <v>0</v>
      </c>
      <c r="F289" s="79">
        <v>1.953125E-2</v>
      </c>
      <c r="G289" s="79">
        <v>0</v>
      </c>
      <c r="H289" s="79">
        <v>0</v>
      </c>
      <c r="I289" s="79">
        <v>1.5625E-2</v>
      </c>
      <c r="J289" s="79">
        <v>0</v>
      </c>
      <c r="K289" s="79">
        <v>0</v>
      </c>
      <c r="L289" s="79">
        <v>0</v>
      </c>
      <c r="M289" s="79">
        <v>1.171875E-2</v>
      </c>
      <c r="N289" s="79">
        <v>1.953125E-2</v>
      </c>
      <c r="O289" s="79">
        <v>0</v>
      </c>
      <c r="P289" s="79">
        <v>1.953125E-2</v>
      </c>
      <c r="Q289" s="79">
        <v>1.5625E-2</v>
      </c>
      <c r="R289" s="79">
        <v>0</v>
      </c>
      <c r="S289" s="79">
        <v>0</v>
      </c>
      <c r="T289" s="79">
        <v>0</v>
      </c>
      <c r="U289" s="79">
        <v>1.171875E-2</v>
      </c>
      <c r="V289" s="79">
        <v>0</v>
      </c>
      <c r="W289" s="79">
        <v>1.953125E-2</v>
      </c>
      <c r="X289" s="79">
        <v>0</v>
      </c>
      <c r="Y289" s="79">
        <v>0</v>
      </c>
      <c r="Z289" s="79">
        <v>1.171875E-2</v>
      </c>
      <c r="AA289" s="79">
        <v>0</v>
      </c>
      <c r="AB289" s="79"/>
    </row>
    <row r="290" spans="1:28" x14ac:dyDescent="0.25">
      <c r="A290" s="4">
        <v>289</v>
      </c>
      <c r="B290" s="79">
        <v>0</v>
      </c>
      <c r="C290" s="79">
        <v>0</v>
      </c>
      <c r="D290" s="79">
        <v>0</v>
      </c>
      <c r="E290" s="79">
        <v>0</v>
      </c>
      <c r="F290" s="79">
        <v>1.953125E-2</v>
      </c>
      <c r="G290" s="79">
        <v>0</v>
      </c>
      <c r="H290" s="79">
        <v>0</v>
      </c>
      <c r="I290" s="79">
        <v>1.5625E-2</v>
      </c>
      <c r="J290" s="79">
        <v>0</v>
      </c>
      <c r="K290" s="79">
        <v>0</v>
      </c>
      <c r="L290" s="79">
        <v>0</v>
      </c>
      <c r="M290" s="79">
        <v>1.171875E-2</v>
      </c>
      <c r="N290" s="79">
        <v>1.953125E-2</v>
      </c>
      <c r="O290" s="79">
        <v>1.171875E-2</v>
      </c>
      <c r="P290" s="79">
        <v>1.953125E-2</v>
      </c>
      <c r="Q290" s="79">
        <v>1.5625E-2</v>
      </c>
      <c r="R290" s="79">
        <v>0</v>
      </c>
      <c r="S290" s="79">
        <v>0</v>
      </c>
      <c r="T290" s="79">
        <v>0</v>
      </c>
      <c r="U290" s="79">
        <v>1.171875E-2</v>
      </c>
      <c r="V290" s="79">
        <v>0</v>
      </c>
      <c r="W290" s="79">
        <v>0</v>
      </c>
      <c r="X290" s="79">
        <v>1.5625E-2</v>
      </c>
      <c r="Y290" s="79">
        <v>0</v>
      </c>
      <c r="Z290" s="79">
        <v>0</v>
      </c>
      <c r="AA290" s="79">
        <v>0</v>
      </c>
      <c r="AB290" s="79"/>
    </row>
    <row r="291" spans="1:28" x14ac:dyDescent="0.25">
      <c r="A291" s="4">
        <v>290</v>
      </c>
      <c r="B291" s="79">
        <v>0</v>
      </c>
      <c r="C291" s="79">
        <v>0</v>
      </c>
      <c r="D291" s="79">
        <v>0</v>
      </c>
      <c r="E291" s="79">
        <v>0</v>
      </c>
      <c r="F291" s="79">
        <v>0</v>
      </c>
      <c r="G291" s="79">
        <v>0</v>
      </c>
      <c r="H291" s="79">
        <v>0</v>
      </c>
      <c r="I291" s="79">
        <v>1.5625E-2</v>
      </c>
      <c r="J291" s="79">
        <v>0</v>
      </c>
      <c r="K291" s="79">
        <v>0</v>
      </c>
      <c r="L291" s="79">
        <v>0</v>
      </c>
      <c r="M291" s="79">
        <v>0</v>
      </c>
      <c r="N291" s="79">
        <v>0</v>
      </c>
      <c r="O291" s="79">
        <v>1.953125E-2</v>
      </c>
      <c r="P291" s="79">
        <v>3.125E-2</v>
      </c>
      <c r="Q291" s="79">
        <v>1.5625E-2</v>
      </c>
      <c r="R291" s="79">
        <v>0</v>
      </c>
      <c r="S291" s="79">
        <v>0</v>
      </c>
      <c r="T291" s="79">
        <v>0</v>
      </c>
      <c r="U291" s="79">
        <v>1.171875E-2</v>
      </c>
      <c r="V291" s="79">
        <v>0</v>
      </c>
      <c r="W291" s="79">
        <v>0</v>
      </c>
      <c r="X291" s="79">
        <v>1.5625E-2</v>
      </c>
      <c r="Y291" s="79">
        <v>0</v>
      </c>
      <c r="Z291" s="79">
        <v>0</v>
      </c>
      <c r="AA291" s="79">
        <v>1.171875E-2</v>
      </c>
      <c r="AB291" s="79"/>
    </row>
    <row r="292" spans="1:28" x14ac:dyDescent="0.25">
      <c r="A292" s="4">
        <v>291</v>
      </c>
      <c r="B292" s="79">
        <v>0</v>
      </c>
      <c r="C292" s="79">
        <v>0</v>
      </c>
      <c r="D292" s="79">
        <v>0</v>
      </c>
      <c r="E292" s="79">
        <v>0</v>
      </c>
      <c r="F292" s="79">
        <v>0</v>
      </c>
      <c r="G292" s="79">
        <v>0</v>
      </c>
      <c r="H292" s="79">
        <v>0</v>
      </c>
      <c r="I292" s="79">
        <v>1.5625E-2</v>
      </c>
      <c r="J292" s="79">
        <v>0</v>
      </c>
      <c r="K292" s="79">
        <v>0</v>
      </c>
      <c r="L292" s="79">
        <v>0</v>
      </c>
      <c r="M292" s="79">
        <v>0</v>
      </c>
      <c r="N292" s="79">
        <v>0</v>
      </c>
      <c r="O292" s="79">
        <v>1.953125E-2</v>
      </c>
      <c r="P292" s="79">
        <v>1.953125E-2</v>
      </c>
      <c r="Q292" s="79">
        <v>1.5625E-2</v>
      </c>
      <c r="R292" s="79">
        <v>0</v>
      </c>
      <c r="S292" s="79">
        <v>0</v>
      </c>
      <c r="T292" s="79">
        <v>0</v>
      </c>
      <c r="U292" s="79">
        <v>1.171875E-2</v>
      </c>
      <c r="V292" s="79">
        <v>0</v>
      </c>
      <c r="W292" s="79">
        <v>0</v>
      </c>
      <c r="X292" s="79">
        <v>1.5625E-2</v>
      </c>
      <c r="Y292" s="79">
        <v>0</v>
      </c>
      <c r="Z292" s="79">
        <v>0</v>
      </c>
      <c r="AA292" s="79">
        <v>0</v>
      </c>
      <c r="AB292" s="79"/>
    </row>
    <row r="293" spans="1:28" x14ac:dyDescent="0.25">
      <c r="A293" s="4">
        <v>292</v>
      </c>
      <c r="B293" s="79">
        <v>0</v>
      </c>
      <c r="C293" s="79">
        <v>0</v>
      </c>
      <c r="D293" s="79">
        <v>0</v>
      </c>
      <c r="E293" s="79">
        <v>0</v>
      </c>
      <c r="F293" s="79">
        <v>0</v>
      </c>
      <c r="G293" s="79">
        <v>1.953125E-2</v>
      </c>
      <c r="H293" s="79">
        <v>0</v>
      </c>
      <c r="I293" s="79">
        <v>1.5625E-2</v>
      </c>
      <c r="J293" s="79">
        <v>0</v>
      </c>
      <c r="K293" s="79">
        <v>0</v>
      </c>
      <c r="L293" s="79">
        <v>0</v>
      </c>
      <c r="M293" s="79">
        <v>0</v>
      </c>
      <c r="N293" s="79">
        <v>1.171875E-2</v>
      </c>
      <c r="O293" s="79">
        <v>1.953125E-2</v>
      </c>
      <c r="P293" s="79">
        <v>1.953125E-2</v>
      </c>
      <c r="Q293" s="79">
        <v>1.5625E-2</v>
      </c>
      <c r="R293" s="79">
        <v>0</v>
      </c>
      <c r="S293" s="79">
        <v>0</v>
      </c>
      <c r="T293" s="79">
        <v>0</v>
      </c>
      <c r="U293" s="79">
        <v>1.171875E-2</v>
      </c>
      <c r="V293" s="79">
        <v>0</v>
      </c>
      <c r="W293" s="79">
        <v>1.953125E-2</v>
      </c>
      <c r="X293" s="79">
        <v>1.5625E-2</v>
      </c>
      <c r="Y293" s="79">
        <v>0</v>
      </c>
      <c r="Z293" s="79">
        <v>0</v>
      </c>
      <c r="AA293" s="79">
        <v>1.171875E-2</v>
      </c>
      <c r="AB293" s="79"/>
    </row>
    <row r="294" spans="1:28" x14ac:dyDescent="0.25">
      <c r="A294" s="4">
        <v>293</v>
      </c>
      <c r="B294" s="79">
        <v>1.171875E-2</v>
      </c>
      <c r="C294" s="79">
        <v>0</v>
      </c>
      <c r="D294" s="79">
        <v>0</v>
      </c>
      <c r="E294" s="79">
        <v>0</v>
      </c>
      <c r="F294" s="79">
        <v>0</v>
      </c>
      <c r="G294" s="79">
        <v>1.953125E-2</v>
      </c>
      <c r="H294" s="79">
        <v>0</v>
      </c>
      <c r="I294" s="79">
        <v>1.5625E-2</v>
      </c>
      <c r="J294" s="79">
        <v>0</v>
      </c>
      <c r="K294" s="79">
        <v>0</v>
      </c>
      <c r="L294" s="79">
        <v>0</v>
      </c>
      <c r="M294" s="79">
        <v>0</v>
      </c>
      <c r="N294" s="79">
        <v>1.171875E-2</v>
      </c>
      <c r="O294" s="79">
        <v>1.953125E-2</v>
      </c>
      <c r="P294" s="79">
        <v>1.171875E-2</v>
      </c>
      <c r="Q294" s="79">
        <v>3.515625E-2</v>
      </c>
      <c r="R294" s="79">
        <v>0</v>
      </c>
      <c r="S294" s="79">
        <v>0</v>
      </c>
      <c r="T294" s="79">
        <v>0</v>
      </c>
      <c r="U294" s="79">
        <v>0</v>
      </c>
      <c r="V294" s="79">
        <v>0</v>
      </c>
      <c r="W294" s="79">
        <v>1.953125E-2</v>
      </c>
      <c r="X294" s="79">
        <v>0</v>
      </c>
      <c r="Y294" s="79">
        <v>0</v>
      </c>
      <c r="Z294" s="79">
        <v>0</v>
      </c>
      <c r="AA294" s="79">
        <v>1.171875E-2</v>
      </c>
      <c r="AB294" s="79"/>
    </row>
    <row r="295" spans="1:28" x14ac:dyDescent="0.25">
      <c r="A295" s="4">
        <v>294</v>
      </c>
      <c r="B295" s="79">
        <v>0</v>
      </c>
      <c r="C295" s="79">
        <v>0</v>
      </c>
      <c r="D295" s="79">
        <v>1.171875E-2</v>
      </c>
      <c r="E295" s="79">
        <v>0</v>
      </c>
      <c r="F295" s="79">
        <v>0</v>
      </c>
      <c r="G295" s="79">
        <v>1.953125E-2</v>
      </c>
      <c r="H295" s="79">
        <v>0</v>
      </c>
      <c r="I295" s="79">
        <v>0</v>
      </c>
      <c r="J295" s="79">
        <v>1.5625E-2</v>
      </c>
      <c r="K295" s="79">
        <v>0</v>
      </c>
      <c r="L295" s="79">
        <v>0</v>
      </c>
      <c r="M295" s="79">
        <v>0</v>
      </c>
      <c r="N295" s="79">
        <v>1.171875E-2</v>
      </c>
      <c r="O295" s="79">
        <v>1.953125E-2</v>
      </c>
      <c r="P295" s="79">
        <v>1.171875E-2</v>
      </c>
      <c r="Q295" s="79">
        <v>1.953125E-2</v>
      </c>
      <c r="R295" s="79">
        <v>0</v>
      </c>
      <c r="S295" s="79">
        <v>1.5625E-2</v>
      </c>
      <c r="T295" s="79">
        <v>0</v>
      </c>
      <c r="U295" s="79">
        <v>0</v>
      </c>
      <c r="V295" s="79">
        <v>1.171875E-2</v>
      </c>
      <c r="W295" s="79">
        <v>1.953125E-2</v>
      </c>
      <c r="X295" s="79">
        <v>0</v>
      </c>
      <c r="Y295" s="79">
        <v>1.5625E-2</v>
      </c>
      <c r="Z295" s="79">
        <v>0</v>
      </c>
      <c r="AA295" s="79">
        <v>1.171875E-2</v>
      </c>
      <c r="AB295" s="79"/>
    </row>
    <row r="296" spans="1:28" x14ac:dyDescent="0.25">
      <c r="A296" s="4">
        <v>295</v>
      </c>
      <c r="B296" s="79">
        <v>0</v>
      </c>
      <c r="C296" s="79">
        <v>0</v>
      </c>
      <c r="D296" s="79">
        <v>1.171875E-2</v>
      </c>
      <c r="E296" s="79">
        <v>0</v>
      </c>
      <c r="F296" s="79">
        <v>0</v>
      </c>
      <c r="G296" s="79">
        <v>0</v>
      </c>
      <c r="H296" s="79">
        <v>0</v>
      </c>
      <c r="I296" s="79">
        <v>0</v>
      </c>
      <c r="J296" s="79">
        <v>0</v>
      </c>
      <c r="K296" s="79">
        <v>0</v>
      </c>
      <c r="L296" s="79">
        <v>0</v>
      </c>
      <c r="M296" s="79">
        <v>0</v>
      </c>
      <c r="N296" s="79">
        <v>1.171875E-2</v>
      </c>
      <c r="O296" s="79">
        <v>1.953125E-2</v>
      </c>
      <c r="P296" s="79">
        <v>1.171875E-2</v>
      </c>
      <c r="Q296" s="79">
        <v>3.515625E-2</v>
      </c>
      <c r="R296" s="79">
        <v>0</v>
      </c>
      <c r="S296" s="79">
        <v>0</v>
      </c>
      <c r="T296" s="79">
        <v>0</v>
      </c>
      <c r="U296" s="79">
        <v>0</v>
      </c>
      <c r="V296" s="79">
        <v>0</v>
      </c>
      <c r="W296" s="79">
        <v>1.953125E-2</v>
      </c>
      <c r="X296" s="79">
        <v>0</v>
      </c>
      <c r="Y296" s="79">
        <v>1.5625E-2</v>
      </c>
      <c r="Z296" s="79">
        <v>0</v>
      </c>
      <c r="AA296" s="79">
        <v>1.171875E-2</v>
      </c>
      <c r="AB296" s="79"/>
    </row>
    <row r="297" spans="1:28" x14ac:dyDescent="0.25">
      <c r="A297" s="4">
        <v>296</v>
      </c>
      <c r="B297" s="79">
        <v>0</v>
      </c>
      <c r="C297" s="79">
        <v>0</v>
      </c>
      <c r="D297" s="79">
        <v>0</v>
      </c>
      <c r="E297" s="79">
        <v>0</v>
      </c>
      <c r="F297" s="79">
        <v>0</v>
      </c>
      <c r="G297" s="79">
        <v>1.953125E-2</v>
      </c>
      <c r="H297" s="79">
        <v>0</v>
      </c>
      <c r="I297" s="79">
        <v>1.5625E-2</v>
      </c>
      <c r="J297" s="79">
        <v>0</v>
      </c>
      <c r="K297" s="79">
        <v>0</v>
      </c>
      <c r="L297" s="79">
        <v>0</v>
      </c>
      <c r="M297" s="79">
        <v>0</v>
      </c>
      <c r="N297" s="79">
        <v>1.171875E-2</v>
      </c>
      <c r="O297" s="79">
        <v>1.953125E-2</v>
      </c>
      <c r="P297" s="79">
        <v>1.171875E-2</v>
      </c>
      <c r="Q297" s="79">
        <v>3.515625E-2</v>
      </c>
      <c r="R297" s="79">
        <v>0</v>
      </c>
      <c r="S297" s="79">
        <v>0</v>
      </c>
      <c r="T297" s="79">
        <v>0</v>
      </c>
      <c r="U297" s="79">
        <v>1.171875E-2</v>
      </c>
      <c r="V297" s="79">
        <v>0</v>
      </c>
      <c r="W297" s="79">
        <v>1.953125E-2</v>
      </c>
      <c r="X297" s="79">
        <v>1.5625E-2</v>
      </c>
      <c r="Y297" s="79">
        <v>0</v>
      </c>
      <c r="Z297" s="79">
        <v>0</v>
      </c>
      <c r="AA297" s="79">
        <v>0</v>
      </c>
      <c r="AB297" s="79"/>
    </row>
    <row r="298" spans="1:28" x14ac:dyDescent="0.25">
      <c r="A298" s="4">
        <v>297</v>
      </c>
      <c r="B298" s="79">
        <v>0</v>
      </c>
      <c r="C298" s="79">
        <v>0</v>
      </c>
      <c r="D298" s="79">
        <v>0</v>
      </c>
      <c r="E298" s="79">
        <v>0</v>
      </c>
      <c r="F298" s="79">
        <v>1.953125E-2</v>
      </c>
      <c r="G298" s="79">
        <v>0</v>
      </c>
      <c r="H298" s="79">
        <v>0</v>
      </c>
      <c r="I298" s="79">
        <v>1.5625E-2</v>
      </c>
      <c r="J298" s="79">
        <v>0</v>
      </c>
      <c r="K298" s="79">
        <v>0</v>
      </c>
      <c r="L298" s="79">
        <v>0</v>
      </c>
      <c r="M298" s="79">
        <v>0</v>
      </c>
      <c r="N298" s="79">
        <v>0</v>
      </c>
      <c r="O298" s="79">
        <v>3.125E-2</v>
      </c>
      <c r="P298" s="79">
        <v>1.953125E-2</v>
      </c>
      <c r="Q298" s="79">
        <v>1.5625E-2</v>
      </c>
      <c r="R298" s="79">
        <v>0</v>
      </c>
      <c r="S298" s="79">
        <v>0</v>
      </c>
      <c r="T298" s="79">
        <v>0</v>
      </c>
      <c r="U298" s="79">
        <v>1.171875E-2</v>
      </c>
      <c r="V298" s="79">
        <v>1.953125E-2</v>
      </c>
      <c r="W298" s="79">
        <v>1.5625E-2</v>
      </c>
      <c r="X298" s="79">
        <v>0</v>
      </c>
      <c r="Y298" s="79">
        <v>0</v>
      </c>
      <c r="Z298" s="79">
        <v>1.171875E-2</v>
      </c>
      <c r="AA298" s="79">
        <v>0</v>
      </c>
      <c r="AB298" s="79"/>
    </row>
    <row r="299" spans="1:28" x14ac:dyDescent="0.25">
      <c r="A299" s="4">
        <v>298</v>
      </c>
      <c r="B299" s="79">
        <v>0</v>
      </c>
      <c r="C299" s="79">
        <v>0</v>
      </c>
      <c r="D299" s="79">
        <v>0</v>
      </c>
      <c r="E299" s="79">
        <v>0</v>
      </c>
      <c r="F299" s="79">
        <v>1.953125E-2</v>
      </c>
      <c r="G299" s="79">
        <v>0</v>
      </c>
      <c r="H299" s="79">
        <v>0</v>
      </c>
      <c r="I299" s="79">
        <v>1.5625E-2</v>
      </c>
      <c r="J299" s="79">
        <v>0</v>
      </c>
      <c r="K299" s="79">
        <v>0</v>
      </c>
      <c r="L299" s="79">
        <v>0</v>
      </c>
      <c r="M299" s="79">
        <v>1.171875E-2</v>
      </c>
      <c r="N299" s="79">
        <v>0</v>
      </c>
      <c r="O299" s="79">
        <v>0</v>
      </c>
      <c r="P299" s="79">
        <v>1.953125E-2</v>
      </c>
      <c r="Q299" s="79">
        <v>1.5625E-2</v>
      </c>
      <c r="R299" s="79">
        <v>0</v>
      </c>
      <c r="S299" s="79">
        <v>0</v>
      </c>
      <c r="T299" s="79">
        <v>0</v>
      </c>
      <c r="U299" s="79">
        <v>1.171875E-2</v>
      </c>
      <c r="V299" s="79">
        <v>1.953125E-2</v>
      </c>
      <c r="W299" s="79">
        <v>0</v>
      </c>
      <c r="X299" s="79">
        <v>0</v>
      </c>
      <c r="Y299" s="79">
        <v>0</v>
      </c>
      <c r="Z299" s="79">
        <v>1.171875E-2</v>
      </c>
      <c r="AA299" s="79">
        <v>0</v>
      </c>
      <c r="AB299" s="79"/>
    </row>
    <row r="300" spans="1:28" x14ac:dyDescent="0.25">
      <c r="A300" s="4">
        <v>299</v>
      </c>
      <c r="B300" s="79">
        <v>0</v>
      </c>
      <c r="C300" s="79">
        <v>0</v>
      </c>
      <c r="D300" s="79">
        <v>0</v>
      </c>
      <c r="E300" s="79">
        <v>0</v>
      </c>
      <c r="F300" s="79">
        <v>0</v>
      </c>
      <c r="G300" s="79">
        <v>0</v>
      </c>
      <c r="H300" s="79">
        <v>0</v>
      </c>
      <c r="I300" s="79">
        <v>1.5625E-2</v>
      </c>
      <c r="J300" s="79">
        <v>0</v>
      </c>
      <c r="K300" s="79">
        <v>0</v>
      </c>
      <c r="L300" s="79">
        <v>0</v>
      </c>
      <c r="M300" s="79">
        <v>0</v>
      </c>
      <c r="N300" s="79">
        <v>1.171875E-2</v>
      </c>
      <c r="O300" s="79">
        <v>3.125E-2</v>
      </c>
      <c r="P300" s="79">
        <v>1.953125E-2</v>
      </c>
      <c r="Q300" s="79">
        <v>1.5625E-2</v>
      </c>
      <c r="R300" s="79">
        <v>0</v>
      </c>
      <c r="S300" s="79">
        <v>0</v>
      </c>
      <c r="T300" s="79">
        <v>0</v>
      </c>
      <c r="U300" s="79">
        <v>0</v>
      </c>
      <c r="V300" s="79">
        <v>1.953125E-2</v>
      </c>
      <c r="W300" s="79">
        <v>1.5625E-2</v>
      </c>
      <c r="X300" s="79">
        <v>0</v>
      </c>
      <c r="Y300" s="79">
        <v>1.171875E-2</v>
      </c>
      <c r="Z300" s="79">
        <v>0</v>
      </c>
      <c r="AA300" s="79">
        <v>1.953125E-2</v>
      </c>
      <c r="AB300" s="79"/>
    </row>
    <row r="301" spans="1:28" x14ac:dyDescent="0.25">
      <c r="A301" s="4">
        <v>300</v>
      </c>
      <c r="B301" s="79">
        <v>0</v>
      </c>
      <c r="C301" s="79">
        <v>0</v>
      </c>
      <c r="D301" s="79">
        <v>1.953125E-2</v>
      </c>
      <c r="E301" s="79">
        <v>0</v>
      </c>
      <c r="F301" s="79">
        <v>0</v>
      </c>
      <c r="G301" s="79">
        <v>1.5625E-2</v>
      </c>
      <c r="H301" s="79">
        <v>0</v>
      </c>
      <c r="I301" s="79">
        <v>1.171875E-2</v>
      </c>
      <c r="J301" s="79">
        <v>0</v>
      </c>
      <c r="K301" s="79">
        <v>0</v>
      </c>
      <c r="L301" s="79">
        <v>0</v>
      </c>
      <c r="M301" s="79">
        <v>0</v>
      </c>
      <c r="N301" s="79">
        <v>1.953125E-2</v>
      </c>
      <c r="O301" s="79">
        <v>1.171875E-2</v>
      </c>
      <c r="P301" s="79">
        <v>1.953125E-2</v>
      </c>
      <c r="Q301" s="79">
        <v>2.734375E-2</v>
      </c>
      <c r="R301" s="79">
        <v>0</v>
      </c>
      <c r="S301" s="79">
        <v>0</v>
      </c>
      <c r="T301" s="79">
        <v>0</v>
      </c>
      <c r="U301" s="79">
        <v>0</v>
      </c>
      <c r="V301" s="79">
        <v>1.953125E-2</v>
      </c>
      <c r="W301" s="79">
        <v>1.5625E-2</v>
      </c>
      <c r="X301" s="79">
        <v>0</v>
      </c>
      <c r="Y301" s="79">
        <v>1.171875E-2</v>
      </c>
      <c r="Z301" s="79">
        <v>0</v>
      </c>
      <c r="AA301" s="79">
        <v>1.953125E-2</v>
      </c>
      <c r="AB301" s="79"/>
    </row>
    <row r="302" spans="1:28" x14ac:dyDescent="0.25">
      <c r="A302" s="4">
        <v>301</v>
      </c>
      <c r="B302" s="79">
        <v>0</v>
      </c>
      <c r="C302" s="79">
        <v>0</v>
      </c>
      <c r="D302" s="79">
        <v>0</v>
      </c>
      <c r="E302" s="79">
        <v>0</v>
      </c>
      <c r="F302" s="79">
        <v>0</v>
      </c>
      <c r="G302" s="79">
        <v>1.5625E-2</v>
      </c>
      <c r="H302" s="79">
        <v>0</v>
      </c>
      <c r="I302" s="79">
        <v>0</v>
      </c>
      <c r="J302" s="79">
        <v>0</v>
      </c>
      <c r="K302" s="79">
        <v>0</v>
      </c>
      <c r="L302" s="79">
        <v>0</v>
      </c>
      <c r="M302" s="79">
        <v>0</v>
      </c>
      <c r="N302" s="79">
        <v>1.953125E-2</v>
      </c>
      <c r="O302" s="79">
        <v>1.171875E-2</v>
      </c>
      <c r="P302" s="79">
        <v>1.953125E-2</v>
      </c>
      <c r="Q302" s="79">
        <v>1.5625E-2</v>
      </c>
      <c r="R302" s="79">
        <v>0</v>
      </c>
      <c r="S302" s="79">
        <v>1.171875E-2</v>
      </c>
      <c r="T302" s="79">
        <v>0</v>
      </c>
      <c r="U302" s="79">
        <v>0</v>
      </c>
      <c r="V302" s="79">
        <v>1.953125E-2</v>
      </c>
      <c r="W302" s="79">
        <v>1.5625E-2</v>
      </c>
      <c r="X302" s="79">
        <v>0</v>
      </c>
      <c r="Y302" s="79">
        <v>0</v>
      </c>
      <c r="Z302" s="79">
        <v>0</v>
      </c>
      <c r="AA302" s="79">
        <v>1.953125E-2</v>
      </c>
      <c r="AB302" s="79"/>
    </row>
    <row r="303" spans="1:28" x14ac:dyDescent="0.25">
      <c r="A303" s="4">
        <v>302</v>
      </c>
      <c r="B303" s="79">
        <v>0</v>
      </c>
      <c r="C303" s="79">
        <v>0</v>
      </c>
      <c r="D303" s="79">
        <v>0</v>
      </c>
      <c r="E303" s="79">
        <v>1.953125E-2</v>
      </c>
      <c r="F303" s="79">
        <v>0</v>
      </c>
      <c r="G303" s="79">
        <v>0</v>
      </c>
      <c r="H303" s="79">
        <v>1.5625E-2</v>
      </c>
      <c r="I303" s="79">
        <v>0</v>
      </c>
      <c r="J303" s="79">
        <v>0</v>
      </c>
      <c r="K303" s="79">
        <v>0</v>
      </c>
      <c r="L303" s="79">
        <v>1.171875E-2</v>
      </c>
      <c r="M303" s="79">
        <v>0</v>
      </c>
      <c r="N303" s="79">
        <v>1.953125E-2</v>
      </c>
      <c r="O303" s="79">
        <v>1.171875E-2</v>
      </c>
      <c r="P303" s="79">
        <v>1.953125E-2</v>
      </c>
      <c r="Q303" s="79">
        <v>1.5625E-2</v>
      </c>
      <c r="R303" s="79">
        <v>0</v>
      </c>
      <c r="S303" s="79">
        <v>0</v>
      </c>
      <c r="T303" s="79">
        <v>0</v>
      </c>
      <c r="U303" s="79">
        <v>0</v>
      </c>
      <c r="V303" s="79">
        <v>1.953125E-2</v>
      </c>
      <c r="W303" s="79">
        <v>1.5625E-2</v>
      </c>
      <c r="X303" s="79">
        <v>0</v>
      </c>
      <c r="Y303" s="79">
        <v>0</v>
      </c>
      <c r="Z303" s="79">
        <v>1.171875E-2</v>
      </c>
      <c r="AA303" s="79">
        <v>1.953125E-2</v>
      </c>
      <c r="AB303" s="79"/>
    </row>
    <row r="304" spans="1:28" x14ac:dyDescent="0.25">
      <c r="A304" s="4">
        <v>303</v>
      </c>
      <c r="B304" s="79">
        <v>0</v>
      </c>
      <c r="C304" s="79">
        <v>0</v>
      </c>
      <c r="D304" s="79">
        <v>1.953125E-2</v>
      </c>
      <c r="E304" s="79">
        <v>0</v>
      </c>
      <c r="F304" s="79">
        <v>0</v>
      </c>
      <c r="G304" s="79">
        <v>0</v>
      </c>
      <c r="H304" s="79">
        <v>1.5625E-2</v>
      </c>
      <c r="I304" s="79">
        <v>0</v>
      </c>
      <c r="J304" s="79">
        <v>0</v>
      </c>
      <c r="K304" s="79">
        <v>1.171875E-2</v>
      </c>
      <c r="L304" s="79">
        <v>0</v>
      </c>
      <c r="M304" s="79">
        <v>0</v>
      </c>
      <c r="N304" s="79">
        <v>1.953125E-2</v>
      </c>
      <c r="O304" s="79">
        <v>3.125E-2</v>
      </c>
      <c r="P304" s="79">
        <v>1.5625E-2</v>
      </c>
      <c r="Q304" s="79">
        <v>1.171875E-2</v>
      </c>
      <c r="R304" s="79">
        <v>0</v>
      </c>
      <c r="S304" s="79">
        <v>0</v>
      </c>
      <c r="T304" s="79">
        <v>1.953125E-2</v>
      </c>
      <c r="U304" s="79">
        <v>0</v>
      </c>
      <c r="V304" s="79">
        <v>1.5625E-2</v>
      </c>
      <c r="W304" s="79">
        <v>1.171875E-2</v>
      </c>
      <c r="X304" s="79">
        <v>0</v>
      </c>
      <c r="Y304" s="79">
        <v>0</v>
      </c>
      <c r="Z304" s="79">
        <v>1.953125E-2</v>
      </c>
      <c r="AA304" s="79">
        <v>0</v>
      </c>
      <c r="AB304" s="79"/>
    </row>
    <row r="305" spans="1:28" x14ac:dyDescent="0.25">
      <c r="A305" s="4">
        <v>304</v>
      </c>
      <c r="B305" s="79">
        <v>0</v>
      </c>
      <c r="C305" s="79">
        <v>0</v>
      </c>
      <c r="D305" s="79">
        <v>0</v>
      </c>
      <c r="E305" s="79">
        <v>0</v>
      </c>
      <c r="F305" s="79">
        <v>1.5625E-2</v>
      </c>
      <c r="G305" s="79">
        <v>0</v>
      </c>
      <c r="H305" s="79">
        <v>0</v>
      </c>
      <c r="I305" s="79">
        <v>1.171875E-2</v>
      </c>
      <c r="J305" s="79">
        <v>0</v>
      </c>
      <c r="K305" s="79">
        <v>0</v>
      </c>
      <c r="L305" s="79">
        <v>0</v>
      </c>
      <c r="M305" s="79">
        <v>1.953125E-2</v>
      </c>
      <c r="N305" s="79">
        <v>1.171875E-2</v>
      </c>
      <c r="O305" s="79">
        <v>1.953125E-2</v>
      </c>
      <c r="P305" s="79">
        <v>1.5625E-2</v>
      </c>
      <c r="Q305" s="79">
        <v>1.171875E-2</v>
      </c>
      <c r="R305" s="79">
        <v>0</v>
      </c>
      <c r="S305" s="79">
        <v>0</v>
      </c>
      <c r="T305" s="79">
        <v>0</v>
      </c>
      <c r="U305" s="79">
        <v>1.953125E-2</v>
      </c>
      <c r="V305" s="79">
        <v>1.5625E-2</v>
      </c>
      <c r="W305" s="79">
        <v>0</v>
      </c>
      <c r="X305" s="79">
        <v>0</v>
      </c>
      <c r="Y305" s="79">
        <v>0</v>
      </c>
      <c r="Z305" s="79">
        <v>1.953125E-2</v>
      </c>
      <c r="AA305" s="79">
        <v>1.171875E-2</v>
      </c>
      <c r="AB305" s="79"/>
    </row>
    <row r="306" spans="1:28" x14ac:dyDescent="0.25">
      <c r="A306" s="4">
        <v>305</v>
      </c>
      <c r="B306" s="79">
        <v>0</v>
      </c>
      <c r="C306" s="79">
        <v>0</v>
      </c>
      <c r="D306" s="79">
        <v>0</v>
      </c>
      <c r="E306" s="79">
        <v>0</v>
      </c>
      <c r="F306" s="79">
        <v>1.5625E-2</v>
      </c>
      <c r="G306" s="79">
        <v>0</v>
      </c>
      <c r="H306" s="79">
        <v>0</v>
      </c>
      <c r="I306" s="79">
        <v>1.171875E-2</v>
      </c>
      <c r="J306" s="79">
        <v>0</v>
      </c>
      <c r="K306" s="79">
        <v>0</v>
      </c>
      <c r="L306" s="79">
        <v>0</v>
      </c>
      <c r="M306" s="79">
        <v>1.953125E-2</v>
      </c>
      <c r="N306" s="79">
        <v>1.171875E-2</v>
      </c>
      <c r="O306" s="79">
        <v>1.953125E-2</v>
      </c>
      <c r="P306" s="79">
        <v>1.5625E-2</v>
      </c>
      <c r="Q306" s="79">
        <v>1.171875E-2</v>
      </c>
      <c r="R306" s="79">
        <v>0</v>
      </c>
      <c r="S306" s="79">
        <v>0</v>
      </c>
      <c r="T306" s="79">
        <v>0</v>
      </c>
      <c r="U306" s="79">
        <v>1.953125E-2</v>
      </c>
      <c r="V306" s="79">
        <v>1.5625E-2</v>
      </c>
      <c r="W306" s="79">
        <v>0</v>
      </c>
      <c r="X306" s="79">
        <v>0</v>
      </c>
      <c r="Y306" s="79">
        <v>0</v>
      </c>
      <c r="Z306" s="79">
        <v>1.953125E-2</v>
      </c>
      <c r="AA306" s="79">
        <v>0</v>
      </c>
      <c r="AB306" s="79"/>
    </row>
    <row r="307" spans="1:28" x14ac:dyDescent="0.25">
      <c r="A307" s="4">
        <v>306</v>
      </c>
      <c r="B307" s="79">
        <v>0</v>
      </c>
      <c r="C307" s="79">
        <v>0</v>
      </c>
      <c r="D307" s="79">
        <v>0</v>
      </c>
      <c r="E307" s="79">
        <v>0</v>
      </c>
      <c r="F307" s="79">
        <v>1.5625E-2</v>
      </c>
      <c r="G307" s="79">
        <v>0</v>
      </c>
      <c r="H307" s="79">
        <v>0</v>
      </c>
      <c r="I307" s="79">
        <v>1.171875E-2</v>
      </c>
      <c r="J307" s="79">
        <v>0</v>
      </c>
      <c r="K307" s="79">
        <v>0</v>
      </c>
      <c r="L307" s="79">
        <v>0</v>
      </c>
      <c r="M307" s="79">
        <v>0</v>
      </c>
      <c r="N307" s="79">
        <v>0</v>
      </c>
      <c r="O307" s="79">
        <v>1.5625E-2</v>
      </c>
      <c r="P307" s="79">
        <v>1.5625E-2</v>
      </c>
      <c r="Q307" s="79">
        <v>1.171875E-2</v>
      </c>
      <c r="R307" s="79">
        <v>0</v>
      </c>
      <c r="S307" s="79">
        <v>0</v>
      </c>
      <c r="T307" s="79">
        <v>0</v>
      </c>
      <c r="U307" s="79">
        <v>0</v>
      </c>
      <c r="V307" s="79">
        <v>0</v>
      </c>
      <c r="W307" s="79">
        <v>1.5625E-2</v>
      </c>
      <c r="X307" s="79">
        <v>0</v>
      </c>
      <c r="Y307" s="79">
        <v>0</v>
      </c>
      <c r="Z307" s="79">
        <v>0</v>
      </c>
      <c r="AA307" s="79">
        <v>1.953125E-2</v>
      </c>
      <c r="AB307" s="79"/>
    </row>
    <row r="308" spans="1:28" x14ac:dyDescent="0.25">
      <c r="A308" s="4">
        <v>307</v>
      </c>
      <c r="B308" s="79">
        <v>0</v>
      </c>
      <c r="C308" s="79">
        <v>1.953125E-2</v>
      </c>
      <c r="D308" s="79">
        <v>0</v>
      </c>
      <c r="E308" s="79">
        <v>0</v>
      </c>
      <c r="F308" s="79">
        <v>0</v>
      </c>
      <c r="G308" s="79">
        <v>1.5625E-2</v>
      </c>
      <c r="H308" s="79">
        <v>0</v>
      </c>
      <c r="I308" s="79">
        <v>1.171875E-2</v>
      </c>
      <c r="J308" s="79">
        <v>0</v>
      </c>
      <c r="K308" s="79">
        <v>0</v>
      </c>
      <c r="L308" s="79">
        <v>0</v>
      </c>
      <c r="M308" s="79">
        <v>0</v>
      </c>
      <c r="N308" s="79">
        <v>1.953125E-2</v>
      </c>
      <c r="O308" s="79">
        <v>1.5625E-2</v>
      </c>
      <c r="P308" s="79">
        <v>1.5625E-2</v>
      </c>
      <c r="Q308" s="79">
        <v>2.734375E-2</v>
      </c>
      <c r="R308" s="79">
        <v>0</v>
      </c>
      <c r="S308" s="79">
        <v>0</v>
      </c>
      <c r="T308" s="79">
        <v>0</v>
      </c>
      <c r="U308" s="79">
        <v>0</v>
      </c>
      <c r="V308" s="79">
        <v>1.953125E-2</v>
      </c>
      <c r="W308" s="79">
        <v>1.5625E-2</v>
      </c>
      <c r="X308" s="79">
        <v>0</v>
      </c>
      <c r="Y308" s="79">
        <v>1.171875E-2</v>
      </c>
      <c r="Z308" s="79">
        <v>0</v>
      </c>
      <c r="AA308" s="79">
        <v>1.953125E-2</v>
      </c>
      <c r="AB308" s="79"/>
    </row>
    <row r="309" spans="1:28" x14ac:dyDescent="0.25">
      <c r="A309" s="4">
        <v>308</v>
      </c>
      <c r="B309" s="79">
        <v>0</v>
      </c>
      <c r="C309" s="79">
        <v>0</v>
      </c>
      <c r="D309" s="79">
        <v>1.953125E-2</v>
      </c>
      <c r="E309" s="79">
        <v>0</v>
      </c>
      <c r="F309" s="79">
        <v>0</v>
      </c>
      <c r="G309" s="79">
        <v>1.5625E-2</v>
      </c>
      <c r="H309" s="79">
        <v>0</v>
      </c>
      <c r="I309" s="79">
        <v>0</v>
      </c>
      <c r="J309" s="79">
        <v>0</v>
      </c>
      <c r="K309" s="79">
        <v>0</v>
      </c>
      <c r="L309" s="79">
        <v>0</v>
      </c>
      <c r="M309" s="79">
        <v>0</v>
      </c>
      <c r="N309" s="79">
        <v>1.953125E-2</v>
      </c>
      <c r="O309" s="79">
        <v>1.5625E-2</v>
      </c>
      <c r="P309" s="79">
        <v>1.5625E-2</v>
      </c>
      <c r="Q309" s="79">
        <v>1.5625E-2</v>
      </c>
      <c r="R309" s="79">
        <v>0</v>
      </c>
      <c r="S309" s="79">
        <v>0</v>
      </c>
      <c r="T309" s="79">
        <v>0</v>
      </c>
      <c r="U309" s="79">
        <v>0</v>
      </c>
      <c r="V309" s="79">
        <v>1.953125E-2</v>
      </c>
      <c r="W309" s="79">
        <v>1.5625E-2</v>
      </c>
      <c r="X309" s="79">
        <v>0</v>
      </c>
      <c r="Y309" s="79">
        <v>1.171875E-2</v>
      </c>
      <c r="Z309" s="79">
        <v>0</v>
      </c>
      <c r="AA309" s="79">
        <v>1.953125E-2</v>
      </c>
      <c r="AB309" s="79"/>
    </row>
    <row r="310" spans="1:28" x14ac:dyDescent="0.25">
      <c r="A310" s="4">
        <v>309</v>
      </c>
      <c r="B310" s="79">
        <v>0</v>
      </c>
      <c r="C310" s="79">
        <v>0</v>
      </c>
      <c r="D310" s="79">
        <v>0</v>
      </c>
      <c r="E310" s="79">
        <v>0</v>
      </c>
      <c r="F310" s="79">
        <v>0</v>
      </c>
      <c r="G310" s="79">
        <v>1.5625E-2</v>
      </c>
      <c r="H310" s="79">
        <v>0</v>
      </c>
      <c r="I310" s="79">
        <v>1.171875E-2</v>
      </c>
      <c r="J310" s="79">
        <v>0</v>
      </c>
      <c r="K310" s="79">
        <v>0</v>
      </c>
      <c r="L310" s="79">
        <v>0</v>
      </c>
      <c r="M310" s="79">
        <v>0</v>
      </c>
      <c r="N310" s="79">
        <v>1.953125E-2</v>
      </c>
      <c r="O310" s="79">
        <v>1.5625E-2</v>
      </c>
      <c r="P310" s="79">
        <v>1.5625E-2</v>
      </c>
      <c r="Q310" s="79">
        <v>1.5625E-2</v>
      </c>
      <c r="R310" s="79">
        <v>1.171875E-2</v>
      </c>
      <c r="S310" s="79">
        <v>0</v>
      </c>
      <c r="T310" s="79">
        <v>0</v>
      </c>
      <c r="U310" s="79">
        <v>0</v>
      </c>
      <c r="V310" s="79">
        <v>1.953125E-2</v>
      </c>
      <c r="W310" s="79">
        <v>1.5625E-2</v>
      </c>
      <c r="X310" s="79">
        <v>0</v>
      </c>
      <c r="Y310" s="79">
        <v>1.171875E-2</v>
      </c>
      <c r="Z310" s="79">
        <v>0</v>
      </c>
      <c r="AA310" s="79">
        <v>1.953125E-2</v>
      </c>
      <c r="AB310" s="79"/>
    </row>
    <row r="311" spans="1:28" x14ac:dyDescent="0.25">
      <c r="A311" s="4">
        <v>310</v>
      </c>
      <c r="B311" s="79">
        <v>0</v>
      </c>
      <c r="C311" s="79">
        <v>0</v>
      </c>
      <c r="D311" s="79">
        <v>1.953125E-2</v>
      </c>
      <c r="E311" s="79">
        <v>0</v>
      </c>
      <c r="F311" s="79">
        <v>0</v>
      </c>
      <c r="G311" s="79">
        <v>0</v>
      </c>
      <c r="H311" s="79">
        <v>0</v>
      </c>
      <c r="I311" s="79">
        <v>0</v>
      </c>
      <c r="J311" s="79">
        <v>0</v>
      </c>
      <c r="K311" s="79">
        <v>0</v>
      </c>
      <c r="L311" s="79">
        <v>0</v>
      </c>
      <c r="M311" s="79">
        <v>0</v>
      </c>
      <c r="N311" s="79">
        <v>1.953125E-2</v>
      </c>
      <c r="O311" s="79">
        <v>1.5625E-2</v>
      </c>
      <c r="P311" s="79">
        <v>1.5625E-2</v>
      </c>
      <c r="Q311" s="79">
        <v>1.5625E-2</v>
      </c>
      <c r="R311" s="79">
        <v>0</v>
      </c>
      <c r="S311" s="79">
        <v>0</v>
      </c>
      <c r="T311" s="79">
        <v>0</v>
      </c>
      <c r="U311" s="79">
        <v>0</v>
      </c>
      <c r="V311" s="79">
        <v>1.953125E-2</v>
      </c>
      <c r="W311" s="79">
        <v>1.5625E-2</v>
      </c>
      <c r="X311" s="79">
        <v>0</v>
      </c>
      <c r="Y311" s="79">
        <v>1.171875E-2</v>
      </c>
      <c r="Z311" s="79">
        <v>0</v>
      </c>
      <c r="AA311" s="79">
        <v>1.953125E-2</v>
      </c>
      <c r="AB311" s="79"/>
    </row>
    <row r="312" spans="1:28" x14ac:dyDescent="0.25">
      <c r="A312" s="4">
        <v>311</v>
      </c>
      <c r="B312" s="79">
        <v>0</v>
      </c>
      <c r="C312" s="79">
        <v>0</v>
      </c>
      <c r="D312" s="79">
        <v>0</v>
      </c>
      <c r="E312" s="79">
        <v>0</v>
      </c>
      <c r="F312" s="79">
        <v>0</v>
      </c>
      <c r="G312" s="79">
        <v>1.5625E-2</v>
      </c>
      <c r="H312" s="79">
        <v>0</v>
      </c>
      <c r="I312" s="79">
        <v>0</v>
      </c>
      <c r="J312" s="79">
        <v>0</v>
      </c>
      <c r="K312" s="79">
        <v>0</v>
      </c>
      <c r="L312" s="79">
        <v>0</v>
      </c>
      <c r="M312" s="79">
        <v>0</v>
      </c>
      <c r="N312" s="79">
        <v>1.953125E-2</v>
      </c>
      <c r="O312" s="79">
        <v>1.5625E-2</v>
      </c>
      <c r="P312" s="79">
        <v>1.5625E-2</v>
      </c>
      <c r="Q312" s="79">
        <v>1.5625E-2</v>
      </c>
      <c r="R312" s="79">
        <v>1.171875E-2</v>
      </c>
      <c r="S312" s="79">
        <v>0</v>
      </c>
      <c r="T312" s="79">
        <v>0</v>
      </c>
      <c r="U312" s="79">
        <v>0</v>
      </c>
      <c r="V312" s="79">
        <v>1.953125E-2</v>
      </c>
      <c r="W312" s="79">
        <v>1.5625E-2</v>
      </c>
      <c r="X312" s="79">
        <v>0</v>
      </c>
      <c r="Y312" s="79">
        <v>1.171875E-2</v>
      </c>
      <c r="Z312" s="79">
        <v>0</v>
      </c>
      <c r="AA312" s="79">
        <v>1.953125E-2</v>
      </c>
      <c r="AB312" s="79"/>
    </row>
    <row r="313" spans="1:28" x14ac:dyDescent="0.25">
      <c r="A313" s="4">
        <v>312</v>
      </c>
      <c r="B313" s="79">
        <v>0</v>
      </c>
      <c r="C313" s="79">
        <v>0</v>
      </c>
      <c r="D313" s="79">
        <v>0</v>
      </c>
      <c r="E313" s="79">
        <v>0</v>
      </c>
      <c r="F313" s="79">
        <v>0</v>
      </c>
      <c r="G313" s="79">
        <v>0</v>
      </c>
      <c r="H313" s="79">
        <v>1.5625E-2</v>
      </c>
      <c r="I313" s="79">
        <v>0</v>
      </c>
      <c r="J313" s="79">
        <v>0</v>
      </c>
      <c r="K313" s="79">
        <v>1.171875E-2</v>
      </c>
      <c r="L313" s="79">
        <v>0</v>
      </c>
      <c r="M313" s="79">
        <v>0</v>
      </c>
      <c r="N313" s="79">
        <v>1.953125E-2</v>
      </c>
      <c r="O313" s="79">
        <v>1.5625E-2</v>
      </c>
      <c r="P313" s="79">
        <v>3.125E-2</v>
      </c>
      <c r="Q313" s="79">
        <v>1.171875E-2</v>
      </c>
      <c r="R313" s="79">
        <v>0</v>
      </c>
      <c r="S313" s="79">
        <v>0</v>
      </c>
      <c r="T313" s="79">
        <v>0</v>
      </c>
      <c r="U313" s="79">
        <v>1.953125E-2</v>
      </c>
      <c r="V313" s="79">
        <v>0</v>
      </c>
      <c r="W313" s="79">
        <v>1.5625E-2</v>
      </c>
      <c r="X313" s="79">
        <v>1.171875E-2</v>
      </c>
      <c r="Y313" s="79">
        <v>0</v>
      </c>
      <c r="Z313" s="79">
        <v>0</v>
      </c>
      <c r="AA313" s="79">
        <v>1.953125E-2</v>
      </c>
      <c r="AB313" s="79"/>
    </row>
    <row r="314" spans="1:28" x14ac:dyDescent="0.25">
      <c r="A314" s="4">
        <v>313</v>
      </c>
      <c r="B314" s="79">
        <v>0</v>
      </c>
      <c r="C314" s="79">
        <v>0</v>
      </c>
      <c r="D314" s="79">
        <v>0</v>
      </c>
      <c r="E314" s="79">
        <v>0</v>
      </c>
      <c r="F314" s="79">
        <v>0</v>
      </c>
      <c r="G314" s="79">
        <v>1.5625E-2</v>
      </c>
      <c r="H314" s="79">
        <v>0</v>
      </c>
      <c r="I314" s="79">
        <v>1.171875E-2</v>
      </c>
      <c r="J314" s="79">
        <v>0</v>
      </c>
      <c r="K314" s="79">
        <v>0</v>
      </c>
      <c r="L314" s="79">
        <v>0</v>
      </c>
      <c r="M314" s="79">
        <v>0</v>
      </c>
      <c r="N314" s="79">
        <v>1.953125E-2</v>
      </c>
      <c r="O314" s="79">
        <v>1.5625E-2</v>
      </c>
      <c r="P314" s="79">
        <v>1.5625E-2</v>
      </c>
      <c r="Q314" s="79">
        <v>1.5625E-2</v>
      </c>
      <c r="R314" s="79">
        <v>0</v>
      </c>
      <c r="S314" s="79">
        <v>0</v>
      </c>
      <c r="T314" s="79">
        <v>0</v>
      </c>
      <c r="U314" s="79">
        <v>0</v>
      </c>
      <c r="V314" s="79">
        <v>1.953125E-2</v>
      </c>
      <c r="W314" s="79">
        <v>1.5625E-2</v>
      </c>
      <c r="X314" s="79">
        <v>0</v>
      </c>
      <c r="Y314" s="79">
        <v>1.171875E-2</v>
      </c>
      <c r="Z314" s="79">
        <v>0</v>
      </c>
      <c r="AA314" s="79">
        <v>1.953125E-2</v>
      </c>
      <c r="AB314" s="79"/>
    </row>
    <row r="315" spans="1:28" x14ac:dyDescent="0.25">
      <c r="A315" s="4">
        <v>314</v>
      </c>
      <c r="B315" s="79">
        <v>0</v>
      </c>
      <c r="C315" s="79">
        <v>0</v>
      </c>
      <c r="D315" s="79">
        <v>1.953125E-2</v>
      </c>
      <c r="E315" s="79">
        <v>0</v>
      </c>
      <c r="F315" s="79">
        <v>0</v>
      </c>
      <c r="G315" s="79">
        <v>1.5625E-2</v>
      </c>
      <c r="H315" s="79">
        <v>0</v>
      </c>
      <c r="I315" s="79">
        <v>1.171875E-2</v>
      </c>
      <c r="J315" s="79">
        <v>0</v>
      </c>
      <c r="K315" s="79">
        <v>0</v>
      </c>
      <c r="L315" s="79">
        <v>0</v>
      </c>
      <c r="M315" s="79">
        <v>0</v>
      </c>
      <c r="N315" s="79">
        <v>1.5625E-2</v>
      </c>
      <c r="O315" s="79">
        <v>1.5625E-2</v>
      </c>
      <c r="P315" s="79">
        <v>1.5625E-2</v>
      </c>
      <c r="Q315" s="79">
        <v>1.171875E-2</v>
      </c>
      <c r="R315" s="79">
        <v>0</v>
      </c>
      <c r="S315" s="79">
        <v>0</v>
      </c>
      <c r="T315" s="79">
        <v>0</v>
      </c>
      <c r="U315" s="79">
        <v>0</v>
      </c>
      <c r="V315" s="79">
        <v>1.5625E-2</v>
      </c>
      <c r="W315" s="79">
        <v>1.171875E-2</v>
      </c>
      <c r="X315" s="79">
        <v>0</v>
      </c>
      <c r="Y315" s="79">
        <v>0</v>
      </c>
      <c r="Z315" s="79">
        <v>1.953125E-2</v>
      </c>
      <c r="AA315" s="79">
        <v>0</v>
      </c>
      <c r="AB315" s="79"/>
    </row>
    <row r="316" spans="1:28" x14ac:dyDescent="0.25">
      <c r="A316" s="4">
        <v>315</v>
      </c>
      <c r="B316" s="79">
        <v>0</v>
      </c>
      <c r="C316" s="79">
        <v>0</v>
      </c>
      <c r="D316" s="79">
        <v>0</v>
      </c>
      <c r="E316" s="79">
        <v>0</v>
      </c>
      <c r="F316" s="79">
        <v>1.5625E-2</v>
      </c>
      <c r="G316" s="79">
        <v>0</v>
      </c>
      <c r="H316" s="79">
        <v>0</v>
      </c>
      <c r="I316" s="79">
        <v>1.171875E-2</v>
      </c>
      <c r="J316" s="79">
        <v>0</v>
      </c>
      <c r="K316" s="79">
        <v>0</v>
      </c>
      <c r="L316" s="79">
        <v>0</v>
      </c>
      <c r="M316" s="79">
        <v>1.953125E-2</v>
      </c>
      <c r="N316" s="79">
        <v>1.5625E-2</v>
      </c>
      <c r="O316" s="79">
        <v>1.5625E-2</v>
      </c>
      <c r="P316" s="79">
        <v>1.5625E-2</v>
      </c>
      <c r="Q316" s="79">
        <v>1.171875E-2</v>
      </c>
      <c r="R316" s="79">
        <v>0</v>
      </c>
      <c r="S316" s="79">
        <v>0</v>
      </c>
      <c r="T316" s="79">
        <v>0</v>
      </c>
      <c r="U316" s="79">
        <v>1.953125E-2</v>
      </c>
      <c r="V316" s="79">
        <v>1.5625E-2</v>
      </c>
      <c r="W316" s="79">
        <v>0</v>
      </c>
      <c r="X316" s="79">
        <v>0</v>
      </c>
      <c r="Y316" s="79">
        <v>0</v>
      </c>
      <c r="Z316" s="79">
        <v>1.953125E-2</v>
      </c>
      <c r="AA316" s="79">
        <v>0</v>
      </c>
      <c r="AB316" s="79"/>
    </row>
    <row r="317" spans="1:28" x14ac:dyDescent="0.25">
      <c r="A317" s="4">
        <v>316</v>
      </c>
      <c r="B317" s="79">
        <v>1.953125E-2</v>
      </c>
      <c r="C317" s="79">
        <v>0</v>
      </c>
      <c r="D317" s="79">
        <v>0</v>
      </c>
      <c r="E317" s="79">
        <v>0</v>
      </c>
      <c r="F317" s="79">
        <v>0</v>
      </c>
      <c r="G317" s="79">
        <v>0</v>
      </c>
      <c r="H317" s="79">
        <v>0</v>
      </c>
      <c r="I317" s="79">
        <v>1.171875E-2</v>
      </c>
      <c r="J317" s="79">
        <v>0</v>
      </c>
      <c r="K317" s="79">
        <v>0</v>
      </c>
      <c r="L317" s="79">
        <v>0</v>
      </c>
      <c r="M317" s="79">
        <v>0</v>
      </c>
      <c r="N317" s="79">
        <v>0</v>
      </c>
      <c r="O317" s="79">
        <v>1.5625E-2</v>
      </c>
      <c r="P317" s="79">
        <v>1.5625E-2</v>
      </c>
      <c r="Q317" s="79">
        <v>1.171875E-2</v>
      </c>
      <c r="R317" s="79">
        <v>0</v>
      </c>
      <c r="S317" s="79">
        <v>0</v>
      </c>
      <c r="T317" s="79">
        <v>0</v>
      </c>
      <c r="U317" s="79">
        <v>1.953125E-2</v>
      </c>
      <c r="V317" s="79">
        <v>1.5625E-2</v>
      </c>
      <c r="W317" s="79">
        <v>0</v>
      </c>
      <c r="X317" s="79">
        <v>0</v>
      </c>
      <c r="Y317" s="79">
        <v>0</v>
      </c>
      <c r="Z317" s="79">
        <v>1.953125E-2</v>
      </c>
      <c r="AA317" s="79">
        <v>0</v>
      </c>
      <c r="AB317" s="79"/>
    </row>
    <row r="318" spans="1:28" x14ac:dyDescent="0.25">
      <c r="A318" s="4">
        <v>317</v>
      </c>
      <c r="B318" s="79">
        <v>0</v>
      </c>
      <c r="C318" s="79">
        <v>0</v>
      </c>
      <c r="D318" s="79">
        <v>0</v>
      </c>
      <c r="E318" s="79">
        <v>0</v>
      </c>
      <c r="F318" s="79">
        <v>1.5625E-2</v>
      </c>
      <c r="G318" s="79">
        <v>0</v>
      </c>
      <c r="H318" s="79">
        <v>0</v>
      </c>
      <c r="I318" s="79">
        <v>1.171875E-2</v>
      </c>
      <c r="J318" s="79">
        <v>0</v>
      </c>
      <c r="K318" s="79">
        <v>0</v>
      </c>
      <c r="L318" s="79">
        <v>0</v>
      </c>
      <c r="M318" s="79">
        <v>0</v>
      </c>
      <c r="N318" s="79">
        <v>0</v>
      </c>
      <c r="O318" s="79">
        <v>3.125E-2</v>
      </c>
      <c r="P318" s="79">
        <v>1.5625E-2</v>
      </c>
      <c r="Q318" s="79">
        <v>1.171875E-2</v>
      </c>
      <c r="R318" s="79">
        <v>0</v>
      </c>
      <c r="S318" s="79">
        <v>0</v>
      </c>
      <c r="T318" s="79">
        <v>0</v>
      </c>
      <c r="U318" s="79">
        <v>1.953125E-2</v>
      </c>
      <c r="V318" s="79">
        <v>0</v>
      </c>
      <c r="W318" s="79">
        <v>0</v>
      </c>
      <c r="X318" s="79">
        <v>0</v>
      </c>
      <c r="Y318" s="79">
        <v>0</v>
      </c>
      <c r="Z318" s="79">
        <v>0</v>
      </c>
      <c r="AA318" s="79">
        <v>0</v>
      </c>
      <c r="AB318" s="79"/>
    </row>
    <row r="319" spans="1:28" x14ac:dyDescent="0.25">
      <c r="A319" s="4">
        <v>318</v>
      </c>
      <c r="B319" s="79">
        <v>0</v>
      </c>
      <c r="C319" s="79">
        <v>0</v>
      </c>
      <c r="D319" s="79">
        <v>0</v>
      </c>
      <c r="E319" s="79">
        <v>0</v>
      </c>
      <c r="F319" s="79">
        <v>0</v>
      </c>
      <c r="G319" s="79">
        <v>0</v>
      </c>
      <c r="H319" s="79">
        <v>0</v>
      </c>
      <c r="I319" s="79">
        <v>1.171875E-2</v>
      </c>
      <c r="J319" s="79">
        <v>0</v>
      </c>
      <c r="K319" s="79">
        <v>0</v>
      </c>
      <c r="L319" s="79">
        <v>0</v>
      </c>
      <c r="M319" s="79">
        <v>0</v>
      </c>
      <c r="N319" s="79">
        <v>1.953125E-2</v>
      </c>
      <c r="O319" s="79">
        <v>1.5625E-2</v>
      </c>
      <c r="P319" s="79">
        <v>1.5625E-2</v>
      </c>
      <c r="Q319" s="79">
        <v>2.734375E-2</v>
      </c>
      <c r="R319" s="79">
        <v>0</v>
      </c>
      <c r="S319" s="79">
        <v>0</v>
      </c>
      <c r="T319" s="79">
        <v>0</v>
      </c>
      <c r="U319" s="79">
        <v>0</v>
      </c>
      <c r="V319" s="79">
        <v>0</v>
      </c>
      <c r="W319" s="79">
        <v>1.5625E-2</v>
      </c>
      <c r="X319" s="79">
        <v>0</v>
      </c>
      <c r="Y319" s="79">
        <v>1.171875E-2</v>
      </c>
      <c r="Z319" s="79">
        <v>0</v>
      </c>
      <c r="AA319" s="79">
        <v>1.953125E-2</v>
      </c>
      <c r="AB319" s="79"/>
    </row>
    <row r="320" spans="1:28" x14ac:dyDescent="0.25">
      <c r="A320" s="4">
        <v>319</v>
      </c>
      <c r="B320" s="79">
        <v>0</v>
      </c>
      <c r="C320" s="79">
        <v>0</v>
      </c>
      <c r="D320" s="79">
        <v>0</v>
      </c>
      <c r="E320" s="79">
        <v>0</v>
      </c>
      <c r="F320" s="79">
        <v>0</v>
      </c>
      <c r="G320" s="79">
        <v>1.5625E-2</v>
      </c>
      <c r="H320" s="79">
        <v>0</v>
      </c>
      <c r="I320" s="79">
        <v>0</v>
      </c>
      <c r="J320" s="79">
        <v>1.171875E-2</v>
      </c>
      <c r="K320" s="79">
        <v>0</v>
      </c>
      <c r="L320" s="79">
        <v>0</v>
      </c>
      <c r="M320" s="79">
        <v>0</v>
      </c>
      <c r="N320" s="79">
        <v>1.953125E-2</v>
      </c>
      <c r="O320" s="79">
        <v>1.5625E-2</v>
      </c>
      <c r="P320" s="79">
        <v>1.5625E-2</v>
      </c>
      <c r="Q320" s="79">
        <v>1.5625E-2</v>
      </c>
      <c r="R320" s="79">
        <v>0</v>
      </c>
      <c r="S320" s="79">
        <v>0</v>
      </c>
      <c r="T320" s="79">
        <v>0</v>
      </c>
      <c r="U320" s="79">
        <v>0</v>
      </c>
      <c r="V320" s="79">
        <v>1.953125E-2</v>
      </c>
      <c r="W320" s="79">
        <v>1.5625E-2</v>
      </c>
      <c r="X320" s="79">
        <v>0</v>
      </c>
      <c r="Y320" s="79">
        <v>1.171875E-2</v>
      </c>
      <c r="Z320" s="79">
        <v>0</v>
      </c>
      <c r="AA320" s="79">
        <v>1.953125E-2</v>
      </c>
      <c r="AB320" s="79"/>
    </row>
    <row r="321" spans="1:28" x14ac:dyDescent="0.25">
      <c r="A321" s="4">
        <v>320</v>
      </c>
      <c r="B321" s="79">
        <v>0</v>
      </c>
      <c r="C321" s="79">
        <v>0</v>
      </c>
      <c r="D321" s="79">
        <v>1.953125E-2</v>
      </c>
      <c r="E321" s="79">
        <v>0</v>
      </c>
      <c r="F321" s="79">
        <v>0</v>
      </c>
      <c r="G321" s="79">
        <v>0</v>
      </c>
      <c r="H321" s="79">
        <v>0</v>
      </c>
      <c r="I321" s="79">
        <v>0</v>
      </c>
      <c r="J321" s="79">
        <v>0</v>
      </c>
      <c r="K321" s="79">
        <v>0</v>
      </c>
      <c r="L321" s="79">
        <v>0</v>
      </c>
      <c r="M321" s="79">
        <v>0</v>
      </c>
      <c r="N321" s="79">
        <v>1.953125E-2</v>
      </c>
      <c r="O321" s="79">
        <v>1.5625E-2</v>
      </c>
      <c r="P321" s="79">
        <v>1.5625E-2</v>
      </c>
      <c r="Q321" s="79">
        <v>1.5625E-2</v>
      </c>
      <c r="R321" s="79">
        <v>0</v>
      </c>
      <c r="S321" s="79">
        <v>1.171875E-2</v>
      </c>
      <c r="T321" s="79">
        <v>0</v>
      </c>
      <c r="U321" s="79">
        <v>0</v>
      </c>
      <c r="V321" s="79">
        <v>1.953125E-2</v>
      </c>
      <c r="W321" s="79">
        <v>1.5625E-2</v>
      </c>
      <c r="X321" s="79">
        <v>0</v>
      </c>
      <c r="Y321" s="79">
        <v>0</v>
      </c>
      <c r="Z321" s="79">
        <v>0</v>
      </c>
      <c r="AA321" s="79">
        <v>1.953125E-2</v>
      </c>
      <c r="AB321" s="79"/>
    </row>
    <row r="322" spans="1:28" x14ac:dyDescent="0.25">
      <c r="A322" s="4">
        <v>321</v>
      </c>
      <c r="B322" s="79">
        <v>0</v>
      </c>
      <c r="C322" s="79">
        <v>0</v>
      </c>
      <c r="D322" s="79">
        <v>0</v>
      </c>
      <c r="E322" s="79">
        <v>0</v>
      </c>
      <c r="F322" s="79">
        <v>0</v>
      </c>
      <c r="G322" s="79">
        <v>0</v>
      </c>
      <c r="H322" s="79">
        <v>1.5625E-2</v>
      </c>
      <c r="I322" s="79">
        <v>0</v>
      </c>
      <c r="J322" s="79">
        <v>0</v>
      </c>
      <c r="K322" s="79">
        <v>0</v>
      </c>
      <c r="L322" s="79">
        <v>0</v>
      </c>
      <c r="M322" s="79">
        <v>0</v>
      </c>
      <c r="N322" s="79">
        <v>1.953125E-2</v>
      </c>
      <c r="O322" s="79">
        <v>1.5625E-2</v>
      </c>
      <c r="P322" s="79">
        <v>1.5625E-2</v>
      </c>
      <c r="Q322" s="79">
        <v>1.5625E-2</v>
      </c>
      <c r="R322" s="79">
        <v>1.171875E-2</v>
      </c>
      <c r="S322" s="79">
        <v>0</v>
      </c>
      <c r="T322" s="79">
        <v>0</v>
      </c>
      <c r="U322" s="79">
        <v>0</v>
      </c>
      <c r="V322" s="79">
        <v>1.953125E-2</v>
      </c>
      <c r="W322" s="79">
        <v>1.5625E-2</v>
      </c>
      <c r="X322" s="79">
        <v>0</v>
      </c>
      <c r="Y322" s="79">
        <v>1.171875E-2</v>
      </c>
      <c r="Z322" s="79">
        <v>0</v>
      </c>
      <c r="AA322" s="79">
        <v>1.953125E-2</v>
      </c>
      <c r="AB322" s="79"/>
    </row>
    <row r="323" spans="1:28" x14ac:dyDescent="0.25">
      <c r="A323" s="4">
        <v>322</v>
      </c>
      <c r="B323" s="79">
        <v>0</v>
      </c>
      <c r="C323" s="79">
        <v>0</v>
      </c>
      <c r="D323" s="79">
        <v>0</v>
      </c>
      <c r="E323" s="79">
        <v>0</v>
      </c>
      <c r="F323" s="79">
        <v>0</v>
      </c>
      <c r="G323" s="79">
        <v>0</v>
      </c>
      <c r="H323" s="79">
        <v>1.5625E-2</v>
      </c>
      <c r="I323" s="79">
        <v>0</v>
      </c>
      <c r="J323" s="79">
        <v>0</v>
      </c>
      <c r="K323" s="79">
        <v>0</v>
      </c>
      <c r="L323" s="79">
        <v>1.171875E-2</v>
      </c>
      <c r="M323" s="79">
        <v>0</v>
      </c>
      <c r="N323" s="79">
        <v>1.953125E-2</v>
      </c>
      <c r="O323" s="79">
        <v>1.5625E-2</v>
      </c>
      <c r="P323" s="79">
        <v>1.5625E-2</v>
      </c>
      <c r="Q323" s="79">
        <v>1.5625E-2</v>
      </c>
      <c r="R323" s="79">
        <v>0</v>
      </c>
      <c r="S323" s="79">
        <v>1.171875E-2</v>
      </c>
      <c r="T323" s="79">
        <v>0</v>
      </c>
      <c r="U323" s="79">
        <v>0</v>
      </c>
      <c r="V323" s="79">
        <v>1.953125E-2</v>
      </c>
      <c r="W323" s="79">
        <v>1.5625E-2</v>
      </c>
      <c r="X323" s="79">
        <v>0</v>
      </c>
      <c r="Y323" s="79">
        <v>0</v>
      </c>
      <c r="Z323" s="79">
        <v>1.171875E-2</v>
      </c>
      <c r="AA323" s="79">
        <v>1.953125E-2</v>
      </c>
      <c r="AB323" s="79"/>
    </row>
    <row r="324" spans="1:28" x14ac:dyDescent="0.25">
      <c r="A324" s="4">
        <v>323</v>
      </c>
      <c r="B324" s="79">
        <v>0</v>
      </c>
      <c r="C324" s="79">
        <v>0</v>
      </c>
      <c r="D324" s="79">
        <v>0</v>
      </c>
      <c r="E324" s="79">
        <v>1.953125E-2</v>
      </c>
      <c r="F324" s="79">
        <v>0</v>
      </c>
      <c r="G324" s="79">
        <v>0</v>
      </c>
      <c r="H324" s="79">
        <v>1.5625E-2</v>
      </c>
      <c r="I324" s="79">
        <v>0</v>
      </c>
      <c r="J324" s="79">
        <v>0</v>
      </c>
      <c r="K324" s="79">
        <v>0</v>
      </c>
      <c r="L324" s="79">
        <v>1.171875E-2</v>
      </c>
      <c r="M324" s="79">
        <v>0</v>
      </c>
      <c r="N324" s="79">
        <v>1.953125E-2</v>
      </c>
      <c r="O324" s="79">
        <v>1.5625E-2</v>
      </c>
      <c r="P324" s="79">
        <v>1.5625E-2</v>
      </c>
      <c r="Q324" s="79">
        <v>1.5625E-2</v>
      </c>
      <c r="R324" s="79">
        <v>0</v>
      </c>
      <c r="S324" s="79">
        <v>1.171875E-2</v>
      </c>
      <c r="T324" s="79">
        <v>0</v>
      </c>
      <c r="U324" s="79">
        <v>0</v>
      </c>
      <c r="V324" s="79">
        <v>1.953125E-2</v>
      </c>
      <c r="W324" s="79">
        <v>1.5625E-2</v>
      </c>
      <c r="X324" s="79">
        <v>0</v>
      </c>
      <c r="Y324" s="79">
        <v>0</v>
      </c>
      <c r="Z324" s="79">
        <v>0</v>
      </c>
      <c r="AA324" s="79">
        <v>1.953125E-2</v>
      </c>
      <c r="AB324" s="79"/>
    </row>
    <row r="325" spans="1:28" x14ac:dyDescent="0.25">
      <c r="A325" s="4">
        <v>324</v>
      </c>
      <c r="B325" s="79">
        <v>0</v>
      </c>
      <c r="C325" s="79">
        <v>0</v>
      </c>
      <c r="D325" s="79">
        <v>0</v>
      </c>
      <c r="E325" s="79">
        <v>1.953125E-2</v>
      </c>
      <c r="F325" s="79">
        <v>0</v>
      </c>
      <c r="G325" s="79">
        <v>0</v>
      </c>
      <c r="H325" s="79">
        <v>1.5625E-2</v>
      </c>
      <c r="I325" s="79">
        <v>0</v>
      </c>
      <c r="J325" s="79">
        <v>0</v>
      </c>
      <c r="K325" s="79">
        <v>0</v>
      </c>
      <c r="L325" s="79">
        <v>1.171875E-2</v>
      </c>
      <c r="M325" s="79">
        <v>0</v>
      </c>
      <c r="N325" s="79">
        <v>1.953125E-2</v>
      </c>
      <c r="O325" s="79">
        <v>1.5625E-2</v>
      </c>
      <c r="P325" s="79">
        <v>1.5625E-2</v>
      </c>
      <c r="Q325" s="79">
        <v>1.5625E-2</v>
      </c>
      <c r="R325" s="79">
        <v>0</v>
      </c>
      <c r="S325" s="79">
        <v>1.171875E-2</v>
      </c>
      <c r="T325" s="79">
        <v>0</v>
      </c>
      <c r="U325" s="79">
        <v>0</v>
      </c>
      <c r="V325" s="79">
        <v>1.953125E-2</v>
      </c>
      <c r="W325" s="79">
        <v>1.5625E-2</v>
      </c>
      <c r="X325" s="79">
        <v>0</v>
      </c>
      <c r="Y325" s="79">
        <v>1.171875E-2</v>
      </c>
      <c r="Z325" s="79">
        <v>0</v>
      </c>
      <c r="AA325" s="79">
        <v>1.953125E-2</v>
      </c>
      <c r="AB325" s="79"/>
    </row>
    <row r="326" spans="1:28" x14ac:dyDescent="0.25">
      <c r="A326" s="4">
        <v>325</v>
      </c>
      <c r="B326" s="79">
        <v>0</v>
      </c>
      <c r="C326" s="79">
        <v>0</v>
      </c>
      <c r="D326" s="79">
        <v>1.953125E-2</v>
      </c>
      <c r="E326" s="79">
        <v>0</v>
      </c>
      <c r="F326" s="79">
        <v>0</v>
      </c>
      <c r="G326" s="79">
        <v>0</v>
      </c>
      <c r="H326" s="79">
        <v>1.5625E-2</v>
      </c>
      <c r="I326" s="79">
        <v>0</v>
      </c>
      <c r="J326" s="79">
        <v>0</v>
      </c>
      <c r="K326" s="79">
        <v>1.171875E-2</v>
      </c>
      <c r="L326" s="79">
        <v>0</v>
      </c>
      <c r="M326" s="79">
        <v>0</v>
      </c>
      <c r="N326" s="79">
        <v>1.953125E-2</v>
      </c>
      <c r="O326" s="79">
        <v>1.5625E-2</v>
      </c>
      <c r="P326" s="79">
        <v>1.5625E-2</v>
      </c>
      <c r="Q326" s="79">
        <v>1.5625E-2</v>
      </c>
      <c r="R326" s="79">
        <v>0</v>
      </c>
      <c r="S326" s="79">
        <v>1.5625E-2</v>
      </c>
      <c r="T326" s="79">
        <v>0</v>
      </c>
      <c r="U326" s="79">
        <v>0</v>
      </c>
      <c r="V326" s="79">
        <v>1.5625E-2</v>
      </c>
      <c r="W326" s="79">
        <v>1.5625E-2</v>
      </c>
      <c r="X326" s="79">
        <v>0</v>
      </c>
      <c r="Y326" s="79">
        <v>0</v>
      </c>
      <c r="Z326" s="79">
        <v>1.171875E-2</v>
      </c>
      <c r="AA326" s="79">
        <v>1.953125E-2</v>
      </c>
      <c r="AB326" s="79"/>
    </row>
    <row r="327" spans="1:28" x14ac:dyDescent="0.25">
      <c r="A327" s="4">
        <v>326</v>
      </c>
      <c r="B327" s="79">
        <v>0</v>
      </c>
      <c r="C327" s="79">
        <v>0</v>
      </c>
      <c r="D327" s="79">
        <v>0</v>
      </c>
      <c r="E327" s="79">
        <v>0</v>
      </c>
      <c r="F327" s="79">
        <v>0</v>
      </c>
      <c r="G327" s="79">
        <v>0</v>
      </c>
      <c r="H327" s="79">
        <v>1.5625E-2</v>
      </c>
      <c r="I327" s="79">
        <v>0</v>
      </c>
      <c r="J327" s="79">
        <v>0</v>
      </c>
      <c r="K327" s="79">
        <v>0</v>
      </c>
      <c r="L327" s="79">
        <v>0</v>
      </c>
      <c r="M327" s="79">
        <v>0</v>
      </c>
      <c r="N327" s="79">
        <v>1.953125E-2</v>
      </c>
      <c r="O327" s="79">
        <v>1.5625E-2</v>
      </c>
      <c r="P327" s="79">
        <v>1.5625E-2</v>
      </c>
      <c r="Q327" s="79">
        <v>1.5625E-2</v>
      </c>
      <c r="R327" s="79">
        <v>0</v>
      </c>
      <c r="S327" s="79">
        <v>0</v>
      </c>
      <c r="T327" s="79">
        <v>0</v>
      </c>
      <c r="U327" s="79">
        <v>0</v>
      </c>
      <c r="V327" s="79">
        <v>1.5625E-2</v>
      </c>
      <c r="W327" s="79">
        <v>1.5625E-2</v>
      </c>
      <c r="X327" s="79">
        <v>0</v>
      </c>
      <c r="Y327" s="79">
        <v>0</v>
      </c>
      <c r="Z327" s="79">
        <v>1.171875E-2</v>
      </c>
      <c r="AA327" s="79">
        <v>1.953125E-2</v>
      </c>
      <c r="AB327" s="79"/>
    </row>
    <row r="328" spans="1:28" x14ac:dyDescent="0.25">
      <c r="A328" s="4">
        <v>327</v>
      </c>
      <c r="B328" s="79">
        <v>0</v>
      </c>
      <c r="C328" s="79">
        <v>0</v>
      </c>
      <c r="D328" s="79">
        <v>0</v>
      </c>
      <c r="E328" s="79">
        <v>0</v>
      </c>
      <c r="F328" s="79">
        <v>0</v>
      </c>
      <c r="G328" s="79">
        <v>0</v>
      </c>
      <c r="H328" s="79">
        <v>1.5625E-2</v>
      </c>
      <c r="I328" s="79">
        <v>0</v>
      </c>
      <c r="J328" s="79">
        <v>0</v>
      </c>
      <c r="K328" s="79">
        <v>0</v>
      </c>
      <c r="L328" s="79">
        <v>0</v>
      </c>
      <c r="M328" s="79">
        <v>0</v>
      </c>
      <c r="N328" s="79">
        <v>1.953125E-2</v>
      </c>
      <c r="O328" s="79">
        <v>1.5625E-2</v>
      </c>
      <c r="P328" s="79">
        <v>1.5625E-2</v>
      </c>
      <c r="Q328" s="79">
        <v>1.5625E-2</v>
      </c>
      <c r="R328" s="79">
        <v>0</v>
      </c>
      <c r="S328" s="79">
        <v>1.5625E-2</v>
      </c>
      <c r="T328" s="79">
        <v>0</v>
      </c>
      <c r="U328" s="79">
        <v>0</v>
      </c>
      <c r="V328" s="79">
        <v>1.5625E-2</v>
      </c>
      <c r="W328" s="79">
        <v>1.5625E-2</v>
      </c>
      <c r="X328" s="79">
        <v>0</v>
      </c>
      <c r="Y328" s="79">
        <v>0</v>
      </c>
      <c r="Z328" s="79">
        <v>0</v>
      </c>
      <c r="AA328" s="79">
        <v>1.953125E-2</v>
      </c>
      <c r="AB328" s="79"/>
    </row>
    <row r="329" spans="1:28" x14ac:dyDescent="0.25">
      <c r="A329" s="4">
        <v>328</v>
      </c>
      <c r="B329" s="79">
        <v>0</v>
      </c>
      <c r="C329" s="79">
        <v>0</v>
      </c>
      <c r="D329" s="79">
        <v>0</v>
      </c>
      <c r="E329" s="79">
        <v>1.5625E-2</v>
      </c>
      <c r="F329" s="79">
        <v>0</v>
      </c>
      <c r="G329" s="79">
        <v>0</v>
      </c>
      <c r="H329" s="79">
        <v>1.5625E-2</v>
      </c>
      <c r="I329" s="79">
        <v>0</v>
      </c>
      <c r="J329" s="79">
        <v>0</v>
      </c>
      <c r="K329" s="79">
        <v>0</v>
      </c>
      <c r="L329" s="79">
        <v>0</v>
      </c>
      <c r="M329" s="79">
        <v>0</v>
      </c>
      <c r="N329" s="79">
        <v>1.953125E-2</v>
      </c>
      <c r="O329" s="79">
        <v>1.5625E-2</v>
      </c>
      <c r="P329" s="79">
        <v>1.5625E-2</v>
      </c>
      <c r="Q329" s="79">
        <v>1.5625E-2</v>
      </c>
      <c r="R329" s="79">
        <v>0</v>
      </c>
      <c r="S329" s="79">
        <v>0</v>
      </c>
      <c r="T329" s="79">
        <v>1.5625E-2</v>
      </c>
      <c r="U329" s="79">
        <v>0</v>
      </c>
      <c r="V329" s="79">
        <v>1.5625E-2</v>
      </c>
      <c r="W329" s="79">
        <v>1.5625E-2</v>
      </c>
      <c r="X329" s="79">
        <v>0</v>
      </c>
      <c r="Y329" s="79">
        <v>0</v>
      </c>
      <c r="Z329" s="79">
        <v>1.171875E-2</v>
      </c>
      <c r="AA329" s="79">
        <v>1.953125E-2</v>
      </c>
      <c r="AB329" s="79"/>
    </row>
    <row r="330" spans="1:28" x14ac:dyDescent="0.25">
      <c r="A330" s="4">
        <v>329</v>
      </c>
      <c r="B330" s="79">
        <v>0</v>
      </c>
      <c r="C330" s="79">
        <v>0</v>
      </c>
      <c r="D330" s="79">
        <v>0</v>
      </c>
      <c r="E330" s="79">
        <v>1.5625E-2</v>
      </c>
      <c r="F330" s="79">
        <v>0</v>
      </c>
      <c r="G330" s="79">
        <v>0</v>
      </c>
      <c r="H330" s="79">
        <v>1.5625E-2</v>
      </c>
      <c r="I330" s="79">
        <v>0</v>
      </c>
      <c r="J330" s="79">
        <v>0</v>
      </c>
      <c r="K330" s="79">
        <v>0</v>
      </c>
      <c r="L330" s="79">
        <v>1.171875E-2</v>
      </c>
      <c r="M330" s="79">
        <v>0</v>
      </c>
      <c r="N330" s="79">
        <v>1.953125E-2</v>
      </c>
      <c r="O330" s="79">
        <v>1.5625E-2</v>
      </c>
      <c r="P330" s="79">
        <v>1.5625E-2</v>
      </c>
      <c r="Q330" s="79">
        <v>1.5625E-2</v>
      </c>
      <c r="R330" s="79">
        <v>0</v>
      </c>
      <c r="S330" s="79">
        <v>0</v>
      </c>
      <c r="T330" s="79">
        <v>1.5625E-2</v>
      </c>
      <c r="U330" s="79">
        <v>0</v>
      </c>
      <c r="V330" s="79">
        <v>1.5625E-2</v>
      </c>
      <c r="W330" s="79">
        <v>1.5625E-2</v>
      </c>
      <c r="X330" s="79">
        <v>0</v>
      </c>
      <c r="Y330" s="79">
        <v>0</v>
      </c>
      <c r="Z330" s="79">
        <v>1.171875E-2</v>
      </c>
      <c r="AA330" s="79">
        <v>1.953125E-2</v>
      </c>
      <c r="AB330" s="79"/>
    </row>
    <row r="331" spans="1:28" x14ac:dyDescent="0.25">
      <c r="A331" s="4">
        <v>330</v>
      </c>
      <c r="B331" s="79">
        <v>0</v>
      </c>
      <c r="C331" s="79">
        <v>0</v>
      </c>
      <c r="D331" s="79">
        <v>0</v>
      </c>
      <c r="E331" s="79">
        <v>0</v>
      </c>
      <c r="F331" s="79">
        <v>1.5625E-2</v>
      </c>
      <c r="G331" s="79">
        <v>0</v>
      </c>
      <c r="H331" s="79">
        <v>0</v>
      </c>
      <c r="I331" s="79">
        <v>0</v>
      </c>
      <c r="J331" s="79">
        <v>0</v>
      </c>
      <c r="K331" s="79">
        <v>0</v>
      </c>
      <c r="L331" s="79">
        <v>0</v>
      </c>
      <c r="M331" s="79">
        <v>1.171875E-2</v>
      </c>
      <c r="N331" s="79">
        <v>1.953125E-2</v>
      </c>
      <c r="O331" s="79">
        <v>1.5625E-2</v>
      </c>
      <c r="P331" s="79">
        <v>1.5625E-2</v>
      </c>
      <c r="Q331" s="79">
        <v>1.5625E-2</v>
      </c>
      <c r="R331" s="79">
        <v>0</v>
      </c>
      <c r="S331" s="79">
        <v>0</v>
      </c>
      <c r="T331" s="79">
        <v>0</v>
      </c>
      <c r="U331" s="79">
        <v>0</v>
      </c>
      <c r="V331" s="79">
        <v>1.5625E-2</v>
      </c>
      <c r="W331" s="79">
        <v>1.5625E-2</v>
      </c>
      <c r="X331" s="79">
        <v>0</v>
      </c>
      <c r="Y331" s="79">
        <v>0</v>
      </c>
      <c r="Z331" s="79">
        <v>1.171875E-2</v>
      </c>
      <c r="AA331" s="79">
        <v>0</v>
      </c>
      <c r="AB331" s="79"/>
    </row>
    <row r="332" spans="1:28" x14ac:dyDescent="0.25">
      <c r="A332" s="4">
        <v>331</v>
      </c>
      <c r="B332" s="79">
        <v>0</v>
      </c>
      <c r="C332" s="79">
        <v>0</v>
      </c>
      <c r="D332" s="79">
        <v>0</v>
      </c>
      <c r="E332" s="79">
        <v>0</v>
      </c>
      <c r="F332" s="79">
        <v>1.5625E-2</v>
      </c>
      <c r="G332" s="79">
        <v>0</v>
      </c>
      <c r="H332" s="79">
        <v>0</v>
      </c>
      <c r="I332" s="79">
        <v>1.5625E-2</v>
      </c>
      <c r="J332" s="79">
        <v>0</v>
      </c>
      <c r="K332" s="79">
        <v>0</v>
      </c>
      <c r="L332" s="79">
        <v>0</v>
      </c>
      <c r="M332" s="79">
        <v>0</v>
      </c>
      <c r="N332" s="79">
        <v>1.953125E-2</v>
      </c>
      <c r="O332" s="79">
        <v>1.5625E-2</v>
      </c>
      <c r="P332" s="79">
        <v>1.5625E-2</v>
      </c>
      <c r="Q332" s="79">
        <v>1.5625E-2</v>
      </c>
      <c r="R332" s="79">
        <v>0</v>
      </c>
      <c r="S332" s="79">
        <v>0</v>
      </c>
      <c r="T332" s="79">
        <v>1.5625E-2</v>
      </c>
      <c r="U332" s="79">
        <v>0</v>
      </c>
      <c r="V332" s="79">
        <v>1.5625E-2</v>
      </c>
      <c r="W332" s="79">
        <v>1.5625E-2</v>
      </c>
      <c r="X332" s="79">
        <v>0</v>
      </c>
      <c r="Y332" s="79">
        <v>0</v>
      </c>
      <c r="Z332" s="79">
        <v>1.171875E-2</v>
      </c>
      <c r="AA332" s="79">
        <v>1.953125E-2</v>
      </c>
      <c r="AB332" s="79"/>
    </row>
    <row r="333" spans="1:28" x14ac:dyDescent="0.25">
      <c r="A333" s="4">
        <v>332</v>
      </c>
      <c r="B333" s="79">
        <v>0</v>
      </c>
      <c r="C333" s="79">
        <v>0</v>
      </c>
      <c r="D333" s="79">
        <v>0</v>
      </c>
      <c r="E333" s="79">
        <v>0</v>
      </c>
      <c r="F333" s="79">
        <v>1.5625E-2</v>
      </c>
      <c r="G333" s="79">
        <v>0</v>
      </c>
      <c r="H333" s="79">
        <v>0</v>
      </c>
      <c r="I333" s="79">
        <v>1.5625E-2</v>
      </c>
      <c r="J333" s="79">
        <v>0</v>
      </c>
      <c r="K333" s="79">
        <v>0</v>
      </c>
      <c r="L333" s="79">
        <v>0</v>
      </c>
      <c r="M333" s="79">
        <v>1.171875E-2</v>
      </c>
      <c r="N333" s="79">
        <v>1.953125E-2</v>
      </c>
      <c r="O333" s="79">
        <v>1.5625E-2</v>
      </c>
      <c r="P333" s="79">
        <v>1.5625E-2</v>
      </c>
      <c r="Q333" s="79">
        <v>1.5625E-2</v>
      </c>
      <c r="R333" s="79">
        <v>0</v>
      </c>
      <c r="S333" s="79">
        <v>0</v>
      </c>
      <c r="T333" s="79">
        <v>1.5625E-2</v>
      </c>
      <c r="U333" s="79">
        <v>0</v>
      </c>
      <c r="V333" s="79">
        <v>1.5625E-2</v>
      </c>
      <c r="W333" s="79">
        <v>1.5625E-2</v>
      </c>
      <c r="X333" s="79">
        <v>0</v>
      </c>
      <c r="Y333" s="79">
        <v>0</v>
      </c>
      <c r="Z333" s="79">
        <v>1.171875E-2</v>
      </c>
      <c r="AA333" s="79">
        <v>0</v>
      </c>
      <c r="AB333" s="79"/>
    </row>
    <row r="334" spans="1:28" x14ac:dyDescent="0.25">
      <c r="A334" s="4">
        <v>333</v>
      </c>
      <c r="B334" s="79">
        <v>0</v>
      </c>
      <c r="C334" s="79">
        <v>0</v>
      </c>
      <c r="D334" s="79">
        <v>0</v>
      </c>
      <c r="E334" s="79">
        <v>0</v>
      </c>
      <c r="F334" s="79">
        <v>1.5625E-2</v>
      </c>
      <c r="G334" s="79">
        <v>0</v>
      </c>
      <c r="H334" s="79">
        <v>0</v>
      </c>
      <c r="I334" s="79">
        <v>1.5625E-2</v>
      </c>
      <c r="J334" s="79">
        <v>0</v>
      </c>
      <c r="K334" s="79">
        <v>0</v>
      </c>
      <c r="L334" s="79">
        <v>0</v>
      </c>
      <c r="M334" s="79">
        <v>1.171875E-2</v>
      </c>
      <c r="N334" s="79">
        <v>1.953125E-2</v>
      </c>
      <c r="O334" s="79">
        <v>1.5625E-2</v>
      </c>
      <c r="P334" s="79">
        <v>1.5625E-2</v>
      </c>
      <c r="Q334" s="79">
        <v>1.5625E-2</v>
      </c>
      <c r="R334" s="79">
        <v>0</v>
      </c>
      <c r="S334" s="79">
        <v>0</v>
      </c>
      <c r="T334" s="79">
        <v>0</v>
      </c>
      <c r="U334" s="79">
        <v>0</v>
      </c>
      <c r="V334" s="79">
        <v>1.5625E-2</v>
      </c>
      <c r="W334" s="79">
        <v>1.5625E-2</v>
      </c>
      <c r="X334" s="79">
        <v>0</v>
      </c>
      <c r="Y334" s="79">
        <v>0</v>
      </c>
      <c r="Z334" s="79">
        <v>1.171875E-2</v>
      </c>
      <c r="AA334" s="79">
        <v>1.953125E-2</v>
      </c>
      <c r="AB334" s="79"/>
    </row>
    <row r="335" spans="1:28" x14ac:dyDescent="0.25">
      <c r="A335" s="4">
        <v>334</v>
      </c>
      <c r="B335" s="79">
        <v>0</v>
      </c>
      <c r="C335" s="79">
        <v>0</v>
      </c>
      <c r="D335" s="79">
        <v>0</v>
      </c>
      <c r="E335" s="79">
        <v>0</v>
      </c>
      <c r="F335" s="79">
        <v>0</v>
      </c>
      <c r="G335" s="79">
        <v>0</v>
      </c>
      <c r="H335" s="79">
        <v>1.5625E-2</v>
      </c>
      <c r="I335" s="79">
        <v>0</v>
      </c>
      <c r="J335" s="79">
        <v>0</v>
      </c>
      <c r="K335" s="79">
        <v>0</v>
      </c>
      <c r="L335" s="79">
        <v>0</v>
      </c>
      <c r="M335" s="79">
        <v>0</v>
      </c>
      <c r="N335" s="79">
        <v>1.953125E-2</v>
      </c>
      <c r="O335" s="79">
        <v>1.5625E-2</v>
      </c>
      <c r="P335" s="79">
        <v>1.5625E-2</v>
      </c>
      <c r="Q335" s="79">
        <v>1.5625E-2</v>
      </c>
      <c r="R335" s="79">
        <v>0</v>
      </c>
      <c r="S335" s="79">
        <v>0</v>
      </c>
      <c r="T335" s="79">
        <v>1.5625E-2</v>
      </c>
      <c r="U335" s="79">
        <v>0</v>
      </c>
      <c r="V335" s="79">
        <v>1.5625E-2</v>
      </c>
      <c r="W335" s="79">
        <v>1.5625E-2</v>
      </c>
      <c r="X335" s="79">
        <v>0</v>
      </c>
      <c r="Y335" s="79">
        <v>0</v>
      </c>
      <c r="Z335" s="79">
        <v>1.171875E-2</v>
      </c>
      <c r="AA335" s="79">
        <v>1.953125E-2</v>
      </c>
      <c r="AB335" s="79"/>
    </row>
    <row r="336" spans="1:28" x14ac:dyDescent="0.25">
      <c r="A336" s="4">
        <v>335</v>
      </c>
      <c r="B336" s="79">
        <v>0</v>
      </c>
      <c r="C336" s="79">
        <v>0</v>
      </c>
      <c r="D336" s="79">
        <v>0</v>
      </c>
      <c r="E336" s="79">
        <v>0</v>
      </c>
      <c r="F336" s="79">
        <v>1.5625E-2</v>
      </c>
      <c r="G336" s="79">
        <v>0</v>
      </c>
      <c r="H336" s="79">
        <v>0</v>
      </c>
      <c r="I336" s="79">
        <v>1.5625E-2</v>
      </c>
      <c r="J336" s="79">
        <v>0</v>
      </c>
      <c r="K336" s="79">
        <v>0</v>
      </c>
      <c r="L336" s="79">
        <v>0</v>
      </c>
      <c r="M336" s="79">
        <v>1.171875E-2</v>
      </c>
      <c r="N336" s="79">
        <v>1.953125E-2</v>
      </c>
      <c r="O336" s="79">
        <v>1.5625E-2</v>
      </c>
      <c r="P336" s="79">
        <v>1.5625E-2</v>
      </c>
      <c r="Q336" s="79">
        <v>1.5625E-2</v>
      </c>
      <c r="R336" s="79">
        <v>0</v>
      </c>
      <c r="S336" s="79">
        <v>0</v>
      </c>
      <c r="T336" s="79">
        <v>0</v>
      </c>
      <c r="U336" s="79">
        <v>0</v>
      </c>
      <c r="V336" s="79">
        <v>1.5625E-2</v>
      </c>
      <c r="W336" s="79">
        <v>1.5625E-2</v>
      </c>
      <c r="X336" s="79">
        <v>0</v>
      </c>
      <c r="Y336" s="79">
        <v>0</v>
      </c>
      <c r="Z336" s="79">
        <v>1.171875E-2</v>
      </c>
      <c r="AA336" s="79">
        <v>0</v>
      </c>
      <c r="AB336" s="79"/>
    </row>
    <row r="337" spans="1:28" x14ac:dyDescent="0.25">
      <c r="A337" s="4">
        <v>336</v>
      </c>
      <c r="B337" s="79">
        <v>0</v>
      </c>
      <c r="C337" s="79">
        <v>0</v>
      </c>
      <c r="D337" s="79">
        <v>0</v>
      </c>
      <c r="E337" s="79">
        <v>0</v>
      </c>
      <c r="F337" s="79">
        <v>1.5625E-2</v>
      </c>
      <c r="G337" s="79">
        <v>0</v>
      </c>
      <c r="H337" s="79">
        <v>0</v>
      </c>
      <c r="I337" s="79">
        <v>1.5625E-2</v>
      </c>
      <c r="J337" s="79">
        <v>0</v>
      </c>
      <c r="K337" s="79">
        <v>0</v>
      </c>
      <c r="L337" s="79">
        <v>0</v>
      </c>
      <c r="M337" s="79">
        <v>1.171875E-2</v>
      </c>
      <c r="N337" s="79">
        <v>1.953125E-2</v>
      </c>
      <c r="O337" s="79">
        <v>0</v>
      </c>
      <c r="P337" s="79">
        <v>1.5625E-2</v>
      </c>
      <c r="Q337" s="79">
        <v>1.5625E-2</v>
      </c>
      <c r="R337" s="79">
        <v>0</v>
      </c>
      <c r="S337" s="79">
        <v>0</v>
      </c>
      <c r="T337" s="79">
        <v>0</v>
      </c>
      <c r="U337" s="79">
        <v>1.5625E-2</v>
      </c>
      <c r="V337" s="79">
        <v>0</v>
      </c>
      <c r="W337" s="79">
        <v>0</v>
      </c>
      <c r="X337" s="79">
        <v>1.5625E-2</v>
      </c>
      <c r="Y337" s="79">
        <v>0</v>
      </c>
      <c r="Z337" s="79">
        <v>0</v>
      </c>
      <c r="AA337" s="79">
        <v>0</v>
      </c>
      <c r="AB337" s="79"/>
    </row>
    <row r="338" spans="1:28" x14ac:dyDescent="0.25">
      <c r="A338" s="4">
        <v>337</v>
      </c>
      <c r="B338" s="79">
        <v>0</v>
      </c>
      <c r="C338" s="79">
        <v>0</v>
      </c>
      <c r="D338" s="79">
        <v>0</v>
      </c>
      <c r="E338" s="79">
        <v>0</v>
      </c>
      <c r="F338" s="79">
        <v>0</v>
      </c>
      <c r="G338" s="79">
        <v>0</v>
      </c>
      <c r="H338" s="79">
        <v>0</v>
      </c>
      <c r="I338" s="79">
        <v>1.5625E-2</v>
      </c>
      <c r="J338" s="79">
        <v>0</v>
      </c>
      <c r="K338" s="79">
        <v>0</v>
      </c>
      <c r="L338" s="79">
        <v>0</v>
      </c>
      <c r="M338" s="79">
        <v>0</v>
      </c>
      <c r="N338" s="79">
        <v>1.171875E-2</v>
      </c>
      <c r="O338" s="79">
        <v>1.953125E-2</v>
      </c>
      <c r="P338" s="79">
        <v>1.5625E-2</v>
      </c>
      <c r="Q338" s="79">
        <v>3.125E-2</v>
      </c>
      <c r="R338" s="79">
        <v>0</v>
      </c>
      <c r="S338" s="79">
        <v>0</v>
      </c>
      <c r="T338" s="79">
        <v>0</v>
      </c>
      <c r="U338" s="79">
        <v>0</v>
      </c>
      <c r="V338" s="79">
        <v>0</v>
      </c>
      <c r="W338" s="79">
        <v>1.5625E-2</v>
      </c>
      <c r="X338" s="79">
        <v>0</v>
      </c>
      <c r="Y338" s="79">
        <v>0</v>
      </c>
      <c r="Z338" s="79">
        <v>0</v>
      </c>
      <c r="AA338" s="79">
        <v>1.171875E-2</v>
      </c>
      <c r="AB338" s="79"/>
    </row>
    <row r="339" spans="1:28" x14ac:dyDescent="0.25">
      <c r="A339" s="4">
        <v>338</v>
      </c>
      <c r="B339" s="79">
        <v>0</v>
      </c>
      <c r="C339" s="79">
        <v>0</v>
      </c>
      <c r="D339" s="79">
        <v>0</v>
      </c>
      <c r="E339" s="79">
        <v>0</v>
      </c>
      <c r="F339" s="79">
        <v>0</v>
      </c>
      <c r="G339" s="79">
        <v>0</v>
      </c>
      <c r="H339" s="79">
        <v>0</v>
      </c>
      <c r="I339" s="79">
        <v>1.5625E-2</v>
      </c>
      <c r="J339" s="79">
        <v>0</v>
      </c>
      <c r="K339" s="79">
        <v>0</v>
      </c>
      <c r="L339" s="79">
        <v>0</v>
      </c>
      <c r="M339" s="79">
        <v>0</v>
      </c>
      <c r="N339" s="79">
        <v>1.171875E-2</v>
      </c>
      <c r="O339" s="79">
        <v>1.953125E-2</v>
      </c>
      <c r="P339" s="79">
        <v>1.5625E-2</v>
      </c>
      <c r="Q339" s="79">
        <v>1.5625E-2</v>
      </c>
      <c r="R339" s="79">
        <v>0</v>
      </c>
      <c r="S339" s="79">
        <v>0</v>
      </c>
      <c r="T339" s="79">
        <v>0</v>
      </c>
      <c r="U339" s="79">
        <v>1.5625E-2</v>
      </c>
      <c r="V339" s="79">
        <v>0</v>
      </c>
      <c r="W339" s="79">
        <v>1.5625E-2</v>
      </c>
      <c r="X339" s="79">
        <v>1.5625E-2</v>
      </c>
      <c r="Y339" s="79">
        <v>0</v>
      </c>
      <c r="Z339" s="79">
        <v>0</v>
      </c>
      <c r="AA339" s="79">
        <v>1.171875E-2</v>
      </c>
      <c r="AB339" s="79"/>
    </row>
    <row r="340" spans="1:28" x14ac:dyDescent="0.25">
      <c r="A340" s="4">
        <v>339</v>
      </c>
      <c r="B340" s="79">
        <v>0</v>
      </c>
      <c r="C340" s="79">
        <v>0</v>
      </c>
      <c r="D340" s="79">
        <v>0</v>
      </c>
      <c r="E340" s="79">
        <v>0</v>
      </c>
      <c r="F340" s="79">
        <v>0</v>
      </c>
      <c r="G340" s="79">
        <v>1.5625E-2</v>
      </c>
      <c r="H340" s="79">
        <v>0</v>
      </c>
      <c r="I340" s="79">
        <v>1.5625E-2</v>
      </c>
      <c r="J340" s="79">
        <v>0</v>
      </c>
      <c r="K340" s="79">
        <v>0</v>
      </c>
      <c r="L340" s="79">
        <v>0</v>
      </c>
      <c r="M340" s="79">
        <v>0</v>
      </c>
      <c r="N340" s="79">
        <v>1.171875E-2</v>
      </c>
      <c r="O340" s="79">
        <v>3.515625E-2</v>
      </c>
      <c r="P340" s="79">
        <v>1.5625E-2</v>
      </c>
      <c r="Q340" s="79">
        <v>1.5625E-2</v>
      </c>
      <c r="R340" s="79">
        <v>0</v>
      </c>
      <c r="S340" s="79">
        <v>0</v>
      </c>
      <c r="T340" s="79">
        <v>0</v>
      </c>
      <c r="U340" s="79">
        <v>1.5625E-2</v>
      </c>
      <c r="V340" s="79">
        <v>0</v>
      </c>
      <c r="W340" s="79">
        <v>0</v>
      </c>
      <c r="X340" s="79">
        <v>1.5625E-2</v>
      </c>
      <c r="Y340" s="79">
        <v>0</v>
      </c>
      <c r="Z340" s="79">
        <v>0</v>
      </c>
      <c r="AA340" s="79">
        <v>0</v>
      </c>
      <c r="AB340" s="79"/>
    </row>
    <row r="341" spans="1:28" x14ac:dyDescent="0.25">
      <c r="A341" s="4">
        <v>340</v>
      </c>
      <c r="B341" s="79">
        <v>0</v>
      </c>
      <c r="C341" s="79">
        <v>0</v>
      </c>
      <c r="D341" s="79">
        <v>0</v>
      </c>
      <c r="E341" s="79">
        <v>0</v>
      </c>
      <c r="F341" s="79">
        <v>0</v>
      </c>
      <c r="G341" s="79">
        <v>1.5625E-2</v>
      </c>
      <c r="H341" s="79">
        <v>0</v>
      </c>
      <c r="I341" s="79">
        <v>1.5625E-2</v>
      </c>
      <c r="J341" s="79">
        <v>0</v>
      </c>
      <c r="K341" s="79">
        <v>0</v>
      </c>
      <c r="L341" s="79">
        <v>0</v>
      </c>
      <c r="M341" s="79">
        <v>0</v>
      </c>
      <c r="N341" s="79">
        <v>1.171875E-2</v>
      </c>
      <c r="O341" s="79">
        <v>1.953125E-2</v>
      </c>
      <c r="P341" s="79">
        <v>1.5625E-2</v>
      </c>
      <c r="Q341" s="79">
        <v>1.5625E-2</v>
      </c>
      <c r="R341" s="79">
        <v>0</v>
      </c>
      <c r="S341" s="79">
        <v>0</v>
      </c>
      <c r="T341" s="79">
        <v>0</v>
      </c>
      <c r="U341" s="79">
        <v>0</v>
      </c>
      <c r="V341" s="79">
        <v>1.5625E-2</v>
      </c>
      <c r="W341" s="79">
        <v>1.5625E-2</v>
      </c>
      <c r="X341" s="79">
        <v>0</v>
      </c>
      <c r="Y341" s="79">
        <v>1.5625E-2</v>
      </c>
      <c r="Z341" s="79">
        <v>0</v>
      </c>
      <c r="AA341" s="79">
        <v>1.171875E-2</v>
      </c>
      <c r="AB341" s="79"/>
    </row>
    <row r="342" spans="1:28" x14ac:dyDescent="0.25">
      <c r="A342" s="4">
        <v>341</v>
      </c>
      <c r="B342" s="79">
        <v>0</v>
      </c>
      <c r="C342" s="79">
        <v>1.5625E-2</v>
      </c>
      <c r="D342" s="79">
        <v>0</v>
      </c>
      <c r="E342" s="79">
        <v>0</v>
      </c>
      <c r="F342" s="79">
        <v>0</v>
      </c>
      <c r="G342" s="79">
        <v>1.5625E-2</v>
      </c>
      <c r="H342" s="79">
        <v>0</v>
      </c>
      <c r="I342" s="79">
        <v>0</v>
      </c>
      <c r="J342" s="79">
        <v>0</v>
      </c>
      <c r="K342" s="79">
        <v>0</v>
      </c>
      <c r="L342" s="79">
        <v>0</v>
      </c>
      <c r="M342" s="79">
        <v>0</v>
      </c>
      <c r="N342" s="79">
        <v>1.171875E-2</v>
      </c>
      <c r="O342" s="79">
        <v>1.953125E-2</v>
      </c>
      <c r="P342" s="79">
        <v>1.5625E-2</v>
      </c>
      <c r="Q342" s="79">
        <v>1.5625E-2</v>
      </c>
      <c r="R342" s="79">
        <v>1.5625E-2</v>
      </c>
      <c r="S342" s="79">
        <v>0</v>
      </c>
      <c r="T342" s="79">
        <v>0</v>
      </c>
      <c r="U342" s="79">
        <v>0</v>
      </c>
      <c r="V342" s="79">
        <v>1.5625E-2</v>
      </c>
      <c r="W342" s="79">
        <v>1.5625E-2</v>
      </c>
      <c r="X342" s="79">
        <v>0</v>
      </c>
      <c r="Y342" s="79">
        <v>1.5625E-2</v>
      </c>
      <c r="Z342" s="79">
        <v>0</v>
      </c>
      <c r="AA342" s="79">
        <v>1.171875E-2</v>
      </c>
      <c r="AB342" s="79"/>
    </row>
    <row r="343" spans="1:28" x14ac:dyDescent="0.25">
      <c r="A343" s="4">
        <v>342</v>
      </c>
      <c r="B343" s="79">
        <v>0</v>
      </c>
      <c r="C343" s="79">
        <v>0</v>
      </c>
      <c r="D343" s="79">
        <v>1.5625E-2</v>
      </c>
      <c r="E343" s="79">
        <v>0</v>
      </c>
      <c r="F343" s="79">
        <v>0</v>
      </c>
      <c r="G343" s="79">
        <v>0</v>
      </c>
      <c r="H343" s="79">
        <v>1.5625E-2</v>
      </c>
      <c r="I343" s="79">
        <v>0</v>
      </c>
      <c r="J343" s="79">
        <v>0</v>
      </c>
      <c r="K343" s="79">
        <v>1.5625E-2</v>
      </c>
      <c r="L343" s="79">
        <v>0</v>
      </c>
      <c r="M343" s="79">
        <v>0</v>
      </c>
      <c r="N343" s="79">
        <v>1.171875E-2</v>
      </c>
      <c r="O343" s="79">
        <v>1.953125E-2</v>
      </c>
      <c r="P343" s="79">
        <v>1.5625E-2</v>
      </c>
      <c r="Q343" s="79">
        <v>1.5625E-2</v>
      </c>
      <c r="R343" s="79">
        <v>0</v>
      </c>
      <c r="S343" s="79">
        <v>0</v>
      </c>
      <c r="T343" s="79">
        <v>0</v>
      </c>
      <c r="U343" s="79">
        <v>0</v>
      </c>
      <c r="V343" s="79">
        <v>1.5625E-2</v>
      </c>
      <c r="W343" s="79">
        <v>1.5625E-2</v>
      </c>
      <c r="X343" s="79">
        <v>0</v>
      </c>
      <c r="Y343" s="79">
        <v>0</v>
      </c>
      <c r="Z343" s="79">
        <v>1.5625E-2</v>
      </c>
      <c r="AA343" s="79">
        <v>1.171875E-2</v>
      </c>
      <c r="AB343" s="79"/>
    </row>
    <row r="344" spans="1:28" x14ac:dyDescent="0.25">
      <c r="A344" s="4">
        <v>343</v>
      </c>
      <c r="B344" s="79">
        <v>0</v>
      </c>
      <c r="C344" s="79">
        <v>0</v>
      </c>
      <c r="D344" s="79">
        <v>0</v>
      </c>
      <c r="E344" s="79">
        <v>1.5625E-2</v>
      </c>
      <c r="F344" s="79">
        <v>0</v>
      </c>
      <c r="G344" s="79">
        <v>0</v>
      </c>
      <c r="H344" s="79">
        <v>1.5625E-2</v>
      </c>
      <c r="I344" s="79">
        <v>0</v>
      </c>
      <c r="J344" s="79">
        <v>0</v>
      </c>
      <c r="K344" s="79">
        <v>0</v>
      </c>
      <c r="L344" s="79">
        <v>1.5625E-2</v>
      </c>
      <c r="M344" s="79">
        <v>0</v>
      </c>
      <c r="N344" s="79">
        <v>1.171875E-2</v>
      </c>
      <c r="O344" s="79">
        <v>1.953125E-2</v>
      </c>
      <c r="P344" s="79">
        <v>1.5625E-2</v>
      </c>
      <c r="Q344" s="79">
        <v>1.5625E-2</v>
      </c>
      <c r="R344" s="79">
        <v>0</v>
      </c>
      <c r="S344" s="79">
        <v>0</v>
      </c>
      <c r="T344" s="79">
        <v>1.5625E-2</v>
      </c>
      <c r="U344" s="79">
        <v>0</v>
      </c>
      <c r="V344" s="79">
        <v>1.5625E-2</v>
      </c>
      <c r="W344" s="79">
        <v>1.5625E-2</v>
      </c>
      <c r="X344" s="79">
        <v>0</v>
      </c>
      <c r="Y344" s="79">
        <v>0</v>
      </c>
      <c r="Z344" s="79">
        <v>1.5625E-2</v>
      </c>
      <c r="AA344" s="79">
        <v>1.171875E-2</v>
      </c>
      <c r="AB344" s="79"/>
    </row>
    <row r="345" spans="1:28" x14ac:dyDescent="0.25">
      <c r="A345" s="4">
        <v>344</v>
      </c>
      <c r="B345" s="79">
        <v>0</v>
      </c>
      <c r="C345" s="79">
        <v>0</v>
      </c>
      <c r="D345" s="79">
        <v>0</v>
      </c>
      <c r="E345" s="79">
        <v>1.5625E-2</v>
      </c>
      <c r="F345" s="79">
        <v>0</v>
      </c>
      <c r="G345" s="79">
        <v>0</v>
      </c>
      <c r="H345" s="79">
        <v>1.5625E-2</v>
      </c>
      <c r="I345" s="79">
        <v>0</v>
      </c>
      <c r="J345" s="79">
        <v>0</v>
      </c>
      <c r="K345" s="79">
        <v>0</v>
      </c>
      <c r="L345" s="79">
        <v>1.5625E-2</v>
      </c>
      <c r="M345" s="79">
        <v>0</v>
      </c>
      <c r="N345" s="79">
        <v>1.171875E-2</v>
      </c>
      <c r="O345" s="79">
        <v>1.953125E-2</v>
      </c>
      <c r="P345" s="79">
        <v>1.5625E-2</v>
      </c>
      <c r="Q345" s="79">
        <v>3.125E-2</v>
      </c>
      <c r="R345" s="79">
        <v>0</v>
      </c>
      <c r="S345" s="79">
        <v>0</v>
      </c>
      <c r="T345" s="79">
        <v>0</v>
      </c>
      <c r="U345" s="79">
        <v>0</v>
      </c>
      <c r="V345" s="79">
        <v>0</v>
      </c>
      <c r="W345" s="79">
        <v>1.5625E-2</v>
      </c>
      <c r="X345" s="79">
        <v>0</v>
      </c>
      <c r="Y345" s="79">
        <v>1.5625E-2</v>
      </c>
      <c r="Z345" s="79">
        <v>0</v>
      </c>
      <c r="AA345" s="79">
        <v>1.171875E-2</v>
      </c>
      <c r="AB345" s="79"/>
    </row>
    <row r="346" spans="1:28" x14ac:dyDescent="0.25">
      <c r="A346" s="4">
        <v>345</v>
      </c>
      <c r="B346" s="79">
        <v>0</v>
      </c>
      <c r="C346" s="79">
        <v>0</v>
      </c>
      <c r="D346" s="79">
        <v>1.5625E-2</v>
      </c>
      <c r="E346" s="79">
        <v>0</v>
      </c>
      <c r="F346" s="79">
        <v>0</v>
      </c>
      <c r="G346" s="79">
        <v>0</v>
      </c>
      <c r="H346" s="79">
        <v>0</v>
      </c>
      <c r="I346" s="79">
        <v>0</v>
      </c>
      <c r="J346" s="79">
        <v>0</v>
      </c>
      <c r="K346" s="79">
        <v>0</v>
      </c>
      <c r="L346" s="79">
        <v>0</v>
      </c>
      <c r="M346" s="79">
        <v>0</v>
      </c>
      <c r="N346" s="79">
        <v>1.5625E-2</v>
      </c>
      <c r="O346" s="79">
        <v>1.5625E-2</v>
      </c>
      <c r="P346" s="79">
        <v>1.5625E-2</v>
      </c>
      <c r="Q346" s="79">
        <v>1.5625E-2</v>
      </c>
      <c r="R346" s="79">
        <v>1.5625E-2</v>
      </c>
      <c r="S346" s="79">
        <v>0</v>
      </c>
      <c r="T346" s="79">
        <v>0</v>
      </c>
      <c r="U346" s="79">
        <v>0</v>
      </c>
      <c r="V346" s="79">
        <v>1.5625E-2</v>
      </c>
      <c r="W346" s="79">
        <v>1.5625E-2</v>
      </c>
      <c r="X346" s="79">
        <v>0</v>
      </c>
      <c r="Y346" s="79">
        <v>1.5625E-2</v>
      </c>
      <c r="Z346" s="79">
        <v>0</v>
      </c>
      <c r="AA346" s="79">
        <v>1.5625E-2</v>
      </c>
      <c r="AB346" s="79"/>
    </row>
    <row r="347" spans="1:28" x14ac:dyDescent="0.25">
      <c r="A347" s="4">
        <v>346</v>
      </c>
      <c r="B347" s="79">
        <v>0</v>
      </c>
      <c r="C347" s="79">
        <v>0</v>
      </c>
      <c r="D347" s="79">
        <v>1.5625E-2</v>
      </c>
      <c r="E347" s="79">
        <v>0</v>
      </c>
      <c r="F347" s="79">
        <v>0</v>
      </c>
      <c r="G347" s="79">
        <v>0</v>
      </c>
      <c r="H347" s="79">
        <v>1.5625E-2</v>
      </c>
      <c r="I347" s="79">
        <v>0</v>
      </c>
      <c r="J347" s="79">
        <v>0</v>
      </c>
      <c r="K347" s="79">
        <v>1.5625E-2</v>
      </c>
      <c r="L347" s="79">
        <v>0</v>
      </c>
      <c r="M347" s="79">
        <v>0</v>
      </c>
      <c r="N347" s="79">
        <v>1.5625E-2</v>
      </c>
      <c r="O347" s="79">
        <v>1.5625E-2</v>
      </c>
      <c r="P347" s="79">
        <v>1.5625E-2</v>
      </c>
      <c r="Q347" s="79">
        <v>1.5625E-2</v>
      </c>
      <c r="R347" s="79">
        <v>0</v>
      </c>
      <c r="S347" s="79">
        <v>1.5625E-2</v>
      </c>
      <c r="T347" s="79">
        <v>0</v>
      </c>
      <c r="U347" s="79">
        <v>0</v>
      </c>
      <c r="V347" s="79">
        <v>1.5625E-2</v>
      </c>
      <c r="W347" s="79">
        <v>1.5625E-2</v>
      </c>
      <c r="X347" s="79">
        <v>0</v>
      </c>
      <c r="Y347" s="79">
        <v>0</v>
      </c>
      <c r="Z347" s="79">
        <v>1.5625E-2</v>
      </c>
      <c r="AA347" s="79">
        <v>1.5625E-2</v>
      </c>
      <c r="AB347" s="79"/>
    </row>
    <row r="348" spans="1:28" x14ac:dyDescent="0.25">
      <c r="A348" s="4">
        <v>347</v>
      </c>
      <c r="B348" s="79">
        <v>0</v>
      </c>
      <c r="C348" s="79">
        <v>0</v>
      </c>
      <c r="D348" s="79">
        <v>0</v>
      </c>
      <c r="E348" s="79">
        <v>1.5625E-2</v>
      </c>
      <c r="F348" s="79">
        <v>0</v>
      </c>
      <c r="G348" s="79">
        <v>0</v>
      </c>
      <c r="H348" s="79">
        <v>1.5625E-2</v>
      </c>
      <c r="I348" s="79">
        <v>0</v>
      </c>
      <c r="J348" s="79">
        <v>0</v>
      </c>
      <c r="K348" s="79">
        <v>0</v>
      </c>
      <c r="L348" s="79">
        <v>0</v>
      </c>
      <c r="M348" s="79">
        <v>0</v>
      </c>
      <c r="N348" s="79">
        <v>1.5625E-2</v>
      </c>
      <c r="O348" s="79">
        <v>1.5625E-2</v>
      </c>
      <c r="P348" s="79">
        <v>1.5625E-2</v>
      </c>
      <c r="Q348" s="79">
        <v>1.5625E-2</v>
      </c>
      <c r="R348" s="79">
        <v>0</v>
      </c>
      <c r="S348" s="79">
        <v>0</v>
      </c>
      <c r="T348" s="79">
        <v>1.5625E-2</v>
      </c>
      <c r="U348" s="79">
        <v>0</v>
      </c>
      <c r="V348" s="79">
        <v>1.5625E-2</v>
      </c>
      <c r="W348" s="79">
        <v>1.5625E-2</v>
      </c>
      <c r="X348" s="79">
        <v>0</v>
      </c>
      <c r="Y348" s="79">
        <v>0</v>
      </c>
      <c r="Z348" s="79">
        <v>1.5625E-2</v>
      </c>
      <c r="AA348" s="79">
        <v>1.5625E-2</v>
      </c>
      <c r="AB348" s="79"/>
    </row>
    <row r="349" spans="1:28" x14ac:dyDescent="0.25">
      <c r="A349" s="4">
        <v>348</v>
      </c>
      <c r="B349" s="79">
        <v>0</v>
      </c>
      <c r="C349" s="79">
        <v>0</v>
      </c>
      <c r="D349" s="79">
        <v>0</v>
      </c>
      <c r="E349" s="79">
        <v>0</v>
      </c>
      <c r="F349" s="79">
        <v>0</v>
      </c>
      <c r="G349" s="79">
        <v>0</v>
      </c>
      <c r="H349" s="79">
        <v>1.5625E-2</v>
      </c>
      <c r="I349" s="79">
        <v>0</v>
      </c>
      <c r="J349" s="79">
        <v>0</v>
      </c>
      <c r="K349" s="79">
        <v>0</v>
      </c>
      <c r="L349" s="79">
        <v>0</v>
      </c>
      <c r="M349" s="79">
        <v>1.5625E-2</v>
      </c>
      <c r="N349" s="79">
        <v>1.5625E-2</v>
      </c>
      <c r="O349" s="79">
        <v>1.5625E-2</v>
      </c>
      <c r="P349" s="79">
        <v>1.5625E-2</v>
      </c>
      <c r="Q349" s="79">
        <v>1.5625E-2</v>
      </c>
      <c r="R349" s="79">
        <v>0</v>
      </c>
      <c r="S349" s="79">
        <v>0</v>
      </c>
      <c r="T349" s="79">
        <v>1.5625E-2</v>
      </c>
      <c r="U349" s="79">
        <v>0</v>
      </c>
      <c r="V349" s="79">
        <v>1.5625E-2</v>
      </c>
      <c r="W349" s="79">
        <v>1.5625E-2</v>
      </c>
      <c r="X349" s="79">
        <v>0</v>
      </c>
      <c r="Y349" s="79">
        <v>0</v>
      </c>
      <c r="Z349" s="79">
        <v>1.5625E-2</v>
      </c>
      <c r="AA349" s="79">
        <v>1.5625E-2</v>
      </c>
      <c r="AB349" s="79"/>
    </row>
    <row r="350" spans="1:28" x14ac:dyDescent="0.25">
      <c r="A350" s="4">
        <v>349</v>
      </c>
      <c r="B350" s="79">
        <v>0</v>
      </c>
      <c r="C350" s="79">
        <v>0</v>
      </c>
      <c r="D350" s="79">
        <v>0</v>
      </c>
      <c r="E350" s="79">
        <v>0</v>
      </c>
      <c r="F350" s="79">
        <v>1.5625E-2</v>
      </c>
      <c r="G350" s="79">
        <v>0</v>
      </c>
      <c r="H350" s="79">
        <v>0</v>
      </c>
      <c r="I350" s="79">
        <v>0</v>
      </c>
      <c r="J350" s="79">
        <v>0</v>
      </c>
      <c r="K350" s="79">
        <v>0</v>
      </c>
      <c r="L350" s="79">
        <v>0</v>
      </c>
      <c r="M350" s="79">
        <v>1.5625E-2</v>
      </c>
      <c r="N350" s="79">
        <v>1.5625E-2</v>
      </c>
      <c r="O350" s="79">
        <v>1.5625E-2</v>
      </c>
      <c r="P350" s="79">
        <v>1.5625E-2</v>
      </c>
      <c r="Q350" s="79">
        <v>1.5625E-2</v>
      </c>
      <c r="R350" s="79">
        <v>0</v>
      </c>
      <c r="S350" s="79">
        <v>0</v>
      </c>
      <c r="T350" s="79">
        <v>0</v>
      </c>
      <c r="U350" s="79">
        <v>0</v>
      </c>
      <c r="V350" s="79">
        <v>1.5625E-2</v>
      </c>
      <c r="W350" s="79">
        <v>1.5625E-2</v>
      </c>
      <c r="X350" s="79">
        <v>0</v>
      </c>
      <c r="Y350" s="79">
        <v>0</v>
      </c>
      <c r="Z350" s="79">
        <v>1.5625E-2</v>
      </c>
      <c r="AA350" s="79">
        <v>1.5625E-2</v>
      </c>
      <c r="AB350" s="79"/>
    </row>
    <row r="351" spans="1:28" x14ac:dyDescent="0.25">
      <c r="A351" s="4">
        <v>350</v>
      </c>
      <c r="B351" s="79">
        <v>0</v>
      </c>
      <c r="C351" s="79">
        <v>0</v>
      </c>
      <c r="D351" s="79">
        <v>0</v>
      </c>
      <c r="E351" s="79">
        <v>0</v>
      </c>
      <c r="F351" s="79">
        <v>1.5625E-2</v>
      </c>
      <c r="G351" s="79">
        <v>0</v>
      </c>
      <c r="H351" s="79">
        <v>0</v>
      </c>
      <c r="I351" s="79">
        <v>1.5625E-2</v>
      </c>
      <c r="J351" s="79">
        <v>0</v>
      </c>
      <c r="K351" s="79">
        <v>0</v>
      </c>
      <c r="L351" s="79">
        <v>0</v>
      </c>
      <c r="M351" s="79">
        <v>1.5625E-2</v>
      </c>
      <c r="N351" s="79">
        <v>1.5625E-2</v>
      </c>
      <c r="O351" s="79">
        <v>1.5625E-2</v>
      </c>
      <c r="P351" s="79">
        <v>1.5625E-2</v>
      </c>
      <c r="Q351" s="79">
        <v>1.5625E-2</v>
      </c>
      <c r="R351" s="79">
        <v>0</v>
      </c>
      <c r="S351" s="79">
        <v>0</v>
      </c>
      <c r="T351" s="79">
        <v>0</v>
      </c>
      <c r="U351" s="79">
        <v>1.5625E-2</v>
      </c>
      <c r="V351" s="79">
        <v>1.5625E-2</v>
      </c>
      <c r="W351" s="79">
        <v>0</v>
      </c>
      <c r="X351" s="79">
        <v>0</v>
      </c>
      <c r="Y351" s="79">
        <v>0</v>
      </c>
      <c r="Z351" s="79">
        <v>1.5625E-2</v>
      </c>
      <c r="AA351" s="79">
        <v>0</v>
      </c>
      <c r="AB351" s="79"/>
    </row>
    <row r="352" spans="1:28" x14ac:dyDescent="0.25">
      <c r="A352" s="4">
        <v>351</v>
      </c>
      <c r="B352" s="79">
        <v>1.5625E-2</v>
      </c>
      <c r="C352" s="79">
        <v>0</v>
      </c>
      <c r="D352" s="79">
        <v>0</v>
      </c>
      <c r="E352" s="79">
        <v>0</v>
      </c>
      <c r="F352" s="79">
        <v>0</v>
      </c>
      <c r="G352" s="79">
        <v>0</v>
      </c>
      <c r="H352" s="79">
        <v>0</v>
      </c>
      <c r="I352" s="79">
        <v>1.5625E-2</v>
      </c>
      <c r="J352" s="79">
        <v>0</v>
      </c>
      <c r="K352" s="79">
        <v>0</v>
      </c>
      <c r="L352" s="79">
        <v>0</v>
      </c>
      <c r="M352" s="79">
        <v>0</v>
      </c>
      <c r="N352" s="79">
        <v>1.5625E-2</v>
      </c>
      <c r="O352" s="79">
        <v>1.5625E-2</v>
      </c>
      <c r="P352" s="79">
        <v>3.125E-2</v>
      </c>
      <c r="Q352" s="79">
        <v>1.5625E-2</v>
      </c>
      <c r="R352" s="79">
        <v>0</v>
      </c>
      <c r="S352" s="79">
        <v>0</v>
      </c>
      <c r="T352" s="79">
        <v>0</v>
      </c>
      <c r="U352" s="79">
        <v>1.5625E-2</v>
      </c>
      <c r="V352" s="79">
        <v>0</v>
      </c>
      <c r="W352" s="79">
        <v>1.5625E-2</v>
      </c>
      <c r="X352" s="79">
        <v>0</v>
      </c>
      <c r="Y352" s="79">
        <v>0</v>
      </c>
      <c r="Z352" s="79">
        <v>0</v>
      </c>
      <c r="AA352" s="79">
        <v>1.5625E-2</v>
      </c>
      <c r="AB352" s="79"/>
    </row>
    <row r="353" spans="1:28" x14ac:dyDescent="0.25">
      <c r="A353" s="4">
        <v>352</v>
      </c>
      <c r="B353" s="79">
        <v>0</v>
      </c>
      <c r="C353" s="79">
        <v>1.5625E-2</v>
      </c>
      <c r="D353" s="79">
        <v>0</v>
      </c>
      <c r="E353" s="79">
        <v>0</v>
      </c>
      <c r="F353" s="79">
        <v>0</v>
      </c>
      <c r="G353" s="79">
        <v>1.5625E-2</v>
      </c>
      <c r="H353" s="79">
        <v>0</v>
      </c>
      <c r="I353" s="79">
        <v>1.5625E-2</v>
      </c>
      <c r="J353" s="79">
        <v>0</v>
      </c>
      <c r="K353" s="79">
        <v>0</v>
      </c>
      <c r="L353" s="79">
        <v>0</v>
      </c>
      <c r="M353" s="79">
        <v>0</v>
      </c>
      <c r="N353" s="79">
        <v>1.5625E-2</v>
      </c>
      <c r="O353" s="79">
        <v>1.5625E-2</v>
      </c>
      <c r="P353" s="79">
        <v>3.125E-2</v>
      </c>
      <c r="Q353" s="79">
        <v>1.5625E-2</v>
      </c>
      <c r="R353" s="79">
        <v>0</v>
      </c>
      <c r="S353" s="79">
        <v>0</v>
      </c>
      <c r="T353" s="79">
        <v>0</v>
      </c>
      <c r="U353" s="79">
        <v>1.5625E-2</v>
      </c>
      <c r="V353" s="79">
        <v>0</v>
      </c>
      <c r="W353" s="79">
        <v>1.5625E-2</v>
      </c>
      <c r="X353" s="79">
        <v>1.5625E-2</v>
      </c>
      <c r="Y353" s="79">
        <v>0</v>
      </c>
      <c r="Z353" s="79">
        <v>0</v>
      </c>
      <c r="AA353" s="79">
        <v>0</v>
      </c>
      <c r="AB353" s="79"/>
    </row>
    <row r="354" spans="1:28" x14ac:dyDescent="0.25">
      <c r="A354" s="4">
        <v>353</v>
      </c>
      <c r="B354" s="79">
        <v>1.5625E-2</v>
      </c>
      <c r="C354" s="79">
        <v>0</v>
      </c>
      <c r="D354" s="79">
        <v>0</v>
      </c>
      <c r="E354" s="79">
        <v>0</v>
      </c>
      <c r="F354" s="79">
        <v>0</v>
      </c>
      <c r="G354" s="79">
        <v>0</v>
      </c>
      <c r="H354" s="79">
        <v>0</v>
      </c>
      <c r="I354" s="79">
        <v>1.5625E-2</v>
      </c>
      <c r="J354" s="79">
        <v>0</v>
      </c>
      <c r="K354" s="79">
        <v>0</v>
      </c>
      <c r="L354" s="79">
        <v>0</v>
      </c>
      <c r="M354" s="79">
        <v>0</v>
      </c>
      <c r="N354" s="79">
        <v>1.5625E-2</v>
      </c>
      <c r="O354" s="79">
        <v>1.5625E-2</v>
      </c>
      <c r="P354" s="79">
        <v>1.5625E-2</v>
      </c>
      <c r="Q354" s="79">
        <v>3.125E-2</v>
      </c>
      <c r="R354" s="79">
        <v>0</v>
      </c>
      <c r="S354" s="79">
        <v>0</v>
      </c>
      <c r="T354" s="79">
        <v>0</v>
      </c>
      <c r="U354" s="79">
        <v>0</v>
      </c>
      <c r="V354" s="79">
        <v>0</v>
      </c>
      <c r="W354" s="79">
        <v>1.5625E-2</v>
      </c>
      <c r="X354" s="79">
        <v>0</v>
      </c>
      <c r="Y354" s="79">
        <v>1.5625E-2</v>
      </c>
      <c r="Z354" s="79">
        <v>0</v>
      </c>
      <c r="AA354" s="79">
        <v>1.5625E-2</v>
      </c>
      <c r="AB354" s="79"/>
    </row>
    <row r="355" spans="1:28" x14ac:dyDescent="0.25">
      <c r="A355" s="4">
        <v>354</v>
      </c>
      <c r="B355" s="79">
        <v>0</v>
      </c>
      <c r="C355" s="79">
        <v>0</v>
      </c>
      <c r="D355" s="79">
        <v>0</v>
      </c>
      <c r="E355" s="79">
        <v>0</v>
      </c>
      <c r="F355" s="79">
        <v>0</v>
      </c>
      <c r="G355" s="79">
        <v>1.5625E-2</v>
      </c>
      <c r="H355" s="79">
        <v>0</v>
      </c>
      <c r="I355" s="79">
        <v>0</v>
      </c>
      <c r="J355" s="79">
        <v>0</v>
      </c>
      <c r="K355" s="79">
        <v>0</v>
      </c>
      <c r="L355" s="79">
        <v>0</v>
      </c>
      <c r="M355" s="79">
        <v>0</v>
      </c>
      <c r="N355" s="79">
        <v>1.5625E-2</v>
      </c>
      <c r="O355" s="79">
        <v>1.5625E-2</v>
      </c>
      <c r="P355" s="79">
        <v>1.5625E-2</v>
      </c>
      <c r="Q355" s="79">
        <v>1.5625E-2</v>
      </c>
      <c r="R355" s="79">
        <v>1.5625E-2</v>
      </c>
      <c r="S355" s="79">
        <v>0</v>
      </c>
      <c r="T355" s="79">
        <v>0</v>
      </c>
      <c r="U355" s="79">
        <v>0</v>
      </c>
      <c r="V355" s="79">
        <v>1.5625E-2</v>
      </c>
      <c r="W355" s="79">
        <v>1.5625E-2</v>
      </c>
      <c r="X355" s="79">
        <v>0</v>
      </c>
      <c r="Y355" s="79">
        <v>1.5625E-2</v>
      </c>
      <c r="Z355" s="79">
        <v>0</v>
      </c>
      <c r="AA355" s="79">
        <v>1.5625E-2</v>
      </c>
      <c r="AB355" s="79"/>
    </row>
    <row r="356" spans="1:28" x14ac:dyDescent="0.25">
      <c r="A356" s="4">
        <v>355</v>
      </c>
      <c r="B356" s="79">
        <v>0</v>
      </c>
      <c r="C356" s="79">
        <v>0</v>
      </c>
      <c r="D356" s="79">
        <v>0</v>
      </c>
      <c r="E356" s="79">
        <v>0</v>
      </c>
      <c r="F356" s="79">
        <v>0</v>
      </c>
      <c r="G356" s="79">
        <v>1.5625E-2</v>
      </c>
      <c r="H356" s="79">
        <v>0</v>
      </c>
      <c r="I356" s="79">
        <v>0</v>
      </c>
      <c r="J356" s="79">
        <v>0</v>
      </c>
      <c r="K356" s="79">
        <v>0</v>
      </c>
      <c r="L356" s="79">
        <v>0</v>
      </c>
      <c r="M356" s="79">
        <v>0</v>
      </c>
      <c r="N356" s="79">
        <v>1.5625E-2</v>
      </c>
      <c r="O356" s="79">
        <v>1.5625E-2</v>
      </c>
      <c r="P356" s="79">
        <v>3.125E-2</v>
      </c>
      <c r="Q356" s="79">
        <v>1.5625E-2</v>
      </c>
      <c r="R356" s="79">
        <v>0</v>
      </c>
      <c r="S356" s="79">
        <v>0</v>
      </c>
      <c r="T356" s="79">
        <v>0</v>
      </c>
      <c r="U356" s="79">
        <v>1.5625E-2</v>
      </c>
      <c r="V356" s="79">
        <v>0</v>
      </c>
      <c r="W356" s="79">
        <v>1.5625E-2</v>
      </c>
      <c r="X356" s="79">
        <v>1.5625E-2</v>
      </c>
      <c r="Y356" s="79">
        <v>0</v>
      </c>
      <c r="Z356" s="79">
        <v>0</v>
      </c>
      <c r="AA356" s="79">
        <v>1.5625E-2</v>
      </c>
      <c r="AB356" s="79"/>
    </row>
    <row r="357" spans="1:28" x14ac:dyDescent="0.25">
      <c r="A357" s="4">
        <v>356</v>
      </c>
      <c r="B357" s="79">
        <v>0</v>
      </c>
      <c r="C357" s="79">
        <v>1.5625E-2</v>
      </c>
      <c r="D357" s="79">
        <v>0</v>
      </c>
      <c r="E357" s="79">
        <v>0</v>
      </c>
      <c r="F357" s="79">
        <v>0</v>
      </c>
      <c r="G357" s="79">
        <v>1.5625E-2</v>
      </c>
      <c r="H357" s="79">
        <v>0</v>
      </c>
      <c r="I357" s="79">
        <v>1.5625E-2</v>
      </c>
      <c r="J357" s="79">
        <v>0</v>
      </c>
      <c r="K357" s="79">
        <v>0</v>
      </c>
      <c r="L357" s="79">
        <v>0</v>
      </c>
      <c r="M357" s="79">
        <v>0</v>
      </c>
      <c r="N357" s="79">
        <v>1.5625E-2</v>
      </c>
      <c r="O357" s="79">
        <v>1.5625E-2</v>
      </c>
      <c r="P357" s="79">
        <v>1.5625E-2</v>
      </c>
      <c r="Q357" s="79">
        <v>1.5625E-2</v>
      </c>
      <c r="R357" s="79">
        <v>0</v>
      </c>
      <c r="S357" s="79">
        <v>0</v>
      </c>
      <c r="T357" s="79">
        <v>0</v>
      </c>
      <c r="U357" s="79">
        <v>1.5625E-2</v>
      </c>
      <c r="V357" s="79">
        <v>0</v>
      </c>
      <c r="W357" s="79">
        <v>1.5625E-2</v>
      </c>
      <c r="X357" s="79">
        <v>1.5625E-2</v>
      </c>
      <c r="Y357" s="79">
        <v>0</v>
      </c>
      <c r="Z357" s="79">
        <v>0</v>
      </c>
      <c r="AA357" s="79">
        <v>1.5625E-2</v>
      </c>
      <c r="AB357" s="79"/>
    </row>
    <row r="358" spans="1:28" x14ac:dyDescent="0.25">
      <c r="A358" s="4">
        <v>357</v>
      </c>
      <c r="B358" s="79">
        <v>0</v>
      </c>
      <c r="C358" s="79">
        <v>0</v>
      </c>
      <c r="D358" s="79">
        <v>0</v>
      </c>
      <c r="E358" s="79">
        <v>0</v>
      </c>
      <c r="F358" s="79">
        <v>0</v>
      </c>
      <c r="G358" s="79">
        <v>1.5625E-2</v>
      </c>
      <c r="H358" s="79">
        <v>0</v>
      </c>
      <c r="I358" s="79">
        <v>1.5625E-2</v>
      </c>
      <c r="J358" s="79">
        <v>0</v>
      </c>
      <c r="K358" s="79">
        <v>0</v>
      </c>
      <c r="L358" s="79">
        <v>0</v>
      </c>
      <c r="M358" s="79">
        <v>0</v>
      </c>
      <c r="N358" s="79">
        <v>1.5625E-2</v>
      </c>
      <c r="O358" s="79">
        <v>1.5625E-2</v>
      </c>
      <c r="P358" s="79">
        <v>1.5625E-2</v>
      </c>
      <c r="Q358" s="79">
        <v>3.125E-2</v>
      </c>
      <c r="R358" s="79">
        <v>0</v>
      </c>
      <c r="S358" s="79">
        <v>0</v>
      </c>
      <c r="T358" s="79">
        <v>0</v>
      </c>
      <c r="U358" s="79">
        <v>0</v>
      </c>
      <c r="V358" s="79">
        <v>1.5625E-2</v>
      </c>
      <c r="W358" s="79">
        <v>1.5625E-2</v>
      </c>
      <c r="X358" s="79">
        <v>0</v>
      </c>
      <c r="Y358" s="79">
        <v>1.5625E-2</v>
      </c>
      <c r="Z358" s="79">
        <v>0</v>
      </c>
      <c r="AA358" s="79">
        <v>1.5625E-2</v>
      </c>
      <c r="AB358" s="79"/>
    </row>
    <row r="359" spans="1:28" x14ac:dyDescent="0.25">
      <c r="A359" s="4">
        <v>358</v>
      </c>
      <c r="B359" s="79">
        <v>0</v>
      </c>
      <c r="C359" s="79">
        <v>1.5625E-2</v>
      </c>
      <c r="D359" s="79">
        <v>0</v>
      </c>
      <c r="E359" s="79">
        <v>0</v>
      </c>
      <c r="F359" s="79">
        <v>0</v>
      </c>
      <c r="G359" s="79">
        <v>1.5625E-2</v>
      </c>
      <c r="H359" s="79">
        <v>0</v>
      </c>
      <c r="I359" s="79">
        <v>1.5625E-2</v>
      </c>
      <c r="J359" s="79">
        <v>0</v>
      </c>
      <c r="K359" s="79">
        <v>0</v>
      </c>
      <c r="L359" s="79">
        <v>0</v>
      </c>
      <c r="M359" s="79">
        <v>0</v>
      </c>
      <c r="N359" s="79">
        <v>1.5625E-2</v>
      </c>
      <c r="O359" s="79">
        <v>1.5625E-2</v>
      </c>
      <c r="P359" s="79">
        <v>1.5625E-2</v>
      </c>
      <c r="Q359" s="79">
        <v>1.5625E-2</v>
      </c>
      <c r="R359" s="79">
        <v>0</v>
      </c>
      <c r="S359" s="79">
        <v>0</v>
      </c>
      <c r="T359" s="79">
        <v>0</v>
      </c>
      <c r="U359" s="79">
        <v>0</v>
      </c>
      <c r="V359" s="79">
        <v>1.5625E-2</v>
      </c>
      <c r="W359" s="79">
        <v>1.5625E-2</v>
      </c>
      <c r="X359" s="79">
        <v>0</v>
      </c>
      <c r="Y359" s="79">
        <v>1.5625E-2</v>
      </c>
      <c r="Z359" s="79">
        <v>0</v>
      </c>
      <c r="AA359" s="79">
        <v>1.5625E-2</v>
      </c>
      <c r="AB359" s="79"/>
    </row>
    <row r="360" spans="1:28" x14ac:dyDescent="0.25">
      <c r="A360" s="4">
        <v>359</v>
      </c>
      <c r="B360" s="79">
        <v>0</v>
      </c>
      <c r="C360" s="79">
        <v>0</v>
      </c>
      <c r="D360" s="79">
        <v>1.5625E-2</v>
      </c>
      <c r="E360" s="79">
        <v>0</v>
      </c>
      <c r="F360" s="79">
        <v>0</v>
      </c>
      <c r="G360" s="79">
        <v>0</v>
      </c>
      <c r="H360" s="79">
        <v>0</v>
      </c>
      <c r="I360" s="79">
        <v>0</v>
      </c>
      <c r="J360" s="79">
        <v>0</v>
      </c>
      <c r="K360" s="79">
        <v>0</v>
      </c>
      <c r="L360" s="79">
        <v>0</v>
      </c>
      <c r="M360" s="79">
        <v>0</v>
      </c>
      <c r="N360" s="79">
        <v>1.5625E-2</v>
      </c>
      <c r="O360" s="79">
        <v>1.5625E-2</v>
      </c>
      <c r="P360" s="79">
        <v>1.5625E-2</v>
      </c>
      <c r="Q360" s="79">
        <v>1.5625E-2</v>
      </c>
      <c r="R360" s="79">
        <v>0</v>
      </c>
      <c r="S360" s="79">
        <v>0</v>
      </c>
      <c r="T360" s="79">
        <v>0</v>
      </c>
      <c r="U360" s="79">
        <v>0</v>
      </c>
      <c r="V360" s="79">
        <v>1.5625E-2</v>
      </c>
      <c r="W360" s="79">
        <v>1.5625E-2</v>
      </c>
      <c r="X360" s="79">
        <v>0</v>
      </c>
      <c r="Y360" s="79">
        <v>1.5625E-2</v>
      </c>
      <c r="Z360" s="79">
        <v>0</v>
      </c>
      <c r="AA360" s="79">
        <v>1.5625E-2</v>
      </c>
      <c r="AB360" s="79"/>
    </row>
    <row r="361" spans="1:28" x14ac:dyDescent="0.25">
      <c r="A361" s="4">
        <v>360</v>
      </c>
      <c r="B361" s="79">
        <v>0</v>
      </c>
      <c r="C361" s="79">
        <v>0</v>
      </c>
      <c r="D361" s="79">
        <v>1.5625E-2</v>
      </c>
      <c r="E361" s="79">
        <v>0</v>
      </c>
      <c r="F361" s="79">
        <v>0</v>
      </c>
      <c r="G361" s="79">
        <v>0</v>
      </c>
      <c r="H361" s="79">
        <v>1.5625E-2</v>
      </c>
      <c r="I361" s="79">
        <v>0</v>
      </c>
      <c r="J361" s="79">
        <v>0</v>
      </c>
      <c r="K361" s="79">
        <v>0</v>
      </c>
      <c r="L361" s="79">
        <v>0</v>
      </c>
      <c r="M361" s="79">
        <v>0</v>
      </c>
      <c r="N361" s="79">
        <v>1.5625E-2</v>
      </c>
      <c r="O361" s="79">
        <v>1.5625E-2</v>
      </c>
      <c r="P361" s="79">
        <v>1.5625E-2</v>
      </c>
      <c r="Q361" s="79">
        <v>1.5625E-2</v>
      </c>
      <c r="R361" s="79">
        <v>0</v>
      </c>
      <c r="S361" s="79">
        <v>1.5625E-2</v>
      </c>
      <c r="T361" s="79">
        <v>0</v>
      </c>
      <c r="U361" s="79">
        <v>0</v>
      </c>
      <c r="V361" s="79">
        <v>1.5625E-2</v>
      </c>
      <c r="W361" s="79">
        <v>1.5625E-2</v>
      </c>
      <c r="X361" s="79">
        <v>0</v>
      </c>
      <c r="Y361" s="79">
        <v>0</v>
      </c>
      <c r="Z361" s="79">
        <v>1.5625E-2</v>
      </c>
      <c r="AA361" s="79">
        <v>1.5625E-2</v>
      </c>
      <c r="AB361" s="79"/>
    </row>
    <row r="362" spans="1:28" x14ac:dyDescent="0.25">
      <c r="A362" s="4">
        <v>361</v>
      </c>
      <c r="B362" s="79">
        <v>0</v>
      </c>
      <c r="C362" s="79">
        <v>0</v>
      </c>
      <c r="D362" s="79">
        <v>0</v>
      </c>
      <c r="E362" s="79">
        <v>0</v>
      </c>
      <c r="F362" s="79">
        <v>0</v>
      </c>
      <c r="G362" s="79">
        <v>0</v>
      </c>
      <c r="H362" s="79">
        <v>1.5625E-2</v>
      </c>
      <c r="I362" s="79">
        <v>0</v>
      </c>
      <c r="J362" s="79">
        <v>0</v>
      </c>
      <c r="K362" s="79">
        <v>0</v>
      </c>
      <c r="L362" s="79">
        <v>0</v>
      </c>
      <c r="M362" s="79">
        <v>0</v>
      </c>
      <c r="N362" s="79">
        <v>1.5625E-2</v>
      </c>
      <c r="O362" s="79">
        <v>1.5625E-2</v>
      </c>
      <c r="P362" s="79">
        <v>1.5625E-2</v>
      </c>
      <c r="Q362" s="79">
        <v>1.5625E-2</v>
      </c>
      <c r="R362" s="79">
        <v>0</v>
      </c>
      <c r="S362" s="79">
        <v>1.5625E-2</v>
      </c>
      <c r="T362" s="79">
        <v>0</v>
      </c>
      <c r="U362" s="79">
        <v>0</v>
      </c>
      <c r="V362" s="79">
        <v>1.5625E-2</v>
      </c>
      <c r="W362" s="79">
        <v>1.5625E-2</v>
      </c>
      <c r="X362" s="79">
        <v>0</v>
      </c>
      <c r="Y362" s="79">
        <v>0</v>
      </c>
      <c r="Z362" s="79">
        <v>1.5625E-2</v>
      </c>
      <c r="AA362" s="79">
        <v>1.5625E-2</v>
      </c>
      <c r="AB362" s="79"/>
    </row>
    <row r="363" spans="1:28" x14ac:dyDescent="0.25">
      <c r="A363" s="4">
        <v>362</v>
      </c>
      <c r="B363" s="79">
        <v>0</v>
      </c>
      <c r="C363" s="79">
        <v>0</v>
      </c>
      <c r="D363" s="79">
        <v>0</v>
      </c>
      <c r="E363" s="79">
        <v>1.5625E-2</v>
      </c>
      <c r="F363" s="79">
        <v>0</v>
      </c>
      <c r="G363" s="79">
        <v>0</v>
      </c>
      <c r="H363" s="79">
        <v>1.5625E-2</v>
      </c>
      <c r="I363" s="79">
        <v>0</v>
      </c>
      <c r="J363" s="79">
        <v>0</v>
      </c>
      <c r="K363" s="79">
        <v>0</v>
      </c>
      <c r="L363" s="79">
        <v>1.5625E-2</v>
      </c>
      <c r="M363" s="79">
        <v>0</v>
      </c>
      <c r="N363" s="79">
        <v>1.5625E-2</v>
      </c>
      <c r="O363" s="79">
        <v>1.5625E-2</v>
      </c>
      <c r="P363" s="79">
        <v>1.5625E-2</v>
      </c>
      <c r="Q363" s="79">
        <v>1.5625E-2</v>
      </c>
      <c r="R363" s="79">
        <v>0</v>
      </c>
      <c r="S363" s="79">
        <v>0</v>
      </c>
      <c r="T363" s="79">
        <v>1.5625E-2</v>
      </c>
      <c r="U363" s="79">
        <v>0</v>
      </c>
      <c r="V363" s="79">
        <v>1.5625E-2</v>
      </c>
      <c r="W363" s="79">
        <v>1.5625E-2</v>
      </c>
      <c r="X363" s="79">
        <v>0</v>
      </c>
      <c r="Y363" s="79">
        <v>0</v>
      </c>
      <c r="Z363" s="79">
        <v>1.5625E-2</v>
      </c>
      <c r="AA363" s="79">
        <v>1.5625E-2</v>
      </c>
      <c r="AB363" s="79"/>
    </row>
    <row r="364" spans="1:28" x14ac:dyDescent="0.25">
      <c r="A364" s="4">
        <v>363</v>
      </c>
      <c r="B364" s="79">
        <v>0</v>
      </c>
      <c r="C364" s="79">
        <v>0</v>
      </c>
      <c r="D364" s="79">
        <v>0</v>
      </c>
      <c r="E364" s="79">
        <v>0</v>
      </c>
      <c r="F364" s="79">
        <v>0</v>
      </c>
      <c r="G364" s="79">
        <v>0</v>
      </c>
      <c r="H364" s="79">
        <v>1.5625E-2</v>
      </c>
      <c r="I364" s="79">
        <v>0</v>
      </c>
      <c r="J364" s="79">
        <v>0</v>
      </c>
      <c r="K364" s="79">
        <v>0</v>
      </c>
      <c r="L364" s="79">
        <v>1.5625E-2</v>
      </c>
      <c r="M364" s="79">
        <v>0</v>
      </c>
      <c r="N364" s="79">
        <v>1.5625E-2</v>
      </c>
      <c r="O364" s="79">
        <v>1.5625E-2</v>
      </c>
      <c r="P364" s="79">
        <v>1.5625E-2</v>
      </c>
      <c r="Q364" s="79">
        <v>1.5625E-2</v>
      </c>
      <c r="R364" s="79">
        <v>0</v>
      </c>
      <c r="S364" s="79">
        <v>1.5625E-2</v>
      </c>
      <c r="T364" s="79">
        <v>0</v>
      </c>
      <c r="U364" s="79">
        <v>0</v>
      </c>
      <c r="V364" s="79">
        <v>1.5625E-2</v>
      </c>
      <c r="W364" s="79">
        <v>1.5625E-2</v>
      </c>
      <c r="X364" s="79">
        <v>0</v>
      </c>
      <c r="Y364" s="79">
        <v>0</v>
      </c>
      <c r="Z364" s="79">
        <v>1.5625E-2</v>
      </c>
      <c r="AA364" s="79">
        <v>1.5625E-2</v>
      </c>
      <c r="AB364" s="79"/>
    </row>
    <row r="365" spans="1:28" x14ac:dyDescent="0.25">
      <c r="A365" s="4">
        <v>364</v>
      </c>
      <c r="B365" s="79">
        <v>0</v>
      </c>
      <c r="C365" s="79">
        <v>0</v>
      </c>
      <c r="D365" s="79">
        <v>0</v>
      </c>
      <c r="E365" s="79">
        <v>1.5625E-2</v>
      </c>
      <c r="F365" s="79">
        <v>0</v>
      </c>
      <c r="G365" s="79">
        <v>0</v>
      </c>
      <c r="H365" s="79">
        <v>1.5625E-2</v>
      </c>
      <c r="I365" s="79">
        <v>0</v>
      </c>
      <c r="J365" s="79">
        <v>0</v>
      </c>
      <c r="K365" s="79">
        <v>0</v>
      </c>
      <c r="L365" s="79">
        <v>0</v>
      </c>
      <c r="M365" s="79">
        <v>0</v>
      </c>
      <c r="N365" s="79">
        <v>1.5625E-2</v>
      </c>
      <c r="O365" s="79">
        <v>1.5625E-2</v>
      </c>
      <c r="P365" s="79">
        <v>1.5625E-2</v>
      </c>
      <c r="Q365" s="79">
        <v>1.5625E-2</v>
      </c>
      <c r="R365" s="79">
        <v>0</v>
      </c>
      <c r="S365" s="79">
        <v>1.5625E-2</v>
      </c>
      <c r="T365" s="79">
        <v>0</v>
      </c>
      <c r="U365" s="79">
        <v>0</v>
      </c>
      <c r="V365" s="79">
        <v>1.5625E-2</v>
      </c>
      <c r="W365" s="79">
        <v>1.5625E-2</v>
      </c>
      <c r="X365" s="79">
        <v>0</v>
      </c>
      <c r="Y365" s="79">
        <v>1.5625E-2</v>
      </c>
      <c r="Z365" s="79">
        <v>0</v>
      </c>
      <c r="AA365" s="79">
        <v>1.5625E-2</v>
      </c>
      <c r="AB365" s="79"/>
    </row>
    <row r="366" spans="1:28" x14ac:dyDescent="0.25">
      <c r="A366" s="4">
        <v>365</v>
      </c>
      <c r="B366" s="79">
        <v>0</v>
      </c>
      <c r="C366" s="79">
        <v>0</v>
      </c>
      <c r="D366" s="79">
        <v>1.5625E-2</v>
      </c>
      <c r="E366" s="79">
        <v>0</v>
      </c>
      <c r="F366" s="79">
        <v>0</v>
      </c>
      <c r="G366" s="79">
        <v>0</v>
      </c>
      <c r="H366" s="79">
        <v>0</v>
      </c>
      <c r="I366" s="79">
        <v>0</v>
      </c>
      <c r="J366" s="79">
        <v>0</v>
      </c>
      <c r="K366" s="79">
        <v>1.5625E-2</v>
      </c>
      <c r="L366" s="79">
        <v>0</v>
      </c>
      <c r="M366" s="79">
        <v>0</v>
      </c>
      <c r="N366" s="79">
        <v>1.5625E-2</v>
      </c>
      <c r="O366" s="79">
        <v>1.5625E-2</v>
      </c>
      <c r="P366" s="79">
        <v>1.5625E-2</v>
      </c>
      <c r="Q366" s="79">
        <v>1.5625E-2</v>
      </c>
      <c r="R366" s="79">
        <v>0</v>
      </c>
      <c r="S366" s="79">
        <v>1.5625E-2</v>
      </c>
      <c r="T366" s="79">
        <v>0</v>
      </c>
      <c r="U366" s="79">
        <v>0</v>
      </c>
      <c r="V366" s="79">
        <v>1.5625E-2</v>
      </c>
      <c r="W366" s="79">
        <v>1.5625E-2</v>
      </c>
      <c r="X366" s="79">
        <v>0</v>
      </c>
      <c r="Y366" s="79">
        <v>1.5625E-2</v>
      </c>
      <c r="Z366" s="79">
        <v>0</v>
      </c>
      <c r="AA366" s="79">
        <v>1.5625E-2</v>
      </c>
      <c r="AB366" s="79"/>
    </row>
    <row r="367" spans="1:28" x14ac:dyDescent="0.25">
      <c r="A367" s="4">
        <v>366</v>
      </c>
      <c r="B367" s="79">
        <v>0</v>
      </c>
      <c r="C367" s="79">
        <v>0</v>
      </c>
      <c r="D367" s="79">
        <v>1.5625E-2</v>
      </c>
      <c r="E367" s="79">
        <v>0</v>
      </c>
      <c r="F367" s="79">
        <v>0</v>
      </c>
      <c r="G367" s="79">
        <v>0</v>
      </c>
      <c r="H367" s="79">
        <v>1.5625E-2</v>
      </c>
      <c r="I367" s="79">
        <v>0</v>
      </c>
      <c r="J367" s="79">
        <v>0</v>
      </c>
      <c r="K367" s="79">
        <v>0</v>
      </c>
      <c r="L367" s="79">
        <v>0</v>
      </c>
      <c r="M367" s="79">
        <v>0</v>
      </c>
      <c r="N367" s="79">
        <v>1.5625E-2</v>
      </c>
      <c r="O367" s="79">
        <v>1.5625E-2</v>
      </c>
      <c r="P367" s="79">
        <v>1.5625E-2</v>
      </c>
      <c r="Q367" s="79">
        <v>1.5625E-2</v>
      </c>
      <c r="R367" s="79">
        <v>0</v>
      </c>
      <c r="S367" s="79">
        <v>1.5625E-2</v>
      </c>
      <c r="T367" s="79">
        <v>0</v>
      </c>
      <c r="U367" s="79">
        <v>0</v>
      </c>
      <c r="V367" s="79">
        <v>1.5625E-2</v>
      </c>
      <c r="W367" s="79">
        <v>1.5625E-2</v>
      </c>
      <c r="X367" s="79">
        <v>0</v>
      </c>
      <c r="Y367" s="79">
        <v>0</v>
      </c>
      <c r="Z367" s="79">
        <v>1.5625E-2</v>
      </c>
      <c r="AA367" s="79">
        <v>1.5625E-2</v>
      </c>
      <c r="AB367" s="79"/>
    </row>
    <row r="368" spans="1:28" x14ac:dyDescent="0.25">
      <c r="A368" s="4">
        <v>367</v>
      </c>
      <c r="B368" s="79">
        <v>0</v>
      </c>
      <c r="C368" s="79">
        <v>0</v>
      </c>
      <c r="D368" s="79">
        <v>0</v>
      </c>
      <c r="E368" s="79">
        <v>1.5625E-2</v>
      </c>
      <c r="F368" s="79">
        <v>0</v>
      </c>
      <c r="G368" s="79">
        <v>0</v>
      </c>
      <c r="H368" s="79">
        <v>1.5625E-2</v>
      </c>
      <c r="I368" s="79">
        <v>0</v>
      </c>
      <c r="J368" s="79">
        <v>0</v>
      </c>
      <c r="K368" s="79">
        <v>0</v>
      </c>
      <c r="L368" s="79">
        <v>0</v>
      </c>
      <c r="M368" s="79">
        <v>0</v>
      </c>
      <c r="N368" s="79">
        <v>1.5625E-2</v>
      </c>
      <c r="O368" s="79">
        <v>1.5625E-2</v>
      </c>
      <c r="P368" s="79">
        <v>1.5625E-2</v>
      </c>
      <c r="Q368" s="79">
        <v>1.5625E-2</v>
      </c>
      <c r="R368" s="79">
        <v>0</v>
      </c>
      <c r="S368" s="79">
        <v>1.5625E-2</v>
      </c>
      <c r="T368" s="79">
        <v>0</v>
      </c>
      <c r="U368" s="79">
        <v>0</v>
      </c>
      <c r="V368" s="79">
        <v>1.5625E-2</v>
      </c>
      <c r="W368" s="79">
        <v>1.5625E-2</v>
      </c>
      <c r="X368" s="79">
        <v>0</v>
      </c>
      <c r="Y368" s="79">
        <v>0</v>
      </c>
      <c r="Z368" s="79">
        <v>1.5625E-2</v>
      </c>
      <c r="AA368" s="79">
        <v>1.5625E-2</v>
      </c>
      <c r="AB368" s="79"/>
    </row>
    <row r="369" spans="1:28" x14ac:dyDescent="0.25">
      <c r="A369" s="4">
        <v>368</v>
      </c>
      <c r="B369" s="79">
        <v>0</v>
      </c>
      <c r="C369" s="79">
        <v>0</v>
      </c>
      <c r="D369" s="79">
        <v>0</v>
      </c>
      <c r="E369" s="79">
        <v>1.5625E-2</v>
      </c>
      <c r="F369" s="79">
        <v>0</v>
      </c>
      <c r="G369" s="79">
        <v>0</v>
      </c>
      <c r="H369" s="79">
        <v>1.5625E-2</v>
      </c>
      <c r="I369" s="79">
        <v>0</v>
      </c>
      <c r="J369" s="79">
        <v>0</v>
      </c>
      <c r="K369" s="79">
        <v>0</v>
      </c>
      <c r="L369" s="79">
        <v>1.5625E-2</v>
      </c>
      <c r="M369" s="79">
        <v>0</v>
      </c>
      <c r="N369" s="79">
        <v>1.5625E-2</v>
      </c>
      <c r="O369" s="79">
        <v>1.5625E-2</v>
      </c>
      <c r="P369" s="79">
        <v>1.5625E-2</v>
      </c>
      <c r="Q369" s="79">
        <v>1.5625E-2</v>
      </c>
      <c r="R369" s="79">
        <v>0</v>
      </c>
      <c r="S369" s="79">
        <v>0</v>
      </c>
      <c r="T369" s="79">
        <v>0</v>
      </c>
      <c r="U369" s="79">
        <v>0</v>
      </c>
      <c r="V369" s="79">
        <v>1.5625E-2</v>
      </c>
      <c r="W369" s="79">
        <v>1.5625E-2</v>
      </c>
      <c r="X369" s="79">
        <v>0</v>
      </c>
      <c r="Y369" s="79">
        <v>0</v>
      </c>
      <c r="Z369" s="79">
        <v>1.5625E-2</v>
      </c>
      <c r="AA369" s="79">
        <v>1.5625E-2</v>
      </c>
      <c r="AB369" s="79"/>
    </row>
    <row r="370" spans="1:28" x14ac:dyDescent="0.25">
      <c r="A370" s="4">
        <v>369</v>
      </c>
      <c r="B370" s="79">
        <v>0</v>
      </c>
      <c r="C370" s="79">
        <v>0</v>
      </c>
      <c r="D370" s="79">
        <v>0</v>
      </c>
      <c r="E370" s="79">
        <v>1.5625E-2</v>
      </c>
      <c r="F370" s="79">
        <v>0</v>
      </c>
      <c r="G370" s="79">
        <v>0</v>
      </c>
      <c r="H370" s="79">
        <v>1.5625E-2</v>
      </c>
      <c r="I370" s="79">
        <v>0</v>
      </c>
      <c r="J370" s="79">
        <v>0</v>
      </c>
      <c r="K370" s="79">
        <v>0</v>
      </c>
      <c r="L370" s="79">
        <v>1.5625E-2</v>
      </c>
      <c r="M370" s="79">
        <v>0</v>
      </c>
      <c r="N370" s="79">
        <v>1.5625E-2</v>
      </c>
      <c r="O370" s="79">
        <v>1.5625E-2</v>
      </c>
      <c r="P370" s="79">
        <v>1.5625E-2</v>
      </c>
      <c r="Q370" s="79">
        <v>1.5625E-2</v>
      </c>
      <c r="R370" s="79">
        <v>0</v>
      </c>
      <c r="S370" s="79">
        <v>0</v>
      </c>
      <c r="T370" s="79">
        <v>1.5625E-2</v>
      </c>
      <c r="U370" s="79">
        <v>0</v>
      </c>
      <c r="V370" s="79">
        <v>1.5625E-2</v>
      </c>
      <c r="W370" s="79">
        <v>1.5625E-2</v>
      </c>
      <c r="X370" s="79">
        <v>0</v>
      </c>
      <c r="Y370" s="79">
        <v>0</v>
      </c>
      <c r="Z370" s="79">
        <v>1.5625E-2</v>
      </c>
      <c r="AA370" s="79">
        <v>1.5625E-2</v>
      </c>
      <c r="AB370" s="79"/>
    </row>
    <row r="371" spans="1:28" x14ac:dyDescent="0.25">
      <c r="A371" s="4">
        <v>370</v>
      </c>
      <c r="B371" s="79">
        <v>0</v>
      </c>
      <c r="C371" s="79">
        <v>0</v>
      </c>
      <c r="D371" s="79">
        <v>0</v>
      </c>
      <c r="E371" s="79">
        <v>1.5625E-2</v>
      </c>
      <c r="F371" s="79">
        <v>0</v>
      </c>
      <c r="G371" s="79">
        <v>0</v>
      </c>
      <c r="H371" s="79">
        <v>1.5625E-2</v>
      </c>
      <c r="I371" s="79">
        <v>0</v>
      </c>
      <c r="J371" s="79">
        <v>0</v>
      </c>
      <c r="K371" s="79">
        <v>0</v>
      </c>
      <c r="L371" s="79">
        <v>1.5625E-2</v>
      </c>
      <c r="M371" s="79">
        <v>0</v>
      </c>
      <c r="N371" s="79">
        <v>1.5625E-2</v>
      </c>
      <c r="O371" s="79">
        <v>1.5625E-2</v>
      </c>
      <c r="P371" s="79">
        <v>1.5625E-2</v>
      </c>
      <c r="Q371" s="79">
        <v>1.5625E-2</v>
      </c>
      <c r="R371" s="79">
        <v>0</v>
      </c>
      <c r="S371" s="79">
        <v>0</v>
      </c>
      <c r="T371" s="79">
        <v>0</v>
      </c>
      <c r="U371" s="79">
        <v>0</v>
      </c>
      <c r="V371" s="79">
        <v>1.5625E-2</v>
      </c>
      <c r="W371" s="79">
        <v>1.5625E-2</v>
      </c>
      <c r="X371" s="79">
        <v>0</v>
      </c>
      <c r="Y371" s="79">
        <v>0</v>
      </c>
      <c r="Z371" s="79">
        <v>1.5625E-2</v>
      </c>
      <c r="AA371" s="79">
        <v>1.5625E-2</v>
      </c>
      <c r="AB371" s="79"/>
    </row>
    <row r="372" spans="1:28" x14ac:dyDescent="0.25">
      <c r="A372" s="4">
        <v>371</v>
      </c>
      <c r="B372" s="79">
        <v>0</v>
      </c>
      <c r="C372" s="79">
        <v>0</v>
      </c>
      <c r="D372" s="79">
        <v>0</v>
      </c>
      <c r="E372" s="79">
        <v>1.5625E-2</v>
      </c>
      <c r="F372" s="79">
        <v>0</v>
      </c>
      <c r="G372" s="79">
        <v>0</v>
      </c>
      <c r="H372" s="79">
        <v>1.5625E-2</v>
      </c>
      <c r="I372" s="79">
        <v>0</v>
      </c>
      <c r="J372" s="79">
        <v>0</v>
      </c>
      <c r="K372" s="79">
        <v>0</v>
      </c>
      <c r="L372" s="79">
        <v>1.5625E-2</v>
      </c>
      <c r="M372" s="79">
        <v>0</v>
      </c>
      <c r="N372" s="79">
        <v>1.5625E-2</v>
      </c>
      <c r="O372" s="79">
        <v>1.5625E-2</v>
      </c>
      <c r="P372" s="79">
        <v>1.5625E-2</v>
      </c>
      <c r="Q372" s="79">
        <v>1.5625E-2</v>
      </c>
      <c r="R372" s="79">
        <v>0</v>
      </c>
      <c r="S372" s="79">
        <v>1.5625E-2</v>
      </c>
      <c r="T372" s="79">
        <v>0</v>
      </c>
      <c r="U372" s="79">
        <v>0</v>
      </c>
      <c r="V372" s="79">
        <v>1.5625E-2</v>
      </c>
      <c r="W372" s="79">
        <v>1.5625E-2</v>
      </c>
      <c r="X372" s="79">
        <v>0</v>
      </c>
      <c r="Y372" s="79">
        <v>0</v>
      </c>
      <c r="Z372" s="79">
        <v>1.5625E-2</v>
      </c>
      <c r="AA372" s="79">
        <v>1.5625E-2</v>
      </c>
      <c r="AB372" s="79"/>
    </row>
    <row r="373" spans="1:28" x14ac:dyDescent="0.25">
      <c r="A373" s="4">
        <v>372</v>
      </c>
      <c r="B373" s="79">
        <v>0</v>
      </c>
      <c r="C373" s="79">
        <v>0</v>
      </c>
      <c r="D373" s="79">
        <v>0</v>
      </c>
      <c r="E373" s="79">
        <v>1.5625E-2</v>
      </c>
      <c r="F373" s="79">
        <v>0</v>
      </c>
      <c r="G373" s="79">
        <v>0</v>
      </c>
      <c r="H373" s="79">
        <v>1.5625E-2</v>
      </c>
      <c r="I373" s="79">
        <v>0</v>
      </c>
      <c r="J373" s="79">
        <v>0</v>
      </c>
      <c r="K373" s="79">
        <v>0</v>
      </c>
      <c r="L373" s="79">
        <v>1.5625E-2</v>
      </c>
      <c r="M373" s="79">
        <v>0</v>
      </c>
      <c r="N373" s="79">
        <v>1.5625E-2</v>
      </c>
      <c r="O373" s="79">
        <v>1.5625E-2</v>
      </c>
      <c r="P373" s="79">
        <v>1.5625E-2</v>
      </c>
      <c r="Q373" s="79">
        <v>1.5625E-2</v>
      </c>
      <c r="R373" s="79">
        <v>0</v>
      </c>
      <c r="S373" s="79">
        <v>0</v>
      </c>
      <c r="T373" s="79">
        <v>1.5625E-2</v>
      </c>
      <c r="U373" s="79">
        <v>0</v>
      </c>
      <c r="V373" s="79">
        <v>1.5625E-2</v>
      </c>
      <c r="W373" s="79">
        <v>1.5625E-2</v>
      </c>
      <c r="X373" s="79">
        <v>0</v>
      </c>
      <c r="Y373" s="79">
        <v>0</v>
      </c>
      <c r="Z373" s="79">
        <v>1.5625E-2</v>
      </c>
      <c r="AA373" s="79">
        <v>1.5625E-2</v>
      </c>
      <c r="AB373" s="79"/>
    </row>
    <row r="374" spans="1:28" x14ac:dyDescent="0.25">
      <c r="A374" s="4">
        <v>373</v>
      </c>
      <c r="B374" s="79">
        <v>0</v>
      </c>
      <c r="C374" s="79">
        <v>0</v>
      </c>
      <c r="D374" s="79">
        <v>0</v>
      </c>
      <c r="E374" s="79">
        <v>1.5625E-2</v>
      </c>
      <c r="F374" s="79">
        <v>0</v>
      </c>
      <c r="G374" s="79">
        <v>0</v>
      </c>
      <c r="H374" s="79">
        <v>1.5625E-2</v>
      </c>
      <c r="I374" s="79">
        <v>0</v>
      </c>
      <c r="J374" s="79">
        <v>0</v>
      </c>
      <c r="K374" s="79">
        <v>0</v>
      </c>
      <c r="L374" s="79">
        <v>1.5625E-2</v>
      </c>
      <c r="M374" s="79">
        <v>0</v>
      </c>
      <c r="N374" s="79">
        <v>1.5625E-2</v>
      </c>
      <c r="O374" s="79">
        <v>1.5625E-2</v>
      </c>
      <c r="P374" s="79">
        <v>1.5625E-2</v>
      </c>
      <c r="Q374" s="79">
        <v>1.5625E-2</v>
      </c>
      <c r="R374" s="79">
        <v>0</v>
      </c>
      <c r="S374" s="79">
        <v>0</v>
      </c>
      <c r="T374" s="79">
        <v>1.5625E-2</v>
      </c>
      <c r="U374" s="79">
        <v>0</v>
      </c>
      <c r="V374" s="79">
        <v>1.5625E-2</v>
      </c>
      <c r="W374" s="79">
        <v>1.5625E-2</v>
      </c>
      <c r="X374" s="79">
        <v>0</v>
      </c>
      <c r="Y374" s="79">
        <v>0</v>
      </c>
      <c r="Z374" s="79">
        <v>1.5625E-2</v>
      </c>
      <c r="AA374" s="79">
        <v>1.5625E-2</v>
      </c>
      <c r="AB374" s="79"/>
    </row>
    <row r="375" spans="1:28" x14ac:dyDescent="0.25">
      <c r="A375" s="4">
        <v>374</v>
      </c>
      <c r="B375" s="79">
        <v>0</v>
      </c>
      <c r="C375" s="79">
        <v>0</v>
      </c>
      <c r="D375" s="79">
        <v>0</v>
      </c>
      <c r="E375" s="79">
        <v>0</v>
      </c>
      <c r="F375" s="79">
        <v>1.5625E-2</v>
      </c>
      <c r="G375" s="79">
        <v>0</v>
      </c>
      <c r="H375" s="79">
        <v>0</v>
      </c>
      <c r="I375" s="79">
        <v>1.5625E-2</v>
      </c>
      <c r="J375" s="79">
        <v>0</v>
      </c>
      <c r="K375" s="79">
        <v>0</v>
      </c>
      <c r="L375" s="79">
        <v>0</v>
      </c>
      <c r="M375" s="79">
        <v>1.5625E-2</v>
      </c>
      <c r="N375" s="79">
        <v>1.5625E-2</v>
      </c>
      <c r="O375" s="79">
        <v>1.5625E-2</v>
      </c>
      <c r="P375" s="79">
        <v>1.5625E-2</v>
      </c>
      <c r="Q375" s="79">
        <v>1.5625E-2</v>
      </c>
      <c r="R375" s="79">
        <v>0</v>
      </c>
      <c r="S375" s="79">
        <v>0</v>
      </c>
      <c r="T375" s="79">
        <v>1.5625E-2</v>
      </c>
      <c r="U375" s="79">
        <v>0</v>
      </c>
      <c r="V375" s="79">
        <v>1.5625E-2</v>
      </c>
      <c r="W375" s="79">
        <v>1.5625E-2</v>
      </c>
      <c r="X375" s="79">
        <v>0</v>
      </c>
      <c r="Y375" s="79">
        <v>0</v>
      </c>
      <c r="Z375" s="79">
        <v>1.5625E-2</v>
      </c>
      <c r="AA375" s="79">
        <v>1.5625E-2</v>
      </c>
      <c r="AB375" s="79"/>
    </row>
    <row r="376" spans="1:28" x14ac:dyDescent="0.25">
      <c r="A376" s="4">
        <v>375</v>
      </c>
      <c r="B376" s="79">
        <v>0</v>
      </c>
      <c r="C376" s="79">
        <v>0</v>
      </c>
      <c r="D376" s="79">
        <v>0</v>
      </c>
      <c r="E376" s="79">
        <v>1.5625E-2</v>
      </c>
      <c r="F376" s="79">
        <v>0</v>
      </c>
      <c r="G376" s="79">
        <v>0</v>
      </c>
      <c r="H376" s="79">
        <v>1.5625E-2</v>
      </c>
      <c r="I376" s="79">
        <v>0</v>
      </c>
      <c r="J376" s="79">
        <v>0</v>
      </c>
      <c r="K376" s="79">
        <v>0</v>
      </c>
      <c r="L376" s="79">
        <v>1.5625E-2</v>
      </c>
      <c r="M376" s="79">
        <v>0</v>
      </c>
      <c r="N376" s="79">
        <v>1.5625E-2</v>
      </c>
      <c r="O376" s="79">
        <v>1.5625E-2</v>
      </c>
      <c r="P376" s="79">
        <v>1.5625E-2</v>
      </c>
      <c r="Q376" s="79">
        <v>1.5625E-2</v>
      </c>
      <c r="R376" s="79">
        <v>0</v>
      </c>
      <c r="S376" s="79">
        <v>0</v>
      </c>
      <c r="T376" s="79">
        <v>0</v>
      </c>
      <c r="U376" s="79">
        <v>0</v>
      </c>
      <c r="V376" s="79">
        <v>1.5625E-2</v>
      </c>
      <c r="W376" s="79">
        <v>1.5625E-2</v>
      </c>
      <c r="X376" s="79">
        <v>0</v>
      </c>
      <c r="Y376" s="79">
        <v>0</v>
      </c>
      <c r="Z376" s="79">
        <v>1.5625E-2</v>
      </c>
      <c r="AA376" s="79">
        <v>1.5625E-2</v>
      </c>
      <c r="AB376" s="79"/>
    </row>
    <row r="377" spans="1:28" x14ac:dyDescent="0.25">
      <c r="A377" s="4">
        <v>376</v>
      </c>
      <c r="B377" s="79">
        <v>0</v>
      </c>
      <c r="C377" s="79">
        <v>0</v>
      </c>
      <c r="D377" s="79">
        <v>0</v>
      </c>
      <c r="E377" s="79">
        <v>1.5625E-2</v>
      </c>
      <c r="F377" s="79">
        <v>0</v>
      </c>
      <c r="G377" s="79">
        <v>0</v>
      </c>
      <c r="H377" s="79">
        <v>1.5625E-2</v>
      </c>
      <c r="I377" s="79">
        <v>0</v>
      </c>
      <c r="J377" s="79">
        <v>0</v>
      </c>
      <c r="K377" s="79">
        <v>0</v>
      </c>
      <c r="L377" s="79">
        <v>0</v>
      </c>
      <c r="M377" s="79">
        <v>0</v>
      </c>
      <c r="N377" s="79">
        <v>1.5625E-2</v>
      </c>
      <c r="O377" s="79">
        <v>1.5625E-2</v>
      </c>
      <c r="P377" s="79">
        <v>1.5625E-2</v>
      </c>
      <c r="Q377" s="79">
        <v>1.5625E-2</v>
      </c>
      <c r="R377" s="79">
        <v>0</v>
      </c>
      <c r="S377" s="79">
        <v>0</v>
      </c>
      <c r="T377" s="79">
        <v>0</v>
      </c>
      <c r="U377" s="79">
        <v>0</v>
      </c>
      <c r="V377" s="79">
        <v>1.5625E-2</v>
      </c>
      <c r="W377" s="79">
        <v>1.5625E-2</v>
      </c>
      <c r="X377" s="79">
        <v>0</v>
      </c>
      <c r="Y377" s="79">
        <v>0</v>
      </c>
      <c r="Z377" s="79">
        <v>0</v>
      </c>
      <c r="AA377" s="79">
        <v>1.5625E-2</v>
      </c>
      <c r="AB377" s="79"/>
    </row>
    <row r="378" spans="1:28" x14ac:dyDescent="0.25">
      <c r="A378" s="4">
        <v>377</v>
      </c>
      <c r="B378" s="79">
        <v>0</v>
      </c>
      <c r="C378" s="79">
        <v>0</v>
      </c>
      <c r="D378" s="79">
        <v>1.5625E-2</v>
      </c>
      <c r="E378" s="79">
        <v>0</v>
      </c>
      <c r="F378" s="79">
        <v>0</v>
      </c>
      <c r="G378" s="79">
        <v>0</v>
      </c>
      <c r="H378" s="79">
        <v>1.5625E-2</v>
      </c>
      <c r="I378" s="79">
        <v>0</v>
      </c>
      <c r="J378" s="79">
        <v>0</v>
      </c>
      <c r="K378" s="79">
        <v>1.5625E-2</v>
      </c>
      <c r="L378" s="79">
        <v>0</v>
      </c>
      <c r="M378" s="79">
        <v>0</v>
      </c>
      <c r="N378" s="79">
        <v>1.5625E-2</v>
      </c>
      <c r="O378" s="79">
        <v>1.5625E-2</v>
      </c>
      <c r="P378" s="79">
        <v>1.5625E-2</v>
      </c>
      <c r="Q378" s="79">
        <v>1.5625E-2</v>
      </c>
      <c r="R378" s="79">
        <v>0</v>
      </c>
      <c r="S378" s="79">
        <v>0</v>
      </c>
      <c r="T378" s="79">
        <v>0</v>
      </c>
      <c r="U378" s="79">
        <v>0</v>
      </c>
      <c r="V378" s="79">
        <v>1.5625E-2</v>
      </c>
      <c r="W378" s="79">
        <v>1.5625E-2</v>
      </c>
      <c r="X378" s="79">
        <v>0</v>
      </c>
      <c r="Y378" s="79">
        <v>0</v>
      </c>
      <c r="Z378" s="79">
        <v>1.5625E-2</v>
      </c>
      <c r="AA378" s="79">
        <v>1.5625E-2</v>
      </c>
      <c r="AB378" s="79"/>
    </row>
    <row r="379" spans="1:28" x14ac:dyDescent="0.25">
      <c r="A379" s="4">
        <v>378</v>
      </c>
      <c r="B379" s="79">
        <v>0</v>
      </c>
      <c r="C379" s="79">
        <v>0</v>
      </c>
      <c r="D379" s="79">
        <v>0</v>
      </c>
      <c r="E379" s="79">
        <v>1.5625E-2</v>
      </c>
      <c r="F379" s="79">
        <v>0</v>
      </c>
      <c r="G379" s="79">
        <v>0</v>
      </c>
      <c r="H379" s="79">
        <v>1.5625E-2</v>
      </c>
      <c r="I379" s="79">
        <v>0</v>
      </c>
      <c r="J379" s="79">
        <v>0</v>
      </c>
      <c r="K379" s="79">
        <v>0</v>
      </c>
      <c r="L379" s="79">
        <v>1.5625E-2</v>
      </c>
      <c r="M379" s="79">
        <v>0</v>
      </c>
      <c r="N379" s="79">
        <v>1.5625E-2</v>
      </c>
      <c r="O379" s="79">
        <v>1.5625E-2</v>
      </c>
      <c r="P379" s="79">
        <v>1.5625E-2</v>
      </c>
      <c r="Q379" s="79">
        <v>1.5625E-2</v>
      </c>
      <c r="R379" s="79">
        <v>0</v>
      </c>
      <c r="S379" s="79">
        <v>0</v>
      </c>
      <c r="T379" s="79">
        <v>1.5625E-2</v>
      </c>
      <c r="U379" s="79">
        <v>0</v>
      </c>
      <c r="V379" s="79">
        <v>1.5625E-2</v>
      </c>
      <c r="W379" s="79">
        <v>1.5625E-2</v>
      </c>
      <c r="X379" s="79">
        <v>0</v>
      </c>
      <c r="Y379" s="79">
        <v>0</v>
      </c>
      <c r="Z379" s="79">
        <v>1.5625E-2</v>
      </c>
      <c r="AA379" s="79">
        <v>1.5625E-2</v>
      </c>
      <c r="AB379" s="79"/>
    </row>
    <row r="380" spans="1:28" x14ac:dyDescent="0.25">
      <c r="A380" s="4">
        <v>379</v>
      </c>
      <c r="B380" s="79">
        <v>0</v>
      </c>
      <c r="C380" s="79">
        <v>0</v>
      </c>
      <c r="D380" s="79">
        <v>0</v>
      </c>
      <c r="E380" s="79">
        <v>0</v>
      </c>
      <c r="F380" s="79">
        <v>1.5625E-2</v>
      </c>
      <c r="G380" s="79">
        <v>0</v>
      </c>
      <c r="H380" s="79">
        <v>0</v>
      </c>
      <c r="I380" s="79">
        <v>0</v>
      </c>
      <c r="J380" s="79">
        <v>0</v>
      </c>
      <c r="K380" s="79">
        <v>0</v>
      </c>
      <c r="L380" s="79">
        <v>0</v>
      </c>
      <c r="M380" s="79">
        <v>0</v>
      </c>
      <c r="N380" s="79">
        <v>1.5625E-2</v>
      </c>
      <c r="O380" s="79">
        <v>1.5625E-2</v>
      </c>
      <c r="P380" s="79">
        <v>1.5625E-2</v>
      </c>
      <c r="Q380" s="79">
        <v>1.5625E-2</v>
      </c>
      <c r="R380" s="79">
        <v>0</v>
      </c>
      <c r="S380" s="79">
        <v>0</v>
      </c>
      <c r="T380" s="79">
        <v>1.5625E-2</v>
      </c>
      <c r="U380" s="79">
        <v>0</v>
      </c>
      <c r="V380" s="79">
        <v>1.5625E-2</v>
      </c>
      <c r="W380" s="79">
        <v>1.5625E-2</v>
      </c>
      <c r="X380" s="79">
        <v>0</v>
      </c>
      <c r="Y380" s="79">
        <v>0</v>
      </c>
      <c r="Z380" s="79">
        <v>1.5625E-2</v>
      </c>
      <c r="AA380" s="79">
        <v>1.5625E-2</v>
      </c>
      <c r="AB380" s="79"/>
    </row>
    <row r="381" spans="1:28" x14ac:dyDescent="0.25">
      <c r="A381" s="4">
        <v>380</v>
      </c>
      <c r="B381" s="79">
        <v>0</v>
      </c>
      <c r="C381" s="79">
        <v>0</v>
      </c>
      <c r="D381" s="79">
        <v>0</v>
      </c>
      <c r="E381" s="79">
        <v>0</v>
      </c>
      <c r="F381" s="79">
        <v>0</v>
      </c>
      <c r="G381" s="79">
        <v>0</v>
      </c>
      <c r="H381" s="79">
        <v>0</v>
      </c>
      <c r="I381" s="79">
        <v>0</v>
      </c>
      <c r="J381" s="79">
        <v>0</v>
      </c>
      <c r="K381" s="79">
        <v>0</v>
      </c>
      <c r="L381" s="79">
        <v>0</v>
      </c>
      <c r="M381" s="79">
        <v>1.5625E-2</v>
      </c>
      <c r="N381" s="79">
        <v>1.5625E-2</v>
      </c>
      <c r="O381" s="79">
        <v>1.5625E-2</v>
      </c>
      <c r="P381" s="79">
        <v>1.5625E-2</v>
      </c>
      <c r="Q381" s="79">
        <v>1.5625E-2</v>
      </c>
      <c r="R381" s="79">
        <v>0</v>
      </c>
      <c r="S381" s="79">
        <v>0</v>
      </c>
      <c r="T381" s="79">
        <v>1.5625E-2</v>
      </c>
      <c r="U381" s="79">
        <v>0</v>
      </c>
      <c r="V381" s="79">
        <v>1.5625E-2</v>
      </c>
      <c r="W381" s="79">
        <v>1.5625E-2</v>
      </c>
      <c r="X381" s="79">
        <v>0</v>
      </c>
      <c r="Y381" s="79">
        <v>0</v>
      </c>
      <c r="Z381" s="79">
        <v>1.5625E-2</v>
      </c>
      <c r="AA381" s="79">
        <v>1.5625E-2</v>
      </c>
      <c r="AB381" s="79"/>
    </row>
    <row r="382" spans="1:28" x14ac:dyDescent="0.25">
      <c r="A382" s="4">
        <v>381</v>
      </c>
      <c r="B382" s="79">
        <v>0</v>
      </c>
      <c r="C382" s="79">
        <v>0</v>
      </c>
      <c r="D382" s="79">
        <v>0</v>
      </c>
      <c r="E382" s="79">
        <v>0</v>
      </c>
      <c r="F382" s="79">
        <v>1.5625E-2</v>
      </c>
      <c r="G382" s="79">
        <v>0</v>
      </c>
      <c r="H382" s="79">
        <v>0</v>
      </c>
      <c r="I382" s="79">
        <v>1.5625E-2</v>
      </c>
      <c r="J382" s="79">
        <v>0</v>
      </c>
      <c r="K382" s="79">
        <v>0</v>
      </c>
      <c r="L382" s="79">
        <v>0</v>
      </c>
      <c r="M382" s="79">
        <v>1.5625E-2</v>
      </c>
      <c r="N382" s="79">
        <v>0</v>
      </c>
      <c r="O382" s="79">
        <v>1.5625E-2</v>
      </c>
      <c r="P382" s="79">
        <v>1.5625E-2</v>
      </c>
      <c r="Q382" s="79">
        <v>1.5625E-2</v>
      </c>
      <c r="R382" s="79">
        <v>0</v>
      </c>
      <c r="S382" s="79">
        <v>0</v>
      </c>
      <c r="T382" s="79">
        <v>0</v>
      </c>
      <c r="U382" s="79">
        <v>1.5625E-2</v>
      </c>
      <c r="V382" s="79">
        <v>0</v>
      </c>
      <c r="W382" s="79">
        <v>0</v>
      </c>
      <c r="X382" s="79">
        <v>1.5625E-2</v>
      </c>
      <c r="Y382" s="79">
        <v>0</v>
      </c>
      <c r="Z382" s="79">
        <v>0</v>
      </c>
      <c r="AA382" s="79">
        <v>0</v>
      </c>
      <c r="AB382" s="79"/>
    </row>
    <row r="383" spans="1:28" x14ac:dyDescent="0.25">
      <c r="A383" s="4">
        <v>382</v>
      </c>
      <c r="B383" s="79">
        <v>1.5625E-2</v>
      </c>
      <c r="C383" s="79">
        <v>0</v>
      </c>
      <c r="D383" s="79">
        <v>0</v>
      </c>
      <c r="E383" s="79">
        <v>0</v>
      </c>
      <c r="F383" s="79">
        <v>0</v>
      </c>
      <c r="G383" s="79">
        <v>0</v>
      </c>
      <c r="H383" s="79">
        <v>0</v>
      </c>
      <c r="I383" s="79">
        <v>1.5625E-2</v>
      </c>
      <c r="J383" s="79">
        <v>0</v>
      </c>
      <c r="K383" s="79">
        <v>0</v>
      </c>
      <c r="L383" s="79">
        <v>0</v>
      </c>
      <c r="M383" s="79">
        <v>0</v>
      </c>
      <c r="N383" s="79">
        <v>1.5625E-2</v>
      </c>
      <c r="O383" s="79">
        <v>1.5625E-2</v>
      </c>
      <c r="P383" s="79">
        <v>1.5625E-2</v>
      </c>
      <c r="Q383" s="79">
        <v>1.5625E-2</v>
      </c>
      <c r="R383" s="79">
        <v>0</v>
      </c>
      <c r="S383" s="79">
        <v>0</v>
      </c>
      <c r="T383" s="79">
        <v>0</v>
      </c>
      <c r="U383" s="79">
        <v>1.5625E-2</v>
      </c>
      <c r="V383" s="79">
        <v>0</v>
      </c>
      <c r="W383" s="79">
        <v>1.5625E-2</v>
      </c>
      <c r="X383" s="79">
        <v>0</v>
      </c>
      <c r="Y383" s="79">
        <v>0</v>
      </c>
      <c r="Z383" s="79">
        <v>0</v>
      </c>
      <c r="AA383" s="79">
        <v>1.5625E-2</v>
      </c>
      <c r="AB383" s="79"/>
    </row>
    <row r="384" spans="1:28" x14ac:dyDescent="0.25">
      <c r="A384" s="4">
        <v>383</v>
      </c>
      <c r="B384" s="79">
        <v>0</v>
      </c>
      <c r="C384" s="79">
        <v>1.5625E-2</v>
      </c>
      <c r="D384" s="79">
        <v>0</v>
      </c>
      <c r="E384" s="79">
        <v>0</v>
      </c>
      <c r="F384" s="79">
        <v>0</v>
      </c>
      <c r="G384" s="79">
        <v>1.5625E-2</v>
      </c>
      <c r="H384" s="79">
        <v>0</v>
      </c>
      <c r="I384" s="79">
        <v>1.5625E-2</v>
      </c>
      <c r="J384" s="79">
        <v>0</v>
      </c>
      <c r="K384" s="79">
        <v>0</v>
      </c>
      <c r="L384" s="79">
        <v>0</v>
      </c>
      <c r="M384" s="79">
        <v>0</v>
      </c>
      <c r="N384" s="79">
        <v>1.5625E-2</v>
      </c>
      <c r="O384" s="79">
        <v>1.5625E-2</v>
      </c>
      <c r="P384" s="79">
        <v>1.5625E-2</v>
      </c>
      <c r="Q384" s="79">
        <v>3.125E-2</v>
      </c>
      <c r="R384" s="79">
        <v>0</v>
      </c>
      <c r="S384" s="79">
        <v>0</v>
      </c>
      <c r="T384" s="79">
        <v>0</v>
      </c>
      <c r="U384" s="79">
        <v>0</v>
      </c>
      <c r="V384" s="79">
        <v>1.5625E-2</v>
      </c>
      <c r="W384" s="79">
        <v>1.5625E-2</v>
      </c>
      <c r="X384" s="79">
        <v>0</v>
      </c>
      <c r="Y384" s="79">
        <v>1.5625E-2</v>
      </c>
      <c r="Z384" s="79">
        <v>0</v>
      </c>
      <c r="AA384" s="79">
        <v>1.5625E-2</v>
      </c>
      <c r="AB384" s="79"/>
    </row>
    <row r="385" spans="1:28" x14ac:dyDescent="0.25">
      <c r="A385" s="4">
        <v>384</v>
      </c>
      <c r="B385" s="79">
        <v>0</v>
      </c>
      <c r="C385" s="79">
        <v>1.5625E-2</v>
      </c>
      <c r="D385" s="79">
        <v>0</v>
      </c>
      <c r="E385" s="79">
        <v>0</v>
      </c>
      <c r="F385" s="79">
        <v>0</v>
      </c>
      <c r="G385" s="79">
        <v>1.5625E-2</v>
      </c>
      <c r="H385" s="79">
        <v>0</v>
      </c>
      <c r="I385" s="79">
        <v>1.5625E-2</v>
      </c>
      <c r="J385" s="79">
        <v>0</v>
      </c>
      <c r="K385" s="79">
        <v>0</v>
      </c>
      <c r="L385" s="79">
        <v>0</v>
      </c>
      <c r="M385" s="79">
        <v>0</v>
      </c>
      <c r="N385" s="79">
        <v>1.5625E-2</v>
      </c>
      <c r="O385" s="79">
        <v>1.5625E-2</v>
      </c>
      <c r="P385" s="79">
        <v>1.5625E-2</v>
      </c>
      <c r="Q385" s="79">
        <v>1.5625E-2</v>
      </c>
      <c r="R385" s="79">
        <v>0</v>
      </c>
      <c r="S385" s="79">
        <v>0</v>
      </c>
      <c r="T385" s="79">
        <v>0</v>
      </c>
      <c r="U385" s="79">
        <v>1.5625E-2</v>
      </c>
      <c r="V385" s="79">
        <v>0</v>
      </c>
      <c r="W385" s="79">
        <v>0</v>
      </c>
      <c r="X385" s="79">
        <v>0</v>
      </c>
      <c r="Y385" s="79">
        <v>0</v>
      </c>
      <c r="Z385" s="79">
        <v>1.5625E-2</v>
      </c>
      <c r="AA385" s="79">
        <v>0</v>
      </c>
      <c r="AB385" s="79"/>
    </row>
    <row r="386" spans="1:28" x14ac:dyDescent="0.25">
      <c r="A386" s="4">
        <v>385</v>
      </c>
      <c r="B386" s="79">
        <v>0</v>
      </c>
      <c r="C386" s="79">
        <v>0</v>
      </c>
      <c r="D386" s="79">
        <v>0</v>
      </c>
      <c r="E386" s="79">
        <v>0</v>
      </c>
      <c r="F386" s="79">
        <v>0</v>
      </c>
      <c r="G386" s="79">
        <v>1.5625E-2</v>
      </c>
      <c r="H386" s="79">
        <v>0</v>
      </c>
      <c r="I386" s="79">
        <v>1.5625E-2</v>
      </c>
      <c r="J386" s="79">
        <v>0</v>
      </c>
      <c r="K386" s="79">
        <v>0</v>
      </c>
      <c r="L386" s="79">
        <v>0</v>
      </c>
      <c r="M386" s="79">
        <v>0</v>
      </c>
      <c r="N386" s="79">
        <v>1.5625E-2</v>
      </c>
      <c r="O386" s="79">
        <v>1.5625E-2</v>
      </c>
      <c r="P386" s="79">
        <v>1.5625E-2</v>
      </c>
      <c r="Q386" s="79">
        <v>3.125E-2</v>
      </c>
      <c r="R386" s="79">
        <v>0</v>
      </c>
      <c r="S386" s="79">
        <v>0</v>
      </c>
      <c r="T386" s="79">
        <v>0</v>
      </c>
      <c r="U386" s="79">
        <v>0</v>
      </c>
      <c r="V386" s="79">
        <v>0</v>
      </c>
      <c r="W386" s="79">
        <v>1.5625E-2</v>
      </c>
      <c r="X386" s="79">
        <v>0</v>
      </c>
      <c r="Y386" s="79">
        <v>1.5625E-2</v>
      </c>
      <c r="Z386" s="79">
        <v>0</v>
      </c>
      <c r="AA386" s="79">
        <v>1.5625E-2</v>
      </c>
      <c r="AB386" s="79"/>
    </row>
    <row r="387" spans="1:28" x14ac:dyDescent="0.25">
      <c r="A387" s="4">
        <v>386</v>
      </c>
      <c r="B387" s="79">
        <v>0</v>
      </c>
      <c r="C387" s="79">
        <v>0</v>
      </c>
      <c r="D387" s="79">
        <v>0</v>
      </c>
      <c r="E387" s="79">
        <v>0</v>
      </c>
      <c r="F387" s="79">
        <v>0</v>
      </c>
      <c r="G387" s="79">
        <v>1.5625E-2</v>
      </c>
      <c r="H387" s="79">
        <v>0</v>
      </c>
      <c r="I387" s="79">
        <v>0</v>
      </c>
      <c r="J387" s="79">
        <v>0</v>
      </c>
      <c r="K387" s="79">
        <v>0</v>
      </c>
      <c r="L387" s="79">
        <v>0</v>
      </c>
      <c r="M387" s="79">
        <v>0</v>
      </c>
      <c r="N387" s="79">
        <v>1.5625E-2</v>
      </c>
      <c r="O387" s="79">
        <v>1.5625E-2</v>
      </c>
      <c r="P387" s="79">
        <v>1.5625E-2</v>
      </c>
      <c r="Q387" s="79">
        <v>1.5625E-2</v>
      </c>
      <c r="R387" s="79">
        <v>0</v>
      </c>
      <c r="S387" s="79">
        <v>0</v>
      </c>
      <c r="T387" s="79">
        <v>0</v>
      </c>
      <c r="U387" s="79">
        <v>0</v>
      </c>
      <c r="V387" s="79">
        <v>1.5625E-2</v>
      </c>
      <c r="W387" s="79">
        <v>1.5625E-2</v>
      </c>
      <c r="X387" s="79">
        <v>0</v>
      </c>
      <c r="Y387" s="79">
        <v>1.5625E-2</v>
      </c>
      <c r="Z387" s="79">
        <v>0</v>
      </c>
      <c r="AA387" s="79">
        <v>1.5625E-2</v>
      </c>
      <c r="AB387" s="79"/>
    </row>
    <row r="388" spans="1:28" x14ac:dyDescent="0.25">
      <c r="A388" s="4">
        <v>387</v>
      </c>
      <c r="B388" s="79">
        <v>0</v>
      </c>
      <c r="C388" s="79">
        <v>0</v>
      </c>
      <c r="D388" s="79">
        <v>0</v>
      </c>
      <c r="E388" s="79">
        <v>0</v>
      </c>
      <c r="F388" s="79">
        <v>0</v>
      </c>
      <c r="G388" s="79">
        <v>1.5625E-2</v>
      </c>
      <c r="H388" s="79">
        <v>0</v>
      </c>
      <c r="I388" s="79">
        <v>0</v>
      </c>
      <c r="J388" s="79">
        <v>1.5625E-2</v>
      </c>
      <c r="K388" s="79">
        <v>0</v>
      </c>
      <c r="L388" s="79">
        <v>0</v>
      </c>
      <c r="M388" s="79">
        <v>0</v>
      </c>
      <c r="N388" s="79">
        <v>1.5625E-2</v>
      </c>
      <c r="O388" s="79">
        <v>1.5625E-2</v>
      </c>
      <c r="P388" s="79">
        <v>1.5625E-2</v>
      </c>
      <c r="Q388" s="79">
        <v>3.125E-2</v>
      </c>
      <c r="R388" s="79">
        <v>0</v>
      </c>
      <c r="S388" s="79">
        <v>0</v>
      </c>
      <c r="T388" s="79">
        <v>0</v>
      </c>
      <c r="U388" s="79">
        <v>1.5625E-2</v>
      </c>
      <c r="V388" s="79">
        <v>0</v>
      </c>
      <c r="W388" s="79">
        <v>1.5625E-2</v>
      </c>
      <c r="X388" s="79">
        <v>1.5625E-2</v>
      </c>
      <c r="Y388" s="79">
        <v>0</v>
      </c>
      <c r="Z388" s="79">
        <v>0</v>
      </c>
      <c r="AA388" s="79">
        <v>1.5625E-2</v>
      </c>
      <c r="AB388" s="79"/>
    </row>
    <row r="389" spans="1:28" x14ac:dyDescent="0.25">
      <c r="A389" s="4">
        <v>388</v>
      </c>
      <c r="B389" s="79">
        <v>0</v>
      </c>
      <c r="C389" s="79">
        <v>0</v>
      </c>
      <c r="D389" s="79">
        <v>0</v>
      </c>
      <c r="E389" s="79">
        <v>0</v>
      </c>
      <c r="F389" s="79">
        <v>0</v>
      </c>
      <c r="G389" s="79">
        <v>1.5625E-2</v>
      </c>
      <c r="H389" s="79">
        <v>0</v>
      </c>
      <c r="I389" s="79">
        <v>1.5625E-2</v>
      </c>
      <c r="J389" s="79">
        <v>0</v>
      </c>
      <c r="K389" s="79">
        <v>0</v>
      </c>
      <c r="L389" s="79">
        <v>0</v>
      </c>
      <c r="M389" s="79">
        <v>0</v>
      </c>
      <c r="N389" s="79">
        <v>1.5625E-2</v>
      </c>
      <c r="O389" s="79">
        <v>1.5625E-2</v>
      </c>
      <c r="P389" s="79">
        <v>1.5625E-2</v>
      </c>
      <c r="Q389" s="79">
        <v>3.125E-2</v>
      </c>
      <c r="R389" s="79">
        <v>0</v>
      </c>
      <c r="S389" s="79">
        <v>0</v>
      </c>
      <c r="T389" s="79">
        <v>0</v>
      </c>
      <c r="U389" s="79">
        <v>0</v>
      </c>
      <c r="V389" s="79">
        <v>0</v>
      </c>
      <c r="W389" s="79">
        <v>1.5625E-2</v>
      </c>
      <c r="X389" s="79">
        <v>0</v>
      </c>
      <c r="Y389" s="79">
        <v>1.5625E-2</v>
      </c>
      <c r="Z389" s="79">
        <v>0</v>
      </c>
      <c r="AA389" s="79">
        <v>1.5625E-2</v>
      </c>
      <c r="AB389" s="79"/>
    </row>
    <row r="390" spans="1:28" x14ac:dyDescent="0.25">
      <c r="A390" s="4">
        <v>389</v>
      </c>
      <c r="B390" s="79">
        <v>0</v>
      </c>
      <c r="C390" s="79">
        <v>1.5625E-2</v>
      </c>
      <c r="D390" s="79">
        <v>0</v>
      </c>
      <c r="E390" s="79">
        <v>0</v>
      </c>
      <c r="F390" s="79">
        <v>0</v>
      </c>
      <c r="G390" s="79">
        <v>1.5625E-2</v>
      </c>
      <c r="H390" s="79">
        <v>0</v>
      </c>
      <c r="I390" s="79">
        <v>1.5625E-2</v>
      </c>
      <c r="J390" s="79">
        <v>0</v>
      </c>
      <c r="K390" s="79">
        <v>0</v>
      </c>
      <c r="L390" s="79">
        <v>0</v>
      </c>
      <c r="M390" s="79">
        <v>0</v>
      </c>
      <c r="N390" s="79">
        <v>1.5625E-2</v>
      </c>
      <c r="O390" s="79">
        <v>1.5625E-2</v>
      </c>
      <c r="P390" s="79">
        <v>1.5625E-2</v>
      </c>
      <c r="Q390" s="79">
        <v>1.5625E-2</v>
      </c>
      <c r="R390" s="79">
        <v>0</v>
      </c>
      <c r="S390" s="79">
        <v>0</v>
      </c>
      <c r="T390" s="79">
        <v>0</v>
      </c>
      <c r="U390" s="79">
        <v>0</v>
      </c>
      <c r="V390" s="79">
        <v>1.5625E-2</v>
      </c>
      <c r="W390" s="79">
        <v>1.5625E-2</v>
      </c>
      <c r="X390" s="79">
        <v>0</v>
      </c>
      <c r="Y390" s="79">
        <v>1.5625E-2</v>
      </c>
      <c r="Z390" s="79">
        <v>0</v>
      </c>
      <c r="AA390" s="79">
        <v>1.5625E-2</v>
      </c>
      <c r="AB390" s="79"/>
    </row>
    <row r="391" spans="1:28" x14ac:dyDescent="0.25">
      <c r="A391" s="4">
        <v>390</v>
      </c>
      <c r="B391" s="79">
        <v>0</v>
      </c>
      <c r="C391" s="79">
        <v>0</v>
      </c>
      <c r="D391" s="79">
        <v>0</v>
      </c>
      <c r="E391" s="79">
        <v>1.5625E-2</v>
      </c>
      <c r="F391" s="79">
        <v>0</v>
      </c>
      <c r="G391" s="79">
        <v>0</v>
      </c>
      <c r="H391" s="79">
        <v>1.5625E-2</v>
      </c>
      <c r="I391" s="79">
        <v>0</v>
      </c>
      <c r="J391" s="79">
        <v>0</v>
      </c>
      <c r="K391" s="79">
        <v>0</v>
      </c>
      <c r="L391" s="79">
        <v>1.5625E-2</v>
      </c>
      <c r="M391" s="79">
        <v>0</v>
      </c>
      <c r="N391" s="79">
        <v>1.5625E-2</v>
      </c>
      <c r="O391" s="79">
        <v>1.5625E-2</v>
      </c>
      <c r="P391" s="79">
        <v>1.5625E-2</v>
      </c>
      <c r="Q391" s="79">
        <v>1.5625E-2</v>
      </c>
      <c r="R391" s="79">
        <v>0</v>
      </c>
      <c r="S391" s="79">
        <v>0</v>
      </c>
      <c r="T391" s="79">
        <v>1.5625E-2</v>
      </c>
      <c r="U391" s="79">
        <v>0</v>
      </c>
      <c r="V391" s="79">
        <v>1.5625E-2</v>
      </c>
      <c r="W391" s="79">
        <v>1.5625E-2</v>
      </c>
      <c r="X391" s="79">
        <v>0</v>
      </c>
      <c r="Y391" s="79">
        <v>0</v>
      </c>
      <c r="Z391" s="79">
        <v>1.5625E-2</v>
      </c>
      <c r="AA391" s="79">
        <v>1.5625E-2</v>
      </c>
      <c r="AB391" s="79"/>
    </row>
    <row r="392" spans="1:28" x14ac:dyDescent="0.25">
      <c r="A392" s="4">
        <v>391</v>
      </c>
      <c r="B392" s="79">
        <v>0</v>
      </c>
      <c r="C392" s="79">
        <v>0</v>
      </c>
      <c r="D392" s="79">
        <v>0</v>
      </c>
      <c r="E392" s="79">
        <v>1.5625E-2</v>
      </c>
      <c r="F392" s="79">
        <v>0</v>
      </c>
      <c r="G392" s="79">
        <v>0</v>
      </c>
      <c r="H392" s="79">
        <v>1.5625E-2</v>
      </c>
      <c r="I392" s="79">
        <v>0</v>
      </c>
      <c r="J392" s="79">
        <v>0</v>
      </c>
      <c r="K392" s="79">
        <v>0</v>
      </c>
      <c r="L392" s="79">
        <v>1.5625E-2</v>
      </c>
      <c r="M392" s="79">
        <v>0</v>
      </c>
      <c r="N392" s="79">
        <v>1.5625E-2</v>
      </c>
      <c r="O392" s="79">
        <v>1.5625E-2</v>
      </c>
      <c r="P392" s="79">
        <v>1.5625E-2</v>
      </c>
      <c r="Q392" s="79">
        <v>1.5625E-2</v>
      </c>
      <c r="R392" s="79">
        <v>0</v>
      </c>
      <c r="S392" s="79">
        <v>1.5625E-2</v>
      </c>
      <c r="T392" s="79">
        <v>0</v>
      </c>
      <c r="U392" s="79">
        <v>0</v>
      </c>
      <c r="V392" s="79">
        <v>1.5625E-2</v>
      </c>
      <c r="W392" s="79">
        <v>1.5625E-2</v>
      </c>
      <c r="X392" s="79">
        <v>0</v>
      </c>
      <c r="Y392" s="79">
        <v>0</v>
      </c>
      <c r="Z392" s="79">
        <v>1.5625E-2</v>
      </c>
      <c r="AA392" s="79">
        <v>1.5625E-2</v>
      </c>
      <c r="AB392" s="79"/>
    </row>
    <row r="393" spans="1:28" x14ac:dyDescent="0.25">
      <c r="A393" s="4">
        <v>392</v>
      </c>
      <c r="B393" s="79">
        <v>0</v>
      </c>
      <c r="C393" s="79">
        <v>0</v>
      </c>
      <c r="D393" s="79">
        <v>0</v>
      </c>
      <c r="E393" s="79">
        <v>1.5625E-2</v>
      </c>
      <c r="F393" s="79">
        <v>0</v>
      </c>
      <c r="G393" s="79">
        <v>0</v>
      </c>
      <c r="H393" s="79">
        <v>1.5625E-2</v>
      </c>
      <c r="I393" s="79">
        <v>0</v>
      </c>
      <c r="J393" s="79">
        <v>0</v>
      </c>
      <c r="K393" s="79">
        <v>0</v>
      </c>
      <c r="L393" s="79">
        <v>1.5625E-2</v>
      </c>
      <c r="M393" s="79">
        <v>0</v>
      </c>
      <c r="N393" s="79">
        <v>1.5625E-2</v>
      </c>
      <c r="O393" s="79">
        <v>1.5625E-2</v>
      </c>
      <c r="P393" s="79">
        <v>1.5625E-2</v>
      </c>
      <c r="Q393" s="79">
        <v>1.5625E-2</v>
      </c>
      <c r="R393" s="79">
        <v>0</v>
      </c>
      <c r="S393" s="79">
        <v>0</v>
      </c>
      <c r="T393" s="79">
        <v>0</v>
      </c>
      <c r="U393" s="79">
        <v>0</v>
      </c>
      <c r="V393" s="79">
        <v>1.5625E-2</v>
      </c>
      <c r="W393" s="79">
        <v>1.5625E-2</v>
      </c>
      <c r="X393" s="79">
        <v>0</v>
      </c>
      <c r="Y393" s="79">
        <v>1.5625E-2</v>
      </c>
      <c r="Z393" s="79">
        <v>0</v>
      </c>
      <c r="AA393" s="79">
        <v>1.5625E-2</v>
      </c>
      <c r="AB393" s="79"/>
    </row>
    <row r="394" spans="1:28" x14ac:dyDescent="0.25">
      <c r="A394" s="4">
        <v>393</v>
      </c>
      <c r="B394" s="79">
        <v>0</v>
      </c>
      <c r="C394" s="79">
        <v>0</v>
      </c>
      <c r="D394" s="79">
        <v>1.5625E-2</v>
      </c>
      <c r="E394" s="79">
        <v>0</v>
      </c>
      <c r="F394" s="79">
        <v>0</v>
      </c>
      <c r="G394" s="79">
        <v>0</v>
      </c>
      <c r="H394" s="79">
        <v>0</v>
      </c>
      <c r="I394" s="79">
        <v>0</v>
      </c>
      <c r="J394" s="79">
        <v>1.5625E-2</v>
      </c>
      <c r="K394" s="79">
        <v>0</v>
      </c>
      <c r="L394" s="79">
        <v>0</v>
      </c>
      <c r="M394" s="79">
        <v>0</v>
      </c>
      <c r="N394" s="79">
        <v>1.5625E-2</v>
      </c>
      <c r="O394" s="79">
        <v>1.5625E-2</v>
      </c>
      <c r="P394" s="79">
        <v>1.5625E-2</v>
      </c>
      <c r="Q394" s="79">
        <v>3.125E-2</v>
      </c>
      <c r="R394" s="79">
        <v>0</v>
      </c>
      <c r="S394" s="79">
        <v>0</v>
      </c>
      <c r="T394" s="79">
        <v>0</v>
      </c>
      <c r="U394" s="79">
        <v>0</v>
      </c>
      <c r="V394" s="79">
        <v>0</v>
      </c>
      <c r="W394" s="79">
        <v>1.5625E-2</v>
      </c>
      <c r="X394" s="79">
        <v>0</v>
      </c>
      <c r="Y394" s="79">
        <v>0</v>
      </c>
      <c r="Z394" s="79">
        <v>0</v>
      </c>
      <c r="AA394" s="79">
        <v>1.5625E-2</v>
      </c>
      <c r="AB394" s="79"/>
    </row>
    <row r="395" spans="1:28" x14ac:dyDescent="0.25">
      <c r="A395" s="4">
        <v>394</v>
      </c>
      <c r="B395" s="79">
        <v>0</v>
      </c>
      <c r="C395" s="79">
        <v>1.5625E-2</v>
      </c>
      <c r="D395" s="79">
        <v>0</v>
      </c>
      <c r="E395" s="79">
        <v>0</v>
      </c>
      <c r="F395" s="79">
        <v>0</v>
      </c>
      <c r="G395" s="79">
        <v>1.5625E-2</v>
      </c>
      <c r="H395" s="79">
        <v>0</v>
      </c>
      <c r="I395" s="79">
        <v>1.5625E-2</v>
      </c>
      <c r="J395" s="79">
        <v>0</v>
      </c>
      <c r="K395" s="79">
        <v>0</v>
      </c>
      <c r="L395" s="79">
        <v>0</v>
      </c>
      <c r="M395" s="79">
        <v>0</v>
      </c>
      <c r="N395" s="79">
        <v>1.5625E-2</v>
      </c>
      <c r="O395" s="79">
        <v>1.5625E-2</v>
      </c>
      <c r="P395" s="79">
        <v>1.5625E-2</v>
      </c>
      <c r="Q395" s="79">
        <v>1.5625E-2</v>
      </c>
      <c r="R395" s="79">
        <v>1.5625E-2</v>
      </c>
      <c r="S395" s="79">
        <v>0</v>
      </c>
      <c r="T395" s="79">
        <v>0</v>
      </c>
      <c r="U395" s="79">
        <v>0</v>
      </c>
      <c r="V395" s="79">
        <v>1.5625E-2</v>
      </c>
      <c r="W395" s="79">
        <v>1.5625E-2</v>
      </c>
      <c r="X395" s="79">
        <v>0</v>
      </c>
      <c r="Y395" s="79">
        <v>1.5625E-2</v>
      </c>
      <c r="Z395" s="79">
        <v>0</v>
      </c>
      <c r="AA395" s="79">
        <v>1.5625E-2</v>
      </c>
      <c r="AB395" s="79"/>
    </row>
    <row r="396" spans="1:28" x14ac:dyDescent="0.25">
      <c r="A396" s="4">
        <v>395</v>
      </c>
      <c r="B396" s="79">
        <v>0</v>
      </c>
      <c r="C396" s="79">
        <v>0</v>
      </c>
      <c r="D396" s="79">
        <v>1.5625E-2</v>
      </c>
      <c r="E396" s="79">
        <v>0</v>
      </c>
      <c r="F396" s="79">
        <v>0</v>
      </c>
      <c r="G396" s="79">
        <v>1.5625E-2</v>
      </c>
      <c r="H396" s="79">
        <v>0</v>
      </c>
      <c r="I396" s="79">
        <v>0</v>
      </c>
      <c r="J396" s="79">
        <v>0</v>
      </c>
      <c r="K396" s="79">
        <v>0</v>
      </c>
      <c r="L396" s="79">
        <v>0</v>
      </c>
      <c r="M396" s="79">
        <v>0</v>
      </c>
      <c r="N396" s="79">
        <v>1.5625E-2</v>
      </c>
      <c r="O396" s="79">
        <v>1.5625E-2</v>
      </c>
      <c r="P396" s="79">
        <v>1.5625E-2</v>
      </c>
      <c r="Q396" s="79">
        <v>3.125E-2</v>
      </c>
      <c r="R396" s="79">
        <v>0</v>
      </c>
      <c r="S396" s="79">
        <v>0</v>
      </c>
      <c r="T396" s="79">
        <v>0</v>
      </c>
      <c r="U396" s="79">
        <v>1.5625E-2</v>
      </c>
      <c r="V396" s="79">
        <v>1.5625E-2</v>
      </c>
      <c r="W396" s="79">
        <v>0</v>
      </c>
      <c r="X396" s="79">
        <v>0</v>
      </c>
      <c r="Y396" s="79">
        <v>0</v>
      </c>
      <c r="Z396" s="79">
        <v>1.5625E-2</v>
      </c>
      <c r="AA396" s="79">
        <v>0</v>
      </c>
      <c r="AB396" s="79"/>
    </row>
    <row r="397" spans="1:28" x14ac:dyDescent="0.25">
      <c r="A397" s="4">
        <v>396</v>
      </c>
      <c r="B397" s="79">
        <v>0</v>
      </c>
      <c r="C397" s="79">
        <v>0</v>
      </c>
      <c r="D397" s="79">
        <v>0</v>
      </c>
      <c r="E397" s="79">
        <v>0</v>
      </c>
      <c r="F397" s="79">
        <v>0</v>
      </c>
      <c r="G397" s="79">
        <v>0</v>
      </c>
      <c r="H397" s="79">
        <v>0</v>
      </c>
      <c r="I397" s="79">
        <v>1.5625E-2</v>
      </c>
      <c r="J397" s="79">
        <v>0</v>
      </c>
      <c r="K397" s="79">
        <v>0</v>
      </c>
      <c r="L397" s="79">
        <v>0</v>
      </c>
      <c r="M397" s="79">
        <v>0</v>
      </c>
      <c r="N397" s="79">
        <v>1.5625E-2</v>
      </c>
      <c r="O397" s="79">
        <v>1.5625E-2</v>
      </c>
      <c r="P397" s="79">
        <v>1.5625E-2</v>
      </c>
      <c r="Q397" s="79">
        <v>1.5625E-2</v>
      </c>
      <c r="R397" s="79">
        <v>0</v>
      </c>
      <c r="S397" s="79">
        <v>0</v>
      </c>
      <c r="T397" s="79">
        <v>0</v>
      </c>
      <c r="U397" s="79">
        <v>1.5625E-2</v>
      </c>
      <c r="V397" s="79">
        <v>0</v>
      </c>
      <c r="W397" s="79">
        <v>0</v>
      </c>
      <c r="X397" s="79">
        <v>0</v>
      </c>
      <c r="Y397" s="79">
        <v>0</v>
      </c>
      <c r="Z397" s="79">
        <v>1.5625E-2</v>
      </c>
      <c r="AA397" s="79">
        <v>0</v>
      </c>
      <c r="AB397" s="79"/>
    </row>
    <row r="398" spans="1:28" x14ac:dyDescent="0.25">
      <c r="A398" s="4">
        <v>397</v>
      </c>
      <c r="B398" s="79">
        <v>0</v>
      </c>
      <c r="C398" s="79">
        <v>0</v>
      </c>
      <c r="D398" s="79">
        <v>0</v>
      </c>
      <c r="E398" s="79">
        <v>0</v>
      </c>
      <c r="F398" s="79">
        <v>1.5625E-2</v>
      </c>
      <c r="G398" s="79">
        <v>0</v>
      </c>
      <c r="H398" s="79">
        <v>0</v>
      </c>
      <c r="I398" s="79">
        <v>1.5625E-2</v>
      </c>
      <c r="J398" s="79">
        <v>0</v>
      </c>
      <c r="K398" s="79">
        <v>0</v>
      </c>
      <c r="L398" s="79">
        <v>0</v>
      </c>
      <c r="M398" s="79">
        <v>1.5625E-2</v>
      </c>
      <c r="N398" s="79">
        <v>1.5625E-2</v>
      </c>
      <c r="O398" s="79">
        <v>1.5625E-2</v>
      </c>
      <c r="P398" s="79">
        <v>1.5625E-2</v>
      </c>
      <c r="Q398" s="79">
        <v>1.5625E-2</v>
      </c>
      <c r="R398" s="79">
        <v>0</v>
      </c>
      <c r="S398" s="79">
        <v>0</v>
      </c>
      <c r="T398" s="79">
        <v>0</v>
      </c>
      <c r="U398" s="79">
        <v>1.5625E-2</v>
      </c>
      <c r="V398" s="79">
        <v>1.5625E-2</v>
      </c>
      <c r="W398" s="79">
        <v>0</v>
      </c>
      <c r="X398" s="79">
        <v>0</v>
      </c>
      <c r="Y398" s="79">
        <v>0</v>
      </c>
      <c r="Z398" s="79">
        <v>0</v>
      </c>
      <c r="AA398" s="79">
        <v>0</v>
      </c>
      <c r="AB398" s="79"/>
    </row>
    <row r="399" spans="1:28" x14ac:dyDescent="0.25">
      <c r="A399" s="4">
        <v>398</v>
      </c>
      <c r="B399" s="79">
        <v>1.5625E-2</v>
      </c>
      <c r="C399" s="79">
        <v>0</v>
      </c>
      <c r="D399" s="79">
        <v>0</v>
      </c>
      <c r="E399" s="79">
        <v>0</v>
      </c>
      <c r="F399" s="79">
        <v>0</v>
      </c>
      <c r="G399" s="79">
        <v>1.5625E-2</v>
      </c>
      <c r="H399" s="79">
        <v>0</v>
      </c>
      <c r="I399" s="79">
        <v>1.5625E-2</v>
      </c>
      <c r="J399" s="79">
        <v>0</v>
      </c>
      <c r="K399" s="79">
        <v>0</v>
      </c>
      <c r="L399" s="79">
        <v>0</v>
      </c>
      <c r="M399" s="79">
        <v>0</v>
      </c>
      <c r="N399" s="79">
        <v>1.5625E-2</v>
      </c>
      <c r="O399" s="79">
        <v>1.5625E-2</v>
      </c>
      <c r="P399" s="79">
        <v>1.5625E-2</v>
      </c>
      <c r="Q399" s="79">
        <v>1.5625E-2</v>
      </c>
      <c r="R399" s="79">
        <v>0</v>
      </c>
      <c r="S399" s="79">
        <v>0</v>
      </c>
      <c r="T399" s="79">
        <v>0</v>
      </c>
      <c r="U399" s="79">
        <v>0</v>
      </c>
      <c r="V399" s="79">
        <v>1.5625E-2</v>
      </c>
      <c r="W399" s="79">
        <v>1.5625E-2</v>
      </c>
      <c r="X399" s="79">
        <v>0</v>
      </c>
      <c r="Y399" s="79">
        <v>1.5625E-2</v>
      </c>
      <c r="Z399" s="79">
        <v>0</v>
      </c>
      <c r="AA399" s="79">
        <v>1.5625E-2</v>
      </c>
      <c r="AB399" s="79"/>
    </row>
    <row r="400" spans="1:28" x14ac:dyDescent="0.25">
      <c r="A400" s="4">
        <v>399</v>
      </c>
      <c r="B400" s="79">
        <v>0</v>
      </c>
      <c r="C400" s="79">
        <v>0</v>
      </c>
      <c r="D400" s="79">
        <v>1.5625E-2</v>
      </c>
      <c r="E400" s="79">
        <v>0</v>
      </c>
      <c r="F400" s="79">
        <v>0</v>
      </c>
      <c r="G400" s="79">
        <v>1.5625E-2</v>
      </c>
      <c r="H400" s="79">
        <v>0</v>
      </c>
      <c r="I400" s="79">
        <v>0</v>
      </c>
      <c r="J400" s="79">
        <v>1.5625E-2</v>
      </c>
      <c r="K400" s="79">
        <v>0</v>
      </c>
      <c r="L400" s="79">
        <v>0</v>
      </c>
      <c r="M400" s="79">
        <v>0</v>
      </c>
      <c r="N400" s="79">
        <v>1.5625E-2</v>
      </c>
      <c r="O400" s="79">
        <v>1.5625E-2</v>
      </c>
      <c r="P400" s="79">
        <v>1.5625E-2</v>
      </c>
      <c r="Q400" s="79">
        <v>1.5625E-2</v>
      </c>
      <c r="R400" s="79">
        <v>1.5625E-2</v>
      </c>
      <c r="S400" s="79">
        <v>0</v>
      </c>
      <c r="T400" s="79">
        <v>0</v>
      </c>
      <c r="U400" s="79">
        <v>0</v>
      </c>
      <c r="V400" s="79">
        <v>1.5625E-2</v>
      </c>
      <c r="W400" s="79">
        <v>1.5625E-2</v>
      </c>
      <c r="X400" s="79">
        <v>0</v>
      </c>
      <c r="Y400" s="79">
        <v>1.5625E-2</v>
      </c>
      <c r="Z400" s="79">
        <v>0</v>
      </c>
      <c r="AA400" s="79">
        <v>1.5625E-2</v>
      </c>
      <c r="AB400" s="79"/>
    </row>
    <row r="401" spans="1:28" x14ac:dyDescent="0.25">
      <c r="A401" s="4">
        <v>400</v>
      </c>
      <c r="B401" s="79">
        <v>0</v>
      </c>
      <c r="C401" s="79">
        <v>0</v>
      </c>
      <c r="D401" s="79">
        <v>0</v>
      </c>
      <c r="E401" s="79">
        <v>1.5625E-2</v>
      </c>
      <c r="F401" s="79">
        <v>0</v>
      </c>
      <c r="G401" s="79">
        <v>0</v>
      </c>
      <c r="H401" s="79">
        <v>1.5625E-2</v>
      </c>
      <c r="I401" s="79">
        <v>0</v>
      </c>
      <c r="J401" s="79">
        <v>0</v>
      </c>
      <c r="K401" s="79">
        <v>0</v>
      </c>
      <c r="L401" s="79">
        <v>0</v>
      </c>
      <c r="M401" s="79">
        <v>0</v>
      </c>
      <c r="N401" s="79">
        <v>1.5625E-2</v>
      </c>
      <c r="O401" s="79">
        <v>1.5625E-2</v>
      </c>
      <c r="P401" s="79">
        <v>1.5625E-2</v>
      </c>
      <c r="Q401" s="79">
        <v>1.5625E-2</v>
      </c>
      <c r="R401" s="79">
        <v>0</v>
      </c>
      <c r="S401" s="79">
        <v>1.5625E-2</v>
      </c>
      <c r="T401" s="79">
        <v>0</v>
      </c>
      <c r="U401" s="79">
        <v>0</v>
      </c>
      <c r="V401" s="79">
        <v>1.5625E-2</v>
      </c>
      <c r="W401" s="79">
        <v>1.5625E-2</v>
      </c>
      <c r="X401" s="79">
        <v>0</v>
      </c>
      <c r="Y401" s="79">
        <v>0</v>
      </c>
      <c r="Z401" s="79">
        <v>0</v>
      </c>
      <c r="AA401" s="79">
        <v>1.5625E-2</v>
      </c>
      <c r="AB401" s="79"/>
    </row>
    <row r="402" spans="1:28" x14ac:dyDescent="0.25">
      <c r="A402" s="4">
        <v>401</v>
      </c>
      <c r="B402" s="79">
        <v>0</v>
      </c>
      <c r="C402" s="79">
        <v>0</v>
      </c>
      <c r="D402" s="79">
        <v>0</v>
      </c>
      <c r="E402" s="79">
        <v>0</v>
      </c>
      <c r="F402" s="79">
        <v>0</v>
      </c>
      <c r="G402" s="79">
        <v>1.5625E-2</v>
      </c>
      <c r="H402" s="79">
        <v>0</v>
      </c>
      <c r="I402" s="79">
        <v>1.5625E-2</v>
      </c>
      <c r="J402" s="79">
        <v>0</v>
      </c>
      <c r="K402" s="79">
        <v>0</v>
      </c>
      <c r="L402" s="79">
        <v>0</v>
      </c>
      <c r="M402" s="79">
        <v>0</v>
      </c>
      <c r="N402" s="79">
        <v>1.5625E-2</v>
      </c>
      <c r="O402" s="79">
        <v>1.5625E-2</v>
      </c>
      <c r="P402" s="79">
        <v>1.5625E-2</v>
      </c>
      <c r="Q402" s="79">
        <v>1.5625E-2</v>
      </c>
      <c r="R402" s="79">
        <v>0</v>
      </c>
      <c r="S402" s="79">
        <v>0</v>
      </c>
      <c r="T402" s="79">
        <v>0</v>
      </c>
      <c r="U402" s="79">
        <v>0</v>
      </c>
      <c r="V402" s="79">
        <v>1.5625E-2</v>
      </c>
      <c r="W402" s="79">
        <v>1.5625E-2</v>
      </c>
      <c r="X402" s="79">
        <v>0</v>
      </c>
      <c r="Y402" s="79">
        <v>1.5625E-2</v>
      </c>
      <c r="Z402" s="79">
        <v>0</v>
      </c>
      <c r="AA402" s="79">
        <v>1.5625E-2</v>
      </c>
      <c r="AB402" s="79"/>
    </row>
    <row r="403" spans="1:28" x14ac:dyDescent="0.25">
      <c r="A403" s="4">
        <v>402</v>
      </c>
      <c r="B403" s="79">
        <v>0</v>
      </c>
      <c r="C403" s="79">
        <v>0</v>
      </c>
      <c r="D403" s="79">
        <v>1.5625E-2</v>
      </c>
      <c r="E403" s="79">
        <v>0</v>
      </c>
      <c r="F403" s="79">
        <v>0</v>
      </c>
      <c r="G403" s="79">
        <v>0</v>
      </c>
      <c r="H403" s="79">
        <v>1.5625E-2</v>
      </c>
      <c r="I403" s="79">
        <v>0</v>
      </c>
      <c r="J403" s="79">
        <v>0</v>
      </c>
      <c r="K403" s="79">
        <v>1.5625E-2</v>
      </c>
      <c r="L403" s="79">
        <v>0</v>
      </c>
      <c r="M403" s="79">
        <v>0</v>
      </c>
      <c r="N403" s="79">
        <v>1.5625E-2</v>
      </c>
      <c r="O403" s="79">
        <v>1.5625E-2</v>
      </c>
      <c r="P403" s="79">
        <v>1.5625E-2</v>
      </c>
      <c r="Q403" s="79">
        <v>1.5625E-2</v>
      </c>
      <c r="R403" s="79">
        <v>0</v>
      </c>
      <c r="S403" s="79">
        <v>1.5625E-2</v>
      </c>
      <c r="T403" s="79">
        <v>0</v>
      </c>
      <c r="U403" s="79">
        <v>0</v>
      </c>
      <c r="V403" s="79">
        <v>1.5625E-2</v>
      </c>
      <c r="W403" s="79">
        <v>1.5625E-2</v>
      </c>
      <c r="X403" s="79">
        <v>0</v>
      </c>
      <c r="Y403" s="79">
        <v>0</v>
      </c>
      <c r="Z403" s="79">
        <v>1.5625E-2</v>
      </c>
      <c r="AA403" s="79">
        <v>1.5625E-2</v>
      </c>
      <c r="AB403" s="79"/>
    </row>
    <row r="404" spans="1:28" x14ac:dyDescent="0.25">
      <c r="A404" s="4">
        <v>403</v>
      </c>
      <c r="B404" s="79">
        <v>0</v>
      </c>
      <c r="C404" s="79">
        <v>0</v>
      </c>
      <c r="D404" s="79">
        <v>0</v>
      </c>
      <c r="E404" s="79">
        <v>1.5625E-2</v>
      </c>
      <c r="F404" s="79">
        <v>0</v>
      </c>
      <c r="G404" s="79">
        <v>0</v>
      </c>
      <c r="H404" s="79">
        <v>1.5625E-2</v>
      </c>
      <c r="I404" s="79">
        <v>0</v>
      </c>
      <c r="J404" s="79">
        <v>0</v>
      </c>
      <c r="K404" s="79">
        <v>0</v>
      </c>
      <c r="L404" s="79">
        <v>0</v>
      </c>
      <c r="M404" s="79">
        <v>0</v>
      </c>
      <c r="N404" s="79">
        <v>1.5625E-2</v>
      </c>
      <c r="O404" s="79">
        <v>1.5625E-2</v>
      </c>
      <c r="P404" s="79">
        <v>1.5625E-2</v>
      </c>
      <c r="Q404" s="79">
        <v>1.5625E-2</v>
      </c>
      <c r="R404" s="79">
        <v>0</v>
      </c>
      <c r="S404" s="79">
        <v>1.5625E-2</v>
      </c>
      <c r="T404" s="79">
        <v>0</v>
      </c>
      <c r="U404" s="79">
        <v>0</v>
      </c>
      <c r="V404" s="79">
        <v>1.5625E-2</v>
      </c>
      <c r="W404" s="79">
        <v>1.5625E-2</v>
      </c>
      <c r="X404" s="79">
        <v>0</v>
      </c>
      <c r="Y404" s="79">
        <v>0</v>
      </c>
      <c r="Z404" s="79">
        <v>1.5625E-2</v>
      </c>
      <c r="AA404" s="79">
        <v>1.5625E-2</v>
      </c>
      <c r="AB404" s="79"/>
    </row>
    <row r="405" spans="1:28" x14ac:dyDescent="0.25">
      <c r="A405" s="4">
        <v>404</v>
      </c>
      <c r="B405" s="79">
        <v>0</v>
      </c>
      <c r="C405" s="79">
        <v>0</v>
      </c>
      <c r="D405" s="79">
        <v>0</v>
      </c>
      <c r="E405" s="79">
        <v>1.5625E-2</v>
      </c>
      <c r="F405" s="79">
        <v>0</v>
      </c>
      <c r="G405" s="79">
        <v>0</v>
      </c>
      <c r="H405" s="79">
        <v>1.5625E-2</v>
      </c>
      <c r="I405" s="79">
        <v>0</v>
      </c>
      <c r="J405" s="79">
        <v>0</v>
      </c>
      <c r="K405" s="79">
        <v>0</v>
      </c>
      <c r="L405" s="79">
        <v>1.5625E-2</v>
      </c>
      <c r="M405" s="79">
        <v>0</v>
      </c>
      <c r="N405" s="79">
        <v>1.5625E-2</v>
      </c>
      <c r="O405" s="79">
        <v>1.5625E-2</v>
      </c>
      <c r="P405" s="79">
        <v>1.5625E-2</v>
      </c>
      <c r="Q405" s="79">
        <v>1.5625E-2</v>
      </c>
      <c r="R405" s="79">
        <v>0</v>
      </c>
      <c r="S405" s="79">
        <v>1.5625E-2</v>
      </c>
      <c r="T405" s="79">
        <v>0</v>
      </c>
      <c r="U405" s="79">
        <v>0</v>
      </c>
      <c r="V405" s="79">
        <v>1.5625E-2</v>
      </c>
      <c r="W405" s="79">
        <v>1.5625E-2</v>
      </c>
      <c r="X405" s="79">
        <v>1.5625E-2</v>
      </c>
      <c r="Y405" s="79">
        <v>0</v>
      </c>
      <c r="Z405" s="79">
        <v>0</v>
      </c>
      <c r="AA405" s="79">
        <v>1.5625E-2</v>
      </c>
      <c r="AB405" s="79"/>
    </row>
    <row r="406" spans="1:28" x14ac:dyDescent="0.25">
      <c r="A406" s="4">
        <v>405</v>
      </c>
      <c r="B406" s="79">
        <v>0</v>
      </c>
      <c r="C406" s="79">
        <v>0</v>
      </c>
      <c r="D406" s="79">
        <v>0</v>
      </c>
      <c r="E406" s="79">
        <v>0</v>
      </c>
      <c r="F406" s="79">
        <v>0</v>
      </c>
      <c r="G406" s="79">
        <v>1.5625E-2</v>
      </c>
      <c r="H406" s="79">
        <v>0</v>
      </c>
      <c r="I406" s="79">
        <v>1.5625E-2</v>
      </c>
      <c r="J406" s="79">
        <v>0</v>
      </c>
      <c r="K406" s="79">
        <v>0</v>
      </c>
      <c r="L406" s="79">
        <v>0</v>
      </c>
      <c r="M406" s="79">
        <v>0</v>
      </c>
      <c r="N406" s="79">
        <v>1.5625E-2</v>
      </c>
      <c r="O406" s="79">
        <v>1.5625E-2</v>
      </c>
      <c r="P406" s="79">
        <v>1.5625E-2</v>
      </c>
      <c r="Q406" s="79">
        <v>1.5625E-2</v>
      </c>
      <c r="R406" s="79">
        <v>0</v>
      </c>
      <c r="S406" s="79">
        <v>0</v>
      </c>
      <c r="T406" s="79">
        <v>0</v>
      </c>
      <c r="U406" s="79">
        <v>0</v>
      </c>
      <c r="V406" s="79">
        <v>1.5625E-2</v>
      </c>
      <c r="W406" s="79">
        <v>1.5625E-2</v>
      </c>
      <c r="X406" s="79">
        <v>0</v>
      </c>
      <c r="Y406" s="79">
        <v>1.5625E-2</v>
      </c>
      <c r="Z406" s="79">
        <v>0</v>
      </c>
      <c r="AA406" s="79">
        <v>1.5625E-2</v>
      </c>
      <c r="AB406" s="79"/>
    </row>
    <row r="407" spans="1:28" x14ac:dyDescent="0.25">
      <c r="A407" s="4">
        <v>406</v>
      </c>
      <c r="B407" s="79">
        <v>0</v>
      </c>
      <c r="C407" s="79">
        <v>0</v>
      </c>
      <c r="D407" s="79">
        <v>1.5625E-2</v>
      </c>
      <c r="E407" s="79">
        <v>0</v>
      </c>
      <c r="F407" s="79">
        <v>0</v>
      </c>
      <c r="G407" s="79">
        <v>1.5625E-2</v>
      </c>
      <c r="H407" s="79">
        <v>0</v>
      </c>
      <c r="I407" s="79">
        <v>0</v>
      </c>
      <c r="J407" s="79">
        <v>1.5625E-2</v>
      </c>
      <c r="K407" s="79">
        <v>0</v>
      </c>
      <c r="L407" s="79">
        <v>0</v>
      </c>
      <c r="M407" s="79">
        <v>0</v>
      </c>
      <c r="N407" s="79">
        <v>1.5625E-2</v>
      </c>
      <c r="O407" s="79">
        <v>1.5625E-2</v>
      </c>
      <c r="P407" s="79">
        <v>1.5625E-2</v>
      </c>
      <c r="Q407" s="79">
        <v>1.5625E-2</v>
      </c>
      <c r="R407" s="79">
        <v>1.5625E-2</v>
      </c>
      <c r="S407" s="79">
        <v>0</v>
      </c>
      <c r="T407" s="79">
        <v>0</v>
      </c>
      <c r="U407" s="79">
        <v>0</v>
      </c>
      <c r="V407" s="79">
        <v>1.5625E-2</v>
      </c>
      <c r="W407" s="79">
        <v>1.5625E-2</v>
      </c>
      <c r="X407" s="79">
        <v>0</v>
      </c>
      <c r="Y407" s="79">
        <v>1.5625E-2</v>
      </c>
      <c r="Z407" s="79">
        <v>0</v>
      </c>
      <c r="AA407" s="79">
        <v>1.5625E-2</v>
      </c>
      <c r="AB407" s="79"/>
    </row>
    <row r="408" spans="1:28" x14ac:dyDescent="0.25">
      <c r="A408" s="4">
        <v>407</v>
      </c>
      <c r="B408" s="79">
        <v>0</v>
      </c>
      <c r="C408" s="79">
        <v>0</v>
      </c>
      <c r="D408" s="79">
        <v>1.5625E-2</v>
      </c>
      <c r="E408" s="79">
        <v>0</v>
      </c>
      <c r="F408" s="79">
        <v>0</v>
      </c>
      <c r="G408" s="79">
        <v>0</v>
      </c>
      <c r="H408" s="79">
        <v>1.5625E-2</v>
      </c>
      <c r="I408" s="79">
        <v>0</v>
      </c>
      <c r="J408" s="79">
        <v>0</v>
      </c>
      <c r="K408" s="79">
        <v>0</v>
      </c>
      <c r="L408" s="79">
        <v>0</v>
      </c>
      <c r="M408" s="79">
        <v>0</v>
      </c>
      <c r="N408" s="79">
        <v>1.5625E-2</v>
      </c>
      <c r="O408" s="79">
        <v>1.5625E-2</v>
      </c>
      <c r="P408" s="79">
        <v>1.5625E-2</v>
      </c>
      <c r="Q408" s="79">
        <v>1.5625E-2</v>
      </c>
      <c r="R408" s="79">
        <v>0</v>
      </c>
      <c r="S408" s="79">
        <v>0</v>
      </c>
      <c r="T408" s="79">
        <v>0</v>
      </c>
      <c r="U408" s="79">
        <v>0</v>
      </c>
      <c r="V408" s="79">
        <v>1.5625E-2</v>
      </c>
      <c r="W408" s="79">
        <v>1.5625E-2</v>
      </c>
      <c r="X408" s="79">
        <v>0</v>
      </c>
      <c r="Y408" s="79">
        <v>1.5625E-2</v>
      </c>
      <c r="Z408" s="79">
        <v>0</v>
      </c>
      <c r="AA408" s="79">
        <v>1.5625E-2</v>
      </c>
      <c r="AB408" s="79"/>
    </row>
    <row r="409" spans="1:28" x14ac:dyDescent="0.25">
      <c r="A409" s="4">
        <v>408</v>
      </c>
      <c r="B409" s="79">
        <v>0</v>
      </c>
      <c r="C409" s="79">
        <v>0</v>
      </c>
      <c r="D409" s="79">
        <v>1.5625E-2</v>
      </c>
      <c r="E409" s="79">
        <v>0</v>
      </c>
      <c r="F409" s="79">
        <v>0</v>
      </c>
      <c r="G409" s="79">
        <v>0</v>
      </c>
      <c r="H409" s="79">
        <v>0</v>
      </c>
      <c r="I409" s="79">
        <v>0</v>
      </c>
      <c r="J409" s="79">
        <v>0</v>
      </c>
      <c r="K409" s="79">
        <v>1.5625E-2</v>
      </c>
      <c r="L409" s="79">
        <v>0</v>
      </c>
      <c r="M409" s="79">
        <v>0</v>
      </c>
      <c r="N409" s="79">
        <v>1.5625E-2</v>
      </c>
      <c r="O409" s="79">
        <v>1.5625E-2</v>
      </c>
      <c r="P409" s="79">
        <v>1.5625E-2</v>
      </c>
      <c r="Q409" s="79">
        <v>1.5625E-2</v>
      </c>
      <c r="R409" s="79">
        <v>0</v>
      </c>
      <c r="S409" s="79">
        <v>0</v>
      </c>
      <c r="T409" s="79">
        <v>0</v>
      </c>
      <c r="U409" s="79">
        <v>0</v>
      </c>
      <c r="V409" s="79">
        <v>1.5625E-2</v>
      </c>
      <c r="W409" s="79">
        <v>1.5625E-2</v>
      </c>
      <c r="X409" s="79">
        <v>0</v>
      </c>
      <c r="Y409" s="79">
        <v>0</v>
      </c>
      <c r="Z409" s="79">
        <v>0</v>
      </c>
      <c r="AA409" s="79">
        <v>1.5625E-2</v>
      </c>
      <c r="AB409" s="79"/>
    </row>
    <row r="410" spans="1:28" x14ac:dyDescent="0.25">
      <c r="A410" s="4">
        <v>409</v>
      </c>
      <c r="B410" s="79">
        <v>0</v>
      </c>
      <c r="C410" s="79">
        <v>0</v>
      </c>
      <c r="D410" s="79">
        <v>0</v>
      </c>
      <c r="E410" s="79">
        <v>0</v>
      </c>
      <c r="F410" s="79">
        <v>0</v>
      </c>
      <c r="G410" s="79">
        <v>0</v>
      </c>
      <c r="H410" s="79">
        <v>1.5625E-2</v>
      </c>
      <c r="I410" s="79">
        <v>0</v>
      </c>
      <c r="J410" s="79">
        <v>0</v>
      </c>
      <c r="K410" s="79">
        <v>0</v>
      </c>
      <c r="L410" s="79">
        <v>1.5625E-2</v>
      </c>
      <c r="M410" s="79">
        <v>0</v>
      </c>
      <c r="N410" s="79">
        <v>1.5625E-2</v>
      </c>
      <c r="O410" s="79">
        <v>1.5625E-2</v>
      </c>
      <c r="P410" s="79">
        <v>1.5625E-2</v>
      </c>
      <c r="Q410" s="79">
        <v>1.5625E-2</v>
      </c>
      <c r="R410" s="79">
        <v>0</v>
      </c>
      <c r="S410" s="79">
        <v>0</v>
      </c>
      <c r="T410" s="79">
        <v>0</v>
      </c>
      <c r="U410" s="79">
        <v>0</v>
      </c>
      <c r="V410" s="79">
        <v>1.5625E-2</v>
      </c>
      <c r="W410" s="79">
        <v>1.5625E-2</v>
      </c>
      <c r="X410" s="79">
        <v>0</v>
      </c>
      <c r="Y410" s="79">
        <v>0</v>
      </c>
      <c r="Z410" s="79">
        <v>1.5625E-2</v>
      </c>
      <c r="AA410" s="79">
        <v>1.5625E-2</v>
      </c>
      <c r="AB410" s="79"/>
    </row>
    <row r="411" spans="1:28" x14ac:dyDescent="0.25">
      <c r="A411" s="4">
        <v>410</v>
      </c>
      <c r="B411" s="79">
        <v>0</v>
      </c>
      <c r="C411" s="79">
        <v>0</v>
      </c>
      <c r="D411" s="79">
        <v>0</v>
      </c>
      <c r="E411" s="79">
        <v>0</v>
      </c>
      <c r="F411" s="79">
        <v>0</v>
      </c>
      <c r="G411" s="79">
        <v>0</v>
      </c>
      <c r="H411" s="79">
        <v>1.5625E-2</v>
      </c>
      <c r="I411" s="79">
        <v>0</v>
      </c>
      <c r="J411" s="79">
        <v>0</v>
      </c>
      <c r="K411" s="79">
        <v>0</v>
      </c>
      <c r="L411" s="79">
        <v>0</v>
      </c>
      <c r="M411" s="79">
        <v>1.5625E-2</v>
      </c>
      <c r="N411" s="79">
        <v>1.5625E-2</v>
      </c>
      <c r="O411" s="79">
        <v>1.5625E-2</v>
      </c>
      <c r="P411" s="79">
        <v>1.5625E-2</v>
      </c>
      <c r="Q411" s="79">
        <v>1.5625E-2</v>
      </c>
      <c r="R411" s="79">
        <v>0</v>
      </c>
      <c r="S411" s="79">
        <v>0</v>
      </c>
      <c r="T411" s="79">
        <v>0</v>
      </c>
      <c r="U411" s="79">
        <v>1.5625E-2</v>
      </c>
      <c r="V411" s="79">
        <v>1.5625E-2</v>
      </c>
      <c r="W411" s="79">
        <v>0</v>
      </c>
      <c r="X411" s="79">
        <v>0</v>
      </c>
      <c r="Y411" s="79">
        <v>0</v>
      </c>
      <c r="Z411" s="79">
        <v>1.5625E-2</v>
      </c>
      <c r="AA411" s="79">
        <v>0</v>
      </c>
      <c r="AB411" s="79"/>
    </row>
    <row r="412" spans="1:28" x14ac:dyDescent="0.25">
      <c r="A412" s="4">
        <v>411</v>
      </c>
      <c r="B412" s="79">
        <v>0</v>
      </c>
      <c r="C412" s="79">
        <v>0</v>
      </c>
      <c r="D412" s="79">
        <v>0</v>
      </c>
      <c r="E412" s="79">
        <v>0</v>
      </c>
      <c r="F412" s="79">
        <v>0</v>
      </c>
      <c r="G412" s="79">
        <v>0</v>
      </c>
      <c r="H412" s="79">
        <v>0</v>
      </c>
      <c r="I412" s="79">
        <v>1.5625E-2</v>
      </c>
      <c r="J412" s="79">
        <v>0</v>
      </c>
      <c r="K412" s="79">
        <v>0</v>
      </c>
      <c r="L412" s="79">
        <v>0</v>
      </c>
      <c r="M412" s="79">
        <v>0</v>
      </c>
      <c r="N412" s="79">
        <v>1.5625E-2</v>
      </c>
      <c r="O412" s="79">
        <v>1.5625E-2</v>
      </c>
      <c r="P412" s="79">
        <v>1.5625E-2</v>
      </c>
      <c r="Q412" s="79">
        <v>1.5625E-2</v>
      </c>
      <c r="R412" s="79">
        <v>0</v>
      </c>
      <c r="S412" s="79">
        <v>0</v>
      </c>
      <c r="T412" s="79">
        <v>1.5625E-2</v>
      </c>
      <c r="U412" s="79">
        <v>0</v>
      </c>
      <c r="V412" s="79">
        <v>1.5625E-2</v>
      </c>
      <c r="W412" s="79">
        <v>1.5625E-2</v>
      </c>
      <c r="X412" s="79">
        <v>0</v>
      </c>
      <c r="Y412" s="79">
        <v>0</v>
      </c>
      <c r="Z412" s="79">
        <v>1.5625E-2</v>
      </c>
      <c r="AA412" s="79">
        <v>1.5625E-2</v>
      </c>
      <c r="AB412" s="79"/>
    </row>
    <row r="413" spans="1:28" x14ac:dyDescent="0.25">
      <c r="A413" s="4">
        <v>412</v>
      </c>
      <c r="B413" s="79">
        <v>0</v>
      </c>
      <c r="C413" s="79">
        <v>0</v>
      </c>
      <c r="D413" s="79">
        <v>0</v>
      </c>
      <c r="E413" s="79">
        <v>0</v>
      </c>
      <c r="F413" s="79">
        <v>1.5625E-2</v>
      </c>
      <c r="G413" s="79">
        <v>0</v>
      </c>
      <c r="H413" s="79">
        <v>0</v>
      </c>
      <c r="I413" s="79">
        <v>1.5625E-2</v>
      </c>
      <c r="J413" s="79">
        <v>0</v>
      </c>
      <c r="K413" s="79">
        <v>0</v>
      </c>
      <c r="L413" s="79">
        <v>0</v>
      </c>
      <c r="M413" s="79">
        <v>1.5625E-2</v>
      </c>
      <c r="N413" s="79">
        <v>1.5625E-2</v>
      </c>
      <c r="O413" s="79">
        <v>1.5625E-2</v>
      </c>
      <c r="P413" s="79">
        <v>1.5625E-2</v>
      </c>
      <c r="Q413" s="79">
        <v>1.5625E-2</v>
      </c>
      <c r="R413" s="79">
        <v>0</v>
      </c>
      <c r="S413" s="79">
        <v>0</v>
      </c>
      <c r="T413" s="79">
        <v>1.5625E-2</v>
      </c>
      <c r="U413" s="79">
        <v>0</v>
      </c>
      <c r="V413" s="79">
        <v>1.5625E-2</v>
      </c>
      <c r="W413" s="79">
        <v>1.5625E-2</v>
      </c>
      <c r="X413" s="79">
        <v>0</v>
      </c>
      <c r="Y413" s="79">
        <v>0</v>
      </c>
      <c r="Z413" s="79">
        <v>1.5625E-2</v>
      </c>
      <c r="AA413" s="79">
        <v>1.5625E-2</v>
      </c>
      <c r="AB413" s="79"/>
    </row>
    <row r="414" spans="1:28" x14ac:dyDescent="0.25">
      <c r="A414" s="4">
        <v>413</v>
      </c>
      <c r="B414" s="79">
        <v>0</v>
      </c>
      <c r="C414" s="79">
        <v>0</v>
      </c>
      <c r="D414" s="79">
        <v>0</v>
      </c>
      <c r="E414" s="79">
        <v>0</v>
      </c>
      <c r="F414" s="79">
        <v>1.5625E-2</v>
      </c>
      <c r="G414" s="79">
        <v>0</v>
      </c>
      <c r="H414" s="79">
        <v>0</v>
      </c>
      <c r="I414" s="79">
        <v>0</v>
      </c>
      <c r="J414" s="79">
        <v>0</v>
      </c>
      <c r="K414" s="79">
        <v>0</v>
      </c>
      <c r="L414" s="79">
        <v>0</v>
      </c>
      <c r="M414" s="79">
        <v>1.5625E-2</v>
      </c>
      <c r="N414" s="79">
        <v>1.5625E-2</v>
      </c>
      <c r="O414" s="79">
        <v>1.5625E-2</v>
      </c>
      <c r="P414" s="79">
        <v>1.5625E-2</v>
      </c>
      <c r="Q414" s="79">
        <v>1.5625E-2</v>
      </c>
      <c r="R414" s="79">
        <v>0</v>
      </c>
      <c r="S414" s="79">
        <v>0</v>
      </c>
      <c r="T414" s="79">
        <v>0</v>
      </c>
      <c r="U414" s="79">
        <v>0</v>
      </c>
      <c r="V414" s="79">
        <v>1.5625E-2</v>
      </c>
      <c r="W414" s="79">
        <v>1.5625E-2</v>
      </c>
      <c r="X414" s="79">
        <v>0</v>
      </c>
      <c r="Y414" s="79">
        <v>0</v>
      </c>
      <c r="Z414" s="79">
        <v>1.5625E-2</v>
      </c>
      <c r="AA414" s="79">
        <v>1.5625E-2</v>
      </c>
      <c r="AB414" s="79"/>
    </row>
    <row r="415" spans="1:28" x14ac:dyDescent="0.25">
      <c r="A415" s="4">
        <v>414</v>
      </c>
      <c r="B415" s="79">
        <v>0</v>
      </c>
      <c r="C415" s="79">
        <v>0</v>
      </c>
      <c r="D415" s="79">
        <v>0</v>
      </c>
      <c r="E415" s="79">
        <v>0</v>
      </c>
      <c r="F415" s="79">
        <v>1.5625E-2</v>
      </c>
      <c r="G415" s="79">
        <v>0</v>
      </c>
      <c r="H415" s="79">
        <v>0</v>
      </c>
      <c r="I415" s="79">
        <v>1.5625E-2</v>
      </c>
      <c r="J415" s="79">
        <v>0</v>
      </c>
      <c r="K415" s="79">
        <v>0</v>
      </c>
      <c r="L415" s="79">
        <v>0</v>
      </c>
      <c r="M415" s="79">
        <v>1.5625E-2</v>
      </c>
      <c r="N415" s="79">
        <v>1.5625E-2</v>
      </c>
      <c r="O415" s="79">
        <v>1.5625E-2</v>
      </c>
      <c r="P415" s="79">
        <v>1.5625E-2</v>
      </c>
      <c r="Q415" s="79">
        <v>1.5625E-2</v>
      </c>
      <c r="R415" s="79">
        <v>0</v>
      </c>
      <c r="S415" s="79">
        <v>0</v>
      </c>
      <c r="T415" s="79">
        <v>0</v>
      </c>
      <c r="U415" s="79">
        <v>1.5625E-2</v>
      </c>
      <c r="V415" s="79">
        <v>1.5625E-2</v>
      </c>
      <c r="W415" s="79">
        <v>1.5625E-2</v>
      </c>
      <c r="X415" s="79">
        <v>0</v>
      </c>
      <c r="Y415" s="79">
        <v>0</v>
      </c>
      <c r="Z415" s="79">
        <v>1.5625E-2</v>
      </c>
      <c r="AA415" s="79">
        <v>0</v>
      </c>
      <c r="AB415" s="79"/>
    </row>
    <row r="416" spans="1:28" x14ac:dyDescent="0.25">
      <c r="A416" s="4">
        <v>415</v>
      </c>
      <c r="B416" s="79">
        <v>0</v>
      </c>
      <c r="C416" s="79">
        <v>0</v>
      </c>
      <c r="D416" s="79">
        <v>0</v>
      </c>
      <c r="E416" s="79">
        <v>0</v>
      </c>
      <c r="F416" s="79">
        <v>1.5625E-2</v>
      </c>
      <c r="G416" s="79">
        <v>0</v>
      </c>
      <c r="H416" s="79">
        <v>0</v>
      </c>
      <c r="I416" s="79">
        <v>1.5625E-2</v>
      </c>
      <c r="J416" s="79">
        <v>0</v>
      </c>
      <c r="K416" s="79">
        <v>0</v>
      </c>
      <c r="L416" s="79">
        <v>0</v>
      </c>
      <c r="M416" s="79">
        <v>0</v>
      </c>
      <c r="N416" s="79">
        <v>0</v>
      </c>
      <c r="O416" s="79">
        <v>1.5625E-2</v>
      </c>
      <c r="P416" s="79">
        <v>1.5625E-2</v>
      </c>
      <c r="Q416" s="79">
        <v>1.5625E-2</v>
      </c>
      <c r="R416" s="79">
        <v>0</v>
      </c>
      <c r="S416" s="79">
        <v>0</v>
      </c>
      <c r="T416" s="79">
        <v>0</v>
      </c>
      <c r="U416" s="79">
        <v>0</v>
      </c>
      <c r="V416" s="79">
        <v>1.5625E-2</v>
      </c>
      <c r="W416" s="79">
        <v>1.5625E-2</v>
      </c>
      <c r="X416" s="79">
        <v>0</v>
      </c>
      <c r="Y416" s="79">
        <v>0</v>
      </c>
      <c r="Z416" s="79">
        <v>1.5625E-2</v>
      </c>
      <c r="AA416" s="79">
        <v>1.5625E-2</v>
      </c>
      <c r="AB416" s="79"/>
    </row>
    <row r="417" spans="1:28" x14ac:dyDescent="0.25">
      <c r="A417" s="4">
        <v>416</v>
      </c>
      <c r="B417" s="79">
        <v>0</v>
      </c>
      <c r="C417" s="79">
        <v>0</v>
      </c>
      <c r="D417" s="79">
        <v>0</v>
      </c>
      <c r="E417" s="79">
        <v>0</v>
      </c>
      <c r="F417" s="79">
        <v>1.5625E-2</v>
      </c>
      <c r="G417" s="79">
        <v>0</v>
      </c>
      <c r="H417" s="79">
        <v>0</v>
      </c>
      <c r="I417" s="79">
        <v>0</v>
      </c>
      <c r="J417" s="79">
        <v>0</v>
      </c>
      <c r="K417" s="79">
        <v>0</v>
      </c>
      <c r="L417" s="79">
        <v>0</v>
      </c>
      <c r="M417" s="79">
        <v>1.5625E-2</v>
      </c>
      <c r="N417" s="79">
        <v>1.5625E-2</v>
      </c>
      <c r="O417" s="79">
        <v>1.5625E-2</v>
      </c>
      <c r="P417" s="79">
        <v>1.5625E-2</v>
      </c>
      <c r="Q417" s="79">
        <v>1.5625E-2</v>
      </c>
      <c r="R417" s="79">
        <v>0</v>
      </c>
      <c r="S417" s="79">
        <v>0</v>
      </c>
      <c r="T417" s="79">
        <v>0</v>
      </c>
      <c r="U417" s="79">
        <v>0</v>
      </c>
      <c r="V417" s="79">
        <v>1.5625E-2</v>
      </c>
      <c r="W417" s="79">
        <v>1.5625E-2</v>
      </c>
      <c r="X417" s="79">
        <v>0</v>
      </c>
      <c r="Y417" s="79">
        <v>0</v>
      </c>
      <c r="Z417" s="79">
        <v>1.5625E-2</v>
      </c>
      <c r="AA417" s="79">
        <v>0</v>
      </c>
      <c r="AB417" s="79"/>
    </row>
    <row r="418" spans="1:28" x14ac:dyDescent="0.25">
      <c r="A418" s="4">
        <v>417</v>
      </c>
      <c r="B418" s="79">
        <v>0</v>
      </c>
      <c r="C418" s="79">
        <v>0</v>
      </c>
      <c r="D418" s="79">
        <v>0</v>
      </c>
      <c r="E418" s="79">
        <v>0</v>
      </c>
      <c r="F418" s="79">
        <v>1.5625E-2</v>
      </c>
      <c r="G418" s="79">
        <v>0</v>
      </c>
      <c r="H418" s="79">
        <v>0</v>
      </c>
      <c r="I418" s="79">
        <v>1.5625E-2</v>
      </c>
      <c r="J418" s="79">
        <v>0</v>
      </c>
      <c r="K418" s="79">
        <v>0</v>
      </c>
      <c r="L418" s="79">
        <v>0</v>
      </c>
      <c r="M418" s="79">
        <v>0</v>
      </c>
      <c r="N418" s="79">
        <v>0</v>
      </c>
      <c r="O418" s="79">
        <v>1.5625E-2</v>
      </c>
      <c r="P418" s="79">
        <v>3.125E-2</v>
      </c>
      <c r="Q418" s="79">
        <v>1.5625E-2</v>
      </c>
      <c r="R418" s="79">
        <v>0</v>
      </c>
      <c r="S418" s="79">
        <v>0</v>
      </c>
      <c r="T418" s="79">
        <v>0</v>
      </c>
      <c r="U418" s="79">
        <v>1.5625E-2</v>
      </c>
      <c r="V418" s="79">
        <v>0</v>
      </c>
      <c r="W418" s="79">
        <v>0</v>
      </c>
      <c r="X418" s="79">
        <v>0</v>
      </c>
      <c r="Y418" s="79">
        <v>0</v>
      </c>
      <c r="Z418" s="79">
        <v>0</v>
      </c>
      <c r="AA418" s="79">
        <v>0</v>
      </c>
      <c r="AB418" s="79"/>
    </row>
    <row r="419" spans="1:28" x14ac:dyDescent="0.25">
      <c r="A419" s="4">
        <v>418</v>
      </c>
      <c r="B419" s="79">
        <v>0</v>
      </c>
      <c r="C419" s="79">
        <v>0</v>
      </c>
      <c r="D419" s="79">
        <v>0</v>
      </c>
      <c r="E419" s="79">
        <v>0</v>
      </c>
      <c r="F419" s="79">
        <v>0</v>
      </c>
      <c r="G419" s="79">
        <v>0</v>
      </c>
      <c r="H419" s="79">
        <v>0</v>
      </c>
      <c r="I419" s="79">
        <v>1.5625E-2</v>
      </c>
      <c r="J419" s="79">
        <v>0</v>
      </c>
      <c r="K419" s="79">
        <v>0</v>
      </c>
      <c r="L419" s="79">
        <v>0</v>
      </c>
      <c r="M419" s="79">
        <v>0</v>
      </c>
      <c r="N419" s="79">
        <v>1.5625E-2</v>
      </c>
      <c r="O419" s="79">
        <v>1.5625E-2</v>
      </c>
      <c r="P419" s="79">
        <v>1.5625E-2</v>
      </c>
      <c r="Q419" s="79">
        <v>3.125E-2</v>
      </c>
      <c r="R419" s="79">
        <v>0</v>
      </c>
      <c r="S419" s="79">
        <v>0</v>
      </c>
      <c r="T419" s="79">
        <v>0</v>
      </c>
      <c r="U419" s="79">
        <v>1.5625E-2</v>
      </c>
      <c r="V419" s="79">
        <v>0</v>
      </c>
      <c r="W419" s="79">
        <v>1.5625E-2</v>
      </c>
      <c r="X419" s="79">
        <v>0</v>
      </c>
      <c r="Y419" s="79">
        <v>0</v>
      </c>
      <c r="Z419" s="79">
        <v>0</v>
      </c>
      <c r="AA419" s="79">
        <v>1.5625E-2</v>
      </c>
      <c r="AB419" s="79"/>
    </row>
    <row r="420" spans="1:28" x14ac:dyDescent="0.25">
      <c r="A420" s="4">
        <v>419</v>
      </c>
      <c r="B420" s="79">
        <v>0</v>
      </c>
      <c r="C420" s="79">
        <v>0</v>
      </c>
      <c r="D420" s="79">
        <v>0</v>
      </c>
      <c r="E420" s="79">
        <v>0</v>
      </c>
      <c r="F420" s="79">
        <v>0</v>
      </c>
      <c r="G420" s="79">
        <v>1.5625E-2</v>
      </c>
      <c r="H420" s="79">
        <v>0</v>
      </c>
      <c r="I420" s="79">
        <v>1.5625E-2</v>
      </c>
      <c r="J420" s="79">
        <v>0</v>
      </c>
      <c r="K420" s="79">
        <v>0</v>
      </c>
      <c r="L420" s="79">
        <v>0</v>
      </c>
      <c r="M420" s="79">
        <v>0</v>
      </c>
      <c r="N420" s="79">
        <v>1.5625E-2</v>
      </c>
      <c r="O420" s="79">
        <v>1.5625E-2</v>
      </c>
      <c r="P420" s="79">
        <v>1.5625E-2</v>
      </c>
      <c r="Q420" s="79">
        <v>3.125E-2</v>
      </c>
      <c r="R420" s="79">
        <v>0</v>
      </c>
      <c r="S420" s="79">
        <v>0</v>
      </c>
      <c r="T420" s="79">
        <v>0</v>
      </c>
      <c r="U420" s="79">
        <v>1.5625E-2</v>
      </c>
      <c r="V420" s="79">
        <v>0</v>
      </c>
      <c r="W420" s="79">
        <v>0</v>
      </c>
      <c r="X420" s="79">
        <v>1.5625E-2</v>
      </c>
      <c r="Y420" s="79">
        <v>0</v>
      </c>
      <c r="Z420" s="79">
        <v>0</v>
      </c>
      <c r="AA420" s="79">
        <v>0</v>
      </c>
      <c r="AB420" s="79"/>
    </row>
    <row r="421" spans="1:28" x14ac:dyDescent="0.25">
      <c r="A421" s="4">
        <v>420</v>
      </c>
      <c r="B421" s="79">
        <v>0</v>
      </c>
      <c r="C421" s="79">
        <v>0</v>
      </c>
      <c r="D421" s="79">
        <v>0</v>
      </c>
      <c r="E421" s="79">
        <v>0</v>
      </c>
      <c r="F421" s="79">
        <v>0</v>
      </c>
      <c r="G421" s="79">
        <v>0</v>
      </c>
      <c r="H421" s="79">
        <v>0</v>
      </c>
      <c r="I421" s="79">
        <v>1.5625E-2</v>
      </c>
      <c r="J421" s="79">
        <v>0</v>
      </c>
      <c r="K421" s="79">
        <v>0</v>
      </c>
      <c r="L421" s="79">
        <v>0</v>
      </c>
      <c r="M421" s="79">
        <v>0</v>
      </c>
      <c r="N421" s="79">
        <v>1.5625E-2</v>
      </c>
      <c r="O421" s="79">
        <v>1.5625E-2</v>
      </c>
      <c r="P421" s="79">
        <v>1.5625E-2</v>
      </c>
      <c r="Q421" s="79">
        <v>1.5625E-2</v>
      </c>
      <c r="R421" s="79">
        <v>0</v>
      </c>
      <c r="S421" s="79">
        <v>0</v>
      </c>
      <c r="T421" s="79">
        <v>0</v>
      </c>
      <c r="U421" s="79">
        <v>1.5625E-2</v>
      </c>
      <c r="V421" s="79">
        <v>0</v>
      </c>
      <c r="W421" s="79">
        <v>0</v>
      </c>
      <c r="X421" s="79">
        <v>1.5625E-2</v>
      </c>
      <c r="Y421" s="79">
        <v>0</v>
      </c>
      <c r="Z421" s="79">
        <v>1.5625E-2</v>
      </c>
      <c r="AA421" s="79">
        <v>0</v>
      </c>
      <c r="AB421" s="79"/>
    </row>
    <row r="422" spans="1:28" x14ac:dyDescent="0.25">
      <c r="A422" s="4">
        <v>421</v>
      </c>
      <c r="B422" s="79">
        <v>0</v>
      </c>
      <c r="C422" s="79">
        <v>0</v>
      </c>
      <c r="D422" s="79">
        <v>0</v>
      </c>
      <c r="E422" s="79">
        <v>0</v>
      </c>
      <c r="F422" s="79">
        <v>1.5625E-2</v>
      </c>
      <c r="G422" s="79">
        <v>0</v>
      </c>
      <c r="H422" s="79">
        <v>0</v>
      </c>
      <c r="I422" s="79">
        <v>1.5625E-2</v>
      </c>
      <c r="J422" s="79">
        <v>0</v>
      </c>
      <c r="K422" s="79">
        <v>0</v>
      </c>
      <c r="L422" s="79">
        <v>0</v>
      </c>
      <c r="M422" s="79">
        <v>0</v>
      </c>
      <c r="N422" s="79">
        <v>0</v>
      </c>
      <c r="O422" s="79">
        <v>0</v>
      </c>
      <c r="P422" s="79">
        <v>1.5625E-2</v>
      </c>
      <c r="Q422" s="79">
        <v>1.5625E-2</v>
      </c>
      <c r="R422" s="79">
        <v>0</v>
      </c>
      <c r="S422" s="79">
        <v>0</v>
      </c>
      <c r="T422" s="79">
        <v>0</v>
      </c>
      <c r="U422" s="79">
        <v>1.5625E-2</v>
      </c>
      <c r="V422" s="79">
        <v>0</v>
      </c>
      <c r="W422" s="79">
        <v>0</v>
      </c>
      <c r="X422" s="79">
        <v>1.5625E-2</v>
      </c>
      <c r="Y422" s="79">
        <v>0</v>
      </c>
      <c r="Z422" s="79">
        <v>0</v>
      </c>
      <c r="AA422" s="79">
        <v>0</v>
      </c>
      <c r="AB422" s="79"/>
    </row>
    <row r="423" spans="1:28" x14ac:dyDescent="0.25">
      <c r="A423" s="4">
        <v>422</v>
      </c>
      <c r="B423" s="79">
        <v>0</v>
      </c>
      <c r="C423" s="79">
        <v>0</v>
      </c>
      <c r="D423" s="79">
        <v>0</v>
      </c>
      <c r="E423" s="79">
        <v>0</v>
      </c>
      <c r="F423" s="79">
        <v>0</v>
      </c>
      <c r="G423" s="79">
        <v>0</v>
      </c>
      <c r="H423" s="79">
        <v>0</v>
      </c>
      <c r="I423" s="79">
        <v>1.5625E-2</v>
      </c>
      <c r="J423" s="79">
        <v>0</v>
      </c>
      <c r="K423" s="79">
        <v>0</v>
      </c>
      <c r="L423" s="79">
        <v>0</v>
      </c>
      <c r="M423" s="79">
        <v>0</v>
      </c>
      <c r="N423" s="79">
        <v>1.5625E-2</v>
      </c>
      <c r="O423" s="79">
        <v>1.5625E-2</v>
      </c>
      <c r="P423" s="79">
        <v>3.125E-2</v>
      </c>
      <c r="Q423" s="79">
        <v>1.5625E-2</v>
      </c>
      <c r="R423" s="79">
        <v>0</v>
      </c>
      <c r="S423" s="79">
        <v>0</v>
      </c>
      <c r="T423" s="79">
        <v>0</v>
      </c>
      <c r="U423" s="79">
        <v>0</v>
      </c>
      <c r="V423" s="79">
        <v>1.5625E-2</v>
      </c>
      <c r="W423" s="79">
        <v>1.5625E-2</v>
      </c>
      <c r="X423" s="79">
        <v>0</v>
      </c>
      <c r="Y423" s="79">
        <v>0</v>
      </c>
      <c r="Z423" s="79">
        <v>1.5625E-2</v>
      </c>
      <c r="AA423" s="79">
        <v>1.5625E-2</v>
      </c>
      <c r="AB423" s="79"/>
    </row>
    <row r="424" spans="1:28" x14ac:dyDescent="0.25">
      <c r="A424" s="4">
        <v>423</v>
      </c>
      <c r="B424" s="79">
        <v>0</v>
      </c>
      <c r="C424" s="79">
        <v>0</v>
      </c>
      <c r="D424" s="79">
        <v>1.5625E-2</v>
      </c>
      <c r="E424" s="79">
        <v>0</v>
      </c>
      <c r="F424" s="79">
        <v>0</v>
      </c>
      <c r="G424" s="79">
        <v>0</v>
      </c>
      <c r="H424" s="79">
        <v>0</v>
      </c>
      <c r="I424" s="79">
        <v>0</v>
      </c>
      <c r="J424" s="79">
        <v>0</v>
      </c>
      <c r="K424" s="79">
        <v>0</v>
      </c>
      <c r="L424" s="79">
        <v>0</v>
      </c>
      <c r="M424" s="79">
        <v>0</v>
      </c>
      <c r="N424" s="79">
        <v>1.5625E-2</v>
      </c>
      <c r="O424" s="79">
        <v>1.5625E-2</v>
      </c>
      <c r="P424" s="79">
        <v>1.5625E-2</v>
      </c>
      <c r="Q424" s="79">
        <v>3.125E-2</v>
      </c>
      <c r="R424" s="79">
        <v>0</v>
      </c>
      <c r="S424" s="79">
        <v>0</v>
      </c>
      <c r="T424" s="79">
        <v>0</v>
      </c>
      <c r="U424" s="79">
        <v>0</v>
      </c>
      <c r="V424" s="79">
        <v>0</v>
      </c>
      <c r="W424" s="79">
        <v>1.5625E-2</v>
      </c>
      <c r="X424" s="79">
        <v>0</v>
      </c>
      <c r="Y424" s="79">
        <v>1.5625E-2</v>
      </c>
      <c r="Z424" s="79">
        <v>0</v>
      </c>
      <c r="AA424" s="79">
        <v>1.5625E-2</v>
      </c>
      <c r="AB424" s="79"/>
    </row>
    <row r="425" spans="1:28" x14ac:dyDescent="0.25">
      <c r="A425" s="4">
        <v>424</v>
      </c>
      <c r="B425" s="79">
        <v>0</v>
      </c>
      <c r="C425" s="79">
        <v>1.5625E-2</v>
      </c>
      <c r="D425" s="79">
        <v>0</v>
      </c>
      <c r="E425" s="79">
        <v>0</v>
      </c>
      <c r="F425" s="79">
        <v>0</v>
      </c>
      <c r="G425" s="79">
        <v>0</v>
      </c>
      <c r="H425" s="79">
        <v>0</v>
      </c>
      <c r="I425" s="79">
        <v>1.5625E-2</v>
      </c>
      <c r="J425" s="79">
        <v>0</v>
      </c>
      <c r="K425" s="79">
        <v>0</v>
      </c>
      <c r="L425" s="79">
        <v>0</v>
      </c>
      <c r="M425" s="79">
        <v>0</v>
      </c>
      <c r="N425" s="79">
        <v>1.5625E-2</v>
      </c>
      <c r="O425" s="79">
        <v>1.5625E-2</v>
      </c>
      <c r="P425" s="79">
        <v>1.5625E-2</v>
      </c>
      <c r="Q425" s="79">
        <v>1.5625E-2</v>
      </c>
      <c r="R425" s="79">
        <v>0</v>
      </c>
      <c r="S425" s="79">
        <v>0</v>
      </c>
      <c r="T425" s="79">
        <v>0</v>
      </c>
      <c r="U425" s="79">
        <v>1.5625E-2</v>
      </c>
      <c r="V425" s="79">
        <v>1.5625E-2</v>
      </c>
      <c r="W425" s="79">
        <v>0</v>
      </c>
      <c r="X425" s="79">
        <v>0</v>
      </c>
      <c r="Y425" s="79">
        <v>0</v>
      </c>
      <c r="Z425" s="79">
        <v>1.5625E-2</v>
      </c>
      <c r="AA425" s="79">
        <v>0</v>
      </c>
      <c r="AB425" s="79"/>
    </row>
    <row r="426" spans="1:28" x14ac:dyDescent="0.25">
      <c r="A426" s="4">
        <v>425</v>
      </c>
      <c r="B426" s="79">
        <v>0</v>
      </c>
      <c r="C426" s="79">
        <v>0</v>
      </c>
      <c r="D426" s="79">
        <v>0</v>
      </c>
      <c r="E426" s="79">
        <v>0</v>
      </c>
      <c r="F426" s="79">
        <v>1.5625E-2</v>
      </c>
      <c r="G426" s="79">
        <v>0</v>
      </c>
      <c r="H426" s="79">
        <v>0</v>
      </c>
      <c r="I426" s="79">
        <v>1.5625E-2</v>
      </c>
      <c r="J426" s="79">
        <v>0</v>
      </c>
      <c r="K426" s="79">
        <v>0</v>
      </c>
      <c r="L426" s="79">
        <v>0</v>
      </c>
      <c r="M426" s="79">
        <v>0</v>
      </c>
      <c r="N426" s="79">
        <v>1.5625E-2</v>
      </c>
      <c r="O426" s="79">
        <v>1.5625E-2</v>
      </c>
      <c r="P426" s="79">
        <v>1.5625E-2</v>
      </c>
      <c r="Q426" s="79">
        <v>1.5625E-2</v>
      </c>
      <c r="R426" s="79">
        <v>0</v>
      </c>
      <c r="S426" s="79">
        <v>0</v>
      </c>
      <c r="T426" s="79">
        <v>0</v>
      </c>
      <c r="U426" s="79">
        <v>1.5625E-2</v>
      </c>
      <c r="V426" s="79">
        <v>0</v>
      </c>
      <c r="W426" s="79">
        <v>1.5625E-2</v>
      </c>
      <c r="X426" s="79">
        <v>1.5625E-2</v>
      </c>
      <c r="Y426" s="79">
        <v>0</v>
      </c>
      <c r="Z426" s="79">
        <v>0</v>
      </c>
      <c r="AA426" s="79">
        <v>1.5625E-2</v>
      </c>
      <c r="AB426" s="79"/>
    </row>
    <row r="427" spans="1:28" x14ac:dyDescent="0.25">
      <c r="A427" s="4">
        <v>426</v>
      </c>
      <c r="B427" s="79">
        <v>0</v>
      </c>
      <c r="C427" s="79">
        <v>1.5625E-2</v>
      </c>
      <c r="D427" s="79">
        <v>0</v>
      </c>
      <c r="E427" s="79">
        <v>0</v>
      </c>
      <c r="F427" s="79">
        <v>0</v>
      </c>
      <c r="G427" s="79">
        <v>1.5625E-2</v>
      </c>
      <c r="H427" s="79">
        <v>0</v>
      </c>
      <c r="I427" s="79">
        <v>1.5625E-2</v>
      </c>
      <c r="J427" s="79">
        <v>0</v>
      </c>
      <c r="K427" s="79">
        <v>0</v>
      </c>
      <c r="L427" s="79">
        <v>0</v>
      </c>
      <c r="M427" s="79">
        <v>0</v>
      </c>
      <c r="N427" s="79">
        <v>1.5625E-2</v>
      </c>
      <c r="O427" s="79">
        <v>1.5625E-2</v>
      </c>
      <c r="P427" s="79">
        <v>1.5625E-2</v>
      </c>
      <c r="Q427" s="79">
        <v>1.5625E-2</v>
      </c>
      <c r="R427" s="79">
        <v>0</v>
      </c>
      <c r="S427" s="79">
        <v>0</v>
      </c>
      <c r="T427" s="79">
        <v>0</v>
      </c>
      <c r="U427" s="79">
        <v>0</v>
      </c>
      <c r="V427" s="79">
        <v>0</v>
      </c>
      <c r="W427" s="79">
        <v>1.5625E-2</v>
      </c>
      <c r="X427" s="79">
        <v>0</v>
      </c>
      <c r="Y427" s="79">
        <v>0</v>
      </c>
      <c r="Z427" s="79">
        <v>0</v>
      </c>
      <c r="AA427" s="79">
        <v>1.5625E-2</v>
      </c>
      <c r="AB427" s="79"/>
    </row>
    <row r="428" spans="1:28" x14ac:dyDescent="0.25">
      <c r="A428" s="4">
        <v>427</v>
      </c>
      <c r="B428" s="79">
        <v>0</v>
      </c>
      <c r="C428" s="79">
        <v>1.5625E-2</v>
      </c>
      <c r="D428" s="79">
        <v>0</v>
      </c>
      <c r="E428" s="79">
        <v>0</v>
      </c>
      <c r="F428" s="79">
        <v>0</v>
      </c>
      <c r="G428" s="79">
        <v>1.5625E-2</v>
      </c>
      <c r="H428" s="79">
        <v>0</v>
      </c>
      <c r="I428" s="79">
        <v>1.5625E-2</v>
      </c>
      <c r="J428" s="79">
        <v>0</v>
      </c>
      <c r="K428" s="79">
        <v>0</v>
      </c>
      <c r="L428" s="79">
        <v>0</v>
      </c>
      <c r="M428" s="79">
        <v>0</v>
      </c>
      <c r="N428" s="79">
        <v>1.5625E-2</v>
      </c>
      <c r="O428" s="79">
        <v>1.5625E-2</v>
      </c>
      <c r="P428" s="79">
        <v>1.5625E-2</v>
      </c>
      <c r="Q428" s="79">
        <v>1.5625E-2</v>
      </c>
      <c r="R428" s="79">
        <v>0</v>
      </c>
      <c r="S428" s="79">
        <v>0</v>
      </c>
      <c r="T428" s="79">
        <v>1.5625E-2</v>
      </c>
      <c r="U428" s="79">
        <v>0</v>
      </c>
      <c r="V428" s="79">
        <v>1.5625E-2</v>
      </c>
      <c r="W428" s="79">
        <v>1.5625E-2</v>
      </c>
      <c r="X428" s="79">
        <v>0</v>
      </c>
      <c r="Y428" s="79">
        <v>0</v>
      </c>
      <c r="Z428" s="79">
        <v>1.5625E-2</v>
      </c>
      <c r="AA428" s="79">
        <v>1.5625E-2</v>
      </c>
      <c r="AB428" s="79"/>
    </row>
    <row r="429" spans="1:28" x14ac:dyDescent="0.25">
      <c r="A429" s="4">
        <v>428</v>
      </c>
      <c r="B429" s="79">
        <v>0</v>
      </c>
      <c r="C429" s="79">
        <v>0</v>
      </c>
      <c r="D429" s="79">
        <v>0</v>
      </c>
      <c r="E429" s="79">
        <v>1.5625E-2</v>
      </c>
      <c r="F429" s="79">
        <v>0</v>
      </c>
      <c r="G429" s="79">
        <v>0</v>
      </c>
      <c r="H429" s="79">
        <v>1.5625E-2</v>
      </c>
      <c r="I429" s="79">
        <v>0</v>
      </c>
      <c r="J429" s="79">
        <v>0</v>
      </c>
      <c r="K429" s="79">
        <v>0</v>
      </c>
      <c r="L429" s="79">
        <v>0</v>
      </c>
      <c r="M429" s="79">
        <v>0</v>
      </c>
      <c r="N429" s="79">
        <v>1.5625E-2</v>
      </c>
      <c r="O429" s="79">
        <v>1.5625E-2</v>
      </c>
      <c r="P429" s="79">
        <v>1.5625E-2</v>
      </c>
      <c r="Q429" s="79">
        <v>1.5625E-2</v>
      </c>
      <c r="R429" s="79">
        <v>0</v>
      </c>
      <c r="S429" s="79">
        <v>0</v>
      </c>
      <c r="T429" s="79">
        <v>1.5625E-2</v>
      </c>
      <c r="U429" s="79">
        <v>0</v>
      </c>
      <c r="V429" s="79">
        <v>1.5625E-2</v>
      </c>
      <c r="W429" s="79">
        <v>1.5625E-2</v>
      </c>
      <c r="X429" s="79">
        <v>0</v>
      </c>
      <c r="Y429" s="79">
        <v>0</v>
      </c>
      <c r="Z429" s="79">
        <v>1.5625E-2</v>
      </c>
      <c r="AA429" s="79">
        <v>0</v>
      </c>
      <c r="AB429" s="79"/>
    </row>
    <row r="430" spans="1:28" x14ac:dyDescent="0.25">
      <c r="A430" s="4">
        <v>429</v>
      </c>
      <c r="B430" s="79">
        <v>0</v>
      </c>
      <c r="C430" s="79">
        <v>0</v>
      </c>
      <c r="D430" s="79">
        <v>0</v>
      </c>
      <c r="E430" s="79">
        <v>0</v>
      </c>
      <c r="F430" s="79">
        <v>1.5625E-2</v>
      </c>
      <c r="G430" s="79">
        <v>0</v>
      </c>
      <c r="H430" s="79">
        <v>0</v>
      </c>
      <c r="I430" s="79">
        <v>0</v>
      </c>
      <c r="J430" s="79">
        <v>0</v>
      </c>
      <c r="K430" s="79">
        <v>0</v>
      </c>
      <c r="L430" s="79">
        <v>0</v>
      </c>
      <c r="M430" s="79">
        <v>1.5625E-2</v>
      </c>
      <c r="N430" s="79">
        <v>1.5625E-2</v>
      </c>
      <c r="O430" s="79">
        <v>1.5625E-2</v>
      </c>
      <c r="P430" s="79">
        <v>1.5625E-2</v>
      </c>
      <c r="Q430" s="79">
        <v>1.5625E-2</v>
      </c>
      <c r="R430" s="79">
        <v>0</v>
      </c>
      <c r="S430" s="79">
        <v>0</v>
      </c>
      <c r="T430" s="79">
        <v>0</v>
      </c>
      <c r="U430" s="79">
        <v>1.5625E-2</v>
      </c>
      <c r="V430" s="79">
        <v>1.5625E-2</v>
      </c>
      <c r="W430" s="79">
        <v>1.5625E-2</v>
      </c>
      <c r="X430" s="79">
        <v>0</v>
      </c>
      <c r="Y430" s="79">
        <v>0</v>
      </c>
      <c r="Z430" s="79">
        <v>1.5625E-2</v>
      </c>
      <c r="AA430" s="79">
        <v>0</v>
      </c>
      <c r="AB430" s="79"/>
    </row>
    <row r="431" spans="1:28" x14ac:dyDescent="0.25">
      <c r="A431" s="4">
        <v>430</v>
      </c>
      <c r="B431" s="79">
        <v>0</v>
      </c>
      <c r="C431" s="79">
        <v>0</v>
      </c>
      <c r="D431" s="79">
        <v>0</v>
      </c>
      <c r="E431" s="79">
        <v>0</v>
      </c>
      <c r="F431" s="79">
        <v>1.5625E-2</v>
      </c>
      <c r="G431" s="79">
        <v>0</v>
      </c>
      <c r="H431" s="79">
        <v>0</v>
      </c>
      <c r="I431" s="79">
        <v>1.5625E-2</v>
      </c>
      <c r="J431" s="79">
        <v>0</v>
      </c>
      <c r="K431" s="79">
        <v>0</v>
      </c>
      <c r="L431" s="79">
        <v>0</v>
      </c>
      <c r="M431" s="79">
        <v>0</v>
      </c>
      <c r="N431" s="79">
        <v>0</v>
      </c>
      <c r="O431" s="79">
        <v>0</v>
      </c>
      <c r="P431" s="79">
        <v>3.125E-2</v>
      </c>
      <c r="Q431" s="79">
        <v>1.5625E-2</v>
      </c>
      <c r="R431" s="79">
        <v>0</v>
      </c>
      <c r="S431" s="79">
        <v>0</v>
      </c>
      <c r="T431" s="79">
        <v>0</v>
      </c>
      <c r="U431" s="79">
        <v>1.5625E-2</v>
      </c>
      <c r="V431" s="79">
        <v>0</v>
      </c>
      <c r="W431" s="79">
        <v>0</v>
      </c>
      <c r="X431" s="79">
        <v>0</v>
      </c>
      <c r="Y431" s="79">
        <v>0</v>
      </c>
      <c r="Z431" s="79">
        <v>1.5625E-2</v>
      </c>
      <c r="AA431" s="79">
        <v>0</v>
      </c>
      <c r="AB431" s="79"/>
    </row>
    <row r="432" spans="1:28" x14ac:dyDescent="0.25">
      <c r="A432" s="4">
        <v>431</v>
      </c>
      <c r="B432" s="79">
        <v>0</v>
      </c>
      <c r="C432" s="79">
        <v>0</v>
      </c>
      <c r="D432" s="79">
        <v>0</v>
      </c>
      <c r="E432" s="79">
        <v>0</v>
      </c>
      <c r="F432" s="79">
        <v>0</v>
      </c>
      <c r="G432" s="79">
        <v>0</v>
      </c>
      <c r="H432" s="79">
        <v>0</v>
      </c>
      <c r="I432" s="79">
        <v>1.5625E-2</v>
      </c>
      <c r="J432" s="79">
        <v>0</v>
      </c>
      <c r="K432" s="79">
        <v>0</v>
      </c>
      <c r="L432" s="79">
        <v>0</v>
      </c>
      <c r="M432" s="79">
        <v>0</v>
      </c>
      <c r="N432" s="79">
        <v>1.5625E-2</v>
      </c>
      <c r="O432" s="79">
        <v>1.5625E-2</v>
      </c>
      <c r="P432" s="79">
        <v>1.5625E-2</v>
      </c>
      <c r="Q432" s="79">
        <v>1.5625E-2</v>
      </c>
      <c r="R432" s="79">
        <v>0</v>
      </c>
      <c r="S432" s="79">
        <v>0</v>
      </c>
      <c r="T432" s="79">
        <v>0</v>
      </c>
      <c r="U432" s="79">
        <v>1.5625E-2</v>
      </c>
      <c r="V432" s="79">
        <v>1.5625E-2</v>
      </c>
      <c r="W432" s="79">
        <v>0</v>
      </c>
      <c r="X432" s="79">
        <v>0</v>
      </c>
      <c r="Y432" s="79">
        <v>0</v>
      </c>
      <c r="Z432" s="79">
        <v>0</v>
      </c>
      <c r="AA432" s="79">
        <v>0</v>
      </c>
      <c r="AB432" s="79"/>
    </row>
    <row r="433" spans="1:28" x14ac:dyDescent="0.25">
      <c r="A433" s="4">
        <v>432</v>
      </c>
      <c r="B433" s="79">
        <v>0</v>
      </c>
      <c r="C433" s="79">
        <v>0</v>
      </c>
      <c r="D433" s="79">
        <v>0</v>
      </c>
      <c r="E433" s="79">
        <v>0</v>
      </c>
      <c r="F433" s="79">
        <v>0</v>
      </c>
      <c r="G433" s="79">
        <v>1.5625E-2</v>
      </c>
      <c r="H433" s="79">
        <v>0</v>
      </c>
      <c r="I433" s="79">
        <v>1.5625E-2</v>
      </c>
      <c r="J433" s="79">
        <v>0</v>
      </c>
      <c r="K433" s="79">
        <v>0</v>
      </c>
      <c r="L433" s="79">
        <v>0</v>
      </c>
      <c r="M433" s="79">
        <v>0</v>
      </c>
      <c r="N433" s="79">
        <v>1.5625E-2</v>
      </c>
      <c r="O433" s="79">
        <v>1.5625E-2</v>
      </c>
      <c r="P433" s="79">
        <v>1.5625E-2</v>
      </c>
      <c r="Q433" s="79">
        <v>1.5625E-2</v>
      </c>
      <c r="R433" s="79">
        <v>0</v>
      </c>
      <c r="S433" s="79">
        <v>0</v>
      </c>
      <c r="T433" s="79">
        <v>0</v>
      </c>
      <c r="U433" s="79">
        <v>1.5625E-2</v>
      </c>
      <c r="V433" s="79">
        <v>0</v>
      </c>
      <c r="W433" s="79">
        <v>0</v>
      </c>
      <c r="X433" s="79">
        <v>0</v>
      </c>
      <c r="Y433" s="79">
        <v>0</v>
      </c>
      <c r="Z433" s="79">
        <v>1.5625E-2</v>
      </c>
      <c r="AA433" s="79">
        <v>0</v>
      </c>
      <c r="AB433" s="79"/>
    </row>
    <row r="434" spans="1:28" x14ac:dyDescent="0.25">
      <c r="A434" s="4">
        <v>433</v>
      </c>
      <c r="B434" s="79">
        <v>0</v>
      </c>
      <c r="C434" s="79">
        <v>0</v>
      </c>
      <c r="D434" s="79">
        <v>0</v>
      </c>
      <c r="E434" s="79">
        <v>0</v>
      </c>
      <c r="F434" s="79">
        <v>0</v>
      </c>
      <c r="G434" s="79">
        <v>1.5625E-2</v>
      </c>
      <c r="H434" s="79">
        <v>0</v>
      </c>
      <c r="I434" s="79">
        <v>1.5625E-2</v>
      </c>
      <c r="J434" s="79">
        <v>0</v>
      </c>
      <c r="K434" s="79">
        <v>0</v>
      </c>
      <c r="L434" s="79">
        <v>0</v>
      </c>
      <c r="M434" s="79">
        <v>0</v>
      </c>
      <c r="N434" s="79">
        <v>1.5625E-2</v>
      </c>
      <c r="O434" s="79">
        <v>1.5625E-2</v>
      </c>
      <c r="P434" s="79">
        <v>1.5625E-2</v>
      </c>
      <c r="Q434" s="79">
        <v>1.5625E-2</v>
      </c>
      <c r="R434" s="79">
        <v>1.5625E-2</v>
      </c>
      <c r="S434" s="79">
        <v>0</v>
      </c>
      <c r="T434" s="79">
        <v>0</v>
      </c>
      <c r="U434" s="79">
        <v>0</v>
      </c>
      <c r="V434" s="79">
        <v>1.5625E-2</v>
      </c>
      <c r="W434" s="79">
        <v>1.5625E-2</v>
      </c>
      <c r="X434" s="79">
        <v>0</v>
      </c>
      <c r="Y434" s="79">
        <v>1.5625E-2</v>
      </c>
      <c r="Z434" s="79">
        <v>0</v>
      </c>
      <c r="AA434" s="79">
        <v>1.5625E-2</v>
      </c>
      <c r="AB434" s="79"/>
    </row>
    <row r="435" spans="1:28" x14ac:dyDescent="0.25">
      <c r="A435" s="4">
        <v>434</v>
      </c>
      <c r="B435" s="79">
        <v>0</v>
      </c>
      <c r="C435" s="79">
        <v>0</v>
      </c>
      <c r="D435" s="79">
        <v>1.5625E-2</v>
      </c>
      <c r="E435" s="79">
        <v>0</v>
      </c>
      <c r="F435" s="79">
        <v>0</v>
      </c>
      <c r="G435" s="79">
        <v>0</v>
      </c>
      <c r="H435" s="79">
        <v>1.5625E-2</v>
      </c>
      <c r="I435" s="79">
        <v>0</v>
      </c>
      <c r="J435" s="79">
        <v>0</v>
      </c>
      <c r="K435" s="79">
        <v>0</v>
      </c>
      <c r="L435" s="79">
        <v>0</v>
      </c>
      <c r="M435" s="79">
        <v>0</v>
      </c>
      <c r="N435" s="79">
        <v>1.5625E-2</v>
      </c>
      <c r="O435" s="79">
        <v>1.5625E-2</v>
      </c>
      <c r="P435" s="79">
        <v>1.5625E-2</v>
      </c>
      <c r="Q435" s="79">
        <v>1.5625E-2</v>
      </c>
      <c r="R435" s="79">
        <v>0</v>
      </c>
      <c r="S435" s="79">
        <v>0</v>
      </c>
      <c r="T435" s="79">
        <v>0</v>
      </c>
      <c r="U435" s="79">
        <v>0</v>
      </c>
      <c r="V435" s="79">
        <v>1.5625E-2</v>
      </c>
      <c r="W435" s="79">
        <v>1.5625E-2</v>
      </c>
      <c r="X435" s="79">
        <v>0</v>
      </c>
      <c r="Y435" s="79">
        <v>0</v>
      </c>
      <c r="Z435" s="79">
        <v>0</v>
      </c>
      <c r="AA435" s="79">
        <v>1.5625E-2</v>
      </c>
      <c r="AB435" s="79"/>
    </row>
    <row r="436" spans="1:28" x14ac:dyDescent="0.25">
      <c r="A436" s="4">
        <v>435</v>
      </c>
      <c r="B436" s="79">
        <v>0</v>
      </c>
      <c r="C436" s="79">
        <v>0</v>
      </c>
      <c r="D436" s="79">
        <v>0</v>
      </c>
      <c r="E436" s="79">
        <v>0</v>
      </c>
      <c r="F436" s="79">
        <v>0</v>
      </c>
      <c r="G436" s="79">
        <v>1.5625E-2</v>
      </c>
      <c r="H436" s="79">
        <v>0</v>
      </c>
      <c r="I436" s="79">
        <v>0</v>
      </c>
      <c r="J436" s="79">
        <v>1.5625E-2</v>
      </c>
      <c r="K436" s="79">
        <v>0</v>
      </c>
      <c r="L436" s="79">
        <v>0</v>
      </c>
      <c r="M436" s="79">
        <v>0</v>
      </c>
      <c r="N436" s="79">
        <v>1.5625E-2</v>
      </c>
      <c r="O436" s="79">
        <v>1.5625E-2</v>
      </c>
      <c r="P436" s="79">
        <v>1.5625E-2</v>
      </c>
      <c r="Q436" s="79">
        <v>3.125E-2</v>
      </c>
      <c r="R436" s="79">
        <v>0</v>
      </c>
      <c r="S436" s="79">
        <v>0</v>
      </c>
      <c r="T436" s="79">
        <v>0</v>
      </c>
      <c r="U436" s="79">
        <v>0</v>
      </c>
      <c r="V436" s="79">
        <v>0</v>
      </c>
      <c r="W436" s="79">
        <v>1.5625E-2</v>
      </c>
      <c r="X436" s="79">
        <v>0</v>
      </c>
      <c r="Y436" s="79">
        <v>1.5625E-2</v>
      </c>
      <c r="Z436" s="79">
        <v>0</v>
      </c>
      <c r="AA436" s="79">
        <v>1.5625E-2</v>
      </c>
      <c r="AB436" s="79"/>
    </row>
    <row r="437" spans="1:28" x14ac:dyDescent="0.25">
      <c r="A437" s="4">
        <v>436</v>
      </c>
      <c r="B437" s="79">
        <v>0</v>
      </c>
      <c r="C437" s="79">
        <v>0</v>
      </c>
      <c r="D437" s="79">
        <v>0</v>
      </c>
      <c r="E437" s="79">
        <v>0</v>
      </c>
      <c r="F437" s="79">
        <v>0</v>
      </c>
      <c r="G437" s="79">
        <v>1.5625E-2</v>
      </c>
      <c r="H437" s="79">
        <v>0</v>
      </c>
      <c r="I437" s="79">
        <v>1.5625E-2</v>
      </c>
      <c r="J437" s="79">
        <v>0</v>
      </c>
      <c r="K437" s="79">
        <v>0</v>
      </c>
      <c r="L437" s="79">
        <v>0</v>
      </c>
      <c r="M437" s="79">
        <v>0</v>
      </c>
      <c r="N437" s="79">
        <v>1.5625E-2</v>
      </c>
      <c r="O437" s="79">
        <v>1.5625E-2</v>
      </c>
      <c r="P437" s="79">
        <v>1.5625E-2</v>
      </c>
      <c r="Q437" s="79">
        <v>1.5625E-2</v>
      </c>
      <c r="R437" s="79">
        <v>0</v>
      </c>
      <c r="S437" s="79">
        <v>0</v>
      </c>
      <c r="T437" s="79">
        <v>1.5625E-2</v>
      </c>
      <c r="U437" s="79">
        <v>0</v>
      </c>
      <c r="V437" s="79">
        <v>1.5625E-2</v>
      </c>
      <c r="W437" s="79">
        <v>1.5625E-2</v>
      </c>
      <c r="X437" s="79">
        <v>0</v>
      </c>
      <c r="Y437" s="79">
        <v>0</v>
      </c>
      <c r="Z437" s="79">
        <v>1.5625E-2</v>
      </c>
      <c r="AA437" s="79">
        <v>0</v>
      </c>
      <c r="AB437" s="79"/>
    </row>
    <row r="438" spans="1:28" x14ac:dyDescent="0.25">
      <c r="A438" s="4">
        <v>437</v>
      </c>
      <c r="B438" s="79">
        <v>0</v>
      </c>
      <c r="C438" s="79">
        <v>0</v>
      </c>
      <c r="D438" s="79">
        <v>0</v>
      </c>
      <c r="E438" s="79">
        <v>0</v>
      </c>
      <c r="F438" s="79">
        <v>1.5625E-2</v>
      </c>
      <c r="G438" s="79">
        <v>0</v>
      </c>
      <c r="H438" s="79">
        <v>0</v>
      </c>
      <c r="I438" s="79">
        <v>1.5625E-2</v>
      </c>
      <c r="J438" s="79">
        <v>0</v>
      </c>
      <c r="K438" s="79">
        <v>0</v>
      </c>
      <c r="L438" s="79">
        <v>0</v>
      </c>
      <c r="M438" s="79">
        <v>1.5625E-2</v>
      </c>
      <c r="N438" s="79">
        <v>1.5625E-2</v>
      </c>
      <c r="O438" s="79">
        <v>1.5625E-2</v>
      </c>
      <c r="P438" s="79">
        <v>1.5625E-2</v>
      </c>
      <c r="Q438" s="79">
        <v>1.5625E-2</v>
      </c>
      <c r="R438" s="79">
        <v>0</v>
      </c>
      <c r="S438" s="79">
        <v>0</v>
      </c>
      <c r="T438" s="79">
        <v>0</v>
      </c>
      <c r="U438" s="79">
        <v>1.5625E-2</v>
      </c>
      <c r="V438" s="79">
        <v>0</v>
      </c>
      <c r="W438" s="79">
        <v>0</v>
      </c>
      <c r="X438" s="79">
        <v>1.5625E-2</v>
      </c>
      <c r="Y438" s="79">
        <v>0</v>
      </c>
      <c r="Z438" s="79">
        <v>0</v>
      </c>
      <c r="AA438" s="79">
        <v>0</v>
      </c>
      <c r="AB438" s="79"/>
    </row>
    <row r="439" spans="1:28" x14ac:dyDescent="0.25">
      <c r="A439" s="4">
        <v>438</v>
      </c>
      <c r="B439" s="79">
        <v>0</v>
      </c>
      <c r="C439" s="79">
        <v>0</v>
      </c>
      <c r="D439" s="79">
        <v>0</v>
      </c>
      <c r="E439" s="79">
        <v>0</v>
      </c>
      <c r="F439" s="79">
        <v>0</v>
      </c>
      <c r="G439" s="79">
        <v>0</v>
      </c>
      <c r="H439" s="79">
        <v>0</v>
      </c>
      <c r="I439" s="79">
        <v>1.5625E-2</v>
      </c>
      <c r="J439" s="79">
        <v>0</v>
      </c>
      <c r="K439" s="79">
        <v>0</v>
      </c>
      <c r="L439" s="79">
        <v>0</v>
      </c>
      <c r="M439" s="79">
        <v>0</v>
      </c>
      <c r="N439" s="79">
        <v>0</v>
      </c>
      <c r="O439" s="79">
        <v>1.5625E-2</v>
      </c>
      <c r="P439" s="79">
        <v>1.5625E-2</v>
      </c>
      <c r="Q439" s="79">
        <v>1.5625E-2</v>
      </c>
      <c r="R439" s="79">
        <v>0</v>
      </c>
      <c r="S439" s="79">
        <v>0</v>
      </c>
      <c r="T439" s="79">
        <v>0</v>
      </c>
      <c r="U439" s="79">
        <v>1.5625E-2</v>
      </c>
      <c r="V439" s="79">
        <v>0</v>
      </c>
      <c r="W439" s="79">
        <v>1.5625E-2</v>
      </c>
      <c r="X439" s="79">
        <v>0</v>
      </c>
      <c r="Y439" s="79">
        <v>0</v>
      </c>
      <c r="Z439" s="79">
        <v>0</v>
      </c>
      <c r="AA439" s="79">
        <v>1.5625E-2</v>
      </c>
      <c r="AB439" s="79"/>
    </row>
    <row r="440" spans="1:28" x14ac:dyDescent="0.25">
      <c r="A440" s="4">
        <v>439</v>
      </c>
      <c r="B440" s="79">
        <v>1.5625E-2</v>
      </c>
      <c r="C440" s="79">
        <v>0</v>
      </c>
      <c r="D440" s="79">
        <v>0</v>
      </c>
      <c r="E440" s="79">
        <v>0</v>
      </c>
      <c r="F440" s="79">
        <v>0</v>
      </c>
      <c r="G440" s="79">
        <v>0</v>
      </c>
      <c r="H440" s="79">
        <v>0</v>
      </c>
      <c r="I440" s="79">
        <v>1.5625E-2</v>
      </c>
      <c r="J440" s="79">
        <v>0</v>
      </c>
      <c r="K440" s="79">
        <v>0</v>
      </c>
      <c r="L440" s="79">
        <v>0</v>
      </c>
      <c r="M440" s="79">
        <v>0</v>
      </c>
      <c r="N440" s="79">
        <v>1.5625E-2</v>
      </c>
      <c r="O440" s="79">
        <v>1.5625E-2</v>
      </c>
      <c r="P440" s="79">
        <v>3.125E-2</v>
      </c>
      <c r="Q440" s="79">
        <v>1.5625E-2</v>
      </c>
      <c r="R440" s="79">
        <v>0</v>
      </c>
      <c r="S440" s="79">
        <v>0</v>
      </c>
      <c r="T440" s="79">
        <v>0</v>
      </c>
      <c r="U440" s="79">
        <v>1.5625E-2</v>
      </c>
      <c r="V440" s="79">
        <v>1.5625E-2</v>
      </c>
      <c r="W440" s="79">
        <v>0</v>
      </c>
      <c r="X440" s="79">
        <v>0</v>
      </c>
      <c r="Y440" s="79">
        <v>0</v>
      </c>
      <c r="Z440" s="79">
        <v>1.5625E-2</v>
      </c>
      <c r="AA440" s="79">
        <v>0</v>
      </c>
      <c r="AB440" s="79"/>
    </row>
    <row r="441" spans="1:28" x14ac:dyDescent="0.25">
      <c r="A441" s="4">
        <v>440</v>
      </c>
      <c r="B441" s="79">
        <v>0</v>
      </c>
      <c r="C441" s="79">
        <v>0</v>
      </c>
      <c r="D441" s="79">
        <v>0</v>
      </c>
      <c r="E441" s="79">
        <v>0</v>
      </c>
      <c r="F441" s="79">
        <v>0</v>
      </c>
      <c r="G441" s="79">
        <v>0</v>
      </c>
      <c r="H441" s="79">
        <v>0</v>
      </c>
      <c r="I441" s="79">
        <v>1.5625E-2</v>
      </c>
      <c r="J441" s="79">
        <v>0</v>
      </c>
      <c r="K441" s="79">
        <v>0</v>
      </c>
      <c r="L441" s="79">
        <v>0</v>
      </c>
      <c r="M441" s="79">
        <v>0</v>
      </c>
      <c r="N441" s="79">
        <v>1.5625E-2</v>
      </c>
      <c r="O441" s="79">
        <v>1.5625E-2</v>
      </c>
      <c r="P441" s="79">
        <v>1.5625E-2</v>
      </c>
      <c r="Q441" s="79">
        <v>1.5625E-2</v>
      </c>
      <c r="R441" s="79">
        <v>0</v>
      </c>
      <c r="S441" s="79">
        <v>0</v>
      </c>
      <c r="T441" s="79">
        <v>0</v>
      </c>
      <c r="U441" s="79">
        <v>1.5625E-2</v>
      </c>
      <c r="V441" s="79">
        <v>0</v>
      </c>
      <c r="W441" s="79">
        <v>1.5625E-2</v>
      </c>
      <c r="X441" s="79">
        <v>0</v>
      </c>
      <c r="Y441" s="79">
        <v>1.5625E-2</v>
      </c>
      <c r="Z441" s="79">
        <v>0</v>
      </c>
      <c r="AA441" s="79">
        <v>1.5625E-2</v>
      </c>
      <c r="AB441" s="79"/>
    </row>
    <row r="442" spans="1:28" x14ac:dyDescent="0.25">
      <c r="A442" s="4">
        <v>441</v>
      </c>
      <c r="B442" s="79">
        <v>0</v>
      </c>
      <c r="C442" s="79">
        <v>0</v>
      </c>
      <c r="D442" s="79">
        <v>0</v>
      </c>
      <c r="E442" s="79">
        <v>0</v>
      </c>
      <c r="F442" s="79">
        <v>0</v>
      </c>
      <c r="G442" s="79">
        <v>1.5625E-2</v>
      </c>
      <c r="H442" s="79">
        <v>0</v>
      </c>
      <c r="I442" s="79">
        <v>0</v>
      </c>
      <c r="J442" s="79">
        <v>1.5625E-2</v>
      </c>
      <c r="K442" s="79">
        <v>0</v>
      </c>
      <c r="L442" s="79">
        <v>0</v>
      </c>
      <c r="M442" s="79">
        <v>0</v>
      </c>
      <c r="N442" s="79">
        <v>1.5625E-2</v>
      </c>
      <c r="O442" s="79">
        <v>1.5625E-2</v>
      </c>
      <c r="P442" s="79">
        <v>1.5625E-2</v>
      </c>
      <c r="Q442" s="79">
        <v>1.5625E-2</v>
      </c>
      <c r="R442" s="79">
        <v>1.5625E-2</v>
      </c>
      <c r="S442" s="79">
        <v>0</v>
      </c>
      <c r="T442" s="79">
        <v>0</v>
      </c>
      <c r="U442" s="79">
        <v>0</v>
      </c>
      <c r="V442" s="79">
        <v>1.5625E-2</v>
      </c>
      <c r="W442" s="79">
        <v>1.5625E-2</v>
      </c>
      <c r="X442" s="79">
        <v>0</v>
      </c>
      <c r="Y442" s="79">
        <v>1.5625E-2</v>
      </c>
      <c r="Z442" s="79">
        <v>0</v>
      </c>
      <c r="AA442" s="79">
        <v>1.5625E-2</v>
      </c>
      <c r="AB442" s="79"/>
    </row>
    <row r="443" spans="1:28" x14ac:dyDescent="0.25">
      <c r="A443" s="4">
        <v>442</v>
      </c>
      <c r="B443" s="79">
        <v>0</v>
      </c>
      <c r="C443" s="79">
        <v>0</v>
      </c>
      <c r="D443" s="79">
        <v>1.5625E-2</v>
      </c>
      <c r="E443" s="79">
        <v>0</v>
      </c>
      <c r="F443" s="79">
        <v>0</v>
      </c>
      <c r="G443" s="79">
        <v>0</v>
      </c>
      <c r="H443" s="79">
        <v>0</v>
      </c>
      <c r="I443" s="79">
        <v>0</v>
      </c>
      <c r="J443" s="79">
        <v>0</v>
      </c>
      <c r="K443" s="79">
        <v>0</v>
      </c>
      <c r="L443" s="79">
        <v>0</v>
      </c>
      <c r="M443" s="79">
        <v>0</v>
      </c>
      <c r="N443" s="79">
        <v>1.5625E-2</v>
      </c>
      <c r="O443" s="79">
        <v>1.5625E-2</v>
      </c>
      <c r="P443" s="79">
        <v>1.5625E-2</v>
      </c>
      <c r="Q443" s="79">
        <v>1.5625E-2</v>
      </c>
      <c r="R443" s="79">
        <v>0</v>
      </c>
      <c r="S443" s="79">
        <v>1.5625E-2</v>
      </c>
      <c r="T443" s="79">
        <v>0</v>
      </c>
      <c r="U443" s="79">
        <v>0</v>
      </c>
      <c r="V443" s="79">
        <v>1.5625E-2</v>
      </c>
      <c r="W443" s="79">
        <v>1.5625E-2</v>
      </c>
      <c r="X443" s="79">
        <v>0</v>
      </c>
      <c r="Y443" s="79">
        <v>1.5625E-2</v>
      </c>
      <c r="Z443" s="79">
        <v>0</v>
      </c>
      <c r="AA443" s="79">
        <v>1.5625E-2</v>
      </c>
      <c r="AB443" s="79"/>
    </row>
    <row r="444" spans="1:28" x14ac:dyDescent="0.25">
      <c r="A444" s="4">
        <v>443</v>
      </c>
      <c r="B444" s="79">
        <v>0</v>
      </c>
      <c r="C444" s="79">
        <v>0</v>
      </c>
      <c r="D444" s="79">
        <v>1.5625E-2</v>
      </c>
      <c r="E444" s="79">
        <v>0</v>
      </c>
      <c r="F444" s="79">
        <v>0</v>
      </c>
      <c r="G444" s="79">
        <v>0</v>
      </c>
      <c r="H444" s="79">
        <v>0</v>
      </c>
      <c r="I444" s="79">
        <v>0</v>
      </c>
      <c r="J444" s="79">
        <v>0</v>
      </c>
      <c r="K444" s="79">
        <v>1.5625E-2</v>
      </c>
      <c r="L444" s="79">
        <v>0</v>
      </c>
      <c r="M444" s="79">
        <v>0</v>
      </c>
      <c r="N444" s="79">
        <v>1.5625E-2</v>
      </c>
      <c r="O444" s="79">
        <v>1.5625E-2</v>
      </c>
      <c r="P444" s="79">
        <v>1.5625E-2</v>
      </c>
      <c r="Q444" s="79">
        <v>1.5625E-2</v>
      </c>
      <c r="R444" s="79">
        <v>0</v>
      </c>
      <c r="S444" s="79">
        <v>0</v>
      </c>
      <c r="T444" s="79">
        <v>0</v>
      </c>
      <c r="U444" s="79">
        <v>0</v>
      </c>
      <c r="V444" s="79">
        <v>1.5625E-2</v>
      </c>
      <c r="W444" s="79">
        <v>1.5625E-2</v>
      </c>
      <c r="X444" s="79">
        <v>0</v>
      </c>
      <c r="Y444" s="79">
        <v>1.5625E-2</v>
      </c>
      <c r="Z444" s="79">
        <v>0</v>
      </c>
      <c r="AA444" s="79">
        <v>1.5625E-2</v>
      </c>
      <c r="AB444" s="79"/>
    </row>
    <row r="445" spans="1:28" x14ac:dyDescent="0.25">
      <c r="A445" s="4">
        <v>444</v>
      </c>
      <c r="B445" s="79">
        <v>0</v>
      </c>
      <c r="C445" s="79">
        <v>0</v>
      </c>
      <c r="D445" s="79">
        <v>0</v>
      </c>
      <c r="E445" s="79">
        <v>0</v>
      </c>
      <c r="F445" s="79">
        <v>1.5625E-2</v>
      </c>
      <c r="G445" s="79">
        <v>0</v>
      </c>
      <c r="H445" s="79">
        <v>0</v>
      </c>
      <c r="I445" s="79">
        <v>1.5625E-2</v>
      </c>
      <c r="J445" s="79">
        <v>0</v>
      </c>
      <c r="K445" s="79">
        <v>0</v>
      </c>
      <c r="L445" s="79">
        <v>0</v>
      </c>
      <c r="M445" s="79">
        <v>1.5625E-2</v>
      </c>
      <c r="N445" s="79">
        <v>1.5625E-2</v>
      </c>
      <c r="O445" s="79">
        <v>1.5625E-2</v>
      </c>
      <c r="P445" s="79">
        <v>1.5625E-2</v>
      </c>
      <c r="Q445" s="79">
        <v>1.5625E-2</v>
      </c>
      <c r="R445" s="79">
        <v>0</v>
      </c>
      <c r="S445" s="79">
        <v>0</v>
      </c>
      <c r="T445" s="79">
        <v>0</v>
      </c>
      <c r="U445" s="79">
        <v>0</v>
      </c>
      <c r="V445" s="79">
        <v>1.5625E-2</v>
      </c>
      <c r="W445" s="79">
        <v>1.5625E-2</v>
      </c>
      <c r="X445" s="79">
        <v>0</v>
      </c>
      <c r="Y445" s="79">
        <v>0</v>
      </c>
      <c r="Z445" s="79">
        <v>1.5625E-2</v>
      </c>
      <c r="AA445" s="79">
        <v>1.5625E-2</v>
      </c>
      <c r="AB445" s="79"/>
    </row>
    <row r="446" spans="1:28" x14ac:dyDescent="0.25">
      <c r="A446" s="4">
        <v>445</v>
      </c>
      <c r="B446" s="79">
        <v>0</v>
      </c>
      <c r="C446" s="79">
        <v>0</v>
      </c>
      <c r="D446" s="79">
        <v>0</v>
      </c>
      <c r="E446" s="79">
        <v>0</v>
      </c>
      <c r="F446" s="79">
        <v>1.5625E-2</v>
      </c>
      <c r="G446" s="79">
        <v>0</v>
      </c>
      <c r="H446" s="79">
        <v>0</v>
      </c>
      <c r="I446" s="79">
        <v>0</v>
      </c>
      <c r="J446" s="79">
        <v>0</v>
      </c>
      <c r="K446" s="79">
        <v>0</v>
      </c>
      <c r="L446" s="79">
        <v>0</v>
      </c>
      <c r="M446" s="79">
        <v>1.5625E-2</v>
      </c>
      <c r="N446" s="79">
        <v>1.5625E-2</v>
      </c>
      <c r="O446" s="79">
        <v>1.5625E-2</v>
      </c>
      <c r="P446" s="79">
        <v>1.5625E-2</v>
      </c>
      <c r="Q446" s="79">
        <v>1.5625E-2</v>
      </c>
      <c r="R446" s="79">
        <v>0</v>
      </c>
      <c r="S446" s="79">
        <v>0</v>
      </c>
      <c r="T446" s="79">
        <v>0</v>
      </c>
      <c r="U446" s="79">
        <v>1.5625E-2</v>
      </c>
      <c r="V446" s="79">
        <v>1.5625E-2</v>
      </c>
      <c r="W446" s="79">
        <v>0</v>
      </c>
      <c r="X446" s="79">
        <v>0</v>
      </c>
      <c r="Y446" s="79">
        <v>0</v>
      </c>
      <c r="Z446" s="79">
        <v>1.5625E-2</v>
      </c>
      <c r="AA446" s="79">
        <v>0</v>
      </c>
      <c r="AB446" s="79"/>
    </row>
    <row r="447" spans="1:28" x14ac:dyDescent="0.25">
      <c r="A447" s="4">
        <v>446</v>
      </c>
      <c r="B447" s="79">
        <v>0</v>
      </c>
      <c r="C447" s="79">
        <v>0</v>
      </c>
      <c r="D447" s="79">
        <v>0</v>
      </c>
      <c r="E447" s="79">
        <v>0</v>
      </c>
      <c r="F447" s="79">
        <v>0</v>
      </c>
      <c r="G447" s="79">
        <v>1.5625E-2</v>
      </c>
      <c r="H447" s="79">
        <v>0</v>
      </c>
      <c r="I447" s="79">
        <v>1.5625E-2</v>
      </c>
      <c r="J447" s="79">
        <v>0</v>
      </c>
      <c r="K447" s="79">
        <v>0</v>
      </c>
      <c r="L447" s="79">
        <v>0</v>
      </c>
      <c r="M447" s="79">
        <v>0</v>
      </c>
      <c r="N447" s="79">
        <v>1.5625E-2</v>
      </c>
      <c r="O447" s="79">
        <v>1.5625E-2</v>
      </c>
      <c r="P447" s="79">
        <v>1.5625E-2</v>
      </c>
      <c r="Q447" s="79">
        <v>3.125E-2</v>
      </c>
      <c r="R447" s="79">
        <v>0</v>
      </c>
      <c r="S447" s="79">
        <v>0</v>
      </c>
      <c r="T447" s="79">
        <v>0</v>
      </c>
      <c r="U447" s="79">
        <v>1.5625E-2</v>
      </c>
      <c r="V447" s="79">
        <v>0</v>
      </c>
      <c r="W447" s="79">
        <v>1.5625E-2</v>
      </c>
      <c r="X447" s="79">
        <v>1.5625E-2</v>
      </c>
      <c r="Y447" s="79">
        <v>0</v>
      </c>
      <c r="Z447" s="79">
        <v>0</v>
      </c>
      <c r="AA447" s="79">
        <v>1.5625E-2</v>
      </c>
      <c r="AB447" s="79"/>
    </row>
    <row r="448" spans="1:28" x14ac:dyDescent="0.25">
      <c r="A448" s="4">
        <v>447</v>
      </c>
      <c r="B448" s="79">
        <v>0</v>
      </c>
      <c r="C448" s="79">
        <v>0</v>
      </c>
      <c r="D448" s="79">
        <v>0</v>
      </c>
      <c r="E448" s="79">
        <v>0</v>
      </c>
      <c r="F448" s="79">
        <v>0</v>
      </c>
      <c r="G448" s="79">
        <v>1.5625E-2</v>
      </c>
      <c r="H448" s="79">
        <v>0</v>
      </c>
      <c r="I448" s="79">
        <v>1.5625E-2</v>
      </c>
      <c r="J448" s="79">
        <v>0</v>
      </c>
      <c r="K448" s="79">
        <v>0</v>
      </c>
      <c r="L448" s="79">
        <v>0</v>
      </c>
      <c r="M448" s="79">
        <v>0</v>
      </c>
      <c r="N448" s="79">
        <v>1.5625E-2</v>
      </c>
      <c r="O448" s="79">
        <v>1.5625E-2</v>
      </c>
      <c r="P448" s="79">
        <v>1.5625E-2</v>
      </c>
      <c r="Q448" s="79">
        <v>3.125E-2</v>
      </c>
      <c r="R448" s="79">
        <v>0</v>
      </c>
      <c r="S448" s="79">
        <v>0</v>
      </c>
      <c r="T448" s="79">
        <v>0</v>
      </c>
      <c r="U448" s="79">
        <v>1.5625E-2</v>
      </c>
      <c r="V448" s="79">
        <v>0</v>
      </c>
      <c r="W448" s="79">
        <v>1.5625E-2</v>
      </c>
      <c r="X448" s="79">
        <v>1.5625E-2</v>
      </c>
      <c r="Y448" s="79">
        <v>0</v>
      </c>
      <c r="Z448" s="79">
        <v>0</v>
      </c>
      <c r="AA448" s="79">
        <v>1.5625E-2</v>
      </c>
      <c r="AB448" s="79"/>
    </row>
    <row r="449" spans="1:28" x14ac:dyDescent="0.25">
      <c r="A449" s="4">
        <v>448</v>
      </c>
      <c r="B449" s="79">
        <v>0</v>
      </c>
      <c r="C449" s="79">
        <v>1.5625E-2</v>
      </c>
      <c r="D449" s="79">
        <v>0</v>
      </c>
      <c r="E449" s="79">
        <v>0</v>
      </c>
      <c r="F449" s="79">
        <v>0</v>
      </c>
      <c r="G449" s="79">
        <v>1.5625E-2</v>
      </c>
      <c r="H449" s="79">
        <v>0</v>
      </c>
      <c r="I449" s="79">
        <v>1.5625E-2</v>
      </c>
      <c r="J449" s="79">
        <v>0</v>
      </c>
      <c r="K449" s="79">
        <v>0</v>
      </c>
      <c r="L449" s="79">
        <v>0</v>
      </c>
      <c r="M449" s="79">
        <v>0</v>
      </c>
      <c r="N449" s="79">
        <v>1.5625E-2</v>
      </c>
      <c r="O449" s="79">
        <v>1.5625E-2</v>
      </c>
      <c r="P449" s="79">
        <v>1.5625E-2</v>
      </c>
      <c r="Q449" s="79">
        <v>3.125E-2</v>
      </c>
      <c r="R449" s="79">
        <v>0</v>
      </c>
      <c r="S449" s="79">
        <v>0</v>
      </c>
      <c r="T449" s="79">
        <v>0</v>
      </c>
      <c r="U449" s="79">
        <v>0</v>
      </c>
      <c r="V449" s="79">
        <v>0</v>
      </c>
      <c r="W449" s="79">
        <v>1.5625E-2</v>
      </c>
      <c r="X449" s="79">
        <v>0</v>
      </c>
      <c r="Y449" s="79">
        <v>1.5625E-2</v>
      </c>
      <c r="Z449" s="79">
        <v>0</v>
      </c>
      <c r="AA449" s="79">
        <v>1.5625E-2</v>
      </c>
      <c r="AB449" s="79"/>
    </row>
    <row r="450" spans="1:28" x14ac:dyDescent="0.25">
      <c r="A450" s="4">
        <v>449</v>
      </c>
      <c r="B450" s="79">
        <v>0</v>
      </c>
      <c r="C450" s="79">
        <v>0</v>
      </c>
      <c r="D450" s="79">
        <v>0</v>
      </c>
      <c r="E450" s="79">
        <v>0</v>
      </c>
      <c r="F450" s="79">
        <v>0</v>
      </c>
      <c r="G450" s="79">
        <v>1.5625E-2</v>
      </c>
      <c r="H450" s="79">
        <v>0</v>
      </c>
      <c r="I450" s="79">
        <v>0</v>
      </c>
      <c r="J450" s="79">
        <v>0</v>
      </c>
      <c r="K450" s="79">
        <v>0</v>
      </c>
      <c r="L450" s="79">
        <v>0</v>
      </c>
      <c r="M450" s="79">
        <v>0</v>
      </c>
      <c r="N450" s="79">
        <v>1.5625E-2</v>
      </c>
      <c r="O450" s="79">
        <v>1.5625E-2</v>
      </c>
      <c r="P450" s="79">
        <v>1.5625E-2</v>
      </c>
      <c r="Q450" s="79">
        <v>1.5625E-2</v>
      </c>
      <c r="R450" s="79">
        <v>1.5625E-2</v>
      </c>
      <c r="S450" s="79">
        <v>0</v>
      </c>
      <c r="T450" s="79">
        <v>0</v>
      </c>
      <c r="U450" s="79">
        <v>0</v>
      </c>
      <c r="V450" s="79">
        <v>1.5625E-2</v>
      </c>
      <c r="W450" s="79">
        <v>1.5625E-2</v>
      </c>
      <c r="X450" s="79">
        <v>0</v>
      </c>
      <c r="Y450" s="79">
        <v>1.5625E-2</v>
      </c>
      <c r="Z450" s="79">
        <v>0</v>
      </c>
      <c r="AA450" s="79">
        <v>1.5625E-2</v>
      </c>
      <c r="AB450" s="79"/>
    </row>
    <row r="451" spans="1:28" x14ac:dyDescent="0.25">
      <c r="A451" s="4">
        <v>450</v>
      </c>
      <c r="B451" s="79">
        <v>0</v>
      </c>
      <c r="C451" s="79">
        <v>0</v>
      </c>
      <c r="D451" s="79">
        <v>1.5625E-2</v>
      </c>
      <c r="E451" s="79">
        <v>0</v>
      </c>
      <c r="F451" s="79">
        <v>0</v>
      </c>
      <c r="G451" s="79">
        <v>0</v>
      </c>
      <c r="H451" s="79">
        <v>1.5625E-2</v>
      </c>
      <c r="I451" s="79">
        <v>0</v>
      </c>
      <c r="J451" s="79">
        <v>0</v>
      </c>
      <c r="K451" s="79">
        <v>1.5625E-2</v>
      </c>
      <c r="L451" s="79">
        <v>0</v>
      </c>
      <c r="M451" s="79">
        <v>0</v>
      </c>
      <c r="N451" s="79">
        <v>1.5625E-2</v>
      </c>
      <c r="O451" s="79">
        <v>1.5625E-2</v>
      </c>
      <c r="P451" s="79">
        <v>1.5625E-2</v>
      </c>
      <c r="Q451" s="79">
        <v>1.5625E-2</v>
      </c>
      <c r="R451" s="79">
        <v>0</v>
      </c>
      <c r="S451" s="79">
        <v>1.5625E-2</v>
      </c>
      <c r="T451" s="79">
        <v>0</v>
      </c>
      <c r="U451" s="79">
        <v>0</v>
      </c>
      <c r="V451" s="79">
        <v>1.5625E-2</v>
      </c>
      <c r="W451" s="79">
        <v>1.5625E-2</v>
      </c>
      <c r="X451" s="79">
        <v>0</v>
      </c>
      <c r="Y451" s="79">
        <v>0</v>
      </c>
      <c r="Z451" s="79">
        <v>1.5625E-2</v>
      </c>
      <c r="AA451" s="79">
        <v>1.5625E-2</v>
      </c>
      <c r="AB451" s="79"/>
    </row>
    <row r="452" spans="1:28" x14ac:dyDescent="0.25">
      <c r="A452" s="4">
        <v>451</v>
      </c>
      <c r="B452" s="79">
        <v>0</v>
      </c>
      <c r="C452" s="79">
        <v>0</v>
      </c>
      <c r="D452" s="79">
        <v>0</v>
      </c>
      <c r="E452" s="79">
        <v>1.5625E-2</v>
      </c>
      <c r="F452" s="79">
        <v>0</v>
      </c>
      <c r="G452" s="79">
        <v>0</v>
      </c>
      <c r="H452" s="79">
        <v>1.5625E-2</v>
      </c>
      <c r="I452" s="79">
        <v>0</v>
      </c>
      <c r="J452" s="79">
        <v>0</v>
      </c>
      <c r="K452" s="79">
        <v>0</v>
      </c>
      <c r="L452" s="79">
        <v>1.5625E-2</v>
      </c>
      <c r="M452" s="79">
        <v>0</v>
      </c>
      <c r="N452" s="79">
        <v>1.5625E-2</v>
      </c>
      <c r="O452" s="79">
        <v>1.5625E-2</v>
      </c>
      <c r="P452" s="79">
        <v>1.5625E-2</v>
      </c>
      <c r="Q452" s="79">
        <v>1.5625E-2</v>
      </c>
      <c r="R452" s="79">
        <v>0</v>
      </c>
      <c r="S452" s="79">
        <v>1.5625E-2</v>
      </c>
      <c r="T452" s="79">
        <v>0</v>
      </c>
      <c r="U452" s="79">
        <v>0</v>
      </c>
      <c r="V452" s="79">
        <v>1.5625E-2</v>
      </c>
      <c r="W452" s="79">
        <v>1.5625E-2</v>
      </c>
      <c r="X452" s="79">
        <v>0</v>
      </c>
      <c r="Y452" s="79">
        <v>0</v>
      </c>
      <c r="Z452" s="79">
        <v>1.5625E-2</v>
      </c>
      <c r="AA452" s="79">
        <v>1.5625E-2</v>
      </c>
      <c r="AB452" s="79"/>
    </row>
    <row r="453" spans="1:28" x14ac:dyDescent="0.25">
      <c r="A453" s="4">
        <v>452</v>
      </c>
      <c r="B453" s="79">
        <v>0</v>
      </c>
      <c r="C453" s="79">
        <v>0</v>
      </c>
      <c r="D453" s="79">
        <v>0</v>
      </c>
      <c r="E453" s="79">
        <v>1.5625E-2</v>
      </c>
      <c r="F453" s="79">
        <v>0</v>
      </c>
      <c r="G453" s="79">
        <v>0</v>
      </c>
      <c r="H453" s="79">
        <v>1.5625E-2</v>
      </c>
      <c r="I453" s="79">
        <v>0</v>
      </c>
      <c r="J453" s="79">
        <v>0</v>
      </c>
      <c r="K453" s="79">
        <v>0</v>
      </c>
      <c r="L453" s="79">
        <v>1.5625E-2</v>
      </c>
      <c r="M453" s="79">
        <v>0</v>
      </c>
      <c r="N453" s="79">
        <v>1.5625E-2</v>
      </c>
      <c r="O453" s="79">
        <v>1.5625E-2</v>
      </c>
      <c r="P453" s="79">
        <v>1.5625E-2</v>
      </c>
      <c r="Q453" s="79">
        <v>1.5625E-2</v>
      </c>
      <c r="R453" s="79">
        <v>0</v>
      </c>
      <c r="S453" s="79">
        <v>0</v>
      </c>
      <c r="T453" s="79">
        <v>0</v>
      </c>
      <c r="U453" s="79">
        <v>0</v>
      </c>
      <c r="V453" s="79">
        <v>1.5625E-2</v>
      </c>
      <c r="W453" s="79">
        <v>1.5625E-2</v>
      </c>
      <c r="X453" s="79">
        <v>0</v>
      </c>
      <c r="Y453" s="79">
        <v>0</v>
      </c>
      <c r="Z453" s="79">
        <v>0</v>
      </c>
      <c r="AA453" s="79">
        <v>1.5625E-2</v>
      </c>
      <c r="AB453" s="79"/>
    </row>
    <row r="454" spans="1:28" x14ac:dyDescent="0.25">
      <c r="A454" s="4">
        <v>453</v>
      </c>
      <c r="B454" s="79">
        <v>0</v>
      </c>
      <c r="C454" s="79">
        <v>0</v>
      </c>
      <c r="D454" s="79">
        <v>0</v>
      </c>
      <c r="E454" s="79">
        <v>0</v>
      </c>
      <c r="F454" s="79">
        <v>0</v>
      </c>
      <c r="G454" s="79">
        <v>0</v>
      </c>
      <c r="H454" s="79">
        <v>1.5625E-2</v>
      </c>
      <c r="I454" s="79">
        <v>0</v>
      </c>
      <c r="J454" s="79">
        <v>0</v>
      </c>
      <c r="K454" s="79">
        <v>0</v>
      </c>
      <c r="L454" s="79">
        <v>0</v>
      </c>
      <c r="M454" s="79">
        <v>0</v>
      </c>
      <c r="N454" s="79">
        <v>1.5625E-2</v>
      </c>
      <c r="O454" s="79">
        <v>1.5625E-2</v>
      </c>
      <c r="P454" s="79">
        <v>1.5625E-2</v>
      </c>
      <c r="Q454" s="79">
        <v>1.5625E-2</v>
      </c>
      <c r="R454" s="79">
        <v>0</v>
      </c>
      <c r="S454" s="79">
        <v>1.5625E-2</v>
      </c>
      <c r="T454" s="79">
        <v>0</v>
      </c>
      <c r="U454" s="79">
        <v>0</v>
      </c>
      <c r="V454" s="79">
        <v>1.5625E-2</v>
      </c>
      <c r="W454" s="79">
        <v>1.5625E-2</v>
      </c>
      <c r="X454" s="79">
        <v>0</v>
      </c>
      <c r="Y454" s="79">
        <v>0</v>
      </c>
      <c r="Z454" s="79">
        <v>0</v>
      </c>
      <c r="AA454" s="79">
        <v>1.5625E-2</v>
      </c>
      <c r="AB454" s="79"/>
    </row>
    <row r="455" spans="1:28" x14ac:dyDescent="0.25">
      <c r="A455" s="4">
        <v>454</v>
      </c>
      <c r="B455" s="79">
        <v>0</v>
      </c>
      <c r="C455" s="79">
        <v>0</v>
      </c>
      <c r="D455" s="79">
        <v>0</v>
      </c>
      <c r="E455" s="79">
        <v>1.5625E-2</v>
      </c>
      <c r="F455" s="79">
        <v>0</v>
      </c>
      <c r="G455" s="79">
        <v>0</v>
      </c>
      <c r="H455" s="79">
        <v>1.5625E-2</v>
      </c>
      <c r="I455" s="79">
        <v>0</v>
      </c>
      <c r="J455" s="79">
        <v>0</v>
      </c>
      <c r="K455" s="79">
        <v>0</v>
      </c>
      <c r="L455" s="79">
        <v>1.5625E-2</v>
      </c>
      <c r="M455" s="79">
        <v>0</v>
      </c>
      <c r="N455" s="79">
        <v>1.5625E-2</v>
      </c>
      <c r="O455" s="79">
        <v>1.5625E-2</v>
      </c>
      <c r="P455" s="79">
        <v>1.5625E-2</v>
      </c>
      <c r="Q455" s="79">
        <v>1.5625E-2</v>
      </c>
      <c r="R455" s="79">
        <v>0</v>
      </c>
      <c r="S455" s="79">
        <v>0</v>
      </c>
      <c r="T455" s="79">
        <v>1.5625E-2</v>
      </c>
      <c r="U455" s="79">
        <v>0</v>
      </c>
      <c r="V455" s="79">
        <v>1.5625E-2</v>
      </c>
      <c r="W455" s="79">
        <v>1.5625E-2</v>
      </c>
      <c r="X455" s="79">
        <v>0</v>
      </c>
      <c r="Y455" s="79">
        <v>0</v>
      </c>
      <c r="Z455" s="79">
        <v>1.5625E-2</v>
      </c>
      <c r="AA455" s="79">
        <v>1.5625E-2</v>
      </c>
      <c r="AB455" s="79"/>
    </row>
    <row r="456" spans="1:28" x14ac:dyDescent="0.25">
      <c r="A456" s="4">
        <v>455</v>
      </c>
      <c r="B456" s="79">
        <v>0</v>
      </c>
      <c r="C456" s="79">
        <v>0</v>
      </c>
      <c r="D456" s="79">
        <v>0</v>
      </c>
      <c r="E456" s="79">
        <v>0</v>
      </c>
      <c r="F456" s="79">
        <v>0</v>
      </c>
      <c r="G456" s="79">
        <v>0</v>
      </c>
      <c r="H456" s="79">
        <v>0</v>
      </c>
      <c r="I456" s="79">
        <v>0</v>
      </c>
      <c r="J456" s="79">
        <v>0</v>
      </c>
      <c r="K456" s="79">
        <v>0</v>
      </c>
      <c r="L456" s="79">
        <v>0</v>
      </c>
      <c r="M456" s="79">
        <v>1.5625E-2</v>
      </c>
      <c r="N456" s="79">
        <v>1.5625E-2</v>
      </c>
      <c r="O456" s="79">
        <v>1.5625E-2</v>
      </c>
      <c r="P456" s="79">
        <v>1.5625E-2</v>
      </c>
      <c r="Q456" s="79">
        <v>1.5625E-2</v>
      </c>
      <c r="R456" s="79">
        <v>0</v>
      </c>
      <c r="S456" s="79">
        <v>0</v>
      </c>
      <c r="T456" s="79">
        <v>1.5625E-2</v>
      </c>
      <c r="U456" s="79">
        <v>0</v>
      </c>
      <c r="V456" s="79">
        <v>1.5625E-2</v>
      </c>
      <c r="W456" s="79">
        <v>1.5625E-2</v>
      </c>
      <c r="X456" s="79">
        <v>0</v>
      </c>
      <c r="Y456" s="79">
        <v>0</v>
      </c>
      <c r="Z456" s="79">
        <v>1.5625E-2</v>
      </c>
      <c r="AA456" s="79">
        <v>1.5625E-2</v>
      </c>
      <c r="AB456" s="79"/>
    </row>
    <row r="457" spans="1:28" x14ac:dyDescent="0.25">
      <c r="A457" s="4">
        <v>456</v>
      </c>
      <c r="B457" s="79">
        <v>0</v>
      </c>
      <c r="C457" s="79">
        <v>0</v>
      </c>
      <c r="D457" s="79">
        <v>0</v>
      </c>
      <c r="E457" s="79">
        <v>0</v>
      </c>
      <c r="F457" s="79">
        <v>0</v>
      </c>
      <c r="G457" s="79">
        <v>0</v>
      </c>
      <c r="H457" s="79">
        <v>0</v>
      </c>
      <c r="I457" s="79">
        <v>0</v>
      </c>
      <c r="J457" s="79">
        <v>0</v>
      </c>
      <c r="K457" s="79">
        <v>0</v>
      </c>
      <c r="L457" s="79">
        <v>0</v>
      </c>
      <c r="M457" s="79">
        <v>1.5625E-2</v>
      </c>
      <c r="N457" s="79">
        <v>1.5625E-2</v>
      </c>
      <c r="O457" s="79">
        <v>1.5625E-2</v>
      </c>
      <c r="P457" s="79">
        <v>1.5625E-2</v>
      </c>
      <c r="Q457" s="79">
        <v>1.5625E-2</v>
      </c>
      <c r="R457" s="79">
        <v>0</v>
      </c>
      <c r="S457" s="79">
        <v>0</v>
      </c>
      <c r="T457" s="79">
        <v>0</v>
      </c>
      <c r="U457" s="79">
        <v>1.5625E-2</v>
      </c>
      <c r="V457" s="79">
        <v>0</v>
      </c>
      <c r="W457" s="79">
        <v>0</v>
      </c>
      <c r="X457" s="79">
        <v>1.5625E-2</v>
      </c>
      <c r="Y457" s="79">
        <v>0</v>
      </c>
      <c r="Z457" s="79">
        <v>0</v>
      </c>
      <c r="AA457" s="79">
        <v>0</v>
      </c>
      <c r="AB457" s="79"/>
    </row>
    <row r="458" spans="1:28" x14ac:dyDescent="0.25">
      <c r="A458" s="4">
        <v>457</v>
      </c>
      <c r="B458" s="79">
        <v>0</v>
      </c>
      <c r="C458" s="79">
        <v>0</v>
      </c>
      <c r="D458" s="79">
        <v>0</v>
      </c>
      <c r="E458" s="79">
        <v>0</v>
      </c>
      <c r="F458" s="79">
        <v>0</v>
      </c>
      <c r="G458" s="79">
        <v>1.5625E-2</v>
      </c>
      <c r="H458" s="79">
        <v>0</v>
      </c>
      <c r="I458" s="79">
        <v>1.5625E-2</v>
      </c>
      <c r="J458" s="79">
        <v>0</v>
      </c>
      <c r="K458" s="79">
        <v>0</v>
      </c>
      <c r="L458" s="79">
        <v>0</v>
      </c>
      <c r="M458" s="79">
        <v>0</v>
      </c>
      <c r="N458" s="79">
        <v>1.5625E-2</v>
      </c>
      <c r="O458" s="79">
        <v>1.5625E-2</v>
      </c>
      <c r="P458" s="79">
        <v>1.5625E-2</v>
      </c>
      <c r="Q458" s="79">
        <v>1.5625E-2</v>
      </c>
      <c r="R458" s="79">
        <v>0</v>
      </c>
      <c r="S458" s="79">
        <v>0</v>
      </c>
      <c r="T458" s="79">
        <v>0</v>
      </c>
      <c r="U458" s="79">
        <v>0</v>
      </c>
      <c r="V458" s="79">
        <v>1.5625E-2</v>
      </c>
      <c r="W458" s="79">
        <v>1.5625E-2</v>
      </c>
      <c r="X458" s="79">
        <v>0</v>
      </c>
      <c r="Y458" s="79">
        <v>1.5625E-2</v>
      </c>
      <c r="Z458" s="79">
        <v>0</v>
      </c>
      <c r="AA458" s="79">
        <v>1.5625E-2</v>
      </c>
      <c r="AB458" s="79"/>
    </row>
    <row r="459" spans="1:28" x14ac:dyDescent="0.25">
      <c r="A459" s="4">
        <v>458</v>
      </c>
      <c r="B459" s="79">
        <v>0</v>
      </c>
      <c r="C459" s="79">
        <v>0</v>
      </c>
      <c r="D459" s="79">
        <v>1.5625E-2</v>
      </c>
      <c r="E459" s="79">
        <v>0</v>
      </c>
      <c r="F459" s="79">
        <v>0</v>
      </c>
      <c r="G459" s="79">
        <v>0</v>
      </c>
      <c r="H459" s="79">
        <v>1.5625E-2</v>
      </c>
      <c r="I459" s="79">
        <v>0</v>
      </c>
      <c r="J459" s="79">
        <v>0</v>
      </c>
      <c r="K459" s="79">
        <v>0</v>
      </c>
      <c r="L459" s="79">
        <v>0</v>
      </c>
      <c r="M459" s="79">
        <v>0</v>
      </c>
      <c r="N459" s="79">
        <v>1.5625E-2</v>
      </c>
      <c r="O459" s="79">
        <v>1.5625E-2</v>
      </c>
      <c r="P459" s="79">
        <v>1.5625E-2</v>
      </c>
      <c r="Q459" s="79">
        <v>1.5625E-2</v>
      </c>
      <c r="R459" s="79">
        <v>0</v>
      </c>
      <c r="S459" s="79">
        <v>0</v>
      </c>
      <c r="T459" s="79">
        <v>1.5625E-2</v>
      </c>
      <c r="U459" s="79">
        <v>0</v>
      </c>
      <c r="V459" s="79">
        <v>1.5625E-2</v>
      </c>
      <c r="W459" s="79">
        <v>1.5625E-2</v>
      </c>
      <c r="X459" s="79">
        <v>0</v>
      </c>
      <c r="Y459" s="79">
        <v>0</v>
      </c>
      <c r="Z459" s="79">
        <v>1.5625E-2</v>
      </c>
      <c r="AA459" s="79">
        <v>1.5625E-2</v>
      </c>
      <c r="AB459" s="79"/>
    </row>
    <row r="460" spans="1:28" x14ac:dyDescent="0.25">
      <c r="A460" s="4">
        <v>459</v>
      </c>
      <c r="B460" s="79">
        <v>0</v>
      </c>
      <c r="C460" s="79">
        <v>0</v>
      </c>
      <c r="D460" s="79">
        <v>0</v>
      </c>
      <c r="E460" s="79">
        <v>0</v>
      </c>
      <c r="F460" s="79">
        <v>0</v>
      </c>
      <c r="G460" s="79">
        <v>0</v>
      </c>
      <c r="H460" s="79">
        <v>1.5625E-2</v>
      </c>
      <c r="I460" s="79">
        <v>0</v>
      </c>
      <c r="J460" s="79">
        <v>0</v>
      </c>
      <c r="K460" s="79">
        <v>0</v>
      </c>
      <c r="L460" s="79">
        <v>0</v>
      </c>
      <c r="M460" s="79">
        <v>0</v>
      </c>
      <c r="N460" s="79">
        <v>1.5625E-2</v>
      </c>
      <c r="O460" s="79">
        <v>1.5625E-2</v>
      </c>
      <c r="P460" s="79">
        <v>1.5625E-2</v>
      </c>
      <c r="Q460" s="79">
        <v>1.5625E-2</v>
      </c>
      <c r="R460" s="79">
        <v>0</v>
      </c>
      <c r="S460" s="79">
        <v>0</v>
      </c>
      <c r="T460" s="79">
        <v>1.5625E-2</v>
      </c>
      <c r="U460" s="79">
        <v>0</v>
      </c>
      <c r="V460" s="79">
        <v>1.5625E-2</v>
      </c>
      <c r="W460" s="79">
        <v>1.5625E-2</v>
      </c>
      <c r="X460" s="79">
        <v>0</v>
      </c>
      <c r="Y460" s="79">
        <v>0</v>
      </c>
      <c r="Z460" s="79">
        <v>1.5625E-2</v>
      </c>
      <c r="AA460" s="79">
        <v>1.5625E-2</v>
      </c>
      <c r="AB460" s="79"/>
    </row>
    <row r="461" spans="1:28" x14ac:dyDescent="0.25">
      <c r="A461" s="4">
        <v>460</v>
      </c>
      <c r="B461" s="79">
        <v>0</v>
      </c>
      <c r="C461" s="79">
        <v>0</v>
      </c>
      <c r="D461" s="79">
        <v>0</v>
      </c>
      <c r="E461" s="79">
        <v>0</v>
      </c>
      <c r="F461" s="79">
        <v>0</v>
      </c>
      <c r="G461" s="79">
        <v>0</v>
      </c>
      <c r="H461" s="79">
        <v>1.5625E-2</v>
      </c>
      <c r="I461" s="79">
        <v>0</v>
      </c>
      <c r="J461" s="79">
        <v>0</v>
      </c>
      <c r="K461" s="79">
        <v>0</v>
      </c>
      <c r="L461" s="79">
        <v>0</v>
      </c>
      <c r="M461" s="79">
        <v>1.5625E-2</v>
      </c>
      <c r="N461" s="79">
        <v>1.5625E-2</v>
      </c>
      <c r="O461" s="79">
        <v>1.5625E-2</v>
      </c>
      <c r="P461" s="79">
        <v>1.5625E-2</v>
      </c>
      <c r="Q461" s="79">
        <v>1.5625E-2</v>
      </c>
      <c r="R461" s="79">
        <v>0</v>
      </c>
      <c r="S461" s="79">
        <v>0</v>
      </c>
      <c r="T461" s="79">
        <v>0</v>
      </c>
      <c r="U461" s="79">
        <v>0</v>
      </c>
      <c r="V461" s="79">
        <v>1.5625E-2</v>
      </c>
      <c r="W461" s="79">
        <v>1.5625E-2</v>
      </c>
      <c r="X461" s="79">
        <v>0</v>
      </c>
      <c r="Y461" s="79">
        <v>0</v>
      </c>
      <c r="Z461" s="79">
        <v>1.5625E-2</v>
      </c>
      <c r="AA461" s="79">
        <v>0</v>
      </c>
      <c r="AB461" s="79"/>
    </row>
    <row r="462" spans="1:28" x14ac:dyDescent="0.25">
      <c r="A462" s="4">
        <v>461</v>
      </c>
      <c r="B462" s="79">
        <v>0</v>
      </c>
      <c r="C462" s="79">
        <v>0</v>
      </c>
      <c r="D462" s="79">
        <v>0</v>
      </c>
      <c r="E462" s="79">
        <v>0</v>
      </c>
      <c r="F462" s="79">
        <v>1.5625E-2</v>
      </c>
      <c r="G462" s="79">
        <v>0</v>
      </c>
      <c r="H462" s="79">
        <v>0</v>
      </c>
      <c r="I462" s="79">
        <v>1.5625E-2</v>
      </c>
      <c r="J462" s="79">
        <v>0</v>
      </c>
      <c r="K462" s="79">
        <v>0</v>
      </c>
      <c r="L462" s="79">
        <v>0</v>
      </c>
      <c r="M462" s="79">
        <v>0</v>
      </c>
      <c r="N462" s="79">
        <v>0</v>
      </c>
      <c r="O462" s="79">
        <v>1.5625E-2</v>
      </c>
      <c r="P462" s="79">
        <v>1.5625E-2</v>
      </c>
      <c r="Q462" s="79">
        <v>1.5625E-2</v>
      </c>
      <c r="R462" s="79">
        <v>0</v>
      </c>
      <c r="S462" s="79">
        <v>0</v>
      </c>
      <c r="T462" s="79">
        <v>0</v>
      </c>
      <c r="U462" s="79">
        <v>1.5625E-2</v>
      </c>
      <c r="V462" s="79">
        <v>0</v>
      </c>
      <c r="W462" s="79">
        <v>1.5625E-2</v>
      </c>
      <c r="X462" s="79">
        <v>0</v>
      </c>
      <c r="Y462" s="79">
        <v>0</v>
      </c>
      <c r="Z462" s="79">
        <v>0</v>
      </c>
      <c r="AA462" s="79">
        <v>1.5625E-2</v>
      </c>
      <c r="AB462" s="79"/>
    </row>
    <row r="463" spans="1:28" x14ac:dyDescent="0.25">
      <c r="A463" s="4">
        <v>462</v>
      </c>
      <c r="B463" s="79">
        <v>0</v>
      </c>
      <c r="C463" s="79">
        <v>0</v>
      </c>
      <c r="D463" s="79">
        <v>0</v>
      </c>
      <c r="E463" s="79">
        <v>0</v>
      </c>
      <c r="F463" s="79">
        <v>0</v>
      </c>
      <c r="G463" s="79">
        <v>1.5625E-2</v>
      </c>
      <c r="H463" s="79">
        <v>0</v>
      </c>
      <c r="I463" s="79">
        <v>0</v>
      </c>
      <c r="J463" s="79">
        <v>0</v>
      </c>
      <c r="K463" s="79">
        <v>0</v>
      </c>
      <c r="L463" s="79">
        <v>0</v>
      </c>
      <c r="M463" s="79">
        <v>0</v>
      </c>
      <c r="N463" s="79">
        <v>1.5625E-2</v>
      </c>
      <c r="O463" s="79">
        <v>1.5625E-2</v>
      </c>
      <c r="P463" s="79">
        <v>1.5625E-2</v>
      </c>
      <c r="Q463" s="79">
        <v>1.5625E-2</v>
      </c>
      <c r="R463" s="79">
        <v>0</v>
      </c>
      <c r="S463" s="79">
        <v>0</v>
      </c>
      <c r="T463" s="79">
        <v>0</v>
      </c>
      <c r="U463" s="79">
        <v>0</v>
      </c>
      <c r="V463" s="79">
        <v>1.5625E-2</v>
      </c>
      <c r="W463" s="79">
        <v>1.5625E-2</v>
      </c>
      <c r="X463" s="79">
        <v>0</v>
      </c>
      <c r="Y463" s="79">
        <v>1.5625E-2</v>
      </c>
      <c r="Z463" s="79">
        <v>0</v>
      </c>
      <c r="AA463" s="79">
        <v>1.5625E-2</v>
      </c>
      <c r="AB463" s="79"/>
    </row>
    <row r="464" spans="1:28" x14ac:dyDescent="0.25">
      <c r="A464" s="4">
        <v>463</v>
      </c>
      <c r="B464" s="79">
        <v>0</v>
      </c>
      <c r="C464" s="79">
        <v>0</v>
      </c>
      <c r="D464" s="79">
        <v>0</v>
      </c>
      <c r="E464" s="79">
        <v>0</v>
      </c>
      <c r="F464" s="79">
        <v>0</v>
      </c>
      <c r="G464" s="79">
        <v>0</v>
      </c>
      <c r="H464" s="79">
        <v>1.5625E-2</v>
      </c>
      <c r="I464" s="79">
        <v>0</v>
      </c>
      <c r="J464" s="79">
        <v>0</v>
      </c>
      <c r="K464" s="79">
        <v>0</v>
      </c>
      <c r="L464" s="79">
        <v>1.5625E-2</v>
      </c>
      <c r="M464" s="79">
        <v>0</v>
      </c>
      <c r="N464" s="79">
        <v>1.5625E-2</v>
      </c>
      <c r="O464" s="79">
        <v>1.5625E-2</v>
      </c>
      <c r="P464" s="79">
        <v>1.5625E-2</v>
      </c>
      <c r="Q464" s="79">
        <v>1.5625E-2</v>
      </c>
      <c r="R464" s="79">
        <v>0</v>
      </c>
      <c r="S464" s="79">
        <v>0</v>
      </c>
      <c r="T464" s="79">
        <v>1.5625E-2</v>
      </c>
      <c r="U464" s="79">
        <v>0</v>
      </c>
      <c r="V464" s="79">
        <v>1.5625E-2</v>
      </c>
      <c r="W464" s="79">
        <v>1.5625E-2</v>
      </c>
      <c r="X464" s="79">
        <v>0</v>
      </c>
      <c r="Y464" s="79">
        <v>1.5625E-2</v>
      </c>
      <c r="Z464" s="79">
        <v>0</v>
      </c>
      <c r="AA464" s="79">
        <v>1.5625E-2</v>
      </c>
      <c r="AB464" s="79"/>
    </row>
    <row r="465" spans="1:28" x14ac:dyDescent="0.25">
      <c r="A465" s="4">
        <v>464</v>
      </c>
      <c r="B465" s="79">
        <v>0</v>
      </c>
      <c r="C465" s="79">
        <v>0</v>
      </c>
      <c r="D465" s="79">
        <v>0</v>
      </c>
      <c r="E465" s="79">
        <v>1.5625E-2</v>
      </c>
      <c r="F465" s="79">
        <v>0</v>
      </c>
      <c r="G465" s="79">
        <v>0</v>
      </c>
      <c r="H465" s="79">
        <v>1.5625E-2</v>
      </c>
      <c r="I465" s="79">
        <v>0</v>
      </c>
      <c r="J465" s="79">
        <v>0</v>
      </c>
      <c r="K465" s="79">
        <v>0</v>
      </c>
      <c r="L465" s="79">
        <v>1.5625E-2</v>
      </c>
      <c r="M465" s="79">
        <v>0</v>
      </c>
      <c r="N465" s="79">
        <v>1.5625E-2</v>
      </c>
      <c r="O465" s="79">
        <v>1.5625E-2</v>
      </c>
      <c r="P465" s="79">
        <v>1.5625E-2</v>
      </c>
      <c r="Q465" s="79">
        <v>1.5625E-2</v>
      </c>
      <c r="R465" s="79">
        <v>0</v>
      </c>
      <c r="S465" s="79">
        <v>0</v>
      </c>
      <c r="T465" s="79">
        <v>0</v>
      </c>
      <c r="U465" s="79">
        <v>0</v>
      </c>
      <c r="V465" s="79">
        <v>1.5625E-2</v>
      </c>
      <c r="W465" s="79">
        <v>1.5625E-2</v>
      </c>
      <c r="X465" s="79">
        <v>0</v>
      </c>
      <c r="Y465" s="79">
        <v>0</v>
      </c>
      <c r="Z465" s="79">
        <v>1.5625E-2</v>
      </c>
      <c r="AA465" s="79">
        <v>1.5625E-2</v>
      </c>
      <c r="AB465" s="79"/>
    </row>
    <row r="466" spans="1:28" x14ac:dyDescent="0.25">
      <c r="A466" s="4">
        <v>465</v>
      </c>
      <c r="B466" s="79">
        <v>0</v>
      </c>
      <c r="C466" s="79">
        <v>0</v>
      </c>
      <c r="D466" s="79">
        <v>0</v>
      </c>
      <c r="E466" s="79">
        <v>0</v>
      </c>
      <c r="F466" s="79">
        <v>0</v>
      </c>
      <c r="G466" s="79">
        <v>1.5625E-2</v>
      </c>
      <c r="H466" s="79">
        <v>0</v>
      </c>
      <c r="I466" s="79">
        <v>0</v>
      </c>
      <c r="J466" s="79">
        <v>1.5625E-2</v>
      </c>
      <c r="K466" s="79">
        <v>0</v>
      </c>
      <c r="L466" s="79">
        <v>0</v>
      </c>
      <c r="M466" s="79">
        <v>0</v>
      </c>
      <c r="N466" s="79">
        <v>1.5625E-2</v>
      </c>
      <c r="O466" s="79">
        <v>1.5625E-2</v>
      </c>
      <c r="P466" s="79">
        <v>1.5625E-2</v>
      </c>
      <c r="Q466" s="79">
        <v>1.5625E-2</v>
      </c>
      <c r="R466" s="79">
        <v>1.5625E-2</v>
      </c>
      <c r="S466" s="79">
        <v>0</v>
      </c>
      <c r="T466" s="79">
        <v>0</v>
      </c>
      <c r="U466" s="79">
        <v>0</v>
      </c>
      <c r="V466" s="79">
        <v>1.5625E-2</v>
      </c>
      <c r="W466" s="79">
        <v>1.5625E-2</v>
      </c>
      <c r="X466" s="79">
        <v>0</v>
      </c>
      <c r="Y466" s="79">
        <v>0</v>
      </c>
      <c r="Z466" s="79">
        <v>0</v>
      </c>
      <c r="AA466" s="79">
        <v>1.5625E-2</v>
      </c>
      <c r="AB466" s="79"/>
    </row>
    <row r="467" spans="1:28" x14ac:dyDescent="0.25">
      <c r="A467" s="4">
        <v>466</v>
      </c>
      <c r="B467" s="79">
        <v>0</v>
      </c>
      <c r="C467" s="79">
        <v>0</v>
      </c>
      <c r="D467" s="79">
        <v>0</v>
      </c>
      <c r="E467" s="79">
        <v>0</v>
      </c>
      <c r="F467" s="79">
        <v>0</v>
      </c>
      <c r="G467" s="79">
        <v>1.5625E-2</v>
      </c>
      <c r="H467" s="79">
        <v>0</v>
      </c>
      <c r="I467" s="79">
        <v>1.5625E-2</v>
      </c>
      <c r="J467" s="79">
        <v>0</v>
      </c>
      <c r="K467" s="79">
        <v>0</v>
      </c>
      <c r="L467" s="79">
        <v>0</v>
      </c>
      <c r="M467" s="79">
        <v>0</v>
      </c>
      <c r="N467" s="79">
        <v>1.5625E-2</v>
      </c>
      <c r="O467" s="79">
        <v>1.5625E-2</v>
      </c>
      <c r="P467" s="79">
        <v>1.5625E-2</v>
      </c>
      <c r="Q467" s="79">
        <v>3.125E-2</v>
      </c>
      <c r="R467" s="79">
        <v>0</v>
      </c>
      <c r="S467" s="79">
        <v>0</v>
      </c>
      <c r="T467" s="79">
        <v>0</v>
      </c>
      <c r="U467" s="79">
        <v>0</v>
      </c>
      <c r="V467" s="79">
        <v>0</v>
      </c>
      <c r="W467" s="79">
        <v>1.5625E-2</v>
      </c>
      <c r="X467" s="79">
        <v>1.5625E-2</v>
      </c>
      <c r="Y467" s="79">
        <v>0</v>
      </c>
      <c r="Z467" s="79">
        <v>0</v>
      </c>
      <c r="AA467" s="79">
        <v>0</v>
      </c>
      <c r="AB467" s="79"/>
    </row>
    <row r="468" spans="1:28" x14ac:dyDescent="0.25">
      <c r="A468" s="4">
        <v>467</v>
      </c>
      <c r="B468" s="79">
        <v>0</v>
      </c>
      <c r="C468" s="79">
        <v>0</v>
      </c>
      <c r="D468" s="79">
        <v>0</v>
      </c>
      <c r="E468" s="79">
        <v>0</v>
      </c>
      <c r="F468" s="79">
        <v>0</v>
      </c>
      <c r="G468" s="79">
        <v>1.5625E-2</v>
      </c>
      <c r="H468" s="79">
        <v>0</v>
      </c>
      <c r="I468" s="79">
        <v>1.5625E-2</v>
      </c>
      <c r="J468" s="79">
        <v>0</v>
      </c>
      <c r="K468" s="79">
        <v>0</v>
      </c>
      <c r="L468" s="79">
        <v>0</v>
      </c>
      <c r="M468" s="79">
        <v>0</v>
      </c>
      <c r="N468" s="79">
        <v>1.5625E-2</v>
      </c>
      <c r="O468" s="79">
        <v>1.5625E-2</v>
      </c>
      <c r="P468" s="79">
        <v>1.5625E-2</v>
      </c>
      <c r="Q468" s="79">
        <v>1.5625E-2</v>
      </c>
      <c r="R468" s="79">
        <v>0</v>
      </c>
      <c r="S468" s="79">
        <v>0</v>
      </c>
      <c r="T468" s="79">
        <v>0</v>
      </c>
      <c r="U468" s="79">
        <v>0</v>
      </c>
      <c r="V468" s="79">
        <v>0</v>
      </c>
      <c r="W468" s="79">
        <v>1.5625E-2</v>
      </c>
      <c r="X468" s="79">
        <v>0</v>
      </c>
      <c r="Y468" s="79">
        <v>0</v>
      </c>
      <c r="Z468" s="79">
        <v>0</v>
      </c>
      <c r="AA468" s="79">
        <v>1.5625E-2</v>
      </c>
      <c r="AB468" s="79"/>
    </row>
    <row r="469" spans="1:28" x14ac:dyDescent="0.25">
      <c r="A469" s="4">
        <v>468</v>
      </c>
      <c r="B469" s="79">
        <v>0</v>
      </c>
      <c r="C469" s="79">
        <v>0</v>
      </c>
      <c r="D469" s="79">
        <v>0</v>
      </c>
      <c r="E469" s="79">
        <v>0</v>
      </c>
      <c r="F469" s="79">
        <v>0</v>
      </c>
      <c r="G469" s="79">
        <v>1.5625E-2</v>
      </c>
      <c r="H469" s="79">
        <v>0</v>
      </c>
      <c r="I469" s="79">
        <v>0</v>
      </c>
      <c r="J469" s="79">
        <v>1.5625E-2</v>
      </c>
      <c r="K469" s="79">
        <v>0</v>
      </c>
      <c r="L469" s="79">
        <v>0</v>
      </c>
      <c r="M469" s="79">
        <v>0</v>
      </c>
      <c r="N469" s="79">
        <v>1.5625E-2</v>
      </c>
      <c r="O469" s="79">
        <v>1.5625E-2</v>
      </c>
      <c r="P469" s="79">
        <v>1.5625E-2</v>
      </c>
      <c r="Q469" s="79">
        <v>1.5625E-2</v>
      </c>
      <c r="R469" s="79">
        <v>1.5625E-2</v>
      </c>
      <c r="S469" s="79">
        <v>0</v>
      </c>
      <c r="T469" s="79">
        <v>0</v>
      </c>
      <c r="U469" s="79">
        <v>0</v>
      </c>
      <c r="V469" s="79">
        <v>1.5625E-2</v>
      </c>
      <c r="W469" s="79">
        <v>1.5625E-2</v>
      </c>
      <c r="X469" s="79">
        <v>0</v>
      </c>
      <c r="Y469" s="79">
        <v>1.5625E-2</v>
      </c>
      <c r="Z469" s="79">
        <v>0</v>
      </c>
      <c r="AA469" s="79">
        <v>1.5625E-2</v>
      </c>
      <c r="AB469" s="79"/>
    </row>
    <row r="470" spans="1:28" x14ac:dyDescent="0.25">
      <c r="A470" s="4">
        <v>469</v>
      </c>
      <c r="B470" s="79">
        <v>0</v>
      </c>
      <c r="C470" s="79">
        <v>0</v>
      </c>
      <c r="D470" s="79">
        <v>1.5625E-2</v>
      </c>
      <c r="E470" s="79">
        <v>0</v>
      </c>
      <c r="F470" s="79">
        <v>0</v>
      </c>
      <c r="G470" s="79">
        <v>1.5625E-2</v>
      </c>
      <c r="H470" s="79">
        <v>0</v>
      </c>
      <c r="I470" s="79">
        <v>0</v>
      </c>
      <c r="J470" s="79">
        <v>1.5625E-2</v>
      </c>
      <c r="K470" s="79">
        <v>0</v>
      </c>
      <c r="L470" s="79">
        <v>0</v>
      </c>
      <c r="M470" s="79">
        <v>0</v>
      </c>
      <c r="N470" s="79">
        <v>1.5625E-2</v>
      </c>
      <c r="O470" s="79">
        <v>1.5625E-2</v>
      </c>
      <c r="P470" s="79">
        <v>1.5625E-2</v>
      </c>
      <c r="Q470" s="79">
        <v>1.5625E-2</v>
      </c>
      <c r="R470" s="79">
        <v>0</v>
      </c>
      <c r="S470" s="79">
        <v>0</v>
      </c>
      <c r="T470" s="79">
        <v>0</v>
      </c>
      <c r="U470" s="79">
        <v>0</v>
      </c>
      <c r="V470" s="79">
        <v>1.5625E-2</v>
      </c>
      <c r="W470" s="79">
        <v>1.5625E-2</v>
      </c>
      <c r="X470" s="79">
        <v>0</v>
      </c>
      <c r="Y470" s="79">
        <v>1.5625E-2</v>
      </c>
      <c r="Z470" s="79">
        <v>0</v>
      </c>
      <c r="AA470" s="79">
        <v>1.5625E-2</v>
      </c>
      <c r="AB470" s="79"/>
    </row>
    <row r="471" spans="1:28" x14ac:dyDescent="0.25">
      <c r="A471" s="4">
        <v>470</v>
      </c>
      <c r="B471" s="79">
        <v>0</v>
      </c>
      <c r="C471" s="79">
        <v>0</v>
      </c>
      <c r="D471" s="79">
        <v>0</v>
      </c>
      <c r="E471" s="79">
        <v>0</v>
      </c>
      <c r="F471" s="79">
        <v>0</v>
      </c>
      <c r="G471" s="79">
        <v>1.5625E-2</v>
      </c>
      <c r="H471" s="79">
        <v>0</v>
      </c>
      <c r="I471" s="79">
        <v>1.5625E-2</v>
      </c>
      <c r="J471" s="79">
        <v>0</v>
      </c>
      <c r="K471" s="79">
        <v>0</v>
      </c>
      <c r="L471" s="79">
        <v>0</v>
      </c>
      <c r="M471" s="79">
        <v>0</v>
      </c>
      <c r="N471" s="79">
        <v>1.5625E-2</v>
      </c>
      <c r="O471" s="79">
        <v>1.5625E-2</v>
      </c>
      <c r="P471" s="79">
        <v>1.5625E-2</v>
      </c>
      <c r="Q471" s="79">
        <v>1.5625E-2</v>
      </c>
      <c r="R471" s="79">
        <v>0</v>
      </c>
      <c r="S471" s="79">
        <v>0</v>
      </c>
      <c r="T471" s="79">
        <v>0</v>
      </c>
      <c r="U471" s="79">
        <v>0</v>
      </c>
      <c r="V471" s="79">
        <v>1.5625E-2</v>
      </c>
      <c r="W471" s="79">
        <v>1.5625E-2</v>
      </c>
      <c r="X471" s="79">
        <v>0</v>
      </c>
      <c r="Y471" s="79">
        <v>1.5625E-2</v>
      </c>
      <c r="Z471" s="79">
        <v>0</v>
      </c>
      <c r="AA471" s="79">
        <v>1.5625E-2</v>
      </c>
      <c r="AB471" s="79"/>
    </row>
    <row r="472" spans="1:28" x14ac:dyDescent="0.25">
      <c r="A472" s="4">
        <v>471</v>
      </c>
      <c r="B472" s="79">
        <v>0</v>
      </c>
      <c r="C472" s="79">
        <v>0</v>
      </c>
      <c r="D472" s="79">
        <v>0</v>
      </c>
      <c r="E472" s="79">
        <v>0</v>
      </c>
      <c r="F472" s="79">
        <v>0</v>
      </c>
      <c r="G472" s="79">
        <v>1.5625E-2</v>
      </c>
      <c r="H472" s="79">
        <v>0</v>
      </c>
      <c r="I472" s="79">
        <v>0</v>
      </c>
      <c r="J472" s="79">
        <v>1.5625E-2</v>
      </c>
      <c r="K472" s="79">
        <v>0</v>
      </c>
      <c r="L472" s="79">
        <v>0</v>
      </c>
      <c r="M472" s="79">
        <v>0</v>
      </c>
      <c r="N472" s="79">
        <v>1.5625E-2</v>
      </c>
      <c r="O472" s="79">
        <v>1.5625E-2</v>
      </c>
      <c r="P472" s="79">
        <v>1.5625E-2</v>
      </c>
      <c r="Q472" s="79">
        <v>1.5625E-2</v>
      </c>
      <c r="R472" s="79">
        <v>1.5625E-2</v>
      </c>
      <c r="S472" s="79">
        <v>0</v>
      </c>
      <c r="T472" s="79">
        <v>0</v>
      </c>
      <c r="U472" s="79">
        <v>0</v>
      </c>
      <c r="V472" s="79">
        <v>0</v>
      </c>
      <c r="W472" s="79">
        <v>1.5625E-2</v>
      </c>
      <c r="X472" s="79">
        <v>0</v>
      </c>
      <c r="Y472" s="79">
        <v>1.5625E-2</v>
      </c>
      <c r="Z472" s="79">
        <v>0</v>
      </c>
      <c r="AA472" s="79">
        <v>1.5625E-2</v>
      </c>
      <c r="AB472" s="79"/>
    </row>
    <row r="473" spans="1:28" x14ac:dyDescent="0.25">
      <c r="A473" s="4">
        <v>472</v>
      </c>
      <c r="B473" s="79">
        <v>0</v>
      </c>
      <c r="C473" s="79">
        <v>0</v>
      </c>
      <c r="D473" s="79">
        <v>1.5625E-2</v>
      </c>
      <c r="E473" s="79">
        <v>0</v>
      </c>
      <c r="F473" s="79">
        <v>0</v>
      </c>
      <c r="G473" s="79">
        <v>0</v>
      </c>
      <c r="H473" s="79">
        <v>0</v>
      </c>
      <c r="I473" s="79">
        <v>0</v>
      </c>
      <c r="J473" s="79">
        <v>0</v>
      </c>
      <c r="K473" s="79">
        <v>1.5625E-2</v>
      </c>
      <c r="L473" s="79">
        <v>0</v>
      </c>
      <c r="M473" s="79">
        <v>0</v>
      </c>
      <c r="N473" s="79">
        <v>1.5625E-2</v>
      </c>
      <c r="O473" s="79">
        <v>1.5625E-2</v>
      </c>
      <c r="P473" s="79">
        <v>1.5625E-2</v>
      </c>
      <c r="Q473" s="79">
        <v>1.5625E-2</v>
      </c>
      <c r="R473" s="79">
        <v>0</v>
      </c>
      <c r="S473" s="79">
        <v>1.5625E-2</v>
      </c>
      <c r="T473" s="79">
        <v>0</v>
      </c>
      <c r="U473" s="79">
        <v>0</v>
      </c>
      <c r="V473" s="79">
        <v>1.5625E-2</v>
      </c>
      <c r="W473" s="79">
        <v>1.5625E-2</v>
      </c>
      <c r="X473" s="79">
        <v>0</v>
      </c>
      <c r="Y473" s="79">
        <v>1.5625E-2</v>
      </c>
      <c r="Z473" s="79">
        <v>0</v>
      </c>
      <c r="AA473" s="79">
        <v>1.5625E-2</v>
      </c>
      <c r="AB473" s="79"/>
    </row>
    <row r="474" spans="1:28" x14ac:dyDescent="0.25">
      <c r="A474" s="4">
        <v>473</v>
      </c>
      <c r="B474" s="79">
        <v>0</v>
      </c>
      <c r="C474" s="79">
        <v>0</v>
      </c>
      <c r="D474" s="79">
        <v>1.5625E-2</v>
      </c>
      <c r="E474" s="79">
        <v>0</v>
      </c>
      <c r="F474" s="79">
        <v>0</v>
      </c>
      <c r="G474" s="79">
        <v>0</v>
      </c>
      <c r="H474" s="79">
        <v>0</v>
      </c>
      <c r="I474" s="79">
        <v>0</v>
      </c>
      <c r="J474" s="79">
        <v>0</v>
      </c>
      <c r="K474" s="79">
        <v>0</v>
      </c>
      <c r="L474" s="79">
        <v>0</v>
      </c>
      <c r="M474" s="79">
        <v>0</v>
      </c>
      <c r="N474" s="79">
        <v>1.5625E-2</v>
      </c>
      <c r="O474" s="79">
        <v>1.5625E-2</v>
      </c>
      <c r="P474" s="79">
        <v>1.5625E-2</v>
      </c>
      <c r="Q474" s="79">
        <v>1.5625E-2</v>
      </c>
      <c r="R474" s="79">
        <v>1.5625E-2</v>
      </c>
      <c r="S474" s="79">
        <v>0</v>
      </c>
      <c r="T474" s="79">
        <v>0</v>
      </c>
      <c r="U474" s="79">
        <v>0</v>
      </c>
      <c r="V474" s="79">
        <v>1.5625E-2</v>
      </c>
      <c r="W474" s="79">
        <v>1.5625E-2</v>
      </c>
      <c r="X474" s="79">
        <v>0</v>
      </c>
      <c r="Y474" s="79">
        <v>1.5625E-2</v>
      </c>
      <c r="Z474" s="79">
        <v>0</v>
      </c>
      <c r="AA474" s="79">
        <v>1.5625E-2</v>
      </c>
      <c r="AB474" s="79"/>
    </row>
    <row r="475" spans="1:28" x14ac:dyDescent="0.25">
      <c r="A475" s="4">
        <v>474</v>
      </c>
      <c r="B475" s="79">
        <v>0</v>
      </c>
      <c r="C475" s="79">
        <v>0</v>
      </c>
      <c r="D475" s="79">
        <v>1.5625E-2</v>
      </c>
      <c r="E475" s="79">
        <v>0</v>
      </c>
      <c r="F475" s="79">
        <v>0</v>
      </c>
      <c r="G475" s="79">
        <v>0</v>
      </c>
      <c r="H475" s="79">
        <v>0</v>
      </c>
      <c r="I475" s="79">
        <v>0</v>
      </c>
      <c r="J475" s="79">
        <v>0</v>
      </c>
      <c r="K475" s="79">
        <v>1.5625E-2</v>
      </c>
      <c r="L475" s="79">
        <v>0</v>
      </c>
      <c r="M475" s="79">
        <v>0</v>
      </c>
      <c r="N475" s="79">
        <v>1.5625E-2</v>
      </c>
      <c r="O475" s="79">
        <v>1.5625E-2</v>
      </c>
      <c r="P475" s="79">
        <v>1.5625E-2</v>
      </c>
      <c r="Q475" s="79">
        <v>1.5625E-2</v>
      </c>
      <c r="R475" s="79">
        <v>0</v>
      </c>
      <c r="S475" s="79">
        <v>1.5625E-2</v>
      </c>
      <c r="T475" s="79">
        <v>0</v>
      </c>
      <c r="U475" s="79">
        <v>0</v>
      </c>
      <c r="V475" s="79">
        <v>1.5625E-2</v>
      </c>
      <c r="W475" s="79">
        <v>1.5625E-2</v>
      </c>
      <c r="X475" s="79">
        <v>0</v>
      </c>
      <c r="Y475" s="79">
        <v>0</v>
      </c>
      <c r="Z475" s="79">
        <v>0</v>
      </c>
      <c r="AA475" s="79">
        <v>1.5625E-2</v>
      </c>
      <c r="AB475" s="79"/>
    </row>
    <row r="476" spans="1:28" x14ac:dyDescent="0.25">
      <c r="A476" s="4">
        <v>475</v>
      </c>
      <c r="B476" s="79">
        <v>0</v>
      </c>
      <c r="C476" s="79">
        <v>0</v>
      </c>
      <c r="D476" s="79">
        <v>0</v>
      </c>
      <c r="E476" s="79">
        <v>1.5625E-2</v>
      </c>
      <c r="F476" s="79">
        <v>0</v>
      </c>
      <c r="G476" s="79">
        <v>0</v>
      </c>
      <c r="H476" s="79">
        <v>1.5625E-2</v>
      </c>
      <c r="I476" s="79">
        <v>0</v>
      </c>
      <c r="J476" s="79">
        <v>0</v>
      </c>
      <c r="K476" s="79">
        <v>0</v>
      </c>
      <c r="L476" s="79">
        <v>1.5625E-2</v>
      </c>
      <c r="M476" s="79">
        <v>0</v>
      </c>
      <c r="N476" s="79">
        <v>1.5625E-2</v>
      </c>
      <c r="O476" s="79">
        <v>1.5625E-2</v>
      </c>
      <c r="P476" s="79">
        <v>1.5625E-2</v>
      </c>
      <c r="Q476" s="79">
        <v>1.5625E-2</v>
      </c>
      <c r="R476" s="79">
        <v>0</v>
      </c>
      <c r="S476" s="79">
        <v>1.5625E-2</v>
      </c>
      <c r="T476" s="79">
        <v>0</v>
      </c>
      <c r="U476" s="79">
        <v>0</v>
      </c>
      <c r="V476" s="79">
        <v>1.5625E-2</v>
      </c>
      <c r="W476" s="79">
        <v>1.5625E-2</v>
      </c>
      <c r="X476" s="79">
        <v>0</v>
      </c>
      <c r="Y476" s="79">
        <v>0</v>
      </c>
      <c r="Z476" s="79">
        <v>0</v>
      </c>
      <c r="AA476" s="79">
        <v>1.5625E-2</v>
      </c>
      <c r="AB476" s="79"/>
    </row>
    <row r="477" spans="1:28" x14ac:dyDescent="0.25">
      <c r="A477" s="4">
        <v>476</v>
      </c>
      <c r="B477" s="79">
        <v>0</v>
      </c>
      <c r="C477" s="79">
        <v>0</v>
      </c>
      <c r="D477" s="79">
        <v>0</v>
      </c>
      <c r="E477" s="79">
        <v>0</v>
      </c>
      <c r="F477" s="79">
        <v>0</v>
      </c>
      <c r="G477" s="79">
        <v>0</v>
      </c>
      <c r="H477" s="79">
        <v>1.5625E-2</v>
      </c>
      <c r="I477" s="79">
        <v>0</v>
      </c>
      <c r="J477" s="79">
        <v>0</v>
      </c>
      <c r="K477" s="79">
        <v>0</v>
      </c>
      <c r="L477" s="79">
        <v>0</v>
      </c>
      <c r="M477" s="79">
        <v>0</v>
      </c>
      <c r="N477" s="79">
        <v>1.5625E-2</v>
      </c>
      <c r="O477" s="79">
        <v>1.5625E-2</v>
      </c>
      <c r="P477" s="79">
        <v>1.5625E-2</v>
      </c>
      <c r="Q477" s="79">
        <v>1.5625E-2</v>
      </c>
      <c r="R477" s="79">
        <v>0</v>
      </c>
      <c r="S477" s="79">
        <v>0</v>
      </c>
      <c r="T477" s="79">
        <v>0</v>
      </c>
      <c r="U477" s="79">
        <v>0</v>
      </c>
      <c r="V477" s="79">
        <v>1.5625E-2</v>
      </c>
      <c r="W477" s="79">
        <v>1.5625E-2</v>
      </c>
      <c r="X477" s="79">
        <v>0</v>
      </c>
      <c r="Y477" s="79">
        <v>0</v>
      </c>
      <c r="Z477" s="79">
        <v>1.5625E-2</v>
      </c>
      <c r="AA477" s="79">
        <v>1.5625E-2</v>
      </c>
      <c r="AB477" s="79"/>
    </row>
    <row r="478" spans="1:28" x14ac:dyDescent="0.25">
      <c r="A478" s="4">
        <v>477</v>
      </c>
      <c r="B478" s="79">
        <v>0</v>
      </c>
      <c r="C478" s="79">
        <v>0</v>
      </c>
      <c r="D478" s="79">
        <v>0</v>
      </c>
      <c r="E478" s="79">
        <v>1.5625E-2</v>
      </c>
      <c r="F478" s="79">
        <v>0</v>
      </c>
      <c r="G478" s="79">
        <v>0</v>
      </c>
      <c r="H478" s="79">
        <v>1.5625E-2</v>
      </c>
      <c r="I478" s="79">
        <v>0</v>
      </c>
      <c r="J478" s="79">
        <v>0</v>
      </c>
      <c r="K478" s="79">
        <v>0</v>
      </c>
      <c r="L478" s="79">
        <v>1.5625E-2</v>
      </c>
      <c r="M478" s="79">
        <v>0</v>
      </c>
      <c r="N478" s="79">
        <v>1.5625E-2</v>
      </c>
      <c r="O478" s="79">
        <v>1.5625E-2</v>
      </c>
      <c r="P478" s="79">
        <v>1.5625E-2</v>
      </c>
      <c r="Q478" s="79">
        <v>1.5625E-2</v>
      </c>
      <c r="R478" s="79">
        <v>0</v>
      </c>
      <c r="S478" s="79">
        <v>0</v>
      </c>
      <c r="T478" s="79">
        <v>0</v>
      </c>
      <c r="U478" s="79">
        <v>0</v>
      </c>
      <c r="V478" s="79">
        <v>1.5625E-2</v>
      </c>
      <c r="W478" s="79">
        <v>1.5625E-2</v>
      </c>
      <c r="X478" s="79">
        <v>0</v>
      </c>
      <c r="Y478" s="79">
        <v>1.5625E-2</v>
      </c>
      <c r="Z478" s="79">
        <v>0</v>
      </c>
      <c r="AA478" s="79">
        <v>1.5625E-2</v>
      </c>
      <c r="AB478" s="79"/>
    </row>
    <row r="479" spans="1:28" x14ac:dyDescent="0.25">
      <c r="A479" s="4">
        <v>478</v>
      </c>
      <c r="B479" s="79">
        <v>0</v>
      </c>
      <c r="C479" s="79">
        <v>0</v>
      </c>
      <c r="D479" s="79">
        <v>1.5625E-2</v>
      </c>
      <c r="E479" s="79">
        <v>0</v>
      </c>
      <c r="F479" s="79">
        <v>0</v>
      </c>
      <c r="G479" s="79">
        <v>0</v>
      </c>
      <c r="H479" s="79">
        <v>0</v>
      </c>
      <c r="I479" s="79">
        <v>0</v>
      </c>
      <c r="J479" s="79">
        <v>0</v>
      </c>
      <c r="K479" s="79">
        <v>1.5625E-2</v>
      </c>
      <c r="L479" s="79">
        <v>0</v>
      </c>
      <c r="M479" s="79">
        <v>0</v>
      </c>
      <c r="N479" s="79">
        <v>1.5625E-2</v>
      </c>
      <c r="O479" s="79">
        <v>1.5625E-2</v>
      </c>
      <c r="P479" s="79">
        <v>1.5625E-2</v>
      </c>
      <c r="Q479" s="79">
        <v>1.5625E-2</v>
      </c>
      <c r="R479" s="79">
        <v>0</v>
      </c>
      <c r="S479" s="79">
        <v>0</v>
      </c>
      <c r="T479" s="79">
        <v>0</v>
      </c>
      <c r="U479" s="79">
        <v>0</v>
      </c>
      <c r="V479" s="79">
        <v>1.5625E-2</v>
      </c>
      <c r="W479" s="79">
        <v>1.5625E-2</v>
      </c>
      <c r="X479" s="79">
        <v>0</v>
      </c>
      <c r="Y479" s="79">
        <v>0</v>
      </c>
      <c r="Z479" s="79">
        <v>1.5625E-2</v>
      </c>
      <c r="AA479" s="79">
        <v>1.5625E-2</v>
      </c>
      <c r="AB479" s="79"/>
    </row>
    <row r="480" spans="1:28" x14ac:dyDescent="0.25">
      <c r="A480" s="4">
        <v>479</v>
      </c>
      <c r="B480" s="79">
        <v>0</v>
      </c>
      <c r="C480" s="79">
        <v>0</v>
      </c>
      <c r="D480" s="79">
        <v>0</v>
      </c>
      <c r="E480" s="79">
        <v>0</v>
      </c>
      <c r="F480" s="79">
        <v>0</v>
      </c>
      <c r="G480" s="79">
        <v>0</v>
      </c>
      <c r="H480" s="79">
        <v>0</v>
      </c>
      <c r="I480" s="79">
        <v>0</v>
      </c>
      <c r="J480" s="79">
        <v>0</v>
      </c>
      <c r="K480" s="79">
        <v>0</v>
      </c>
      <c r="L480" s="79">
        <v>0</v>
      </c>
      <c r="M480" s="79">
        <v>1.5625E-2</v>
      </c>
      <c r="N480" s="79">
        <v>1.5625E-2</v>
      </c>
      <c r="O480" s="79">
        <v>1.5625E-2</v>
      </c>
      <c r="P480" s="79">
        <v>1.5625E-2</v>
      </c>
      <c r="Q480" s="79">
        <v>1.5625E-2</v>
      </c>
      <c r="R480" s="79">
        <v>0</v>
      </c>
      <c r="S480" s="79">
        <v>0</v>
      </c>
      <c r="T480" s="79">
        <v>1.5625E-2</v>
      </c>
      <c r="U480" s="79">
        <v>0</v>
      </c>
      <c r="V480" s="79">
        <v>1.5625E-2</v>
      </c>
      <c r="W480" s="79">
        <v>1.5625E-2</v>
      </c>
      <c r="X480" s="79">
        <v>0</v>
      </c>
      <c r="Y480" s="79">
        <v>0</v>
      </c>
      <c r="Z480" s="79">
        <v>1.5625E-2</v>
      </c>
      <c r="AA480" s="79">
        <v>1.5625E-2</v>
      </c>
      <c r="AB480" s="79"/>
    </row>
    <row r="481" spans="1:28" x14ac:dyDescent="0.25">
      <c r="A481" s="4">
        <v>480</v>
      </c>
      <c r="B481" s="79">
        <v>0</v>
      </c>
      <c r="C481" s="79">
        <v>0</v>
      </c>
      <c r="D481" s="79">
        <v>0</v>
      </c>
      <c r="E481" s="79">
        <v>0</v>
      </c>
      <c r="F481" s="79">
        <v>0</v>
      </c>
      <c r="G481" s="79">
        <v>0</v>
      </c>
      <c r="H481" s="79">
        <v>1.5625E-2</v>
      </c>
      <c r="I481" s="79">
        <v>0</v>
      </c>
      <c r="J481" s="79">
        <v>0</v>
      </c>
      <c r="K481" s="79">
        <v>0</v>
      </c>
      <c r="L481" s="79">
        <v>1.5625E-2</v>
      </c>
      <c r="M481" s="79">
        <v>0</v>
      </c>
      <c r="N481" s="79">
        <v>1.5625E-2</v>
      </c>
      <c r="O481" s="79">
        <v>1.5625E-2</v>
      </c>
      <c r="P481" s="79">
        <v>1.5625E-2</v>
      </c>
      <c r="Q481" s="79">
        <v>1.5625E-2</v>
      </c>
      <c r="R481" s="79">
        <v>0</v>
      </c>
      <c r="S481" s="79">
        <v>0</v>
      </c>
      <c r="T481" s="79">
        <v>1.5625E-2</v>
      </c>
      <c r="U481" s="79">
        <v>0</v>
      </c>
      <c r="V481" s="79">
        <v>1.5625E-2</v>
      </c>
      <c r="W481" s="79">
        <v>1.5625E-2</v>
      </c>
      <c r="X481" s="79">
        <v>0</v>
      </c>
      <c r="Y481" s="79">
        <v>0</v>
      </c>
      <c r="Z481" s="79">
        <v>1.5625E-2</v>
      </c>
      <c r="AA481" s="79">
        <v>1.5625E-2</v>
      </c>
      <c r="AB481" s="79"/>
    </row>
    <row r="482" spans="1:28" x14ac:dyDescent="0.25">
      <c r="A482" s="4">
        <v>481</v>
      </c>
      <c r="B482" s="79">
        <v>0</v>
      </c>
      <c r="C482" s="79">
        <v>0</v>
      </c>
      <c r="D482" s="79">
        <v>0</v>
      </c>
      <c r="E482" s="79">
        <v>0</v>
      </c>
      <c r="F482" s="79">
        <v>0</v>
      </c>
      <c r="G482" s="79">
        <v>0</v>
      </c>
      <c r="H482" s="79">
        <v>1.5625E-2</v>
      </c>
      <c r="I482" s="79">
        <v>0</v>
      </c>
      <c r="J482" s="79">
        <v>0</v>
      </c>
      <c r="K482" s="79">
        <v>0</v>
      </c>
      <c r="L482" s="79">
        <v>1.5625E-2</v>
      </c>
      <c r="M482" s="79">
        <v>0</v>
      </c>
      <c r="N482" s="79">
        <v>1.5625E-2</v>
      </c>
      <c r="O482" s="79">
        <v>1.5625E-2</v>
      </c>
      <c r="P482" s="79">
        <v>1.5625E-2</v>
      </c>
      <c r="Q482" s="79">
        <v>1.5625E-2</v>
      </c>
      <c r="R482" s="79">
        <v>0</v>
      </c>
      <c r="S482" s="79">
        <v>0</v>
      </c>
      <c r="T482" s="79">
        <v>1.5625E-2</v>
      </c>
      <c r="U482" s="79">
        <v>0</v>
      </c>
      <c r="V482" s="79">
        <v>1.5625E-2</v>
      </c>
      <c r="W482" s="79">
        <v>1.5625E-2</v>
      </c>
      <c r="X482" s="79">
        <v>0</v>
      </c>
      <c r="Y482" s="79">
        <v>0</v>
      </c>
      <c r="Z482" s="79">
        <v>1.5625E-2</v>
      </c>
      <c r="AA482" s="79">
        <v>1.5625E-2</v>
      </c>
      <c r="AB482" s="79"/>
    </row>
    <row r="483" spans="1:28" x14ac:dyDescent="0.25">
      <c r="A483" s="4">
        <v>482</v>
      </c>
      <c r="B483" s="79">
        <v>0</v>
      </c>
      <c r="C483" s="79">
        <v>0</v>
      </c>
      <c r="D483" s="79">
        <v>0</v>
      </c>
      <c r="E483" s="79">
        <v>0</v>
      </c>
      <c r="F483" s="79">
        <v>0</v>
      </c>
      <c r="G483" s="79">
        <v>0</v>
      </c>
      <c r="H483" s="79">
        <v>0</v>
      </c>
      <c r="I483" s="79">
        <v>0</v>
      </c>
      <c r="J483" s="79">
        <v>0</v>
      </c>
      <c r="K483" s="79">
        <v>0</v>
      </c>
      <c r="L483" s="79">
        <v>0</v>
      </c>
      <c r="M483" s="79">
        <v>1.5625E-2</v>
      </c>
      <c r="N483" s="79">
        <v>1.5625E-2</v>
      </c>
      <c r="O483" s="79">
        <v>1.5625E-2</v>
      </c>
      <c r="P483" s="79">
        <v>1.5625E-2</v>
      </c>
      <c r="Q483" s="79">
        <v>1.5625E-2</v>
      </c>
      <c r="R483" s="79">
        <v>0</v>
      </c>
      <c r="S483" s="79">
        <v>0</v>
      </c>
      <c r="T483" s="79">
        <v>0</v>
      </c>
      <c r="U483" s="79">
        <v>1.5625E-2</v>
      </c>
      <c r="V483" s="79">
        <v>1.5625E-2</v>
      </c>
      <c r="W483" s="79">
        <v>0</v>
      </c>
      <c r="X483" s="79">
        <v>0</v>
      </c>
      <c r="Y483" s="79">
        <v>0</v>
      </c>
      <c r="Z483" s="79">
        <v>1.5625E-2</v>
      </c>
      <c r="AA483" s="79">
        <v>0</v>
      </c>
      <c r="AB483" s="79"/>
    </row>
    <row r="484" spans="1:28" x14ac:dyDescent="0.25">
      <c r="A484" s="4">
        <v>483</v>
      </c>
      <c r="B484" s="79">
        <v>0</v>
      </c>
      <c r="C484" s="79">
        <v>0</v>
      </c>
      <c r="D484" s="79">
        <v>0</v>
      </c>
      <c r="E484" s="79">
        <v>0</v>
      </c>
      <c r="F484" s="79">
        <v>0</v>
      </c>
      <c r="G484" s="79">
        <v>0</v>
      </c>
      <c r="H484" s="79">
        <v>0</v>
      </c>
      <c r="I484" s="79">
        <v>1.5625E-2</v>
      </c>
      <c r="J484" s="79">
        <v>0</v>
      </c>
      <c r="K484" s="79">
        <v>0</v>
      </c>
      <c r="L484" s="79">
        <v>0</v>
      </c>
      <c r="M484" s="79">
        <v>0</v>
      </c>
      <c r="N484" s="79">
        <v>1.5625E-2</v>
      </c>
      <c r="O484" s="79">
        <v>1.5625E-2</v>
      </c>
      <c r="P484" s="79">
        <v>1.5625E-2</v>
      </c>
      <c r="Q484" s="79">
        <v>3.125E-2</v>
      </c>
      <c r="R484" s="79">
        <v>0</v>
      </c>
      <c r="S484" s="79">
        <v>0</v>
      </c>
      <c r="T484" s="79">
        <v>0</v>
      </c>
      <c r="U484" s="79">
        <v>0</v>
      </c>
      <c r="V484" s="79">
        <v>0</v>
      </c>
      <c r="W484" s="79">
        <v>1.5625E-2</v>
      </c>
      <c r="X484" s="79">
        <v>0</v>
      </c>
      <c r="Y484" s="79">
        <v>0</v>
      </c>
      <c r="Z484" s="79">
        <v>0</v>
      </c>
      <c r="AA484" s="79">
        <v>1.5625E-2</v>
      </c>
      <c r="AB484" s="79"/>
    </row>
    <row r="485" spans="1:28" x14ac:dyDescent="0.25">
      <c r="A485" s="4">
        <v>484</v>
      </c>
      <c r="B485" s="79">
        <v>0</v>
      </c>
      <c r="C485" s="79">
        <v>0</v>
      </c>
      <c r="D485" s="79">
        <v>0</v>
      </c>
      <c r="E485" s="79">
        <v>0</v>
      </c>
      <c r="F485" s="79">
        <v>0</v>
      </c>
      <c r="G485" s="79">
        <v>1.5625E-2</v>
      </c>
      <c r="H485" s="79">
        <v>0</v>
      </c>
      <c r="I485" s="79">
        <v>0</v>
      </c>
      <c r="J485" s="79">
        <v>1.5625E-2</v>
      </c>
      <c r="K485" s="79">
        <v>0</v>
      </c>
      <c r="L485" s="79">
        <v>0</v>
      </c>
      <c r="M485" s="79">
        <v>0</v>
      </c>
      <c r="N485" s="79">
        <v>1.5625E-2</v>
      </c>
      <c r="O485" s="79">
        <v>1.5625E-2</v>
      </c>
      <c r="P485" s="79">
        <v>1.5625E-2</v>
      </c>
      <c r="Q485" s="79">
        <v>1.5625E-2</v>
      </c>
      <c r="R485" s="79">
        <v>0</v>
      </c>
      <c r="S485" s="79">
        <v>0</v>
      </c>
      <c r="T485" s="79">
        <v>0</v>
      </c>
      <c r="U485" s="79">
        <v>0</v>
      </c>
      <c r="V485" s="79">
        <v>1.5625E-2</v>
      </c>
      <c r="W485" s="79">
        <v>1.5625E-2</v>
      </c>
      <c r="X485" s="79">
        <v>0</v>
      </c>
      <c r="Y485" s="79">
        <v>1.5625E-2</v>
      </c>
      <c r="Z485" s="79">
        <v>0</v>
      </c>
      <c r="AA485" s="79">
        <v>1.5625E-2</v>
      </c>
      <c r="AB485" s="79"/>
    </row>
    <row r="486" spans="1:28" x14ac:dyDescent="0.25">
      <c r="A486" s="4">
        <v>485</v>
      </c>
      <c r="B486" s="79">
        <v>0</v>
      </c>
      <c r="C486" s="79">
        <v>0</v>
      </c>
      <c r="D486" s="79">
        <v>1.5625E-2</v>
      </c>
      <c r="E486" s="79">
        <v>0</v>
      </c>
      <c r="F486" s="79">
        <v>0</v>
      </c>
      <c r="G486" s="79">
        <v>0</v>
      </c>
      <c r="H486" s="79">
        <v>0</v>
      </c>
      <c r="I486" s="79">
        <v>0</v>
      </c>
      <c r="J486" s="79">
        <v>0</v>
      </c>
      <c r="K486" s="79">
        <v>0</v>
      </c>
      <c r="L486" s="79">
        <v>0</v>
      </c>
      <c r="M486" s="79">
        <v>0</v>
      </c>
      <c r="N486" s="79">
        <v>1.5625E-2</v>
      </c>
      <c r="O486" s="79">
        <v>1.5625E-2</v>
      </c>
      <c r="P486" s="79">
        <v>1.5625E-2</v>
      </c>
      <c r="Q486" s="79">
        <v>1.5625E-2</v>
      </c>
      <c r="R486" s="79">
        <v>0</v>
      </c>
      <c r="S486" s="79">
        <v>0</v>
      </c>
      <c r="T486" s="79">
        <v>0</v>
      </c>
      <c r="U486" s="79">
        <v>0</v>
      </c>
      <c r="V486" s="79">
        <v>1.5625E-2</v>
      </c>
      <c r="W486" s="79">
        <v>1.5625E-2</v>
      </c>
      <c r="X486" s="79">
        <v>0</v>
      </c>
      <c r="Y486" s="79">
        <v>1.5625E-2</v>
      </c>
      <c r="Z486" s="79">
        <v>0</v>
      </c>
      <c r="AA486" s="79">
        <v>1.5625E-2</v>
      </c>
      <c r="AB486" s="79"/>
    </row>
    <row r="487" spans="1:28" x14ac:dyDescent="0.25">
      <c r="A487" s="4">
        <v>486</v>
      </c>
      <c r="B487" s="79">
        <v>0</v>
      </c>
      <c r="C487" s="79">
        <v>0</v>
      </c>
      <c r="D487" s="79">
        <v>0</v>
      </c>
      <c r="E487" s="79">
        <v>1.5625E-2</v>
      </c>
      <c r="F487" s="79">
        <v>0</v>
      </c>
      <c r="G487" s="79">
        <v>0</v>
      </c>
      <c r="H487" s="79">
        <v>1.5625E-2</v>
      </c>
      <c r="I487" s="79">
        <v>0</v>
      </c>
      <c r="J487" s="79">
        <v>0</v>
      </c>
      <c r="K487" s="79">
        <v>0</v>
      </c>
      <c r="L487" s="79">
        <v>1.5625E-2</v>
      </c>
      <c r="M487" s="79">
        <v>0</v>
      </c>
      <c r="N487" s="79">
        <v>1.5625E-2</v>
      </c>
      <c r="O487" s="79">
        <v>1.5625E-2</v>
      </c>
      <c r="P487" s="79">
        <v>1.5625E-2</v>
      </c>
      <c r="Q487" s="79">
        <v>1.5625E-2</v>
      </c>
      <c r="R487" s="79">
        <v>0</v>
      </c>
      <c r="S487" s="79">
        <v>1.5625E-2</v>
      </c>
      <c r="T487" s="79">
        <v>0</v>
      </c>
      <c r="U487" s="79">
        <v>0</v>
      </c>
      <c r="V487" s="79">
        <v>1.5625E-2</v>
      </c>
      <c r="W487" s="79">
        <v>1.5625E-2</v>
      </c>
      <c r="X487" s="79">
        <v>0</v>
      </c>
      <c r="Y487" s="79">
        <v>0</v>
      </c>
      <c r="Z487" s="79">
        <v>1.5625E-2</v>
      </c>
      <c r="AA487" s="79">
        <v>1.5625E-2</v>
      </c>
      <c r="AB487" s="79"/>
    </row>
    <row r="488" spans="1:28" x14ac:dyDescent="0.25">
      <c r="A488" s="4">
        <v>487</v>
      </c>
      <c r="B488" s="79">
        <v>0</v>
      </c>
      <c r="C488" s="79">
        <v>0</v>
      </c>
      <c r="D488" s="79">
        <v>1.5625E-2</v>
      </c>
      <c r="E488" s="79">
        <v>0</v>
      </c>
      <c r="F488" s="79">
        <v>0</v>
      </c>
      <c r="G488" s="79">
        <v>0</v>
      </c>
      <c r="H488" s="79">
        <v>1.5625E-2</v>
      </c>
      <c r="I488" s="79">
        <v>0</v>
      </c>
      <c r="J488" s="79">
        <v>0</v>
      </c>
      <c r="K488" s="79">
        <v>1.5625E-2</v>
      </c>
      <c r="L488" s="79">
        <v>0</v>
      </c>
      <c r="M488" s="79">
        <v>0</v>
      </c>
      <c r="N488" s="79">
        <v>1.5625E-2</v>
      </c>
      <c r="O488" s="79">
        <v>1.5625E-2</v>
      </c>
      <c r="P488" s="79">
        <v>1.5625E-2</v>
      </c>
      <c r="Q488" s="79">
        <v>1.5625E-2</v>
      </c>
      <c r="R488" s="79">
        <v>0</v>
      </c>
      <c r="S488" s="79">
        <v>1.5625E-2</v>
      </c>
      <c r="T488" s="79">
        <v>0</v>
      </c>
      <c r="U488" s="79">
        <v>0</v>
      </c>
      <c r="V488" s="79">
        <v>1.5625E-2</v>
      </c>
      <c r="W488" s="79">
        <v>1.5625E-2</v>
      </c>
      <c r="X488" s="79">
        <v>0</v>
      </c>
      <c r="Y488" s="79">
        <v>1.5625E-2</v>
      </c>
      <c r="Z488" s="79">
        <v>0</v>
      </c>
      <c r="AA488" s="79">
        <v>1.5625E-2</v>
      </c>
      <c r="AB488" s="79"/>
    </row>
    <row r="489" spans="1:28" x14ac:dyDescent="0.25">
      <c r="A489" s="4">
        <v>488</v>
      </c>
      <c r="B489" s="79">
        <v>0</v>
      </c>
      <c r="C489" s="79">
        <v>0</v>
      </c>
      <c r="D489" s="79">
        <v>1.5625E-2</v>
      </c>
      <c r="E489" s="79">
        <v>0</v>
      </c>
      <c r="F489" s="79">
        <v>0</v>
      </c>
      <c r="G489" s="79">
        <v>1.5625E-2</v>
      </c>
      <c r="H489" s="79">
        <v>0</v>
      </c>
      <c r="I489" s="79">
        <v>0</v>
      </c>
      <c r="J489" s="79">
        <v>1.5625E-2</v>
      </c>
      <c r="K489" s="79">
        <v>0</v>
      </c>
      <c r="L489" s="79">
        <v>0</v>
      </c>
      <c r="M489" s="79">
        <v>0</v>
      </c>
      <c r="N489" s="79">
        <v>1.5625E-2</v>
      </c>
      <c r="O489" s="79">
        <v>1.5625E-2</v>
      </c>
      <c r="P489" s="79">
        <v>1.5625E-2</v>
      </c>
      <c r="Q489" s="79">
        <v>1.5625E-2</v>
      </c>
      <c r="R489" s="79">
        <v>1.5625E-2</v>
      </c>
      <c r="S489" s="79">
        <v>0</v>
      </c>
      <c r="T489" s="79">
        <v>0</v>
      </c>
      <c r="U489" s="79">
        <v>0</v>
      </c>
      <c r="V489" s="79">
        <v>1.5625E-2</v>
      </c>
      <c r="W489" s="79">
        <v>1.5625E-2</v>
      </c>
      <c r="X489" s="79">
        <v>0</v>
      </c>
      <c r="Y489" s="79">
        <v>1.5625E-2</v>
      </c>
      <c r="Z489" s="79">
        <v>0</v>
      </c>
      <c r="AA489" s="79">
        <v>1.5625E-2</v>
      </c>
      <c r="AB489" s="79"/>
    </row>
    <row r="490" spans="1:28" x14ac:dyDescent="0.25">
      <c r="A490" s="4">
        <v>489</v>
      </c>
      <c r="B490" s="79">
        <v>0</v>
      </c>
      <c r="C490" s="79">
        <v>0</v>
      </c>
      <c r="D490" s="79">
        <v>1.5625E-2</v>
      </c>
      <c r="E490" s="79">
        <v>0</v>
      </c>
      <c r="F490" s="79">
        <v>0</v>
      </c>
      <c r="G490" s="79">
        <v>0</v>
      </c>
      <c r="H490" s="79">
        <v>0</v>
      </c>
      <c r="I490" s="79">
        <v>0</v>
      </c>
      <c r="J490" s="79">
        <v>0</v>
      </c>
      <c r="K490" s="79">
        <v>1.5625E-2</v>
      </c>
      <c r="L490" s="79">
        <v>0</v>
      </c>
      <c r="M490" s="79">
        <v>0</v>
      </c>
      <c r="N490" s="79">
        <v>1.5625E-2</v>
      </c>
      <c r="O490" s="79">
        <v>1.5625E-2</v>
      </c>
      <c r="P490" s="79">
        <v>1.5625E-2</v>
      </c>
      <c r="Q490" s="79">
        <v>1.5625E-2</v>
      </c>
      <c r="R490" s="79">
        <v>0</v>
      </c>
      <c r="S490" s="79">
        <v>0</v>
      </c>
      <c r="T490" s="79">
        <v>0</v>
      </c>
      <c r="U490" s="79">
        <v>0</v>
      </c>
      <c r="V490" s="79">
        <v>1.5625E-2</v>
      </c>
      <c r="W490" s="79">
        <v>1.5625E-2</v>
      </c>
      <c r="X490" s="79">
        <v>0</v>
      </c>
      <c r="Y490" s="79">
        <v>1.5625E-2</v>
      </c>
      <c r="Z490" s="79">
        <v>0</v>
      </c>
      <c r="AA490" s="79">
        <v>1.5625E-2</v>
      </c>
      <c r="AB490" s="79"/>
    </row>
    <row r="491" spans="1:28" x14ac:dyDescent="0.25">
      <c r="A491" s="4">
        <v>490</v>
      </c>
      <c r="B491" s="79">
        <v>0</v>
      </c>
      <c r="C491" s="79">
        <v>0</v>
      </c>
      <c r="D491" s="79">
        <v>1.5625E-2</v>
      </c>
      <c r="E491" s="79">
        <v>0</v>
      </c>
      <c r="F491" s="79">
        <v>0</v>
      </c>
      <c r="G491" s="79">
        <v>0</v>
      </c>
      <c r="H491" s="79">
        <v>1.5625E-2</v>
      </c>
      <c r="I491" s="79">
        <v>0</v>
      </c>
      <c r="J491" s="79">
        <v>0</v>
      </c>
      <c r="K491" s="79">
        <v>1.5625E-2</v>
      </c>
      <c r="L491" s="79">
        <v>0</v>
      </c>
      <c r="M491" s="79">
        <v>0</v>
      </c>
      <c r="N491" s="79">
        <v>1.5625E-2</v>
      </c>
      <c r="O491" s="79">
        <v>1.5625E-2</v>
      </c>
      <c r="P491" s="79">
        <v>1.5625E-2</v>
      </c>
      <c r="Q491" s="79">
        <v>1.5625E-2</v>
      </c>
      <c r="R491" s="79">
        <v>0</v>
      </c>
      <c r="S491" s="79">
        <v>1.5625E-2</v>
      </c>
      <c r="T491" s="79">
        <v>0</v>
      </c>
      <c r="U491" s="79">
        <v>0</v>
      </c>
      <c r="V491" s="79">
        <v>1.5625E-2</v>
      </c>
      <c r="W491" s="79">
        <v>1.5625E-2</v>
      </c>
      <c r="X491" s="79">
        <v>0</v>
      </c>
      <c r="Y491" s="79">
        <v>1.5625E-2</v>
      </c>
      <c r="Z491" s="79">
        <v>0</v>
      </c>
      <c r="AA491" s="79">
        <v>1.5625E-2</v>
      </c>
      <c r="AB491" s="79"/>
    </row>
    <row r="492" spans="1:28" x14ac:dyDescent="0.25">
      <c r="A492" s="4">
        <v>491</v>
      </c>
      <c r="B492" s="79">
        <v>0</v>
      </c>
      <c r="C492" s="79">
        <v>0</v>
      </c>
      <c r="D492" s="79">
        <v>1.5625E-2</v>
      </c>
      <c r="E492" s="79">
        <v>0</v>
      </c>
      <c r="F492" s="79">
        <v>0</v>
      </c>
      <c r="G492" s="79">
        <v>1.5625E-2</v>
      </c>
      <c r="H492" s="79">
        <v>0</v>
      </c>
      <c r="I492" s="79">
        <v>0</v>
      </c>
      <c r="J492" s="79">
        <v>1.5625E-2</v>
      </c>
      <c r="K492" s="79">
        <v>0</v>
      </c>
      <c r="L492" s="79">
        <v>0</v>
      </c>
      <c r="M492" s="79">
        <v>0</v>
      </c>
      <c r="N492" s="79">
        <v>1.5625E-2</v>
      </c>
      <c r="O492" s="79">
        <v>1.5625E-2</v>
      </c>
      <c r="P492" s="79">
        <v>1.5625E-2</v>
      </c>
      <c r="Q492" s="79">
        <v>1.5625E-2</v>
      </c>
      <c r="R492" s="79">
        <v>1.5625E-2</v>
      </c>
      <c r="S492" s="79">
        <v>0</v>
      </c>
      <c r="T492" s="79">
        <v>0</v>
      </c>
      <c r="U492" s="79">
        <v>0</v>
      </c>
      <c r="V492" s="79">
        <v>1.5625E-2</v>
      </c>
      <c r="W492" s="79">
        <v>1.5625E-2</v>
      </c>
      <c r="X492" s="79">
        <v>0</v>
      </c>
      <c r="Y492" s="79">
        <v>1.5625E-2</v>
      </c>
      <c r="Z492" s="79">
        <v>0</v>
      </c>
      <c r="AA492" s="79">
        <v>1.5625E-2</v>
      </c>
      <c r="AB492" s="79"/>
    </row>
    <row r="493" spans="1:28" x14ac:dyDescent="0.25">
      <c r="A493" s="4">
        <v>492</v>
      </c>
      <c r="B493" s="79">
        <v>0</v>
      </c>
      <c r="C493" s="79">
        <v>0</v>
      </c>
      <c r="D493" s="79">
        <v>1.5625E-2</v>
      </c>
      <c r="E493" s="79">
        <v>0</v>
      </c>
      <c r="F493" s="79">
        <v>0</v>
      </c>
      <c r="G493" s="79">
        <v>1.5625E-2</v>
      </c>
      <c r="H493" s="79">
        <v>0</v>
      </c>
      <c r="I493" s="79">
        <v>0</v>
      </c>
      <c r="J493" s="79">
        <v>0</v>
      </c>
      <c r="K493" s="79">
        <v>0</v>
      </c>
      <c r="L493" s="79">
        <v>0</v>
      </c>
      <c r="M493" s="79">
        <v>0</v>
      </c>
      <c r="N493" s="79">
        <v>1.5625E-2</v>
      </c>
      <c r="O493" s="79">
        <v>1.5625E-2</v>
      </c>
      <c r="P493" s="79">
        <v>1.5625E-2</v>
      </c>
      <c r="Q493" s="79">
        <v>1.5625E-2</v>
      </c>
      <c r="R493" s="79">
        <v>0</v>
      </c>
      <c r="S493" s="79">
        <v>0</v>
      </c>
      <c r="T493" s="79">
        <v>0</v>
      </c>
      <c r="U493" s="79">
        <v>0</v>
      </c>
      <c r="V493" s="79">
        <v>1.5625E-2</v>
      </c>
      <c r="W493" s="79">
        <v>1.5625E-2</v>
      </c>
      <c r="X493" s="79">
        <v>0</v>
      </c>
      <c r="Y493" s="79">
        <v>1.5625E-2</v>
      </c>
      <c r="Z493" s="79">
        <v>0</v>
      </c>
      <c r="AA493" s="79">
        <v>1.5625E-2</v>
      </c>
      <c r="AB493" s="79"/>
    </row>
    <row r="494" spans="1:28" x14ac:dyDescent="0.25">
      <c r="A494" s="4">
        <v>493</v>
      </c>
      <c r="B494" s="79">
        <v>0</v>
      </c>
      <c r="C494" s="79">
        <v>0</v>
      </c>
      <c r="D494" s="79">
        <v>0</v>
      </c>
      <c r="E494" s="79">
        <v>0</v>
      </c>
      <c r="F494" s="79">
        <v>0</v>
      </c>
      <c r="G494" s="79">
        <v>1.5625E-2</v>
      </c>
      <c r="H494" s="79">
        <v>0</v>
      </c>
      <c r="I494" s="79">
        <v>0</v>
      </c>
      <c r="J494" s="79">
        <v>1.5625E-2</v>
      </c>
      <c r="K494" s="79">
        <v>0</v>
      </c>
      <c r="L494" s="79">
        <v>0</v>
      </c>
      <c r="M494" s="79">
        <v>0</v>
      </c>
      <c r="N494" s="79">
        <v>1.5625E-2</v>
      </c>
      <c r="O494" s="79">
        <v>1.5625E-2</v>
      </c>
      <c r="P494" s="79">
        <v>1.5625E-2</v>
      </c>
      <c r="Q494" s="79">
        <v>1.5625E-2</v>
      </c>
      <c r="R494" s="79">
        <v>0</v>
      </c>
      <c r="S494" s="79">
        <v>0</v>
      </c>
      <c r="T494" s="79">
        <v>0</v>
      </c>
      <c r="U494" s="79">
        <v>0</v>
      </c>
      <c r="V494" s="79">
        <v>1.5625E-2</v>
      </c>
      <c r="W494" s="79">
        <v>1.5625E-2</v>
      </c>
      <c r="X494" s="79">
        <v>0</v>
      </c>
      <c r="Y494" s="79">
        <v>0</v>
      </c>
      <c r="Z494" s="79">
        <v>0</v>
      </c>
      <c r="AA494" s="79">
        <v>1.5625E-2</v>
      </c>
      <c r="AB494" s="79"/>
    </row>
    <row r="495" spans="1:28" x14ac:dyDescent="0.25">
      <c r="A495" s="4">
        <v>494</v>
      </c>
      <c r="B495" s="79">
        <v>0</v>
      </c>
      <c r="C495" s="79">
        <v>0</v>
      </c>
      <c r="D495" s="79">
        <v>0</v>
      </c>
      <c r="E495" s="79">
        <v>1.5625E-2</v>
      </c>
      <c r="F495" s="79">
        <v>0</v>
      </c>
      <c r="G495" s="79">
        <v>0</v>
      </c>
      <c r="H495" s="79">
        <v>1.5625E-2</v>
      </c>
      <c r="I495" s="79">
        <v>0</v>
      </c>
      <c r="J495" s="79">
        <v>0</v>
      </c>
      <c r="K495" s="79">
        <v>0</v>
      </c>
      <c r="L495" s="79">
        <v>1.5625E-2</v>
      </c>
      <c r="M495" s="79">
        <v>0</v>
      </c>
      <c r="N495" s="79">
        <v>1.5625E-2</v>
      </c>
      <c r="O495" s="79">
        <v>1.5625E-2</v>
      </c>
      <c r="P495" s="79">
        <v>1.5625E-2</v>
      </c>
      <c r="Q495" s="79">
        <v>1.5625E-2</v>
      </c>
      <c r="R495" s="79">
        <v>0</v>
      </c>
      <c r="S495" s="79">
        <v>0</v>
      </c>
      <c r="T495" s="79">
        <v>1.5625E-2</v>
      </c>
      <c r="U495" s="79">
        <v>0</v>
      </c>
      <c r="V495" s="79">
        <v>1.5625E-2</v>
      </c>
      <c r="W495" s="79">
        <v>1.5625E-2</v>
      </c>
      <c r="X495" s="79">
        <v>0</v>
      </c>
      <c r="Y495" s="79">
        <v>0</v>
      </c>
      <c r="Z495" s="79">
        <v>1.5625E-2</v>
      </c>
      <c r="AA495" s="79">
        <v>1.5625E-2</v>
      </c>
      <c r="AB495" s="79"/>
    </row>
    <row r="496" spans="1:28" x14ac:dyDescent="0.25">
      <c r="A496" s="4">
        <v>495</v>
      </c>
      <c r="B496" s="79">
        <v>0</v>
      </c>
      <c r="C496" s="79">
        <v>0</v>
      </c>
      <c r="D496" s="79">
        <v>0</v>
      </c>
      <c r="E496" s="79">
        <v>0</v>
      </c>
      <c r="F496" s="79">
        <v>0</v>
      </c>
      <c r="G496" s="79">
        <v>1.5625E-2</v>
      </c>
      <c r="H496" s="79">
        <v>0</v>
      </c>
      <c r="I496" s="79">
        <v>1.5625E-2</v>
      </c>
      <c r="J496" s="79">
        <v>0</v>
      </c>
      <c r="K496" s="79">
        <v>0</v>
      </c>
      <c r="L496" s="79">
        <v>0</v>
      </c>
      <c r="M496" s="79">
        <v>0</v>
      </c>
      <c r="N496" s="79">
        <v>1.5625E-2</v>
      </c>
      <c r="O496" s="79">
        <v>1.5625E-2</v>
      </c>
      <c r="P496" s="79">
        <v>1.5625E-2</v>
      </c>
      <c r="Q496" s="79">
        <v>1.5625E-2</v>
      </c>
      <c r="R496" s="79">
        <v>0</v>
      </c>
      <c r="S496" s="79">
        <v>0</v>
      </c>
      <c r="T496" s="79">
        <v>0</v>
      </c>
      <c r="U496" s="79">
        <v>1.5625E-2</v>
      </c>
      <c r="V496" s="79">
        <v>1.5625E-2</v>
      </c>
      <c r="W496" s="79">
        <v>1.5625E-2</v>
      </c>
      <c r="X496" s="79">
        <v>0</v>
      </c>
      <c r="Y496" s="79">
        <v>0</v>
      </c>
      <c r="Z496" s="79">
        <v>1.5625E-2</v>
      </c>
      <c r="AA496" s="79">
        <v>1.5625E-2</v>
      </c>
      <c r="AB496" s="79"/>
    </row>
    <row r="497" spans="1:28" x14ac:dyDescent="0.25">
      <c r="A497" s="4">
        <v>496</v>
      </c>
      <c r="B497" s="79">
        <v>0</v>
      </c>
      <c r="C497" s="79">
        <v>0</v>
      </c>
      <c r="D497" s="79">
        <v>0</v>
      </c>
      <c r="E497" s="79">
        <v>0</v>
      </c>
      <c r="F497" s="79">
        <v>0</v>
      </c>
      <c r="G497" s="79">
        <v>0</v>
      </c>
      <c r="H497" s="79">
        <v>1.5625E-2</v>
      </c>
      <c r="I497" s="79">
        <v>0</v>
      </c>
      <c r="J497" s="79">
        <v>0</v>
      </c>
      <c r="K497" s="79">
        <v>0</v>
      </c>
      <c r="L497" s="79">
        <v>0</v>
      </c>
      <c r="M497" s="79">
        <v>1.5625E-2</v>
      </c>
      <c r="N497" s="79">
        <v>1.5625E-2</v>
      </c>
      <c r="O497" s="79">
        <v>1.5625E-2</v>
      </c>
      <c r="P497" s="79">
        <v>1.5625E-2</v>
      </c>
      <c r="Q497" s="79">
        <v>1.5625E-2</v>
      </c>
      <c r="R497" s="79">
        <v>0</v>
      </c>
      <c r="S497" s="79">
        <v>0</v>
      </c>
      <c r="T497" s="79">
        <v>0</v>
      </c>
      <c r="U497" s="79">
        <v>1.5625E-2</v>
      </c>
      <c r="V497" s="79">
        <v>1.5625E-2</v>
      </c>
      <c r="W497" s="79">
        <v>1.5625E-2</v>
      </c>
      <c r="X497" s="79">
        <v>0</v>
      </c>
      <c r="Y497" s="79">
        <v>0</v>
      </c>
      <c r="Z497" s="79">
        <v>1.5625E-2</v>
      </c>
      <c r="AA497" s="79">
        <v>0</v>
      </c>
      <c r="AB497" s="79"/>
    </row>
    <row r="498" spans="1:28" x14ac:dyDescent="0.25">
      <c r="A498" s="4">
        <v>497</v>
      </c>
      <c r="B498" s="79">
        <v>0</v>
      </c>
      <c r="C498" s="79">
        <v>0</v>
      </c>
      <c r="D498" s="79">
        <v>0</v>
      </c>
      <c r="E498" s="79">
        <v>0</v>
      </c>
      <c r="F498" s="79">
        <v>1.5625E-2</v>
      </c>
      <c r="G498" s="79">
        <v>0</v>
      </c>
      <c r="H498" s="79">
        <v>1.5625E-2</v>
      </c>
      <c r="I498" s="79">
        <v>0</v>
      </c>
      <c r="J498" s="79">
        <v>0</v>
      </c>
      <c r="K498" s="79">
        <v>0</v>
      </c>
      <c r="L498" s="79">
        <v>0</v>
      </c>
      <c r="M498" s="79">
        <v>0</v>
      </c>
      <c r="N498" s="79">
        <v>1.5625E-2</v>
      </c>
      <c r="O498" s="79">
        <v>1.5625E-2</v>
      </c>
      <c r="P498" s="79">
        <v>1.5625E-2</v>
      </c>
      <c r="Q498" s="79">
        <v>1.5625E-2</v>
      </c>
      <c r="R498" s="79">
        <v>0</v>
      </c>
      <c r="S498" s="79">
        <v>0</v>
      </c>
      <c r="T498" s="79">
        <v>1.5625E-2</v>
      </c>
      <c r="U498" s="79">
        <v>0</v>
      </c>
      <c r="V498" s="79">
        <v>1.5625E-2</v>
      </c>
      <c r="W498" s="79">
        <v>1.5625E-2</v>
      </c>
      <c r="X498" s="79">
        <v>0</v>
      </c>
      <c r="Y498" s="79">
        <v>0</v>
      </c>
      <c r="Z498" s="79">
        <v>1.5625E-2</v>
      </c>
      <c r="AA498" s="79">
        <v>1.5625E-2</v>
      </c>
      <c r="AB498" s="79"/>
    </row>
    <row r="499" spans="1:28" x14ac:dyDescent="0.25">
      <c r="A499" s="4">
        <v>498</v>
      </c>
      <c r="B499" s="79">
        <v>0</v>
      </c>
      <c r="C499" s="79">
        <v>0</v>
      </c>
      <c r="D499" s="79">
        <v>0</v>
      </c>
      <c r="E499" s="79">
        <v>0</v>
      </c>
      <c r="F499" s="79">
        <v>0</v>
      </c>
      <c r="G499" s="79">
        <v>0</v>
      </c>
      <c r="H499" s="79">
        <v>0</v>
      </c>
      <c r="I499" s="79">
        <v>0</v>
      </c>
      <c r="J499" s="79">
        <v>0</v>
      </c>
      <c r="K499" s="79">
        <v>0</v>
      </c>
      <c r="L499" s="79">
        <v>0</v>
      </c>
      <c r="M499" s="79">
        <v>1.5625E-2</v>
      </c>
      <c r="N499" s="79">
        <v>1.5625E-2</v>
      </c>
      <c r="O499" s="79">
        <v>1.5625E-2</v>
      </c>
      <c r="P499" s="79">
        <v>1.5625E-2</v>
      </c>
      <c r="Q499" s="79">
        <v>1.5625E-2</v>
      </c>
      <c r="R499" s="79">
        <v>0</v>
      </c>
      <c r="S499" s="79">
        <v>0</v>
      </c>
      <c r="T499" s="79">
        <v>0</v>
      </c>
      <c r="U499" s="79">
        <v>1.5625E-2</v>
      </c>
      <c r="V499" s="79">
        <v>1.5625E-2</v>
      </c>
      <c r="W499" s="79">
        <v>1.5625E-2</v>
      </c>
      <c r="X499" s="79">
        <v>0</v>
      </c>
      <c r="Y499" s="79">
        <v>0</v>
      </c>
      <c r="Z499" s="79">
        <v>1.5625E-2</v>
      </c>
      <c r="AA499" s="79">
        <v>0</v>
      </c>
      <c r="AB499" s="79"/>
    </row>
    <row r="500" spans="1:28" x14ac:dyDescent="0.25">
      <c r="A500" s="4">
        <v>499</v>
      </c>
      <c r="B500" s="79">
        <v>0</v>
      </c>
      <c r="C500" s="79">
        <v>0</v>
      </c>
      <c r="D500" s="79">
        <v>0</v>
      </c>
      <c r="E500" s="79">
        <v>0</v>
      </c>
      <c r="F500" s="79">
        <v>1.5625E-2</v>
      </c>
      <c r="G500" s="79">
        <v>0</v>
      </c>
      <c r="H500" s="79">
        <v>0</v>
      </c>
      <c r="I500" s="79">
        <v>1.5625E-2</v>
      </c>
      <c r="J500" s="79">
        <v>0</v>
      </c>
      <c r="K500" s="79">
        <v>0</v>
      </c>
      <c r="L500" s="79">
        <v>0</v>
      </c>
      <c r="M500" s="79">
        <v>1.5625E-2</v>
      </c>
      <c r="N500" s="79">
        <v>0</v>
      </c>
      <c r="O500" s="79">
        <v>0</v>
      </c>
      <c r="P500" s="79">
        <v>1.5625E-2</v>
      </c>
      <c r="Q500" s="79">
        <v>1.5625E-2</v>
      </c>
      <c r="R500" s="79">
        <v>0</v>
      </c>
      <c r="S500" s="79">
        <v>0</v>
      </c>
      <c r="T500" s="79">
        <v>0</v>
      </c>
      <c r="U500" s="79">
        <v>1.5625E-2</v>
      </c>
      <c r="V500" s="79">
        <v>0</v>
      </c>
      <c r="W500" s="79">
        <v>1.5625E-2</v>
      </c>
      <c r="X500" s="79">
        <v>1.5625E-2</v>
      </c>
      <c r="Y500" s="79">
        <v>0</v>
      </c>
      <c r="Z500" s="79">
        <v>0</v>
      </c>
      <c r="AA500" s="79">
        <v>1.5625E-2</v>
      </c>
      <c r="AB500" s="79"/>
    </row>
    <row r="501" spans="1:28" x14ac:dyDescent="0.25">
      <c r="A501" s="4">
        <v>500</v>
      </c>
      <c r="B501" s="79">
        <v>0</v>
      </c>
      <c r="C501" s="79">
        <v>0</v>
      </c>
      <c r="D501" s="79">
        <v>0</v>
      </c>
      <c r="E501" s="79">
        <v>0</v>
      </c>
      <c r="F501" s="79">
        <v>0</v>
      </c>
      <c r="G501" s="79">
        <v>1.5625E-2</v>
      </c>
      <c r="H501" s="79">
        <v>0</v>
      </c>
      <c r="I501" s="79">
        <v>1.5625E-2</v>
      </c>
      <c r="J501" s="79">
        <v>0</v>
      </c>
      <c r="K501" s="79">
        <v>0</v>
      </c>
      <c r="L501" s="79">
        <v>0</v>
      </c>
      <c r="M501" s="79">
        <v>0</v>
      </c>
      <c r="N501" s="79">
        <v>1.5625E-2</v>
      </c>
      <c r="O501" s="79">
        <v>1.5625E-2</v>
      </c>
      <c r="P501" s="79">
        <v>1.5625E-2</v>
      </c>
      <c r="Q501" s="79">
        <v>1.5625E-2</v>
      </c>
      <c r="R501" s="79">
        <v>0</v>
      </c>
      <c r="S501" s="79">
        <v>0</v>
      </c>
      <c r="T501" s="79">
        <v>0</v>
      </c>
      <c r="U501" s="79">
        <v>1.5625E-2</v>
      </c>
      <c r="V501" s="79">
        <v>1.5625E-2</v>
      </c>
      <c r="W501" s="79">
        <v>1.5625E-2</v>
      </c>
      <c r="X501" s="79">
        <v>0</v>
      </c>
      <c r="Y501" s="79">
        <v>0</v>
      </c>
      <c r="Z501" s="79">
        <v>1.5625E-2</v>
      </c>
      <c r="AA501" s="79">
        <v>1.5625E-2</v>
      </c>
      <c r="AB501" s="79"/>
    </row>
    <row r="502" spans="1:28" x14ac:dyDescent="0.25">
      <c r="A502" s="4">
        <v>501</v>
      </c>
      <c r="B502" s="79">
        <v>0</v>
      </c>
      <c r="C502" s="79">
        <v>0</v>
      </c>
      <c r="D502" s="79">
        <v>0</v>
      </c>
      <c r="E502" s="79">
        <v>0</v>
      </c>
      <c r="F502" s="79">
        <v>1.5625E-2</v>
      </c>
      <c r="G502" s="79">
        <v>0</v>
      </c>
      <c r="H502" s="79">
        <v>0</v>
      </c>
      <c r="I502" s="79">
        <v>1.5625E-2</v>
      </c>
      <c r="J502" s="79">
        <v>0</v>
      </c>
      <c r="K502" s="79">
        <v>0</v>
      </c>
      <c r="L502" s="79">
        <v>0</v>
      </c>
      <c r="M502" s="79">
        <v>1.5625E-2</v>
      </c>
      <c r="N502" s="79">
        <v>1.5625E-2</v>
      </c>
      <c r="O502" s="79">
        <v>1.5625E-2</v>
      </c>
      <c r="P502" s="79">
        <v>1.5625E-2</v>
      </c>
      <c r="Q502" s="79">
        <v>1.5625E-2</v>
      </c>
      <c r="R502" s="79">
        <v>0</v>
      </c>
      <c r="S502" s="79">
        <v>0</v>
      </c>
      <c r="T502" s="79">
        <v>1.5625E-2</v>
      </c>
      <c r="U502" s="79">
        <v>0</v>
      </c>
      <c r="V502" s="79">
        <v>1.5625E-2</v>
      </c>
      <c r="W502" s="79">
        <v>1.5625E-2</v>
      </c>
      <c r="X502" s="79">
        <v>0</v>
      </c>
      <c r="Y502" s="79">
        <v>0</v>
      </c>
      <c r="Z502" s="79">
        <v>1.5625E-2</v>
      </c>
      <c r="AA502" s="79">
        <v>1.5625E-2</v>
      </c>
      <c r="AB502" s="79"/>
    </row>
    <row r="503" spans="1:28" x14ac:dyDescent="0.25">
      <c r="A503" s="4">
        <v>502</v>
      </c>
      <c r="B503" s="79">
        <v>0</v>
      </c>
      <c r="C503" s="79">
        <v>0</v>
      </c>
      <c r="D503" s="79">
        <v>0</v>
      </c>
      <c r="E503" s="79">
        <v>0</v>
      </c>
      <c r="F503" s="79">
        <v>0</v>
      </c>
      <c r="G503" s="79">
        <v>0</v>
      </c>
      <c r="H503" s="79">
        <v>1.5625E-2</v>
      </c>
      <c r="I503" s="79">
        <v>0</v>
      </c>
      <c r="J503" s="79">
        <v>0</v>
      </c>
      <c r="K503" s="79">
        <v>0</v>
      </c>
      <c r="L503" s="79">
        <v>0</v>
      </c>
      <c r="M503" s="79">
        <v>0</v>
      </c>
      <c r="N503" s="79">
        <v>1.5625E-2</v>
      </c>
      <c r="O503" s="79">
        <v>1.5625E-2</v>
      </c>
      <c r="P503" s="79">
        <v>1.5625E-2</v>
      </c>
      <c r="Q503" s="79">
        <v>1.5625E-2</v>
      </c>
      <c r="R503" s="79">
        <v>0</v>
      </c>
      <c r="S503" s="79">
        <v>0</v>
      </c>
      <c r="T503" s="79">
        <v>0</v>
      </c>
      <c r="U503" s="79">
        <v>0</v>
      </c>
      <c r="V503" s="79">
        <v>1.5625E-2</v>
      </c>
      <c r="W503" s="79">
        <v>1.5625E-2</v>
      </c>
      <c r="X503" s="79">
        <v>0</v>
      </c>
      <c r="Y503" s="79">
        <v>0</v>
      </c>
      <c r="Z503" s="79">
        <v>1.5625E-2</v>
      </c>
      <c r="AA503" s="79">
        <v>1.5625E-2</v>
      </c>
      <c r="AB503" s="79"/>
    </row>
    <row r="504" spans="1:28" x14ac:dyDescent="0.25">
      <c r="A504" s="4">
        <v>503</v>
      </c>
      <c r="B504" s="79">
        <v>0</v>
      </c>
      <c r="C504" s="79">
        <v>0</v>
      </c>
      <c r="D504" s="79">
        <v>0</v>
      </c>
      <c r="E504" s="79">
        <v>0</v>
      </c>
      <c r="F504" s="79">
        <v>1.5625E-2</v>
      </c>
      <c r="G504" s="79">
        <v>0</v>
      </c>
      <c r="H504" s="79">
        <v>0</v>
      </c>
      <c r="I504" s="79">
        <v>1.5625E-2</v>
      </c>
      <c r="J504" s="79">
        <v>0</v>
      </c>
      <c r="K504" s="79">
        <v>0</v>
      </c>
      <c r="L504" s="79">
        <v>0</v>
      </c>
      <c r="M504" s="79">
        <v>1.5625E-2</v>
      </c>
      <c r="N504" s="79">
        <v>0</v>
      </c>
      <c r="O504" s="79">
        <v>1.5625E-2</v>
      </c>
      <c r="P504" s="79">
        <v>1.5625E-2</v>
      </c>
      <c r="Q504" s="79">
        <v>1.5625E-2</v>
      </c>
      <c r="R504" s="79">
        <v>0</v>
      </c>
      <c r="S504" s="79">
        <v>0</v>
      </c>
      <c r="T504" s="79">
        <v>0</v>
      </c>
      <c r="U504" s="79">
        <v>1.5625E-2</v>
      </c>
      <c r="V504" s="79">
        <v>1.5625E-2</v>
      </c>
      <c r="W504" s="79">
        <v>0</v>
      </c>
      <c r="X504" s="79">
        <v>0</v>
      </c>
      <c r="Y504" s="79">
        <v>0</v>
      </c>
      <c r="Z504" s="79">
        <v>0</v>
      </c>
      <c r="AA504" s="79">
        <v>0</v>
      </c>
      <c r="AB504" s="79"/>
    </row>
    <row r="505" spans="1:28" x14ac:dyDescent="0.25">
      <c r="A505" s="4">
        <v>504</v>
      </c>
      <c r="B505" s="79">
        <v>1.5625E-2</v>
      </c>
      <c r="C505" s="79">
        <v>0</v>
      </c>
      <c r="D505" s="79">
        <v>0</v>
      </c>
      <c r="E505" s="79">
        <v>0</v>
      </c>
      <c r="F505" s="79">
        <v>0</v>
      </c>
      <c r="G505" s="79">
        <v>1.5625E-2</v>
      </c>
      <c r="H505" s="79">
        <v>0</v>
      </c>
      <c r="I505" s="79">
        <v>1.5625E-2</v>
      </c>
      <c r="J505" s="79">
        <v>0</v>
      </c>
      <c r="K505" s="79">
        <v>0</v>
      </c>
      <c r="L505" s="79">
        <v>0</v>
      </c>
      <c r="M505" s="79">
        <v>0</v>
      </c>
      <c r="N505" s="79">
        <v>1.5625E-2</v>
      </c>
      <c r="O505" s="79">
        <v>1.5625E-2</v>
      </c>
      <c r="P505" s="79">
        <v>1.5625E-2</v>
      </c>
      <c r="Q505" s="79">
        <v>3.125E-2</v>
      </c>
      <c r="R505" s="79">
        <v>0</v>
      </c>
      <c r="S505" s="79">
        <v>0</v>
      </c>
      <c r="T505" s="79">
        <v>0</v>
      </c>
      <c r="U505" s="79">
        <v>1.5625E-2</v>
      </c>
      <c r="V505" s="79">
        <v>0</v>
      </c>
      <c r="W505" s="79">
        <v>0</v>
      </c>
      <c r="X505" s="79">
        <v>1.5625E-2</v>
      </c>
      <c r="Y505" s="79">
        <v>0</v>
      </c>
      <c r="Z505" s="79">
        <v>0</v>
      </c>
      <c r="AA505" s="79">
        <v>0</v>
      </c>
      <c r="AB505" s="79"/>
    </row>
    <row r="506" spans="1:28" x14ac:dyDescent="0.25">
      <c r="A506" s="4">
        <v>505</v>
      </c>
      <c r="B506" s="79">
        <v>0</v>
      </c>
      <c r="C506" s="79">
        <v>0</v>
      </c>
      <c r="D506" s="79">
        <v>0</v>
      </c>
      <c r="E506" s="79">
        <v>0</v>
      </c>
      <c r="F506" s="79">
        <v>0</v>
      </c>
      <c r="G506" s="79">
        <v>1.5625E-2</v>
      </c>
      <c r="H506" s="79">
        <v>0</v>
      </c>
      <c r="I506" s="79">
        <v>1.5625E-2</v>
      </c>
      <c r="J506" s="79">
        <v>0</v>
      </c>
      <c r="K506" s="79">
        <v>0</v>
      </c>
      <c r="L506" s="79">
        <v>0</v>
      </c>
      <c r="M506" s="79">
        <v>0</v>
      </c>
      <c r="N506" s="79">
        <v>1.5625E-2</v>
      </c>
      <c r="O506" s="79">
        <v>1.5625E-2</v>
      </c>
      <c r="P506" s="79">
        <v>1.5625E-2</v>
      </c>
      <c r="Q506" s="79">
        <v>3.125E-2</v>
      </c>
      <c r="R506" s="79">
        <v>0</v>
      </c>
      <c r="S506" s="79">
        <v>0</v>
      </c>
      <c r="T506" s="79">
        <v>0</v>
      </c>
      <c r="U506" s="79">
        <v>0</v>
      </c>
      <c r="V506" s="79">
        <v>0</v>
      </c>
      <c r="W506" s="79">
        <v>1.5625E-2</v>
      </c>
      <c r="X506" s="79">
        <v>0</v>
      </c>
      <c r="Y506" s="79">
        <v>1.5625E-2</v>
      </c>
      <c r="Z506" s="79">
        <v>0</v>
      </c>
      <c r="AA506" s="79">
        <v>1.5625E-2</v>
      </c>
      <c r="AB506" s="79"/>
    </row>
    <row r="507" spans="1:28" x14ac:dyDescent="0.25">
      <c r="A507" s="4">
        <v>506</v>
      </c>
      <c r="B507" s="79">
        <v>0</v>
      </c>
      <c r="C507" s="79">
        <v>0</v>
      </c>
      <c r="D507" s="79">
        <v>1.5625E-2</v>
      </c>
      <c r="E507" s="79">
        <v>0</v>
      </c>
      <c r="F507" s="79">
        <v>0</v>
      </c>
      <c r="G507" s="79">
        <v>0</v>
      </c>
      <c r="H507" s="79">
        <v>0</v>
      </c>
      <c r="I507" s="79">
        <v>0</v>
      </c>
      <c r="J507" s="79">
        <v>0</v>
      </c>
      <c r="K507" s="79">
        <v>0</v>
      </c>
      <c r="L507" s="79">
        <v>0</v>
      </c>
      <c r="M507" s="79">
        <v>0</v>
      </c>
      <c r="N507" s="79">
        <v>1.5625E-2</v>
      </c>
      <c r="O507" s="79">
        <v>1.5625E-2</v>
      </c>
      <c r="P507" s="79">
        <v>1.5625E-2</v>
      </c>
      <c r="Q507" s="79">
        <v>1.5625E-2</v>
      </c>
      <c r="R507" s="79">
        <v>0</v>
      </c>
      <c r="S507" s="79">
        <v>1.5625E-2</v>
      </c>
      <c r="T507" s="79">
        <v>0</v>
      </c>
      <c r="U507" s="79">
        <v>0</v>
      </c>
      <c r="V507" s="79">
        <v>1.5625E-2</v>
      </c>
      <c r="W507" s="79">
        <v>1.5625E-2</v>
      </c>
      <c r="X507" s="79">
        <v>0</v>
      </c>
      <c r="Y507" s="79">
        <v>0</v>
      </c>
      <c r="Z507" s="79">
        <v>1.5625E-2</v>
      </c>
      <c r="AA507" s="79">
        <v>1.5625E-2</v>
      </c>
      <c r="AB507" s="79"/>
    </row>
    <row r="508" spans="1:28" x14ac:dyDescent="0.25">
      <c r="A508" s="4">
        <v>507</v>
      </c>
      <c r="B508" s="79">
        <v>0</v>
      </c>
      <c r="C508" s="79">
        <v>0</v>
      </c>
      <c r="D508" s="79">
        <v>0</v>
      </c>
      <c r="E508" s="79">
        <v>1.5625E-2</v>
      </c>
      <c r="F508" s="79">
        <v>0</v>
      </c>
      <c r="G508" s="79">
        <v>0</v>
      </c>
      <c r="H508" s="79">
        <v>1.5625E-2</v>
      </c>
      <c r="I508" s="79">
        <v>0</v>
      </c>
      <c r="J508" s="79">
        <v>0</v>
      </c>
      <c r="K508" s="79">
        <v>0</v>
      </c>
      <c r="L508" s="79">
        <v>0</v>
      </c>
      <c r="M508" s="79">
        <v>0</v>
      </c>
      <c r="N508" s="79">
        <v>1.5625E-2</v>
      </c>
      <c r="O508" s="79">
        <v>1.5625E-2</v>
      </c>
      <c r="P508" s="79">
        <v>1.5625E-2</v>
      </c>
      <c r="Q508" s="79">
        <v>3.125E-2</v>
      </c>
      <c r="R508" s="79">
        <v>0</v>
      </c>
      <c r="S508" s="79">
        <v>0</v>
      </c>
      <c r="T508" s="79">
        <v>0</v>
      </c>
      <c r="U508" s="79">
        <v>1.5625E-2</v>
      </c>
      <c r="V508" s="79">
        <v>0</v>
      </c>
      <c r="W508" s="79">
        <v>1.5625E-2</v>
      </c>
      <c r="X508" s="79">
        <v>1.5625E-2</v>
      </c>
      <c r="Y508" s="79">
        <v>0</v>
      </c>
      <c r="Z508" s="79">
        <v>0</v>
      </c>
      <c r="AA508" s="79">
        <v>1.5625E-2</v>
      </c>
      <c r="AB508" s="79"/>
    </row>
    <row r="509" spans="1:28" x14ac:dyDescent="0.25">
      <c r="A509" s="4">
        <v>508</v>
      </c>
      <c r="B509" s="79">
        <v>0</v>
      </c>
      <c r="C509" s="79">
        <v>0</v>
      </c>
      <c r="D509" s="79">
        <v>0</v>
      </c>
      <c r="E509" s="79">
        <v>0</v>
      </c>
      <c r="F509" s="79">
        <v>0</v>
      </c>
      <c r="G509" s="79">
        <v>1.5625E-2</v>
      </c>
      <c r="H509" s="79">
        <v>0</v>
      </c>
      <c r="I509" s="79">
        <v>0</v>
      </c>
      <c r="J509" s="79">
        <v>0</v>
      </c>
      <c r="K509" s="79">
        <v>0</v>
      </c>
      <c r="L509" s="79">
        <v>0</v>
      </c>
      <c r="M509" s="79">
        <v>0</v>
      </c>
      <c r="N509" s="79">
        <v>1.5625E-2</v>
      </c>
      <c r="O509" s="79">
        <v>1.5625E-2</v>
      </c>
      <c r="P509" s="79">
        <v>1.5625E-2</v>
      </c>
      <c r="Q509" s="79">
        <v>3.125E-2</v>
      </c>
      <c r="R509" s="79">
        <v>0</v>
      </c>
      <c r="S509" s="79">
        <v>0</v>
      </c>
      <c r="T509" s="79">
        <v>0</v>
      </c>
      <c r="U509" s="79">
        <v>0</v>
      </c>
      <c r="V509" s="79">
        <v>1.5625E-2</v>
      </c>
      <c r="W509" s="79">
        <v>1.5625E-2</v>
      </c>
      <c r="X509" s="79">
        <v>0</v>
      </c>
      <c r="Y509" s="79">
        <v>0</v>
      </c>
      <c r="Z509" s="79">
        <v>0</v>
      </c>
      <c r="AA509" s="79">
        <v>1.5625E-2</v>
      </c>
      <c r="AB509" s="79"/>
    </row>
    <row r="510" spans="1:28" x14ac:dyDescent="0.25">
      <c r="A510" s="4">
        <v>509</v>
      </c>
      <c r="B510" s="79">
        <v>0</v>
      </c>
      <c r="C510" s="79">
        <v>0</v>
      </c>
      <c r="D510" s="79">
        <v>0</v>
      </c>
      <c r="E510" s="79">
        <v>0</v>
      </c>
      <c r="F510" s="79">
        <v>0</v>
      </c>
      <c r="G510" s="79">
        <v>1.5625E-2</v>
      </c>
      <c r="H510" s="79">
        <v>0</v>
      </c>
      <c r="I510" s="79">
        <v>0</v>
      </c>
      <c r="J510" s="79">
        <v>0</v>
      </c>
      <c r="K510" s="79">
        <v>0</v>
      </c>
      <c r="L510" s="79">
        <v>0</v>
      </c>
      <c r="M510" s="79">
        <v>0</v>
      </c>
      <c r="N510" s="79">
        <v>1.5625E-2</v>
      </c>
      <c r="O510" s="79">
        <v>1.5625E-2</v>
      </c>
      <c r="P510" s="79">
        <v>1.5625E-2</v>
      </c>
      <c r="Q510" s="79">
        <v>1.5625E-2</v>
      </c>
      <c r="R510" s="79">
        <v>0</v>
      </c>
      <c r="S510" s="79">
        <v>0</v>
      </c>
      <c r="T510" s="79">
        <v>0</v>
      </c>
      <c r="U510" s="79">
        <v>0</v>
      </c>
      <c r="V510" s="79">
        <v>1.5625E-2</v>
      </c>
      <c r="W510" s="79">
        <v>1.5625E-2</v>
      </c>
      <c r="X510" s="79">
        <v>0</v>
      </c>
      <c r="Y510" s="79">
        <v>1.5625E-2</v>
      </c>
      <c r="Z510" s="79">
        <v>0</v>
      </c>
      <c r="AA510" s="79">
        <v>1.5625E-2</v>
      </c>
      <c r="AB510" s="79"/>
    </row>
    <row r="511" spans="1:28" x14ac:dyDescent="0.25">
      <c r="A511" s="4">
        <v>510</v>
      </c>
      <c r="B511" s="79">
        <v>0</v>
      </c>
      <c r="C511" s="79">
        <v>0</v>
      </c>
      <c r="D511" s="79">
        <v>1.5625E-2</v>
      </c>
      <c r="E511" s="79">
        <v>0</v>
      </c>
      <c r="F511" s="79">
        <v>0</v>
      </c>
      <c r="G511" s="79">
        <v>0</v>
      </c>
      <c r="H511" s="79">
        <v>1.5625E-2</v>
      </c>
      <c r="I511" s="79">
        <v>0</v>
      </c>
      <c r="J511" s="79">
        <v>0</v>
      </c>
      <c r="K511" s="79">
        <v>1.5625E-2</v>
      </c>
      <c r="L511" s="79">
        <v>0</v>
      </c>
      <c r="M511" s="79">
        <v>0</v>
      </c>
      <c r="N511" s="79">
        <v>1.5625E-2</v>
      </c>
      <c r="O511" s="79">
        <v>1.5625E-2</v>
      </c>
      <c r="P511" s="79">
        <v>1.5625E-2</v>
      </c>
      <c r="Q511" s="79">
        <v>1.5625E-2</v>
      </c>
      <c r="R511" s="79">
        <v>0</v>
      </c>
      <c r="S511" s="79">
        <v>0</v>
      </c>
      <c r="T511" s="79">
        <v>0</v>
      </c>
      <c r="U511" s="79">
        <v>0</v>
      </c>
      <c r="V511" s="79">
        <v>1.5625E-2</v>
      </c>
      <c r="W511" s="79">
        <v>1.5625E-2</v>
      </c>
      <c r="X511" s="79">
        <v>0</v>
      </c>
      <c r="Y511" s="79">
        <v>1.5625E-2</v>
      </c>
      <c r="Z511" s="79">
        <v>0</v>
      </c>
      <c r="AA511" s="79">
        <v>1.5625E-2</v>
      </c>
      <c r="AB511" s="79"/>
    </row>
    <row r="512" spans="1:28" x14ac:dyDescent="0.25">
      <c r="A512" s="4">
        <v>511</v>
      </c>
      <c r="B512" s="79">
        <v>0</v>
      </c>
      <c r="C512" s="79">
        <v>0</v>
      </c>
      <c r="D512" s="79">
        <v>0</v>
      </c>
      <c r="E512" s="79">
        <v>0</v>
      </c>
      <c r="F512" s="79">
        <v>0</v>
      </c>
      <c r="G512" s="79">
        <v>0</v>
      </c>
      <c r="H512" s="79">
        <v>1.5625E-2</v>
      </c>
      <c r="I512" s="79">
        <v>0</v>
      </c>
      <c r="J512" s="79">
        <v>0</v>
      </c>
      <c r="K512" s="79">
        <v>0</v>
      </c>
      <c r="L512" s="79">
        <v>1.5625E-2</v>
      </c>
      <c r="M512" s="79">
        <v>0</v>
      </c>
      <c r="N512" s="79">
        <v>1.5625E-2</v>
      </c>
      <c r="O512" s="79">
        <v>1.5625E-2</v>
      </c>
      <c r="P512" s="79">
        <v>1.5625E-2</v>
      </c>
      <c r="Q512" s="79">
        <v>1.5625E-2</v>
      </c>
      <c r="R512" s="79">
        <v>0</v>
      </c>
      <c r="S512" s="79">
        <v>0</v>
      </c>
      <c r="T512" s="79">
        <v>0</v>
      </c>
      <c r="U512" s="79">
        <v>0</v>
      </c>
      <c r="V512" s="79">
        <v>1.5625E-2</v>
      </c>
      <c r="W512" s="79">
        <v>1.5625E-2</v>
      </c>
      <c r="X512" s="79">
        <v>0</v>
      </c>
      <c r="Y512" s="79">
        <v>0</v>
      </c>
      <c r="Z512" s="79">
        <v>0</v>
      </c>
      <c r="AA512" s="79">
        <v>1.5625E-2</v>
      </c>
      <c r="AB512" s="79"/>
    </row>
    <row r="513" spans="1:28" x14ac:dyDescent="0.25">
      <c r="A513" s="4">
        <v>512</v>
      </c>
      <c r="B513" s="79">
        <v>0</v>
      </c>
      <c r="C513" s="79">
        <v>0</v>
      </c>
      <c r="D513" s="79">
        <v>0</v>
      </c>
      <c r="E513" s="79">
        <v>0</v>
      </c>
      <c r="F513" s="79">
        <v>0</v>
      </c>
      <c r="G513" s="79">
        <v>1.5625E-2</v>
      </c>
      <c r="H513" s="79">
        <v>0</v>
      </c>
      <c r="I513" s="79">
        <v>1.5625E-2</v>
      </c>
      <c r="J513" s="79">
        <v>0</v>
      </c>
      <c r="K513" s="79">
        <v>0</v>
      </c>
      <c r="L513" s="79">
        <v>0</v>
      </c>
      <c r="M513" s="79">
        <v>0</v>
      </c>
      <c r="N513" s="79">
        <v>1.5625E-2</v>
      </c>
      <c r="O513" s="79">
        <v>1.5625E-2</v>
      </c>
      <c r="P513" s="79">
        <v>1.5625E-2</v>
      </c>
      <c r="Q513" s="79">
        <v>1.5625E-2</v>
      </c>
      <c r="R513" s="79">
        <v>0</v>
      </c>
      <c r="S513" s="79">
        <v>0</v>
      </c>
      <c r="T513" s="79">
        <v>0</v>
      </c>
      <c r="U513" s="79">
        <v>1.5625E-2</v>
      </c>
      <c r="V513" s="79">
        <v>1.5625E-2</v>
      </c>
      <c r="W513" s="79">
        <v>1.5625E-2</v>
      </c>
      <c r="X513" s="79">
        <v>0</v>
      </c>
      <c r="Y513" s="79">
        <v>0</v>
      </c>
      <c r="Z513" s="79">
        <v>1.5625E-2</v>
      </c>
      <c r="AA513" s="79">
        <v>1.5625E-2</v>
      </c>
      <c r="AB513" s="79"/>
    </row>
    <row r="514" spans="1:28" x14ac:dyDescent="0.25">
      <c r="A514" s="4">
        <v>513</v>
      </c>
      <c r="B514" s="79">
        <v>0</v>
      </c>
      <c r="C514" s="79">
        <v>0</v>
      </c>
      <c r="D514" s="79">
        <v>0</v>
      </c>
      <c r="E514" s="79">
        <v>1.5625E-2</v>
      </c>
      <c r="F514" s="79">
        <v>0</v>
      </c>
      <c r="G514" s="79">
        <v>0</v>
      </c>
      <c r="H514" s="79">
        <v>1.5625E-2</v>
      </c>
      <c r="I514" s="79">
        <v>0</v>
      </c>
      <c r="J514" s="79">
        <v>0</v>
      </c>
      <c r="K514" s="79">
        <v>0</v>
      </c>
      <c r="L514" s="79">
        <v>0</v>
      </c>
      <c r="M514" s="79">
        <v>0</v>
      </c>
      <c r="N514" s="79">
        <v>1.5625E-2</v>
      </c>
      <c r="O514" s="79">
        <v>1.5625E-2</v>
      </c>
      <c r="P514" s="79">
        <v>1.5625E-2</v>
      </c>
      <c r="Q514" s="79">
        <v>1.5625E-2</v>
      </c>
      <c r="R514" s="79">
        <v>0</v>
      </c>
      <c r="S514" s="79">
        <v>0</v>
      </c>
      <c r="T514" s="79">
        <v>1.5625E-2</v>
      </c>
      <c r="U514" s="79">
        <v>0</v>
      </c>
      <c r="V514" s="79">
        <v>1.5625E-2</v>
      </c>
      <c r="W514" s="79">
        <v>1.5625E-2</v>
      </c>
      <c r="X514" s="79">
        <v>0</v>
      </c>
      <c r="Y514" s="79">
        <v>0</v>
      </c>
      <c r="Z514" s="79">
        <v>1.5625E-2</v>
      </c>
      <c r="AA514" s="79">
        <v>1.5625E-2</v>
      </c>
      <c r="AB514" s="79"/>
    </row>
    <row r="515" spans="1:28" x14ac:dyDescent="0.25">
      <c r="A515" s="4">
        <v>514</v>
      </c>
      <c r="B515" s="79">
        <v>0</v>
      </c>
      <c r="C515" s="79">
        <v>0</v>
      </c>
      <c r="D515" s="79">
        <v>0</v>
      </c>
      <c r="E515" s="79">
        <v>1.5625E-2</v>
      </c>
      <c r="F515" s="79">
        <v>0</v>
      </c>
      <c r="G515" s="79">
        <v>0</v>
      </c>
      <c r="H515" s="79">
        <v>1.5625E-2</v>
      </c>
      <c r="I515" s="79">
        <v>0</v>
      </c>
      <c r="J515" s="79">
        <v>0</v>
      </c>
      <c r="K515" s="79">
        <v>0</v>
      </c>
      <c r="L515" s="79">
        <v>0</v>
      </c>
      <c r="M515" s="79">
        <v>0</v>
      </c>
      <c r="N515" s="79">
        <v>1.5625E-2</v>
      </c>
      <c r="O515" s="79">
        <v>1.5625E-2</v>
      </c>
      <c r="P515" s="79">
        <v>1.5625E-2</v>
      </c>
      <c r="Q515" s="79">
        <v>1.5625E-2</v>
      </c>
      <c r="R515" s="79">
        <v>0</v>
      </c>
      <c r="S515" s="79">
        <v>0</v>
      </c>
      <c r="T515" s="79">
        <v>1.5625E-2</v>
      </c>
      <c r="U515" s="79">
        <v>0</v>
      </c>
      <c r="V515" s="79">
        <v>1.5625E-2</v>
      </c>
      <c r="W515" s="79">
        <v>1.5625E-2</v>
      </c>
      <c r="X515" s="79">
        <v>0</v>
      </c>
      <c r="Y515" s="79">
        <v>0</v>
      </c>
      <c r="Z515" s="79">
        <v>1.5625E-2</v>
      </c>
      <c r="AA515" s="79">
        <v>1.5625E-2</v>
      </c>
      <c r="AB515" s="79"/>
    </row>
    <row r="516" spans="1:28" x14ac:dyDescent="0.25">
      <c r="A516" s="4">
        <v>515</v>
      </c>
      <c r="B516" s="79">
        <v>0</v>
      </c>
      <c r="C516" s="79">
        <v>0</v>
      </c>
      <c r="D516" s="79">
        <v>0</v>
      </c>
      <c r="E516" s="79">
        <v>0</v>
      </c>
      <c r="F516" s="79">
        <v>1.5625E-2</v>
      </c>
      <c r="G516" s="79">
        <v>0</v>
      </c>
      <c r="H516" s="79">
        <v>0</v>
      </c>
      <c r="I516" s="79">
        <v>0</v>
      </c>
      <c r="J516" s="79">
        <v>0</v>
      </c>
      <c r="K516" s="79">
        <v>0</v>
      </c>
      <c r="L516" s="79">
        <v>0</v>
      </c>
      <c r="M516" s="79">
        <v>1.5625E-2</v>
      </c>
      <c r="N516" s="79">
        <v>1.5625E-2</v>
      </c>
      <c r="O516" s="79">
        <v>1.5625E-2</v>
      </c>
      <c r="P516" s="79">
        <v>1.5625E-2</v>
      </c>
      <c r="Q516" s="79">
        <v>1.5625E-2</v>
      </c>
      <c r="R516" s="79">
        <v>0</v>
      </c>
      <c r="S516" s="79">
        <v>0</v>
      </c>
      <c r="T516" s="79">
        <v>0</v>
      </c>
      <c r="U516" s="79">
        <v>1.5625E-2</v>
      </c>
      <c r="V516" s="79">
        <v>1.5625E-2</v>
      </c>
      <c r="W516" s="79">
        <v>1.5625E-2</v>
      </c>
      <c r="X516" s="79">
        <v>0</v>
      </c>
      <c r="Y516" s="79">
        <v>0</v>
      </c>
      <c r="Z516" s="79">
        <v>1.5625E-2</v>
      </c>
      <c r="AA516" s="79">
        <v>1.5625E-2</v>
      </c>
      <c r="AB516" s="79"/>
    </row>
    <row r="517" spans="1:28" x14ac:dyDescent="0.25">
      <c r="A517" s="4">
        <v>516</v>
      </c>
      <c r="B517" s="79">
        <v>0</v>
      </c>
      <c r="C517" s="79">
        <v>1.5625E-2</v>
      </c>
      <c r="D517" s="79">
        <v>0</v>
      </c>
      <c r="E517" s="79">
        <v>0</v>
      </c>
      <c r="F517" s="79">
        <v>0</v>
      </c>
      <c r="G517" s="79">
        <v>0</v>
      </c>
      <c r="H517" s="79">
        <v>1.5625E-2</v>
      </c>
      <c r="I517" s="79">
        <v>1.5625E-2</v>
      </c>
      <c r="J517" s="79">
        <v>0</v>
      </c>
      <c r="K517" s="79">
        <v>0</v>
      </c>
      <c r="L517" s="79">
        <v>0</v>
      </c>
      <c r="M517" s="79">
        <v>1.5625E-2</v>
      </c>
      <c r="N517" s="79">
        <v>1.5625E-2</v>
      </c>
      <c r="O517" s="79">
        <v>1.5625E-2</v>
      </c>
      <c r="P517" s="79">
        <v>3.125E-2</v>
      </c>
      <c r="Q517" s="79">
        <v>1.5625E-2</v>
      </c>
      <c r="R517" s="79">
        <v>0</v>
      </c>
      <c r="S517" s="79">
        <v>0</v>
      </c>
      <c r="T517" s="79">
        <v>1.5625E-2</v>
      </c>
      <c r="U517" s="79">
        <v>0</v>
      </c>
      <c r="V517" s="79">
        <v>1.5625E-2</v>
      </c>
      <c r="W517" s="79">
        <v>1.5625E-2</v>
      </c>
      <c r="X517" s="79">
        <v>0</v>
      </c>
      <c r="Y517" s="79">
        <v>0</v>
      </c>
      <c r="Z517" s="79">
        <v>3.125E-2</v>
      </c>
      <c r="AA517" s="79">
        <v>1.5625E-2</v>
      </c>
      <c r="AB517" s="79"/>
    </row>
    <row r="518" spans="1:28" x14ac:dyDescent="0.25">
      <c r="A518" s="4">
        <v>517</v>
      </c>
      <c r="B518" s="79">
        <v>0</v>
      </c>
      <c r="C518" s="79">
        <v>0</v>
      </c>
      <c r="D518" s="79">
        <v>1.5625E-2</v>
      </c>
      <c r="E518" s="79">
        <v>0</v>
      </c>
      <c r="F518" s="79">
        <v>0</v>
      </c>
      <c r="G518" s="79">
        <v>1.5625E-2</v>
      </c>
      <c r="H518" s="79">
        <v>0</v>
      </c>
      <c r="I518" s="79">
        <v>1.5625E-2</v>
      </c>
      <c r="J518" s="79">
        <v>0</v>
      </c>
      <c r="K518" s="79">
        <v>0</v>
      </c>
      <c r="L518" s="79">
        <v>0</v>
      </c>
      <c r="M518" s="79">
        <v>1.5625E-2</v>
      </c>
      <c r="N518" s="79">
        <v>1.5625E-2</v>
      </c>
      <c r="O518" s="79">
        <v>1.5625E-2</v>
      </c>
      <c r="P518" s="79">
        <v>1.5625E-2</v>
      </c>
      <c r="Q518" s="79">
        <v>3.125E-2</v>
      </c>
      <c r="R518" s="79">
        <v>0</v>
      </c>
      <c r="S518" s="79">
        <v>0</v>
      </c>
      <c r="T518" s="79">
        <v>0</v>
      </c>
      <c r="U518" s="79">
        <v>1.5625E-2</v>
      </c>
      <c r="V518" s="79">
        <v>0</v>
      </c>
      <c r="W518" s="79">
        <v>1.5625E-2</v>
      </c>
      <c r="X518" s="79">
        <v>0</v>
      </c>
      <c r="Y518" s="79">
        <v>0</v>
      </c>
      <c r="Z518" s="79">
        <v>1.5625E-2</v>
      </c>
      <c r="AA518" s="79">
        <v>1.5625E-2</v>
      </c>
      <c r="AB518" s="79"/>
    </row>
    <row r="519" spans="1:28" x14ac:dyDescent="0.25">
      <c r="A519" s="4">
        <v>518</v>
      </c>
      <c r="B519" s="79">
        <v>0</v>
      </c>
      <c r="C519" s="79">
        <v>0</v>
      </c>
      <c r="D519" s="79">
        <v>1.5625E-2</v>
      </c>
      <c r="E519" s="79">
        <v>0</v>
      </c>
      <c r="F519" s="79">
        <v>0</v>
      </c>
      <c r="G519" s="79">
        <v>1.5625E-2</v>
      </c>
      <c r="H519" s="79">
        <v>0</v>
      </c>
      <c r="I519" s="79">
        <v>0</v>
      </c>
      <c r="J519" s="79">
        <v>0</v>
      </c>
      <c r="K519" s="79">
        <v>0</v>
      </c>
      <c r="L519" s="79">
        <v>0</v>
      </c>
      <c r="M519" s="79">
        <v>0</v>
      </c>
      <c r="N519" s="79">
        <v>1.5625E-2</v>
      </c>
      <c r="O519" s="79">
        <v>1.5625E-2</v>
      </c>
      <c r="P519" s="79">
        <v>1.5625E-2</v>
      </c>
      <c r="Q519" s="79">
        <v>1.5625E-2</v>
      </c>
      <c r="R519" s="79">
        <v>0</v>
      </c>
      <c r="S519" s="79">
        <v>0</v>
      </c>
      <c r="T519" s="79">
        <v>0</v>
      </c>
      <c r="U519" s="79">
        <v>0</v>
      </c>
      <c r="V519" s="79">
        <v>1.5625E-2</v>
      </c>
      <c r="W519" s="79">
        <v>1.5625E-2</v>
      </c>
      <c r="X519" s="79">
        <v>0</v>
      </c>
      <c r="Y519" s="79">
        <v>0</v>
      </c>
      <c r="Z519" s="79">
        <v>0</v>
      </c>
      <c r="AA519" s="79">
        <v>1.5625E-2</v>
      </c>
      <c r="AB519" s="79"/>
    </row>
    <row r="520" spans="1:28" x14ac:dyDescent="0.25">
      <c r="A520" s="4">
        <v>519</v>
      </c>
      <c r="B520" s="79">
        <v>0</v>
      </c>
      <c r="C520" s="79">
        <v>0</v>
      </c>
      <c r="D520" s="79">
        <v>1.5625E-2</v>
      </c>
      <c r="E520" s="79">
        <v>0</v>
      </c>
      <c r="F520" s="79">
        <v>0</v>
      </c>
      <c r="G520" s="79">
        <v>1.5625E-2</v>
      </c>
      <c r="H520" s="79">
        <v>0</v>
      </c>
      <c r="I520" s="79">
        <v>0</v>
      </c>
      <c r="J520" s="79">
        <v>1.5625E-2</v>
      </c>
      <c r="K520" s="79">
        <v>0</v>
      </c>
      <c r="L520" s="79">
        <v>0</v>
      </c>
      <c r="M520" s="79">
        <v>0</v>
      </c>
      <c r="N520" s="79">
        <v>1.5625E-2</v>
      </c>
      <c r="O520" s="79">
        <v>1.5625E-2</v>
      </c>
      <c r="P520" s="79">
        <v>1.5625E-2</v>
      </c>
      <c r="Q520" s="79">
        <v>1.5625E-2</v>
      </c>
      <c r="R520" s="79">
        <v>1.5625E-2</v>
      </c>
      <c r="S520" s="79">
        <v>0</v>
      </c>
      <c r="T520" s="79">
        <v>0</v>
      </c>
      <c r="U520" s="79">
        <v>0</v>
      </c>
      <c r="V520" s="79">
        <v>1.5625E-2</v>
      </c>
      <c r="W520" s="79">
        <v>1.5625E-2</v>
      </c>
      <c r="X520" s="79">
        <v>0</v>
      </c>
      <c r="Y520" s="79">
        <v>1.5625E-2</v>
      </c>
      <c r="Z520" s="79">
        <v>0</v>
      </c>
      <c r="AA520" s="79">
        <v>1.5625E-2</v>
      </c>
      <c r="AB520" s="79"/>
    </row>
    <row r="521" spans="1:28" x14ac:dyDescent="0.25">
      <c r="A521" s="4">
        <v>520</v>
      </c>
      <c r="B521" s="79">
        <v>0</v>
      </c>
      <c r="C521" s="79">
        <v>0</v>
      </c>
      <c r="D521" s="79">
        <v>0</v>
      </c>
      <c r="E521" s="79">
        <v>0</v>
      </c>
      <c r="F521" s="79">
        <v>0</v>
      </c>
      <c r="G521" s="79">
        <v>1.5625E-2</v>
      </c>
      <c r="H521" s="79">
        <v>0</v>
      </c>
      <c r="I521" s="79">
        <v>1.5625E-2</v>
      </c>
      <c r="J521" s="79">
        <v>0</v>
      </c>
      <c r="K521" s="79">
        <v>0</v>
      </c>
      <c r="L521" s="79">
        <v>0</v>
      </c>
      <c r="M521" s="79">
        <v>0</v>
      </c>
      <c r="N521" s="79">
        <v>1.5625E-2</v>
      </c>
      <c r="O521" s="79">
        <v>1.5625E-2</v>
      </c>
      <c r="P521" s="79">
        <v>3.125E-2</v>
      </c>
      <c r="Q521" s="79">
        <v>1.5625E-2</v>
      </c>
      <c r="R521" s="79">
        <v>0</v>
      </c>
      <c r="S521" s="79">
        <v>0</v>
      </c>
      <c r="T521" s="79">
        <v>0</v>
      </c>
      <c r="U521" s="79">
        <v>1.5625E-2</v>
      </c>
      <c r="V521" s="79">
        <v>0</v>
      </c>
      <c r="W521" s="79">
        <v>1.5625E-2</v>
      </c>
      <c r="X521" s="79">
        <v>0</v>
      </c>
      <c r="Y521" s="79">
        <v>0</v>
      </c>
      <c r="Z521" s="79">
        <v>0</v>
      </c>
      <c r="AA521" s="79">
        <v>1.5625E-2</v>
      </c>
      <c r="AB521" s="79"/>
    </row>
    <row r="522" spans="1:28" x14ac:dyDescent="0.25">
      <c r="A522" s="4">
        <v>521</v>
      </c>
      <c r="B522" s="79">
        <v>0</v>
      </c>
      <c r="C522" s="79">
        <v>1.5625E-2</v>
      </c>
      <c r="D522" s="79">
        <v>0</v>
      </c>
      <c r="E522" s="79">
        <v>0</v>
      </c>
      <c r="F522" s="79">
        <v>0</v>
      </c>
      <c r="G522" s="79">
        <v>1.5625E-2</v>
      </c>
      <c r="H522" s="79">
        <v>0</v>
      </c>
      <c r="I522" s="79">
        <v>0</v>
      </c>
      <c r="J522" s="79">
        <v>0</v>
      </c>
      <c r="K522" s="79">
        <v>0</v>
      </c>
      <c r="L522" s="79">
        <v>0</v>
      </c>
      <c r="M522" s="79">
        <v>0</v>
      </c>
      <c r="N522" s="79">
        <v>1.5625E-2</v>
      </c>
      <c r="O522" s="79">
        <v>1.5625E-2</v>
      </c>
      <c r="P522" s="79">
        <v>1.5625E-2</v>
      </c>
      <c r="Q522" s="79">
        <v>1.5625E-2</v>
      </c>
      <c r="R522" s="79">
        <v>0</v>
      </c>
      <c r="S522" s="79">
        <v>0</v>
      </c>
      <c r="T522" s="79">
        <v>0</v>
      </c>
      <c r="U522" s="79">
        <v>0</v>
      </c>
      <c r="V522" s="79">
        <v>1.5625E-2</v>
      </c>
      <c r="W522" s="79">
        <v>1.5625E-2</v>
      </c>
      <c r="X522" s="79">
        <v>0</v>
      </c>
      <c r="Y522" s="79">
        <v>1.5625E-2</v>
      </c>
      <c r="Z522" s="79">
        <v>0</v>
      </c>
      <c r="AA522" s="79">
        <v>1.5625E-2</v>
      </c>
      <c r="AB522" s="79"/>
    </row>
    <row r="523" spans="1:28" x14ac:dyDescent="0.25">
      <c r="A523" s="4">
        <v>522</v>
      </c>
      <c r="B523" s="79">
        <v>0</v>
      </c>
      <c r="C523" s="79">
        <v>0</v>
      </c>
      <c r="D523" s="79">
        <v>0</v>
      </c>
      <c r="E523" s="79">
        <v>1.5625E-2</v>
      </c>
      <c r="F523" s="79">
        <v>0</v>
      </c>
      <c r="G523" s="79">
        <v>0</v>
      </c>
      <c r="H523" s="79">
        <v>1.5625E-2</v>
      </c>
      <c r="I523" s="79">
        <v>0</v>
      </c>
      <c r="J523" s="79">
        <v>0</v>
      </c>
      <c r="K523" s="79">
        <v>0</v>
      </c>
      <c r="L523" s="79">
        <v>1.5625E-2</v>
      </c>
      <c r="M523" s="79">
        <v>0</v>
      </c>
      <c r="N523" s="79">
        <v>1.5625E-2</v>
      </c>
      <c r="O523" s="79">
        <v>1.5625E-2</v>
      </c>
      <c r="P523" s="79">
        <v>1.5625E-2</v>
      </c>
      <c r="Q523" s="79">
        <v>1.5625E-2</v>
      </c>
      <c r="R523" s="79">
        <v>0</v>
      </c>
      <c r="S523" s="79">
        <v>0</v>
      </c>
      <c r="T523" s="79">
        <v>0</v>
      </c>
      <c r="U523" s="79">
        <v>0</v>
      </c>
      <c r="V523" s="79">
        <v>1.5625E-2</v>
      </c>
      <c r="W523" s="79">
        <v>1.5625E-2</v>
      </c>
      <c r="X523" s="79">
        <v>0</v>
      </c>
      <c r="Y523" s="79">
        <v>0</v>
      </c>
      <c r="Z523" s="79">
        <v>1.5625E-2</v>
      </c>
      <c r="AA523" s="79">
        <v>1.5625E-2</v>
      </c>
      <c r="AB523" s="79"/>
    </row>
    <row r="524" spans="1:28" x14ac:dyDescent="0.25">
      <c r="A524" s="4">
        <v>523</v>
      </c>
      <c r="B524" s="79">
        <v>0</v>
      </c>
      <c r="C524" s="79">
        <v>0</v>
      </c>
      <c r="D524" s="79">
        <v>0</v>
      </c>
      <c r="E524" s="79">
        <v>1.5625E-2</v>
      </c>
      <c r="F524" s="79">
        <v>0</v>
      </c>
      <c r="G524" s="79">
        <v>0</v>
      </c>
      <c r="H524" s="79">
        <v>1.5625E-2</v>
      </c>
      <c r="I524" s="79">
        <v>0</v>
      </c>
      <c r="J524" s="79">
        <v>0</v>
      </c>
      <c r="K524" s="79">
        <v>0</v>
      </c>
      <c r="L524" s="79">
        <v>1.5625E-2</v>
      </c>
      <c r="M524" s="79">
        <v>0</v>
      </c>
      <c r="N524" s="79">
        <v>1.5625E-2</v>
      </c>
      <c r="O524" s="79">
        <v>1.5625E-2</v>
      </c>
      <c r="P524" s="79">
        <v>1.5625E-2</v>
      </c>
      <c r="Q524" s="79">
        <v>1.5625E-2</v>
      </c>
      <c r="R524" s="79">
        <v>0</v>
      </c>
      <c r="S524" s="79">
        <v>0</v>
      </c>
      <c r="T524" s="79">
        <v>1.5625E-2</v>
      </c>
      <c r="U524" s="79">
        <v>0</v>
      </c>
      <c r="V524" s="79">
        <v>1.5625E-2</v>
      </c>
      <c r="W524" s="79">
        <v>1.5625E-2</v>
      </c>
      <c r="X524" s="79">
        <v>0</v>
      </c>
      <c r="Y524" s="79">
        <v>0</v>
      </c>
      <c r="Z524" s="79">
        <v>1.5625E-2</v>
      </c>
      <c r="AA524" s="79">
        <v>1.5625E-2</v>
      </c>
      <c r="AB524" s="79"/>
    </row>
    <row r="525" spans="1:28" x14ac:dyDescent="0.25">
      <c r="A525" s="4">
        <v>524</v>
      </c>
      <c r="B525" s="79">
        <v>0</v>
      </c>
      <c r="C525" s="79">
        <v>0</v>
      </c>
      <c r="D525" s="79">
        <v>0</v>
      </c>
      <c r="E525" s="79">
        <v>1.5625E-2</v>
      </c>
      <c r="F525" s="79">
        <v>0</v>
      </c>
      <c r="G525" s="79">
        <v>0</v>
      </c>
      <c r="H525" s="79">
        <v>1.5625E-2</v>
      </c>
      <c r="I525" s="79">
        <v>0</v>
      </c>
      <c r="J525" s="79">
        <v>0</v>
      </c>
      <c r="K525" s="79">
        <v>0</v>
      </c>
      <c r="L525" s="79">
        <v>1.5625E-2</v>
      </c>
      <c r="M525" s="79">
        <v>0</v>
      </c>
      <c r="N525" s="79">
        <v>1.5625E-2</v>
      </c>
      <c r="O525" s="79">
        <v>1.5625E-2</v>
      </c>
      <c r="P525" s="79">
        <v>1.5625E-2</v>
      </c>
      <c r="Q525" s="79">
        <v>1.5625E-2</v>
      </c>
      <c r="R525" s="79">
        <v>0</v>
      </c>
      <c r="S525" s="79">
        <v>0</v>
      </c>
      <c r="T525" s="79">
        <v>1.5625E-2</v>
      </c>
      <c r="U525" s="79">
        <v>0</v>
      </c>
      <c r="V525" s="79">
        <v>1.5625E-2</v>
      </c>
      <c r="W525" s="79">
        <v>1.5625E-2</v>
      </c>
      <c r="X525" s="79">
        <v>0</v>
      </c>
      <c r="Y525" s="79">
        <v>1.5625E-2</v>
      </c>
      <c r="Z525" s="79">
        <v>0</v>
      </c>
      <c r="AA525" s="79">
        <v>1.5625E-2</v>
      </c>
      <c r="AB525" s="79"/>
    </row>
    <row r="526" spans="1:28" x14ac:dyDescent="0.25">
      <c r="A526" s="4">
        <v>525</v>
      </c>
      <c r="B526" s="79">
        <v>0</v>
      </c>
      <c r="C526" s="79">
        <v>0</v>
      </c>
      <c r="D526" s="79">
        <v>1.5625E-2</v>
      </c>
      <c r="E526" s="79">
        <v>0</v>
      </c>
      <c r="F526" s="79">
        <v>0</v>
      </c>
      <c r="G526" s="79">
        <v>0</v>
      </c>
      <c r="H526" s="79">
        <v>0</v>
      </c>
      <c r="I526" s="79">
        <v>0</v>
      </c>
      <c r="J526" s="79">
        <v>0</v>
      </c>
      <c r="K526" s="79">
        <v>0</v>
      </c>
      <c r="L526" s="79">
        <v>0</v>
      </c>
      <c r="M526" s="79">
        <v>0</v>
      </c>
      <c r="N526" s="79">
        <v>1.5625E-2</v>
      </c>
      <c r="O526" s="79">
        <v>1.5625E-2</v>
      </c>
      <c r="P526" s="79">
        <v>1.5625E-2</v>
      </c>
      <c r="Q526" s="79">
        <v>1.5625E-2</v>
      </c>
      <c r="R526" s="79">
        <v>0</v>
      </c>
      <c r="S526" s="79">
        <v>1.5625E-2</v>
      </c>
      <c r="T526" s="79">
        <v>0</v>
      </c>
      <c r="U526" s="79">
        <v>0</v>
      </c>
      <c r="V526" s="79">
        <v>1.5625E-2</v>
      </c>
      <c r="W526" s="79">
        <v>1.5625E-2</v>
      </c>
      <c r="X526" s="79">
        <v>0</v>
      </c>
      <c r="Y526" s="79">
        <v>0</v>
      </c>
      <c r="Z526" s="79">
        <v>0</v>
      </c>
      <c r="AA526" s="79">
        <v>1.5625E-2</v>
      </c>
      <c r="AB526" s="79"/>
    </row>
    <row r="527" spans="1:28" x14ac:dyDescent="0.25">
      <c r="A527" s="4">
        <v>526</v>
      </c>
      <c r="B527" s="79">
        <v>0</v>
      </c>
      <c r="C527" s="79">
        <v>0</v>
      </c>
      <c r="D527" s="79">
        <v>0</v>
      </c>
      <c r="E527" s="79">
        <v>1.5625E-2</v>
      </c>
      <c r="F527" s="79">
        <v>0</v>
      </c>
      <c r="G527" s="79">
        <v>0</v>
      </c>
      <c r="H527" s="79">
        <v>1.5625E-2</v>
      </c>
      <c r="I527" s="79">
        <v>0</v>
      </c>
      <c r="J527" s="79">
        <v>0</v>
      </c>
      <c r="K527" s="79">
        <v>0</v>
      </c>
      <c r="L527" s="79">
        <v>1.5625E-2</v>
      </c>
      <c r="M527" s="79">
        <v>0</v>
      </c>
      <c r="N527" s="79">
        <v>1.5625E-2</v>
      </c>
      <c r="O527" s="79">
        <v>1.5625E-2</v>
      </c>
      <c r="P527" s="79">
        <v>1.5625E-2</v>
      </c>
      <c r="Q527" s="79">
        <v>1.5625E-2</v>
      </c>
      <c r="R527" s="79">
        <v>0</v>
      </c>
      <c r="S527" s="79">
        <v>0</v>
      </c>
      <c r="T527" s="79">
        <v>1.5625E-2</v>
      </c>
      <c r="U527" s="79">
        <v>0</v>
      </c>
      <c r="V527" s="79">
        <v>1.5625E-2</v>
      </c>
      <c r="W527" s="79">
        <v>1.5625E-2</v>
      </c>
      <c r="X527" s="79">
        <v>0</v>
      </c>
      <c r="Y527" s="79">
        <v>0</v>
      </c>
      <c r="Z527" s="79">
        <v>1.5625E-2</v>
      </c>
      <c r="AA527" s="79">
        <v>1.5625E-2</v>
      </c>
      <c r="AB527" s="79"/>
    </row>
    <row r="528" spans="1:28" x14ac:dyDescent="0.25">
      <c r="A528" s="4">
        <v>527</v>
      </c>
      <c r="B528" s="79">
        <v>0</v>
      </c>
      <c r="C528" s="79">
        <v>0</v>
      </c>
      <c r="D528" s="79">
        <v>0</v>
      </c>
      <c r="E528" s="79">
        <v>0</v>
      </c>
      <c r="F528" s="79">
        <v>0</v>
      </c>
      <c r="G528" s="79">
        <v>0</v>
      </c>
      <c r="H528" s="79">
        <v>1.5625E-2</v>
      </c>
      <c r="I528" s="79">
        <v>0</v>
      </c>
      <c r="J528" s="79">
        <v>0</v>
      </c>
      <c r="K528" s="79">
        <v>0</v>
      </c>
      <c r="L528" s="79">
        <v>0</v>
      </c>
      <c r="M528" s="79">
        <v>0</v>
      </c>
      <c r="N528" s="79">
        <v>1.5625E-2</v>
      </c>
      <c r="O528" s="79">
        <v>1.5625E-2</v>
      </c>
      <c r="P528" s="79">
        <v>1.5625E-2</v>
      </c>
      <c r="Q528" s="79">
        <v>1.5625E-2</v>
      </c>
      <c r="R528" s="79">
        <v>0</v>
      </c>
      <c r="S528" s="79">
        <v>0</v>
      </c>
      <c r="T528" s="79">
        <v>0</v>
      </c>
      <c r="U528" s="79">
        <v>0</v>
      </c>
      <c r="V528" s="79">
        <v>1.5625E-2</v>
      </c>
      <c r="W528" s="79">
        <v>1.5625E-2</v>
      </c>
      <c r="X528" s="79">
        <v>0</v>
      </c>
      <c r="Y528" s="79">
        <v>0</v>
      </c>
      <c r="Z528" s="79">
        <v>1.5625E-2</v>
      </c>
      <c r="AA528" s="79">
        <v>1.5625E-2</v>
      </c>
      <c r="AB528" s="79"/>
    </row>
    <row r="529" spans="1:28" x14ac:dyDescent="0.25">
      <c r="A529" s="4">
        <v>528</v>
      </c>
      <c r="B529" s="79">
        <v>0</v>
      </c>
      <c r="C529" s="79">
        <v>0</v>
      </c>
      <c r="D529" s="79">
        <v>0</v>
      </c>
      <c r="E529" s="79">
        <v>1.5625E-2</v>
      </c>
      <c r="F529" s="79">
        <v>0</v>
      </c>
      <c r="G529" s="79">
        <v>0</v>
      </c>
      <c r="H529" s="79">
        <v>1.5625E-2</v>
      </c>
      <c r="I529" s="79">
        <v>0</v>
      </c>
      <c r="J529" s="79">
        <v>0</v>
      </c>
      <c r="K529" s="79">
        <v>0</v>
      </c>
      <c r="L529" s="79">
        <v>1.5625E-2</v>
      </c>
      <c r="M529" s="79">
        <v>0</v>
      </c>
      <c r="N529" s="79">
        <v>1.5625E-2</v>
      </c>
      <c r="O529" s="79">
        <v>1.5625E-2</v>
      </c>
      <c r="P529" s="79">
        <v>1.5625E-2</v>
      </c>
      <c r="Q529" s="79">
        <v>1.5625E-2</v>
      </c>
      <c r="R529" s="79">
        <v>0</v>
      </c>
      <c r="S529" s="79">
        <v>0</v>
      </c>
      <c r="T529" s="79">
        <v>1.5625E-2</v>
      </c>
      <c r="U529" s="79">
        <v>0</v>
      </c>
      <c r="V529" s="79">
        <v>1.5625E-2</v>
      </c>
      <c r="W529" s="79">
        <v>1.5625E-2</v>
      </c>
      <c r="X529" s="79">
        <v>0</v>
      </c>
      <c r="Y529" s="79">
        <v>0</v>
      </c>
      <c r="Z529" s="79">
        <v>1.5625E-2</v>
      </c>
      <c r="AA529" s="79">
        <v>0</v>
      </c>
      <c r="AB529" s="79"/>
    </row>
    <row r="530" spans="1:28" x14ac:dyDescent="0.25">
      <c r="A530" s="4">
        <v>529</v>
      </c>
      <c r="B530" s="79">
        <v>0</v>
      </c>
      <c r="C530" s="79">
        <v>0</v>
      </c>
      <c r="D530" s="79">
        <v>0</v>
      </c>
      <c r="E530" s="79">
        <v>0</v>
      </c>
      <c r="F530" s="79">
        <v>1.5625E-2</v>
      </c>
      <c r="G530" s="79">
        <v>0</v>
      </c>
      <c r="H530" s="79">
        <v>0</v>
      </c>
      <c r="I530" s="79">
        <v>1.5625E-2</v>
      </c>
      <c r="J530" s="79">
        <v>0</v>
      </c>
      <c r="K530" s="79">
        <v>0</v>
      </c>
      <c r="L530" s="79">
        <v>0</v>
      </c>
      <c r="M530" s="79">
        <v>1.5625E-2</v>
      </c>
      <c r="N530" s="79">
        <v>0</v>
      </c>
      <c r="O530" s="79">
        <v>0</v>
      </c>
      <c r="P530" s="79">
        <v>3.125E-2</v>
      </c>
      <c r="Q530" s="79">
        <v>1.5625E-2</v>
      </c>
      <c r="R530" s="79">
        <v>0</v>
      </c>
      <c r="S530" s="79">
        <v>0</v>
      </c>
      <c r="T530" s="79">
        <v>0</v>
      </c>
      <c r="U530" s="79">
        <v>1.5625E-2</v>
      </c>
      <c r="V530" s="79">
        <v>0</v>
      </c>
      <c r="W530" s="79">
        <v>1.5625E-2</v>
      </c>
      <c r="X530" s="79">
        <v>0</v>
      </c>
      <c r="Y530" s="79">
        <v>0</v>
      </c>
      <c r="Z530" s="79">
        <v>0</v>
      </c>
      <c r="AA530" s="79">
        <v>1.5625E-2</v>
      </c>
      <c r="AB530" s="79"/>
    </row>
    <row r="531" spans="1:28" x14ac:dyDescent="0.25">
      <c r="A531" s="4">
        <v>530</v>
      </c>
      <c r="B531" s="79">
        <v>0</v>
      </c>
      <c r="C531" s="79">
        <v>0</v>
      </c>
      <c r="D531" s="79">
        <v>0</v>
      </c>
      <c r="E531" s="79">
        <v>0</v>
      </c>
      <c r="F531" s="79">
        <v>0</v>
      </c>
      <c r="G531" s="79">
        <v>1.5625E-2</v>
      </c>
      <c r="H531" s="79">
        <v>0</v>
      </c>
      <c r="I531" s="79">
        <v>1.5625E-2</v>
      </c>
      <c r="J531" s="79">
        <v>0</v>
      </c>
      <c r="K531" s="79">
        <v>0</v>
      </c>
      <c r="L531" s="79">
        <v>0</v>
      </c>
      <c r="M531" s="79">
        <v>0</v>
      </c>
      <c r="N531" s="79">
        <v>1.5625E-2</v>
      </c>
      <c r="O531" s="79">
        <v>1.5625E-2</v>
      </c>
      <c r="P531" s="79">
        <v>1.5625E-2</v>
      </c>
      <c r="Q531" s="79">
        <v>1.5625E-2</v>
      </c>
      <c r="R531" s="79">
        <v>0</v>
      </c>
      <c r="S531" s="79">
        <v>0</v>
      </c>
      <c r="T531" s="79">
        <v>0</v>
      </c>
      <c r="U531" s="79">
        <v>0</v>
      </c>
      <c r="V531" s="79">
        <v>1.5625E-2</v>
      </c>
      <c r="W531" s="79">
        <v>1.5625E-2</v>
      </c>
      <c r="X531" s="79">
        <v>0</v>
      </c>
      <c r="Y531" s="79">
        <v>1.5625E-2</v>
      </c>
      <c r="Z531" s="79">
        <v>0</v>
      </c>
      <c r="AA531" s="79">
        <v>1.5625E-2</v>
      </c>
      <c r="AB531" s="79"/>
    </row>
    <row r="532" spans="1:28" x14ac:dyDescent="0.25">
      <c r="A532" s="4">
        <v>531</v>
      </c>
      <c r="B532" s="79">
        <v>0</v>
      </c>
      <c r="C532" s="79">
        <v>0</v>
      </c>
      <c r="D532" s="79">
        <v>1.5625E-2</v>
      </c>
      <c r="E532" s="79">
        <v>0</v>
      </c>
      <c r="F532" s="79">
        <v>0</v>
      </c>
      <c r="G532" s="79">
        <v>0</v>
      </c>
      <c r="H532" s="79">
        <v>0</v>
      </c>
      <c r="I532" s="79">
        <v>0</v>
      </c>
      <c r="J532" s="79">
        <v>0</v>
      </c>
      <c r="K532" s="79">
        <v>0</v>
      </c>
      <c r="L532" s="79">
        <v>0</v>
      </c>
      <c r="M532" s="79">
        <v>0</v>
      </c>
      <c r="N532" s="79">
        <v>1.5625E-2</v>
      </c>
      <c r="O532" s="79">
        <v>1.5625E-2</v>
      </c>
      <c r="P532" s="79">
        <v>1.5625E-2</v>
      </c>
      <c r="Q532" s="79">
        <v>1.5625E-2</v>
      </c>
      <c r="R532" s="79">
        <v>0</v>
      </c>
      <c r="S532" s="79">
        <v>0</v>
      </c>
      <c r="T532" s="79">
        <v>0</v>
      </c>
      <c r="U532" s="79">
        <v>0</v>
      </c>
      <c r="V532" s="79">
        <v>1.5625E-2</v>
      </c>
      <c r="W532" s="79">
        <v>1.5625E-2</v>
      </c>
      <c r="X532" s="79">
        <v>0</v>
      </c>
      <c r="Y532" s="79">
        <v>1.5625E-2</v>
      </c>
      <c r="Z532" s="79">
        <v>0</v>
      </c>
      <c r="AA532" s="79">
        <v>1.5625E-2</v>
      </c>
      <c r="AB532" s="79"/>
    </row>
    <row r="533" spans="1:28" x14ac:dyDescent="0.25">
      <c r="A533" s="4">
        <v>532</v>
      </c>
      <c r="B533" s="79">
        <v>0</v>
      </c>
      <c r="C533" s="79">
        <v>0</v>
      </c>
      <c r="D533" s="79">
        <v>1.5625E-2</v>
      </c>
      <c r="E533" s="79">
        <v>0</v>
      </c>
      <c r="F533" s="79">
        <v>0</v>
      </c>
      <c r="G533" s="79">
        <v>1.5625E-2</v>
      </c>
      <c r="H533" s="79">
        <v>0</v>
      </c>
      <c r="I533" s="79">
        <v>0</v>
      </c>
      <c r="J533" s="79">
        <v>0</v>
      </c>
      <c r="K533" s="79">
        <v>0</v>
      </c>
      <c r="L533" s="79">
        <v>0</v>
      </c>
      <c r="M533" s="79">
        <v>0</v>
      </c>
      <c r="N533" s="79">
        <v>1.5625E-2</v>
      </c>
      <c r="O533" s="79">
        <v>1.5625E-2</v>
      </c>
      <c r="P533" s="79">
        <v>1.5625E-2</v>
      </c>
      <c r="Q533" s="79">
        <v>1.5625E-2</v>
      </c>
      <c r="R533" s="79">
        <v>0</v>
      </c>
      <c r="S533" s="79">
        <v>0</v>
      </c>
      <c r="T533" s="79">
        <v>0</v>
      </c>
      <c r="U533" s="79">
        <v>0</v>
      </c>
      <c r="V533" s="79">
        <v>1.5625E-2</v>
      </c>
      <c r="W533" s="79">
        <v>1.5625E-2</v>
      </c>
      <c r="X533" s="79">
        <v>0</v>
      </c>
      <c r="Y533" s="79">
        <v>1.5625E-2</v>
      </c>
      <c r="Z533" s="79">
        <v>0</v>
      </c>
      <c r="AA533" s="79">
        <v>1.5625E-2</v>
      </c>
      <c r="AB533" s="79"/>
    </row>
    <row r="534" spans="1:28" x14ac:dyDescent="0.25">
      <c r="A534" s="4">
        <v>533</v>
      </c>
      <c r="B534" s="79">
        <v>0</v>
      </c>
      <c r="C534" s="79">
        <v>0</v>
      </c>
      <c r="D534" s="79">
        <v>0</v>
      </c>
      <c r="E534" s="79">
        <v>0</v>
      </c>
      <c r="F534" s="79">
        <v>0</v>
      </c>
      <c r="G534" s="79">
        <v>1.5625E-2</v>
      </c>
      <c r="H534" s="79">
        <v>0</v>
      </c>
      <c r="I534" s="79">
        <v>0</v>
      </c>
      <c r="J534" s="79">
        <v>0</v>
      </c>
      <c r="K534" s="79">
        <v>0</v>
      </c>
      <c r="L534" s="79">
        <v>0</v>
      </c>
      <c r="M534" s="79">
        <v>0</v>
      </c>
      <c r="N534" s="79">
        <v>1.5625E-2</v>
      </c>
      <c r="O534" s="79">
        <v>1.5625E-2</v>
      </c>
      <c r="P534" s="79">
        <v>1.5625E-2</v>
      </c>
      <c r="Q534" s="79">
        <v>1.5625E-2</v>
      </c>
      <c r="R534" s="79">
        <v>0</v>
      </c>
      <c r="S534" s="79">
        <v>0</v>
      </c>
      <c r="T534" s="79">
        <v>0</v>
      </c>
      <c r="U534" s="79">
        <v>0</v>
      </c>
      <c r="V534" s="79">
        <v>1.5625E-2</v>
      </c>
      <c r="W534" s="79">
        <v>1.5625E-2</v>
      </c>
      <c r="X534" s="79">
        <v>0</v>
      </c>
      <c r="Y534" s="79">
        <v>1.5625E-2</v>
      </c>
      <c r="Z534" s="79">
        <v>0</v>
      </c>
      <c r="AA534" s="79">
        <v>1.5625E-2</v>
      </c>
      <c r="AB534" s="79"/>
    </row>
    <row r="535" spans="1:28" x14ac:dyDescent="0.25">
      <c r="A535" s="4">
        <v>534</v>
      </c>
      <c r="B535" s="79">
        <v>0</v>
      </c>
      <c r="C535" s="79">
        <v>0</v>
      </c>
      <c r="D535" s="79">
        <v>1.5625E-2</v>
      </c>
      <c r="E535" s="79">
        <v>0</v>
      </c>
      <c r="F535" s="79">
        <v>0</v>
      </c>
      <c r="G535" s="79">
        <v>0</v>
      </c>
      <c r="H535" s="79">
        <v>1.5625E-2</v>
      </c>
      <c r="I535" s="79">
        <v>0</v>
      </c>
      <c r="J535" s="79">
        <v>0</v>
      </c>
      <c r="K535" s="79">
        <v>1.5625E-2</v>
      </c>
      <c r="L535" s="79">
        <v>0</v>
      </c>
      <c r="M535" s="79">
        <v>0</v>
      </c>
      <c r="N535" s="79">
        <v>1.5625E-2</v>
      </c>
      <c r="O535" s="79">
        <v>1.5625E-2</v>
      </c>
      <c r="P535" s="79">
        <v>1.5625E-2</v>
      </c>
      <c r="Q535" s="79">
        <v>1.5625E-2</v>
      </c>
      <c r="R535" s="79">
        <v>0</v>
      </c>
      <c r="S535" s="79">
        <v>1.5625E-2</v>
      </c>
      <c r="T535" s="79">
        <v>0</v>
      </c>
      <c r="U535" s="79">
        <v>0</v>
      </c>
      <c r="V535" s="79">
        <v>1.5625E-2</v>
      </c>
      <c r="W535" s="79">
        <v>1.5625E-2</v>
      </c>
      <c r="X535" s="79">
        <v>0</v>
      </c>
      <c r="Y535" s="79">
        <v>0</v>
      </c>
      <c r="Z535" s="79">
        <v>1.5625E-2</v>
      </c>
      <c r="AA535" s="79">
        <v>1.5625E-2</v>
      </c>
      <c r="AB535" s="79"/>
    </row>
    <row r="536" spans="1:28" x14ac:dyDescent="0.25">
      <c r="A536" s="4">
        <v>535</v>
      </c>
      <c r="B536" s="79">
        <v>0</v>
      </c>
      <c r="C536" s="79">
        <v>0</v>
      </c>
      <c r="D536" s="79">
        <v>1.5625E-2</v>
      </c>
      <c r="E536" s="79">
        <v>0</v>
      </c>
      <c r="F536" s="79">
        <v>0</v>
      </c>
      <c r="G536" s="79">
        <v>0</v>
      </c>
      <c r="H536" s="79">
        <v>0</v>
      </c>
      <c r="I536" s="79">
        <v>0</v>
      </c>
      <c r="J536" s="79">
        <v>0</v>
      </c>
      <c r="K536" s="79">
        <v>0</v>
      </c>
      <c r="L536" s="79">
        <v>0</v>
      </c>
      <c r="M536" s="79">
        <v>0</v>
      </c>
      <c r="N536" s="79">
        <v>1.5625E-2</v>
      </c>
      <c r="O536" s="79">
        <v>1.5625E-2</v>
      </c>
      <c r="P536" s="79">
        <v>1.5625E-2</v>
      </c>
      <c r="Q536" s="79">
        <v>1.5625E-2</v>
      </c>
      <c r="R536" s="79">
        <v>0</v>
      </c>
      <c r="S536" s="79">
        <v>0</v>
      </c>
      <c r="T536" s="79">
        <v>0</v>
      </c>
      <c r="U536" s="79">
        <v>0</v>
      </c>
      <c r="V536" s="79">
        <v>1.5625E-2</v>
      </c>
      <c r="W536" s="79">
        <v>1.5625E-2</v>
      </c>
      <c r="X536" s="79">
        <v>0</v>
      </c>
      <c r="Y536" s="79">
        <v>1.5625E-2</v>
      </c>
      <c r="Z536" s="79">
        <v>0</v>
      </c>
      <c r="AA536" s="79">
        <v>1.5625E-2</v>
      </c>
      <c r="AB536" s="79"/>
    </row>
    <row r="537" spans="1:28" x14ac:dyDescent="0.25">
      <c r="A537" s="4">
        <v>536</v>
      </c>
      <c r="B537" s="79">
        <v>0</v>
      </c>
      <c r="C537" s="79">
        <v>0</v>
      </c>
      <c r="D537" s="79">
        <v>1.5625E-2</v>
      </c>
      <c r="E537" s="79">
        <v>0</v>
      </c>
      <c r="F537" s="79">
        <v>0</v>
      </c>
      <c r="G537" s="79">
        <v>0</v>
      </c>
      <c r="H537" s="79">
        <v>1.5625E-2</v>
      </c>
      <c r="I537" s="79">
        <v>0</v>
      </c>
      <c r="J537" s="79">
        <v>0</v>
      </c>
      <c r="K537" s="79">
        <v>1.5625E-2</v>
      </c>
      <c r="L537" s="79">
        <v>0</v>
      </c>
      <c r="M537" s="79">
        <v>0</v>
      </c>
      <c r="N537" s="79">
        <v>1.5625E-2</v>
      </c>
      <c r="O537" s="79">
        <v>1.5625E-2</v>
      </c>
      <c r="P537" s="79">
        <v>1.5625E-2</v>
      </c>
      <c r="Q537" s="79">
        <v>1.5625E-2</v>
      </c>
      <c r="R537" s="79">
        <v>0</v>
      </c>
      <c r="S537" s="79">
        <v>0</v>
      </c>
      <c r="T537" s="79">
        <v>0</v>
      </c>
      <c r="U537" s="79">
        <v>0</v>
      </c>
      <c r="V537" s="79">
        <v>1.5625E-2</v>
      </c>
      <c r="W537" s="79">
        <v>1.5625E-2</v>
      </c>
      <c r="X537" s="79">
        <v>0</v>
      </c>
      <c r="Y537" s="79">
        <v>0</v>
      </c>
      <c r="Z537" s="79">
        <v>1.5625E-2</v>
      </c>
      <c r="AA537" s="79">
        <v>1.5625E-2</v>
      </c>
      <c r="AB537" s="79"/>
    </row>
    <row r="538" spans="1:28" x14ac:dyDescent="0.25">
      <c r="A538" s="4">
        <v>537</v>
      </c>
      <c r="B538" s="79">
        <v>0</v>
      </c>
      <c r="C538" s="79">
        <v>0</v>
      </c>
      <c r="D538" s="79">
        <v>0</v>
      </c>
      <c r="E538" s="79">
        <v>1.5625E-2</v>
      </c>
      <c r="F538" s="79">
        <v>0</v>
      </c>
      <c r="G538" s="79">
        <v>0</v>
      </c>
      <c r="H538" s="79">
        <v>1.5625E-2</v>
      </c>
      <c r="I538" s="79">
        <v>0</v>
      </c>
      <c r="J538" s="79">
        <v>0</v>
      </c>
      <c r="K538" s="79">
        <v>0</v>
      </c>
      <c r="L538" s="79">
        <v>1.5625E-2</v>
      </c>
      <c r="M538" s="79">
        <v>0</v>
      </c>
      <c r="N538" s="79">
        <v>1.5625E-2</v>
      </c>
      <c r="O538" s="79">
        <v>1.5625E-2</v>
      </c>
      <c r="P538" s="79">
        <v>1.5625E-2</v>
      </c>
      <c r="Q538" s="79">
        <v>1.5625E-2</v>
      </c>
      <c r="R538" s="79">
        <v>0</v>
      </c>
      <c r="S538" s="79">
        <v>0</v>
      </c>
      <c r="T538" s="79">
        <v>1.5625E-2</v>
      </c>
      <c r="U538" s="79">
        <v>0</v>
      </c>
      <c r="V538" s="79">
        <v>1.5625E-2</v>
      </c>
      <c r="W538" s="79">
        <v>1.5625E-2</v>
      </c>
      <c r="X538" s="79">
        <v>0</v>
      </c>
      <c r="Y538" s="79">
        <v>0</v>
      </c>
      <c r="Z538" s="79">
        <v>1.5625E-2</v>
      </c>
      <c r="AA538" s="79">
        <v>1.5625E-2</v>
      </c>
      <c r="AB538" s="79"/>
    </row>
    <row r="539" spans="1:28" x14ac:dyDescent="0.25">
      <c r="A539" s="4">
        <v>538</v>
      </c>
      <c r="B539" s="79">
        <v>0</v>
      </c>
      <c r="C539" s="79">
        <v>0</v>
      </c>
      <c r="D539" s="79">
        <v>0</v>
      </c>
      <c r="E539" s="79">
        <v>0</v>
      </c>
      <c r="F539" s="79">
        <v>0</v>
      </c>
      <c r="G539" s="79">
        <v>0</v>
      </c>
      <c r="H539" s="79">
        <v>1.5625E-2</v>
      </c>
      <c r="I539" s="79">
        <v>0</v>
      </c>
      <c r="J539" s="79">
        <v>0</v>
      </c>
      <c r="K539" s="79">
        <v>0</v>
      </c>
      <c r="L539" s="79">
        <v>1.5625E-2</v>
      </c>
      <c r="M539" s="79">
        <v>0</v>
      </c>
      <c r="N539" s="79">
        <v>1.5625E-2</v>
      </c>
      <c r="O539" s="79">
        <v>1.5625E-2</v>
      </c>
      <c r="P539" s="79">
        <v>1.5625E-2</v>
      </c>
      <c r="Q539" s="79">
        <v>3.125E-2</v>
      </c>
      <c r="R539" s="79">
        <v>0</v>
      </c>
      <c r="S539" s="79">
        <v>0</v>
      </c>
      <c r="T539" s="79">
        <v>0</v>
      </c>
      <c r="U539" s="79">
        <v>0</v>
      </c>
      <c r="V539" s="79">
        <v>0</v>
      </c>
      <c r="W539" s="79">
        <v>1.5625E-2</v>
      </c>
      <c r="X539" s="79">
        <v>1.5625E-2</v>
      </c>
      <c r="Y539" s="79">
        <v>0</v>
      </c>
      <c r="Z539" s="79">
        <v>0</v>
      </c>
      <c r="AA539" s="79">
        <v>1.5625E-2</v>
      </c>
      <c r="AB539" s="79"/>
    </row>
    <row r="540" spans="1:28" x14ac:dyDescent="0.25">
      <c r="A540" s="4">
        <v>539</v>
      </c>
      <c r="B540" s="79">
        <v>0</v>
      </c>
      <c r="C540" s="79">
        <v>0</v>
      </c>
      <c r="D540" s="79">
        <v>0</v>
      </c>
      <c r="E540" s="79">
        <v>0</v>
      </c>
      <c r="F540" s="79">
        <v>0</v>
      </c>
      <c r="G540" s="79">
        <v>0</v>
      </c>
      <c r="H540" s="79">
        <v>1.5625E-2</v>
      </c>
      <c r="I540" s="79">
        <v>0</v>
      </c>
      <c r="J540" s="79">
        <v>0</v>
      </c>
      <c r="K540" s="79">
        <v>1.5625E-2</v>
      </c>
      <c r="L540" s="79">
        <v>0</v>
      </c>
      <c r="M540" s="79">
        <v>0</v>
      </c>
      <c r="N540" s="79">
        <v>1.5625E-2</v>
      </c>
      <c r="O540" s="79">
        <v>1.5625E-2</v>
      </c>
      <c r="P540" s="79">
        <v>1.5625E-2</v>
      </c>
      <c r="Q540" s="79">
        <v>1.5625E-2</v>
      </c>
      <c r="R540" s="79">
        <v>1.5625E-2</v>
      </c>
      <c r="S540" s="79">
        <v>0</v>
      </c>
      <c r="T540" s="79">
        <v>0</v>
      </c>
      <c r="U540" s="79">
        <v>0</v>
      </c>
      <c r="V540" s="79">
        <v>1.5625E-2</v>
      </c>
      <c r="W540" s="79">
        <v>1.5625E-2</v>
      </c>
      <c r="X540" s="79">
        <v>0</v>
      </c>
      <c r="Y540" s="79">
        <v>1.5625E-2</v>
      </c>
      <c r="Z540" s="79">
        <v>0</v>
      </c>
      <c r="AA540" s="79">
        <v>1.5625E-2</v>
      </c>
      <c r="AB540" s="79"/>
    </row>
    <row r="541" spans="1:28" x14ac:dyDescent="0.25">
      <c r="A541" s="4">
        <v>540</v>
      </c>
      <c r="B541" s="79">
        <v>0</v>
      </c>
      <c r="C541" s="79">
        <v>0</v>
      </c>
      <c r="D541" s="79">
        <v>0</v>
      </c>
      <c r="E541" s="79">
        <v>0</v>
      </c>
      <c r="F541" s="79">
        <v>1.5625E-2</v>
      </c>
      <c r="G541" s="79">
        <v>0</v>
      </c>
      <c r="H541" s="79">
        <v>0</v>
      </c>
      <c r="I541" s="79">
        <v>0</v>
      </c>
      <c r="J541" s="79">
        <v>0</v>
      </c>
      <c r="K541" s="79">
        <v>0</v>
      </c>
      <c r="L541" s="79">
        <v>0</v>
      </c>
      <c r="M541" s="79">
        <v>1.5625E-2</v>
      </c>
      <c r="N541" s="79">
        <v>1.5625E-2</v>
      </c>
      <c r="O541" s="79">
        <v>1.5625E-2</v>
      </c>
      <c r="P541" s="79">
        <v>1.5625E-2</v>
      </c>
      <c r="Q541" s="79">
        <v>1.5625E-2</v>
      </c>
      <c r="R541" s="79">
        <v>0</v>
      </c>
      <c r="S541" s="79">
        <v>0</v>
      </c>
      <c r="T541" s="79">
        <v>1.5625E-2</v>
      </c>
      <c r="U541" s="79">
        <v>0</v>
      </c>
      <c r="V541" s="79">
        <v>1.5625E-2</v>
      </c>
      <c r="W541" s="79">
        <v>1.5625E-2</v>
      </c>
      <c r="X541" s="79">
        <v>0</v>
      </c>
      <c r="Y541" s="79">
        <v>0</v>
      </c>
      <c r="Z541" s="79">
        <v>1.5625E-2</v>
      </c>
      <c r="AA541" s="79">
        <v>1.5625E-2</v>
      </c>
      <c r="AB541" s="79"/>
    </row>
    <row r="542" spans="1:28" x14ac:dyDescent="0.25">
      <c r="A542" s="4">
        <v>541</v>
      </c>
      <c r="B542" s="79">
        <v>0</v>
      </c>
      <c r="C542" s="79">
        <v>0</v>
      </c>
      <c r="D542" s="79">
        <v>0</v>
      </c>
      <c r="E542" s="79">
        <v>0</v>
      </c>
      <c r="F542" s="79">
        <v>1.5625E-2</v>
      </c>
      <c r="G542" s="79">
        <v>0</v>
      </c>
      <c r="H542" s="79">
        <v>0</v>
      </c>
      <c r="I542" s="79">
        <v>1.5625E-2</v>
      </c>
      <c r="J542" s="79">
        <v>0</v>
      </c>
      <c r="K542" s="79">
        <v>0</v>
      </c>
      <c r="L542" s="79">
        <v>0</v>
      </c>
      <c r="M542" s="79">
        <v>1.5625E-2</v>
      </c>
      <c r="N542" s="79">
        <v>1.5625E-2</v>
      </c>
      <c r="O542" s="79">
        <v>1.5625E-2</v>
      </c>
      <c r="P542" s="79">
        <v>1.5625E-2</v>
      </c>
      <c r="Q542" s="79">
        <v>1.5625E-2</v>
      </c>
      <c r="R542" s="79">
        <v>0</v>
      </c>
      <c r="S542" s="79">
        <v>0</v>
      </c>
      <c r="T542" s="79">
        <v>1.5625E-2</v>
      </c>
      <c r="U542" s="79">
        <v>0</v>
      </c>
      <c r="V542" s="79">
        <v>1.5625E-2</v>
      </c>
      <c r="W542" s="79">
        <v>1.5625E-2</v>
      </c>
      <c r="X542" s="79">
        <v>0</v>
      </c>
      <c r="Y542" s="79">
        <v>0</v>
      </c>
      <c r="Z542" s="79">
        <v>1.5625E-2</v>
      </c>
      <c r="AA542" s="79">
        <v>1.5625E-2</v>
      </c>
      <c r="AB542" s="79"/>
    </row>
    <row r="543" spans="1:28" x14ac:dyDescent="0.25">
      <c r="A543" s="4">
        <v>542</v>
      </c>
      <c r="B543" s="79">
        <v>0</v>
      </c>
      <c r="C543" s="79">
        <v>0</v>
      </c>
      <c r="D543" s="79">
        <v>0</v>
      </c>
      <c r="E543" s="79">
        <v>0</v>
      </c>
      <c r="F543" s="79">
        <v>0</v>
      </c>
      <c r="G543" s="79">
        <v>0</v>
      </c>
      <c r="H543" s="79">
        <v>1.5625E-2</v>
      </c>
      <c r="I543" s="79">
        <v>0</v>
      </c>
      <c r="J543" s="79">
        <v>0</v>
      </c>
      <c r="K543" s="79">
        <v>0</v>
      </c>
      <c r="L543" s="79">
        <v>1.5625E-2</v>
      </c>
      <c r="M543" s="79">
        <v>0</v>
      </c>
      <c r="N543" s="79">
        <v>1.5625E-2</v>
      </c>
      <c r="O543" s="79">
        <v>1.5625E-2</v>
      </c>
      <c r="P543" s="79">
        <v>1.5625E-2</v>
      </c>
      <c r="Q543" s="79">
        <v>3.125E-2</v>
      </c>
      <c r="R543" s="79">
        <v>0</v>
      </c>
      <c r="S543" s="79">
        <v>0</v>
      </c>
      <c r="T543" s="79">
        <v>0</v>
      </c>
      <c r="U543" s="79">
        <v>1.5625E-2</v>
      </c>
      <c r="V543" s="79">
        <v>1.5625E-2</v>
      </c>
      <c r="W543" s="79">
        <v>1.5625E-2</v>
      </c>
      <c r="X543" s="79">
        <v>0</v>
      </c>
      <c r="Y543" s="79">
        <v>0</v>
      </c>
      <c r="Z543" s="79">
        <v>1.5625E-2</v>
      </c>
      <c r="AA543" s="79">
        <v>1.5625E-2</v>
      </c>
      <c r="AB543" s="79"/>
    </row>
    <row r="544" spans="1:28" x14ac:dyDescent="0.25">
      <c r="A544" s="4">
        <v>543</v>
      </c>
      <c r="B544" s="79">
        <v>0</v>
      </c>
      <c r="C544" s="79">
        <v>0</v>
      </c>
      <c r="D544" s="79">
        <v>0</v>
      </c>
      <c r="E544" s="79">
        <v>1.5625E-2</v>
      </c>
      <c r="F544" s="79">
        <v>0</v>
      </c>
      <c r="G544" s="79">
        <v>0</v>
      </c>
      <c r="H544" s="79">
        <v>1.5625E-2</v>
      </c>
      <c r="I544" s="79">
        <v>0</v>
      </c>
      <c r="J544" s="79">
        <v>0</v>
      </c>
      <c r="K544" s="79">
        <v>0</v>
      </c>
      <c r="L544" s="79">
        <v>0</v>
      </c>
      <c r="M544" s="79">
        <v>0</v>
      </c>
      <c r="N544" s="79">
        <v>1.5625E-2</v>
      </c>
      <c r="O544" s="79">
        <v>1.5625E-2</v>
      </c>
      <c r="P544" s="79">
        <v>1.5625E-2</v>
      </c>
      <c r="Q544" s="79">
        <v>1.5625E-2</v>
      </c>
      <c r="R544" s="79">
        <v>0</v>
      </c>
      <c r="S544" s="79">
        <v>0</v>
      </c>
      <c r="T544" s="79">
        <v>1.5625E-2</v>
      </c>
      <c r="U544" s="79">
        <v>0</v>
      </c>
      <c r="V544" s="79">
        <v>1.5625E-2</v>
      </c>
      <c r="W544" s="79">
        <v>1.5625E-2</v>
      </c>
      <c r="X544" s="79">
        <v>0</v>
      </c>
      <c r="Y544" s="79">
        <v>1.5625E-2</v>
      </c>
      <c r="Z544" s="79">
        <v>0</v>
      </c>
      <c r="AA544" s="79">
        <v>1.5625E-2</v>
      </c>
      <c r="AB544" s="79"/>
    </row>
    <row r="545" spans="1:28" x14ac:dyDescent="0.25">
      <c r="A545" s="4">
        <v>544</v>
      </c>
      <c r="B545" s="79">
        <v>0</v>
      </c>
      <c r="C545" s="79">
        <v>0</v>
      </c>
      <c r="D545" s="79">
        <v>0</v>
      </c>
      <c r="E545" s="79">
        <v>1.5625E-2</v>
      </c>
      <c r="F545" s="79">
        <v>0</v>
      </c>
      <c r="G545" s="79">
        <v>0</v>
      </c>
      <c r="H545" s="79">
        <v>0</v>
      </c>
      <c r="I545" s="79">
        <v>0</v>
      </c>
      <c r="J545" s="79">
        <v>0</v>
      </c>
      <c r="K545" s="79">
        <v>0</v>
      </c>
      <c r="L545" s="79">
        <v>0</v>
      </c>
      <c r="M545" s="79">
        <v>0</v>
      </c>
      <c r="N545" s="79">
        <v>1.5625E-2</v>
      </c>
      <c r="O545" s="79">
        <v>1.5625E-2</v>
      </c>
      <c r="P545" s="79">
        <v>1.5625E-2</v>
      </c>
      <c r="Q545" s="79">
        <v>1.5625E-2</v>
      </c>
      <c r="R545" s="79">
        <v>1.5625E-2</v>
      </c>
      <c r="S545" s="79">
        <v>0</v>
      </c>
      <c r="T545" s="79">
        <v>0</v>
      </c>
      <c r="U545" s="79">
        <v>0</v>
      </c>
      <c r="V545" s="79">
        <v>1.5625E-2</v>
      </c>
      <c r="W545" s="79">
        <v>1.5625E-2</v>
      </c>
      <c r="X545" s="79">
        <v>0</v>
      </c>
      <c r="Y545" s="79">
        <v>0</v>
      </c>
      <c r="Z545" s="79">
        <v>1.5625E-2</v>
      </c>
      <c r="AA545" s="79">
        <v>1.5625E-2</v>
      </c>
      <c r="AB545" s="79"/>
    </row>
    <row r="546" spans="1:28" x14ac:dyDescent="0.25">
      <c r="A546" s="4">
        <v>545</v>
      </c>
      <c r="B546" s="79">
        <v>0</v>
      </c>
      <c r="C546" s="79">
        <v>0</v>
      </c>
      <c r="D546" s="79">
        <v>0</v>
      </c>
      <c r="E546" s="79">
        <v>1.5625E-2</v>
      </c>
      <c r="F546" s="79">
        <v>0</v>
      </c>
      <c r="G546" s="79">
        <v>0</v>
      </c>
      <c r="H546" s="79">
        <v>0</v>
      </c>
      <c r="I546" s="79">
        <v>0</v>
      </c>
      <c r="J546" s="79">
        <v>0</v>
      </c>
      <c r="K546" s="79">
        <v>0</v>
      </c>
      <c r="L546" s="79">
        <v>0</v>
      </c>
      <c r="M546" s="79">
        <v>0</v>
      </c>
      <c r="N546" s="79">
        <v>1.5625E-2</v>
      </c>
      <c r="O546" s="79">
        <v>1.5625E-2</v>
      </c>
      <c r="P546" s="79">
        <v>1.5625E-2</v>
      </c>
      <c r="Q546" s="79">
        <v>1.5625E-2</v>
      </c>
      <c r="R546" s="79">
        <v>0</v>
      </c>
      <c r="S546" s="79">
        <v>0</v>
      </c>
      <c r="T546" s="79">
        <v>0</v>
      </c>
      <c r="U546" s="79">
        <v>0</v>
      </c>
      <c r="V546" s="79">
        <v>0</v>
      </c>
      <c r="W546" s="79">
        <v>1.5625E-2</v>
      </c>
      <c r="X546" s="79">
        <v>0</v>
      </c>
      <c r="Y546" s="79">
        <v>0</v>
      </c>
      <c r="Z546" s="79">
        <v>1.5625E-2</v>
      </c>
      <c r="AA546" s="79">
        <v>1.5625E-2</v>
      </c>
      <c r="AB546" s="79"/>
    </row>
    <row r="547" spans="1:28" x14ac:dyDescent="0.25">
      <c r="A547" s="4">
        <v>546</v>
      </c>
      <c r="B547" s="79">
        <v>0</v>
      </c>
      <c r="C547" s="79">
        <v>0</v>
      </c>
      <c r="D547" s="79">
        <v>0</v>
      </c>
      <c r="E547" s="79">
        <v>0</v>
      </c>
      <c r="F547" s="79">
        <v>0</v>
      </c>
      <c r="G547" s="79">
        <v>0</v>
      </c>
      <c r="H547" s="79">
        <v>1.5625E-2</v>
      </c>
      <c r="I547" s="79">
        <v>0</v>
      </c>
      <c r="J547" s="79">
        <v>0</v>
      </c>
      <c r="K547" s="79">
        <v>1.5625E-2</v>
      </c>
      <c r="L547" s="79">
        <v>0</v>
      </c>
      <c r="M547" s="79">
        <v>0</v>
      </c>
      <c r="N547" s="79">
        <v>1.5625E-2</v>
      </c>
      <c r="O547" s="79">
        <v>1.5625E-2</v>
      </c>
      <c r="P547" s="79">
        <v>1.5625E-2</v>
      </c>
      <c r="Q547" s="79">
        <v>1.5625E-2</v>
      </c>
      <c r="R547" s="79">
        <v>0</v>
      </c>
      <c r="S547" s="79">
        <v>1.5625E-2</v>
      </c>
      <c r="T547" s="79">
        <v>0</v>
      </c>
      <c r="U547" s="79">
        <v>0</v>
      </c>
      <c r="V547" s="79">
        <v>1.5625E-2</v>
      </c>
      <c r="W547" s="79">
        <v>1.5625E-2</v>
      </c>
      <c r="X547" s="79">
        <v>0</v>
      </c>
      <c r="Y547" s="79">
        <v>0</v>
      </c>
      <c r="Z547" s="79">
        <v>1.5625E-2</v>
      </c>
      <c r="AA547" s="79">
        <v>1.5625E-2</v>
      </c>
      <c r="AB547" s="79"/>
    </row>
    <row r="548" spans="1:28" x14ac:dyDescent="0.25">
      <c r="A548" s="4">
        <v>547</v>
      </c>
      <c r="B548" s="79">
        <v>0</v>
      </c>
      <c r="C548" s="79">
        <v>0</v>
      </c>
      <c r="D548" s="79">
        <v>0</v>
      </c>
      <c r="E548" s="79">
        <v>0</v>
      </c>
      <c r="F548" s="79">
        <v>1.5625E-2</v>
      </c>
      <c r="G548" s="79">
        <v>0</v>
      </c>
      <c r="H548" s="79">
        <v>1.5625E-2</v>
      </c>
      <c r="I548" s="79">
        <v>0</v>
      </c>
      <c r="J548" s="79">
        <v>0</v>
      </c>
      <c r="K548" s="79">
        <v>0</v>
      </c>
      <c r="L548" s="79">
        <v>0</v>
      </c>
      <c r="M548" s="79">
        <v>0</v>
      </c>
      <c r="N548" s="79">
        <v>1.5625E-2</v>
      </c>
      <c r="O548" s="79">
        <v>1.5625E-2</v>
      </c>
      <c r="P548" s="79">
        <v>3.125E-2</v>
      </c>
      <c r="Q548" s="79">
        <v>1.5625E-2</v>
      </c>
      <c r="R548" s="79">
        <v>0</v>
      </c>
      <c r="S548" s="79">
        <v>1.5625E-2</v>
      </c>
      <c r="T548" s="79">
        <v>0</v>
      </c>
      <c r="U548" s="79">
        <v>0</v>
      </c>
      <c r="V548" s="79">
        <v>1.5625E-2</v>
      </c>
      <c r="W548" s="79">
        <v>1.5625E-2</v>
      </c>
      <c r="X548" s="79">
        <v>0</v>
      </c>
      <c r="Y548" s="79">
        <v>0</v>
      </c>
      <c r="Z548" s="79">
        <v>1.5625E-2</v>
      </c>
      <c r="AA548" s="79">
        <v>1.5625E-2</v>
      </c>
      <c r="AB548" s="79"/>
    </row>
    <row r="549" spans="1:28" x14ac:dyDescent="0.25">
      <c r="A549" s="4">
        <v>548</v>
      </c>
      <c r="B549" s="79">
        <v>0</v>
      </c>
      <c r="C549" s="79">
        <v>0</v>
      </c>
      <c r="D549" s="79">
        <v>0</v>
      </c>
      <c r="E549" s="79">
        <v>0</v>
      </c>
      <c r="F549" s="79">
        <v>1.5625E-2</v>
      </c>
      <c r="G549" s="79">
        <v>0</v>
      </c>
      <c r="H549" s="79">
        <v>1.5625E-2</v>
      </c>
      <c r="I549" s="79">
        <v>0</v>
      </c>
      <c r="J549" s="79">
        <v>0</v>
      </c>
      <c r="K549" s="79">
        <v>1.5625E-2</v>
      </c>
      <c r="L549" s="79">
        <v>0</v>
      </c>
      <c r="M549" s="79">
        <v>0</v>
      </c>
      <c r="N549" s="79">
        <v>1.5625E-2</v>
      </c>
      <c r="O549" s="79">
        <v>3.125E-2</v>
      </c>
      <c r="P549" s="79">
        <v>1.5625E-2</v>
      </c>
      <c r="Q549" s="79">
        <v>1.5625E-2</v>
      </c>
      <c r="R549" s="79">
        <v>0</v>
      </c>
      <c r="S549" s="79">
        <v>0</v>
      </c>
      <c r="T549" s="79">
        <v>0</v>
      </c>
      <c r="U549" s="79">
        <v>1.5625E-2</v>
      </c>
      <c r="V549" s="79">
        <v>1.5625E-2</v>
      </c>
      <c r="W549" s="79">
        <v>1.5625E-2</v>
      </c>
      <c r="X549" s="79">
        <v>0</v>
      </c>
      <c r="Y549" s="79">
        <v>0</v>
      </c>
      <c r="Z549" s="79">
        <v>1.5625E-2</v>
      </c>
      <c r="AA549" s="79">
        <v>1.5625E-2</v>
      </c>
      <c r="AB549" s="79"/>
    </row>
    <row r="550" spans="1:28" x14ac:dyDescent="0.25">
      <c r="A550" s="4">
        <v>549</v>
      </c>
      <c r="B550" s="79">
        <v>0</v>
      </c>
      <c r="C550" s="79">
        <v>0</v>
      </c>
      <c r="D550" s="79">
        <v>0</v>
      </c>
      <c r="E550" s="79">
        <v>1.5625E-2</v>
      </c>
      <c r="F550" s="79">
        <v>0</v>
      </c>
      <c r="G550" s="79">
        <v>0</v>
      </c>
      <c r="H550" s="79">
        <v>0</v>
      </c>
      <c r="I550" s="79">
        <v>0</v>
      </c>
      <c r="J550" s="79">
        <v>0</v>
      </c>
      <c r="K550" s="79">
        <v>0</v>
      </c>
      <c r="L550" s="79">
        <v>0</v>
      </c>
      <c r="M550" s="79">
        <v>1.5625E-2</v>
      </c>
      <c r="N550" s="79">
        <v>1.5625E-2</v>
      </c>
      <c r="O550" s="79">
        <v>1.5625E-2</v>
      </c>
      <c r="P550" s="79">
        <v>3.125E-2</v>
      </c>
      <c r="Q550" s="79">
        <v>1.5625E-2</v>
      </c>
      <c r="R550" s="79">
        <v>0</v>
      </c>
      <c r="S550" s="79">
        <v>0</v>
      </c>
      <c r="T550" s="79">
        <v>0</v>
      </c>
      <c r="U550" s="79">
        <v>0</v>
      </c>
      <c r="V550" s="79">
        <v>1.5625E-2</v>
      </c>
      <c r="W550" s="79">
        <v>1.5625E-2</v>
      </c>
      <c r="X550" s="79">
        <v>0</v>
      </c>
      <c r="Y550" s="79">
        <v>0</v>
      </c>
      <c r="Z550" s="79">
        <v>1.5625E-2</v>
      </c>
      <c r="AA550" s="79">
        <v>1.5625E-2</v>
      </c>
      <c r="AB550" s="79"/>
    </row>
    <row r="551" spans="1:28" x14ac:dyDescent="0.25">
      <c r="A551" s="4">
        <v>550</v>
      </c>
      <c r="B551" s="79">
        <v>0</v>
      </c>
      <c r="C551" s="79">
        <v>0</v>
      </c>
      <c r="D551" s="79">
        <v>0</v>
      </c>
      <c r="E551" s="79">
        <v>0</v>
      </c>
      <c r="F551" s="79">
        <v>0</v>
      </c>
      <c r="G551" s="79">
        <v>1.5625E-2</v>
      </c>
      <c r="H551" s="79">
        <v>0</v>
      </c>
      <c r="I551" s="79">
        <v>1.5625E-2</v>
      </c>
      <c r="J551" s="79">
        <v>0</v>
      </c>
      <c r="K551" s="79">
        <v>0</v>
      </c>
      <c r="L551" s="79">
        <v>0</v>
      </c>
      <c r="M551" s="79">
        <v>1.5625E-2</v>
      </c>
      <c r="N551" s="79">
        <v>1.5625E-2</v>
      </c>
      <c r="O551" s="79">
        <v>1.5625E-2</v>
      </c>
      <c r="P551" s="79">
        <v>1.5625E-2</v>
      </c>
      <c r="Q551" s="79">
        <v>3.125E-2</v>
      </c>
      <c r="R551" s="79">
        <v>0</v>
      </c>
      <c r="S551" s="79">
        <v>0</v>
      </c>
      <c r="T551" s="79">
        <v>1.5625E-2</v>
      </c>
      <c r="U551" s="79">
        <v>0</v>
      </c>
      <c r="V551" s="79">
        <v>1.5625E-2</v>
      </c>
      <c r="W551" s="79">
        <v>1.5625E-2</v>
      </c>
      <c r="X551" s="79">
        <v>0</v>
      </c>
      <c r="Y551" s="79">
        <v>0</v>
      </c>
      <c r="Z551" s="79">
        <v>1.5625E-2</v>
      </c>
      <c r="AA551" s="79">
        <v>1.5625E-2</v>
      </c>
      <c r="AB551" s="79"/>
    </row>
    <row r="552" spans="1:28" x14ac:dyDescent="0.25">
      <c r="A552" s="4">
        <v>551</v>
      </c>
      <c r="B552" s="79">
        <v>0</v>
      </c>
      <c r="C552" s="79">
        <v>0</v>
      </c>
      <c r="D552" s="79">
        <v>0</v>
      </c>
      <c r="E552" s="79">
        <v>0</v>
      </c>
      <c r="F552" s="79">
        <v>0</v>
      </c>
      <c r="G552" s="79">
        <v>0</v>
      </c>
      <c r="H552" s="79">
        <v>1.5625E-2</v>
      </c>
      <c r="I552" s="79">
        <v>0</v>
      </c>
      <c r="J552" s="79">
        <v>0</v>
      </c>
      <c r="K552" s="79">
        <v>0</v>
      </c>
      <c r="L552" s="79">
        <v>0</v>
      </c>
      <c r="M552" s="79">
        <v>0</v>
      </c>
      <c r="N552" s="79">
        <v>1.5625E-2</v>
      </c>
      <c r="O552" s="79">
        <v>3.125E-2</v>
      </c>
      <c r="P552" s="79">
        <v>1.5625E-2</v>
      </c>
      <c r="Q552" s="79">
        <v>1.5625E-2</v>
      </c>
      <c r="R552" s="79">
        <v>0</v>
      </c>
      <c r="S552" s="79">
        <v>0</v>
      </c>
      <c r="T552" s="79">
        <v>0</v>
      </c>
      <c r="U552" s="79">
        <v>1.5625E-2</v>
      </c>
      <c r="V552" s="79">
        <v>1.5625E-2</v>
      </c>
      <c r="W552" s="79">
        <v>1.5625E-2</v>
      </c>
      <c r="X552" s="79">
        <v>0</v>
      </c>
      <c r="Y552" s="79">
        <v>1.5625E-2</v>
      </c>
      <c r="Z552" s="79">
        <v>0</v>
      </c>
      <c r="AA552" s="79">
        <v>1.5625E-2</v>
      </c>
      <c r="AB552" s="79"/>
    </row>
    <row r="553" spans="1:28" x14ac:dyDescent="0.25">
      <c r="A553" s="4">
        <v>552</v>
      </c>
      <c r="B553" s="79">
        <v>0</v>
      </c>
      <c r="C553" s="79">
        <v>1.5625E-2</v>
      </c>
      <c r="D553" s="79">
        <v>0</v>
      </c>
      <c r="E553" s="79">
        <v>0</v>
      </c>
      <c r="F553" s="79">
        <v>0</v>
      </c>
      <c r="G553" s="79">
        <v>1.5625E-2</v>
      </c>
      <c r="H553" s="79">
        <v>0</v>
      </c>
      <c r="I553" s="79">
        <v>1.5625E-2</v>
      </c>
      <c r="J553" s="79">
        <v>0</v>
      </c>
      <c r="K553" s="79">
        <v>0</v>
      </c>
      <c r="L553" s="79">
        <v>1.5625E-2</v>
      </c>
      <c r="M553" s="79">
        <v>0</v>
      </c>
      <c r="N553" s="79">
        <v>1.5625E-2</v>
      </c>
      <c r="O553" s="79">
        <v>1.5625E-2</v>
      </c>
      <c r="P553" s="79">
        <v>1.5625E-2</v>
      </c>
      <c r="Q553" s="79">
        <v>1.5625E-2</v>
      </c>
      <c r="R553" s="79">
        <v>1.5625E-2</v>
      </c>
      <c r="S553" s="79">
        <v>0</v>
      </c>
      <c r="T553" s="79">
        <v>0</v>
      </c>
      <c r="U553" s="79">
        <v>1.5625E-2</v>
      </c>
      <c r="V553" s="79">
        <v>1.5625E-2</v>
      </c>
      <c r="W553" s="79">
        <v>1.5625E-2</v>
      </c>
      <c r="X553" s="79">
        <v>0</v>
      </c>
      <c r="Y553" s="79">
        <v>1.5625E-2</v>
      </c>
      <c r="Z553" s="79">
        <v>0</v>
      </c>
      <c r="AA553" s="79">
        <v>1.5625E-2</v>
      </c>
      <c r="AB553" s="79"/>
    </row>
    <row r="554" spans="1:28" x14ac:dyDescent="0.25">
      <c r="A554" s="4">
        <v>553</v>
      </c>
      <c r="B554" s="79">
        <v>0</v>
      </c>
      <c r="C554" s="79">
        <v>0</v>
      </c>
      <c r="D554" s="79">
        <v>0</v>
      </c>
      <c r="E554" s="79">
        <v>0</v>
      </c>
      <c r="F554" s="79">
        <v>1.5625E-2</v>
      </c>
      <c r="G554" s="79">
        <v>0</v>
      </c>
      <c r="H554" s="79">
        <v>1.5625E-2</v>
      </c>
      <c r="I554" s="79">
        <v>0</v>
      </c>
      <c r="J554" s="79">
        <v>0</v>
      </c>
      <c r="K554" s="79">
        <v>0</v>
      </c>
      <c r="L554" s="79">
        <v>0</v>
      </c>
      <c r="M554" s="79">
        <v>0</v>
      </c>
      <c r="N554" s="79">
        <v>1.5625E-2</v>
      </c>
      <c r="O554" s="79">
        <v>1.5625E-2</v>
      </c>
      <c r="P554" s="79">
        <v>1.5625E-2</v>
      </c>
      <c r="Q554" s="79">
        <v>1.5625E-2</v>
      </c>
      <c r="R554" s="79">
        <v>0</v>
      </c>
      <c r="S554" s="79">
        <v>0</v>
      </c>
      <c r="T554" s="79">
        <v>0</v>
      </c>
      <c r="U554" s="79">
        <v>0</v>
      </c>
      <c r="V554" s="79">
        <v>0</v>
      </c>
      <c r="W554" s="79">
        <v>1.5625E-2</v>
      </c>
      <c r="X554" s="79">
        <v>0</v>
      </c>
      <c r="Y554" s="79">
        <v>0</v>
      </c>
      <c r="Z554" s="79">
        <v>1.5625E-2</v>
      </c>
      <c r="AA554" s="79">
        <v>1.5625E-2</v>
      </c>
      <c r="AB554" s="79"/>
    </row>
    <row r="555" spans="1:28" x14ac:dyDescent="0.25">
      <c r="A555" s="4">
        <v>554</v>
      </c>
      <c r="B555" s="79">
        <v>0</v>
      </c>
      <c r="C555" s="79">
        <v>0</v>
      </c>
      <c r="D555" s="79">
        <v>0</v>
      </c>
      <c r="E555" s="79">
        <v>0</v>
      </c>
      <c r="F555" s="79">
        <v>1.5625E-2</v>
      </c>
      <c r="G555" s="79">
        <v>0</v>
      </c>
      <c r="H555" s="79">
        <v>1.5625E-2</v>
      </c>
      <c r="I555" s="79">
        <v>0</v>
      </c>
      <c r="J555" s="79">
        <v>0</v>
      </c>
      <c r="K555" s="79">
        <v>0</v>
      </c>
      <c r="L555" s="79">
        <v>0</v>
      </c>
      <c r="M555" s="79">
        <v>0</v>
      </c>
      <c r="N555" s="79">
        <v>1.5625E-2</v>
      </c>
      <c r="O555" s="79">
        <v>3.125E-2</v>
      </c>
      <c r="P555" s="79">
        <v>1.5625E-2</v>
      </c>
      <c r="Q555" s="79">
        <v>3.125E-2</v>
      </c>
      <c r="R555" s="79">
        <v>0</v>
      </c>
      <c r="S555" s="79">
        <v>0</v>
      </c>
      <c r="T555" s="79">
        <v>0</v>
      </c>
      <c r="U555" s="79">
        <v>0</v>
      </c>
      <c r="V555" s="79">
        <v>1.5625E-2</v>
      </c>
      <c r="W555" s="79">
        <v>1.5625E-2</v>
      </c>
      <c r="X555" s="79">
        <v>0</v>
      </c>
      <c r="Y555" s="79">
        <v>1.5625E-2</v>
      </c>
      <c r="Z555" s="79">
        <v>1.5625E-2</v>
      </c>
      <c r="AA555" s="79">
        <v>1.5625E-2</v>
      </c>
      <c r="AB555" s="79"/>
    </row>
    <row r="556" spans="1:28" x14ac:dyDescent="0.25">
      <c r="A556" s="4">
        <v>555</v>
      </c>
      <c r="B556" s="79">
        <v>0</v>
      </c>
      <c r="C556" s="79">
        <v>0</v>
      </c>
      <c r="D556" s="79">
        <v>1.5625E-2</v>
      </c>
      <c r="E556" s="79">
        <v>0</v>
      </c>
      <c r="F556" s="79">
        <v>0</v>
      </c>
      <c r="G556" s="79">
        <v>1.5625E-2</v>
      </c>
      <c r="H556" s="79">
        <v>0</v>
      </c>
      <c r="I556" s="79">
        <v>1.5625E-2</v>
      </c>
      <c r="J556" s="79">
        <v>0</v>
      </c>
      <c r="K556" s="79">
        <v>0</v>
      </c>
      <c r="L556" s="79">
        <v>0</v>
      </c>
      <c r="M556" s="79">
        <v>0</v>
      </c>
      <c r="N556" s="79">
        <v>1.5625E-2</v>
      </c>
      <c r="O556" s="79">
        <v>1.5625E-2</v>
      </c>
      <c r="P556" s="79">
        <v>3.125E-2</v>
      </c>
      <c r="Q556" s="79">
        <v>1.5625E-2</v>
      </c>
      <c r="R556" s="79">
        <v>1.5625E-2</v>
      </c>
      <c r="S556" s="79">
        <v>0</v>
      </c>
      <c r="T556" s="79">
        <v>0</v>
      </c>
      <c r="U556" s="79">
        <v>1.5625E-2</v>
      </c>
      <c r="V556" s="79">
        <v>1.5625E-2</v>
      </c>
      <c r="W556" s="79">
        <v>1.5625E-2</v>
      </c>
      <c r="X556" s="79">
        <v>0</v>
      </c>
      <c r="Y556" s="79">
        <v>1.5625E-2</v>
      </c>
      <c r="Z556" s="79">
        <v>0</v>
      </c>
      <c r="AA556" s="79">
        <v>1.5625E-2</v>
      </c>
      <c r="AB556" s="79"/>
    </row>
    <row r="557" spans="1:28" x14ac:dyDescent="0.25">
      <c r="A557" s="4">
        <v>556</v>
      </c>
      <c r="B557" s="79">
        <v>0</v>
      </c>
      <c r="C557" s="79">
        <v>0</v>
      </c>
      <c r="D557" s="79">
        <v>0</v>
      </c>
      <c r="E557" s="79">
        <v>0</v>
      </c>
      <c r="F557" s="79">
        <v>1.5625E-2</v>
      </c>
      <c r="G557" s="79">
        <v>0</v>
      </c>
      <c r="H557" s="79">
        <v>1.5625E-2</v>
      </c>
      <c r="I557" s="79">
        <v>0</v>
      </c>
      <c r="J557" s="79">
        <v>0</v>
      </c>
      <c r="K557" s="79">
        <v>0</v>
      </c>
      <c r="L557" s="79">
        <v>0</v>
      </c>
      <c r="M557" s="79">
        <v>0</v>
      </c>
      <c r="N557" s="79">
        <v>1.5625E-2</v>
      </c>
      <c r="O557" s="79">
        <v>1.5625E-2</v>
      </c>
      <c r="P557" s="79">
        <v>1.5625E-2</v>
      </c>
      <c r="Q557" s="79">
        <v>3.125E-2</v>
      </c>
      <c r="R557" s="79">
        <v>0</v>
      </c>
      <c r="S557" s="79">
        <v>0</v>
      </c>
      <c r="T557" s="79">
        <v>1.5625E-2</v>
      </c>
      <c r="U557" s="79">
        <v>0</v>
      </c>
      <c r="V557" s="79">
        <v>1.5625E-2</v>
      </c>
      <c r="W557" s="79">
        <v>1.5625E-2</v>
      </c>
      <c r="X557" s="79">
        <v>0</v>
      </c>
      <c r="Y557" s="79">
        <v>1.5625E-2</v>
      </c>
      <c r="Z557" s="79">
        <v>0</v>
      </c>
      <c r="AA557" s="79">
        <v>1.5625E-2</v>
      </c>
      <c r="AB557" s="79"/>
    </row>
    <row r="558" spans="1:28" x14ac:dyDescent="0.25">
      <c r="A558" s="4">
        <v>557</v>
      </c>
      <c r="B558" s="79">
        <v>0</v>
      </c>
      <c r="C558" s="79">
        <v>0</v>
      </c>
      <c r="D558" s="79">
        <v>0</v>
      </c>
      <c r="E558" s="79">
        <v>1.5625E-2</v>
      </c>
      <c r="F558" s="79">
        <v>0</v>
      </c>
      <c r="G558" s="79">
        <v>0</v>
      </c>
      <c r="H558" s="79">
        <v>1.5625E-2</v>
      </c>
      <c r="I558" s="79">
        <v>0</v>
      </c>
      <c r="J558" s="79">
        <v>0</v>
      </c>
      <c r="K558" s="79">
        <v>0</v>
      </c>
      <c r="L558" s="79">
        <v>1.5625E-2</v>
      </c>
      <c r="M558" s="79">
        <v>0</v>
      </c>
      <c r="N558" s="79">
        <v>1.5625E-2</v>
      </c>
      <c r="O558" s="79">
        <v>1.5625E-2</v>
      </c>
      <c r="P558" s="79">
        <v>1.5625E-2</v>
      </c>
      <c r="Q558" s="79">
        <v>3.125E-2</v>
      </c>
      <c r="R558" s="79">
        <v>0</v>
      </c>
      <c r="S558" s="79">
        <v>0</v>
      </c>
      <c r="T558" s="79">
        <v>0</v>
      </c>
      <c r="U558" s="79">
        <v>1.5625E-2</v>
      </c>
      <c r="V558" s="79">
        <v>1.5625E-2</v>
      </c>
      <c r="W558" s="79">
        <v>1.5625E-2</v>
      </c>
      <c r="X558" s="79">
        <v>0</v>
      </c>
      <c r="Y558" s="79">
        <v>0</v>
      </c>
      <c r="Z558" s="79">
        <v>1.5625E-2</v>
      </c>
      <c r="AA558" s="79">
        <v>1.5625E-2</v>
      </c>
      <c r="AB558" s="79"/>
    </row>
    <row r="559" spans="1:28" x14ac:dyDescent="0.25">
      <c r="A559" s="4">
        <v>558</v>
      </c>
      <c r="B559" s="79">
        <v>0</v>
      </c>
      <c r="C559" s="79">
        <v>0</v>
      </c>
      <c r="D559" s="79">
        <v>0</v>
      </c>
      <c r="E559" s="79">
        <v>0</v>
      </c>
      <c r="F559" s="79">
        <v>0</v>
      </c>
      <c r="G559" s="79">
        <v>1.5625E-2</v>
      </c>
      <c r="H559" s="79">
        <v>0</v>
      </c>
      <c r="I559" s="79">
        <v>1.5625E-2</v>
      </c>
      <c r="J559" s="79">
        <v>0</v>
      </c>
      <c r="K559" s="79">
        <v>0</v>
      </c>
      <c r="L559" s="79">
        <v>0</v>
      </c>
      <c r="M559" s="79">
        <v>0</v>
      </c>
      <c r="N559" s="79">
        <v>1.5625E-2</v>
      </c>
      <c r="O559" s="79">
        <v>1.5625E-2</v>
      </c>
      <c r="P559" s="79">
        <v>1.5625E-2</v>
      </c>
      <c r="Q559" s="79">
        <v>1.5625E-2</v>
      </c>
      <c r="R559" s="79">
        <v>1.5625E-2</v>
      </c>
      <c r="S559" s="79">
        <v>0</v>
      </c>
      <c r="T559" s="79">
        <v>0</v>
      </c>
      <c r="U559" s="79">
        <v>0</v>
      </c>
      <c r="V559" s="79">
        <v>1.5625E-2</v>
      </c>
      <c r="W559" s="79">
        <v>1.5625E-2</v>
      </c>
      <c r="X559" s="79">
        <v>1.5625E-2</v>
      </c>
      <c r="Y559" s="79">
        <v>0</v>
      </c>
      <c r="Z559" s="79">
        <v>1.5625E-2</v>
      </c>
      <c r="AA559" s="79">
        <v>0</v>
      </c>
      <c r="AB559" s="79"/>
    </row>
    <row r="560" spans="1:28" x14ac:dyDescent="0.25">
      <c r="A560" s="4">
        <v>559</v>
      </c>
      <c r="B560" s="79">
        <v>0</v>
      </c>
      <c r="C560" s="79">
        <v>0</v>
      </c>
      <c r="D560" s="79">
        <v>0</v>
      </c>
      <c r="E560" s="79">
        <v>1.5625E-2</v>
      </c>
      <c r="F560" s="79">
        <v>0</v>
      </c>
      <c r="G560" s="79">
        <v>0</v>
      </c>
      <c r="H560" s="79">
        <v>1.5625E-2</v>
      </c>
      <c r="I560" s="79">
        <v>0</v>
      </c>
      <c r="J560" s="79">
        <v>0</v>
      </c>
      <c r="K560" s="79">
        <v>0</v>
      </c>
      <c r="L560" s="79">
        <v>0</v>
      </c>
      <c r="M560" s="79">
        <v>0</v>
      </c>
      <c r="N560" s="79">
        <v>1.5625E-2</v>
      </c>
      <c r="O560" s="79">
        <v>1.5625E-2</v>
      </c>
      <c r="P560" s="79">
        <v>1.5625E-2</v>
      </c>
      <c r="Q560" s="79">
        <v>1.5625E-2</v>
      </c>
      <c r="R560" s="79">
        <v>0</v>
      </c>
      <c r="S560" s="79">
        <v>0</v>
      </c>
      <c r="T560" s="79">
        <v>0</v>
      </c>
      <c r="U560" s="79">
        <v>1.5625E-2</v>
      </c>
      <c r="V560" s="79">
        <v>1.5625E-2</v>
      </c>
      <c r="W560" s="79">
        <v>1.5625E-2</v>
      </c>
      <c r="X560" s="79">
        <v>0</v>
      </c>
      <c r="Y560" s="79">
        <v>0</v>
      </c>
      <c r="Z560" s="79">
        <v>1.5625E-2</v>
      </c>
      <c r="AA560" s="79">
        <v>1.5625E-2</v>
      </c>
      <c r="AB560" s="79"/>
    </row>
    <row r="561" spans="1:28" x14ac:dyDescent="0.25">
      <c r="A561" s="4">
        <v>560</v>
      </c>
      <c r="B561" s="79">
        <v>0</v>
      </c>
      <c r="C561" s="79">
        <v>0</v>
      </c>
      <c r="D561" s="79">
        <v>0</v>
      </c>
      <c r="E561" s="79">
        <v>0</v>
      </c>
      <c r="F561" s="79">
        <v>0</v>
      </c>
      <c r="G561" s="79">
        <v>1.5625E-2</v>
      </c>
      <c r="H561" s="79">
        <v>0</v>
      </c>
      <c r="I561" s="79">
        <v>1.5625E-2</v>
      </c>
      <c r="J561" s="79">
        <v>0</v>
      </c>
      <c r="K561" s="79">
        <v>0</v>
      </c>
      <c r="L561" s="79">
        <v>0</v>
      </c>
      <c r="M561" s="79">
        <v>0</v>
      </c>
      <c r="N561" s="79">
        <v>1.5625E-2</v>
      </c>
      <c r="O561" s="79">
        <v>1.5625E-2</v>
      </c>
      <c r="P561" s="79">
        <v>1.5625E-2</v>
      </c>
      <c r="Q561" s="79">
        <v>1.5625E-2</v>
      </c>
      <c r="R561" s="79">
        <v>0</v>
      </c>
      <c r="S561" s="79">
        <v>0</v>
      </c>
      <c r="T561" s="79">
        <v>1.5625E-2</v>
      </c>
      <c r="U561" s="79">
        <v>0</v>
      </c>
      <c r="V561" s="79">
        <v>1.5625E-2</v>
      </c>
      <c r="W561" s="79">
        <v>1.5625E-2</v>
      </c>
      <c r="X561" s="79">
        <v>0</v>
      </c>
      <c r="Y561" s="79">
        <v>0</v>
      </c>
      <c r="Z561" s="79">
        <v>1.5625E-2</v>
      </c>
      <c r="AA561" s="79">
        <v>1.5625E-2</v>
      </c>
      <c r="AB561" s="79"/>
    </row>
    <row r="562" spans="1:28" x14ac:dyDescent="0.25">
      <c r="A562" s="4">
        <v>561</v>
      </c>
      <c r="B562" s="79">
        <v>0</v>
      </c>
      <c r="C562" s="79">
        <v>0</v>
      </c>
      <c r="D562" s="79">
        <v>0</v>
      </c>
      <c r="E562" s="79">
        <v>0</v>
      </c>
      <c r="F562" s="79">
        <v>0</v>
      </c>
      <c r="G562" s="79">
        <v>1.5625E-2</v>
      </c>
      <c r="H562" s="79">
        <v>0</v>
      </c>
      <c r="I562" s="79">
        <v>1.5625E-2</v>
      </c>
      <c r="J562" s="79">
        <v>0</v>
      </c>
      <c r="K562" s="79">
        <v>0</v>
      </c>
      <c r="L562" s="79">
        <v>0</v>
      </c>
      <c r="M562" s="79">
        <v>0</v>
      </c>
      <c r="N562" s="79">
        <v>1.5625E-2</v>
      </c>
      <c r="O562" s="79">
        <v>1.5625E-2</v>
      </c>
      <c r="P562" s="79">
        <v>1.5625E-2</v>
      </c>
      <c r="Q562" s="79">
        <v>3.125E-2</v>
      </c>
      <c r="R562" s="79">
        <v>0</v>
      </c>
      <c r="S562" s="79">
        <v>0</v>
      </c>
      <c r="T562" s="79">
        <v>0</v>
      </c>
      <c r="U562" s="79">
        <v>0</v>
      </c>
      <c r="V562" s="79">
        <v>0</v>
      </c>
      <c r="W562" s="79">
        <v>1.5625E-2</v>
      </c>
      <c r="X562" s="79">
        <v>0</v>
      </c>
      <c r="Y562" s="79">
        <v>0</v>
      </c>
      <c r="Z562" s="79">
        <v>1.5625E-2</v>
      </c>
      <c r="AA562" s="79">
        <v>1.5625E-2</v>
      </c>
      <c r="AB562" s="79"/>
    </row>
    <row r="563" spans="1:28" x14ac:dyDescent="0.25">
      <c r="A563" s="4">
        <v>562</v>
      </c>
      <c r="B563" s="79">
        <v>0</v>
      </c>
      <c r="C563" s="79">
        <v>0</v>
      </c>
      <c r="D563" s="79">
        <v>0</v>
      </c>
      <c r="E563" s="79">
        <v>0</v>
      </c>
      <c r="F563" s="79">
        <v>0</v>
      </c>
      <c r="G563" s="79">
        <v>0</v>
      </c>
      <c r="H563" s="79">
        <v>0</v>
      </c>
      <c r="I563" s="79">
        <v>0</v>
      </c>
      <c r="J563" s="79">
        <v>0</v>
      </c>
      <c r="K563" s="79">
        <v>0</v>
      </c>
      <c r="L563" s="79">
        <v>0</v>
      </c>
      <c r="M563" s="79">
        <v>0</v>
      </c>
      <c r="N563" s="79">
        <v>1.5625E-2</v>
      </c>
      <c r="O563" s="79">
        <v>1.5625E-2</v>
      </c>
      <c r="P563" s="79">
        <v>1.5625E-2</v>
      </c>
      <c r="Q563" s="79">
        <v>1.5625E-2</v>
      </c>
      <c r="R563" s="79">
        <v>0</v>
      </c>
      <c r="S563" s="79">
        <v>0</v>
      </c>
      <c r="T563" s="79">
        <v>0</v>
      </c>
      <c r="U563" s="79">
        <v>0</v>
      </c>
      <c r="V563" s="79">
        <v>1.5625E-2</v>
      </c>
      <c r="W563" s="79">
        <v>1.5625E-2</v>
      </c>
      <c r="X563" s="79">
        <v>0</v>
      </c>
      <c r="Y563" s="79">
        <v>0</v>
      </c>
      <c r="Z563" s="79">
        <v>1.5625E-2</v>
      </c>
      <c r="AA563" s="79">
        <v>1.5625E-2</v>
      </c>
      <c r="AB563" s="79"/>
    </row>
    <row r="564" spans="1:28" x14ac:dyDescent="0.25">
      <c r="A564" s="4">
        <v>563</v>
      </c>
      <c r="B564" s="79">
        <v>0</v>
      </c>
      <c r="C564" s="79">
        <v>0</v>
      </c>
      <c r="D564" s="79">
        <v>0</v>
      </c>
      <c r="E564" s="79">
        <v>1.5625E-2</v>
      </c>
      <c r="F564" s="79">
        <v>0</v>
      </c>
      <c r="G564" s="79">
        <v>0</v>
      </c>
      <c r="H564" s="79">
        <v>1.5625E-2</v>
      </c>
      <c r="I564" s="79">
        <v>0</v>
      </c>
      <c r="J564" s="79">
        <v>0</v>
      </c>
      <c r="K564" s="79">
        <v>0</v>
      </c>
      <c r="L564" s="79">
        <v>1.5625E-2</v>
      </c>
      <c r="M564" s="79">
        <v>0</v>
      </c>
      <c r="N564" s="79">
        <v>1.5625E-2</v>
      </c>
      <c r="O564" s="79">
        <v>1.5625E-2</v>
      </c>
      <c r="P564" s="79">
        <v>1.5625E-2</v>
      </c>
      <c r="Q564" s="79">
        <v>1.5625E-2</v>
      </c>
      <c r="R564" s="79">
        <v>0</v>
      </c>
      <c r="S564" s="79">
        <v>0</v>
      </c>
      <c r="T564" s="79">
        <v>1.5625E-2</v>
      </c>
      <c r="U564" s="79">
        <v>0</v>
      </c>
      <c r="V564" s="79">
        <v>1.5625E-2</v>
      </c>
      <c r="W564" s="79">
        <v>1.5625E-2</v>
      </c>
      <c r="X564" s="79">
        <v>0</v>
      </c>
      <c r="Y564" s="79">
        <v>0</v>
      </c>
      <c r="Z564" s="79">
        <v>1.5625E-2</v>
      </c>
      <c r="AA564" s="79">
        <v>1.5625E-2</v>
      </c>
      <c r="AB564" s="79"/>
    </row>
    <row r="565" spans="1:28" x14ac:dyDescent="0.25">
      <c r="A565" s="4">
        <v>564</v>
      </c>
      <c r="B565" s="79">
        <v>0</v>
      </c>
      <c r="C565" s="79">
        <v>0</v>
      </c>
      <c r="D565" s="79">
        <v>0</v>
      </c>
      <c r="E565" s="79">
        <v>1.5625E-2</v>
      </c>
      <c r="F565" s="79">
        <v>0</v>
      </c>
      <c r="G565" s="79">
        <v>0</v>
      </c>
      <c r="H565" s="79">
        <v>1.5625E-2</v>
      </c>
      <c r="I565" s="79">
        <v>0</v>
      </c>
      <c r="J565" s="79">
        <v>0</v>
      </c>
      <c r="K565" s="79">
        <v>0</v>
      </c>
      <c r="L565" s="79">
        <v>0</v>
      </c>
      <c r="M565" s="79">
        <v>0</v>
      </c>
      <c r="N565" s="79">
        <v>1.5625E-2</v>
      </c>
      <c r="O565" s="79">
        <v>1.5625E-2</v>
      </c>
      <c r="P565" s="79">
        <v>1.5625E-2</v>
      </c>
      <c r="Q565" s="79">
        <v>1.5625E-2</v>
      </c>
      <c r="R565" s="79">
        <v>0</v>
      </c>
      <c r="S565" s="79">
        <v>1.5625E-2</v>
      </c>
      <c r="T565" s="79">
        <v>0</v>
      </c>
      <c r="U565" s="79">
        <v>0</v>
      </c>
      <c r="V565" s="79">
        <v>1.5625E-2</v>
      </c>
      <c r="W565" s="79">
        <v>1.5625E-2</v>
      </c>
      <c r="X565" s="79">
        <v>0</v>
      </c>
      <c r="Y565" s="79">
        <v>0</v>
      </c>
      <c r="Z565" s="79">
        <v>1.5625E-2</v>
      </c>
      <c r="AA565" s="79">
        <v>1.5625E-2</v>
      </c>
      <c r="AB565" s="79"/>
    </row>
    <row r="566" spans="1:28" x14ac:dyDescent="0.25">
      <c r="A566" s="4">
        <v>565</v>
      </c>
      <c r="B566" s="79">
        <v>0</v>
      </c>
      <c r="C566" s="79">
        <v>0</v>
      </c>
      <c r="D566" s="79">
        <v>1.5625E-2</v>
      </c>
      <c r="E566" s="79">
        <v>0</v>
      </c>
      <c r="F566" s="79">
        <v>0</v>
      </c>
      <c r="G566" s="79">
        <v>0</v>
      </c>
      <c r="H566" s="79">
        <v>0</v>
      </c>
      <c r="I566" s="79">
        <v>0</v>
      </c>
      <c r="J566" s="79">
        <v>0</v>
      </c>
      <c r="K566" s="79">
        <v>0</v>
      </c>
      <c r="L566" s="79">
        <v>0</v>
      </c>
      <c r="M566" s="79">
        <v>0</v>
      </c>
      <c r="N566" s="79">
        <v>1.5625E-2</v>
      </c>
      <c r="O566" s="79">
        <v>1.5625E-2</v>
      </c>
      <c r="P566" s="79">
        <v>1.5625E-2</v>
      </c>
      <c r="Q566" s="79">
        <v>1.5625E-2</v>
      </c>
      <c r="R566" s="79">
        <v>0</v>
      </c>
      <c r="S566" s="79">
        <v>0</v>
      </c>
      <c r="T566" s="79">
        <v>0</v>
      </c>
      <c r="U566" s="79">
        <v>0</v>
      </c>
      <c r="V566" s="79">
        <v>1.5625E-2</v>
      </c>
      <c r="W566" s="79">
        <v>1.5625E-2</v>
      </c>
      <c r="X566" s="79">
        <v>0</v>
      </c>
      <c r="Y566" s="79">
        <v>0</v>
      </c>
      <c r="Z566" s="79">
        <v>0</v>
      </c>
      <c r="AA566" s="79">
        <v>1.5625E-2</v>
      </c>
      <c r="AB566" s="79"/>
    </row>
    <row r="567" spans="1:28" x14ac:dyDescent="0.25">
      <c r="A567" s="4">
        <v>566</v>
      </c>
      <c r="B567" s="79">
        <v>0</v>
      </c>
      <c r="C567" s="79">
        <v>0</v>
      </c>
      <c r="D567" s="79">
        <v>0</v>
      </c>
      <c r="E567" s="79">
        <v>0</v>
      </c>
      <c r="F567" s="79">
        <v>0</v>
      </c>
      <c r="G567" s="79">
        <v>0</v>
      </c>
      <c r="H567" s="79">
        <v>1.5625E-2</v>
      </c>
      <c r="I567" s="79">
        <v>0</v>
      </c>
      <c r="J567" s="79">
        <v>0</v>
      </c>
      <c r="K567" s="79">
        <v>0</v>
      </c>
      <c r="L567" s="79">
        <v>1.5625E-2</v>
      </c>
      <c r="M567" s="79">
        <v>0</v>
      </c>
      <c r="N567" s="79">
        <v>1.5625E-2</v>
      </c>
      <c r="O567" s="79">
        <v>1.5625E-2</v>
      </c>
      <c r="P567" s="79">
        <v>3.125E-2</v>
      </c>
      <c r="Q567" s="79">
        <v>1.5625E-2</v>
      </c>
      <c r="R567" s="79">
        <v>0</v>
      </c>
      <c r="S567" s="79">
        <v>0</v>
      </c>
      <c r="T567" s="79">
        <v>0</v>
      </c>
      <c r="U567" s="79">
        <v>0</v>
      </c>
      <c r="V567" s="79">
        <v>1.5625E-2</v>
      </c>
      <c r="W567" s="79">
        <v>1.5625E-2</v>
      </c>
      <c r="X567" s="79">
        <v>0</v>
      </c>
      <c r="Y567" s="79">
        <v>0</v>
      </c>
      <c r="Z567" s="79">
        <v>1.5625E-2</v>
      </c>
      <c r="AA567" s="79">
        <v>1.5625E-2</v>
      </c>
      <c r="AB567" s="79"/>
    </row>
    <row r="568" spans="1:28" x14ac:dyDescent="0.25">
      <c r="A568" s="4">
        <v>567</v>
      </c>
      <c r="B568" s="79">
        <v>0</v>
      </c>
      <c r="C568" s="79">
        <v>0</v>
      </c>
      <c r="D568" s="79">
        <v>0</v>
      </c>
      <c r="E568" s="79">
        <v>0</v>
      </c>
      <c r="F568" s="79">
        <v>0</v>
      </c>
      <c r="G568" s="79">
        <v>0</v>
      </c>
      <c r="H568" s="79">
        <v>1.5625E-2</v>
      </c>
      <c r="I568" s="79">
        <v>0</v>
      </c>
      <c r="J568" s="79">
        <v>0</v>
      </c>
      <c r="K568" s="79">
        <v>0</v>
      </c>
      <c r="L568" s="79">
        <v>0</v>
      </c>
      <c r="M568" s="79">
        <v>0</v>
      </c>
      <c r="N568" s="79">
        <v>1.5625E-2</v>
      </c>
      <c r="O568" s="79">
        <v>1.5625E-2</v>
      </c>
      <c r="P568" s="79">
        <v>1.5625E-2</v>
      </c>
      <c r="Q568" s="79">
        <v>1.5625E-2</v>
      </c>
      <c r="R568" s="79">
        <v>0</v>
      </c>
      <c r="S568" s="79">
        <v>1.5625E-2</v>
      </c>
      <c r="T568" s="79">
        <v>0</v>
      </c>
      <c r="U568" s="79">
        <v>0</v>
      </c>
      <c r="V568" s="79">
        <v>1.5625E-2</v>
      </c>
      <c r="W568" s="79">
        <v>1.5625E-2</v>
      </c>
      <c r="X568" s="79">
        <v>0</v>
      </c>
      <c r="Y568" s="79">
        <v>0</v>
      </c>
      <c r="Z568" s="79">
        <v>1.5625E-2</v>
      </c>
      <c r="AA568" s="79">
        <v>1.5625E-2</v>
      </c>
      <c r="AB568" s="79"/>
    </row>
    <row r="569" spans="1:28" x14ac:dyDescent="0.25">
      <c r="A569" s="4">
        <v>568</v>
      </c>
      <c r="B569" s="79">
        <v>0</v>
      </c>
      <c r="C569" s="79">
        <v>0</v>
      </c>
      <c r="D569" s="79">
        <v>0</v>
      </c>
      <c r="E569" s="79">
        <v>1.5625E-2</v>
      </c>
      <c r="F569" s="79">
        <v>0</v>
      </c>
      <c r="G569" s="79">
        <v>0</v>
      </c>
      <c r="H569" s="79">
        <v>1.5625E-2</v>
      </c>
      <c r="I569" s="79">
        <v>0</v>
      </c>
      <c r="J569" s="79">
        <v>0</v>
      </c>
      <c r="K569" s="79">
        <v>0</v>
      </c>
      <c r="L569" s="79">
        <v>0</v>
      </c>
      <c r="M569" s="79">
        <v>0</v>
      </c>
      <c r="N569" s="79">
        <v>1.5625E-2</v>
      </c>
      <c r="O569" s="79">
        <v>1.5625E-2</v>
      </c>
      <c r="P569" s="79">
        <v>1.5625E-2</v>
      </c>
      <c r="Q569" s="79">
        <v>1.5625E-2</v>
      </c>
      <c r="R569" s="79">
        <v>0</v>
      </c>
      <c r="S569" s="79">
        <v>0</v>
      </c>
      <c r="T569" s="79">
        <v>1.5625E-2</v>
      </c>
      <c r="U569" s="79">
        <v>0</v>
      </c>
      <c r="V569" s="79">
        <v>1.5625E-2</v>
      </c>
      <c r="W569" s="79">
        <v>1.5625E-2</v>
      </c>
      <c r="X569" s="79">
        <v>0</v>
      </c>
      <c r="Y569" s="79">
        <v>0</v>
      </c>
      <c r="Z569" s="79">
        <v>1.5625E-2</v>
      </c>
      <c r="AA569" s="79">
        <v>0</v>
      </c>
      <c r="AB569" s="79"/>
    </row>
    <row r="570" spans="1:28" x14ac:dyDescent="0.25">
      <c r="A570" s="4">
        <v>569</v>
      </c>
      <c r="B570" s="79">
        <v>0</v>
      </c>
      <c r="C570" s="79">
        <v>0</v>
      </c>
      <c r="D570" s="79">
        <v>0</v>
      </c>
      <c r="E570" s="79">
        <v>0</v>
      </c>
      <c r="F570" s="79">
        <v>1.5625E-2</v>
      </c>
      <c r="G570" s="79">
        <v>0</v>
      </c>
      <c r="H570" s="79">
        <v>0</v>
      </c>
      <c r="I570" s="79">
        <v>1.5625E-2</v>
      </c>
      <c r="J570" s="79">
        <v>0</v>
      </c>
      <c r="K570" s="79">
        <v>0</v>
      </c>
      <c r="L570" s="79">
        <v>0</v>
      </c>
      <c r="M570" s="79">
        <v>1.5625E-2</v>
      </c>
      <c r="N570" s="79">
        <v>1.5625E-2</v>
      </c>
      <c r="O570" s="79">
        <v>1.5625E-2</v>
      </c>
      <c r="P570" s="79">
        <v>1.5625E-2</v>
      </c>
      <c r="Q570" s="79">
        <v>1.5625E-2</v>
      </c>
      <c r="R570" s="79">
        <v>0</v>
      </c>
      <c r="S570" s="79">
        <v>0</v>
      </c>
      <c r="T570" s="79">
        <v>0</v>
      </c>
      <c r="U570" s="79">
        <v>1.5625E-2</v>
      </c>
      <c r="V570" s="79">
        <v>1.5625E-2</v>
      </c>
      <c r="W570" s="79">
        <v>1.5625E-2</v>
      </c>
      <c r="X570" s="79">
        <v>0</v>
      </c>
      <c r="Y570" s="79">
        <v>0</v>
      </c>
      <c r="Z570" s="79">
        <v>1.5625E-2</v>
      </c>
      <c r="AA570" s="79">
        <v>0</v>
      </c>
      <c r="AB570" s="79"/>
    </row>
    <row r="571" spans="1:28" x14ac:dyDescent="0.25">
      <c r="A571" s="4">
        <v>570</v>
      </c>
      <c r="B571" s="79">
        <v>0</v>
      </c>
      <c r="C571" s="79">
        <v>0</v>
      </c>
      <c r="D571" s="79">
        <v>0</v>
      </c>
      <c r="E571" s="79">
        <v>0</v>
      </c>
      <c r="F571" s="79">
        <v>1.5625E-2</v>
      </c>
      <c r="G571" s="79">
        <v>0</v>
      </c>
      <c r="H571" s="79">
        <v>0</v>
      </c>
      <c r="I571" s="79">
        <v>1.5625E-2</v>
      </c>
      <c r="J571" s="79">
        <v>0</v>
      </c>
      <c r="K571" s="79">
        <v>0</v>
      </c>
      <c r="L571" s="79">
        <v>0</v>
      </c>
      <c r="M571" s="79">
        <v>1.5625E-2</v>
      </c>
      <c r="N571" s="79">
        <v>1.5625E-2</v>
      </c>
      <c r="O571" s="79">
        <v>1.5625E-2</v>
      </c>
      <c r="P571" s="79">
        <v>1.5625E-2</v>
      </c>
      <c r="Q571" s="79">
        <v>1.5625E-2</v>
      </c>
      <c r="R571" s="79">
        <v>0</v>
      </c>
      <c r="S571" s="79">
        <v>0</v>
      </c>
      <c r="T571" s="79">
        <v>0</v>
      </c>
      <c r="U571" s="79">
        <v>0</v>
      </c>
      <c r="V571" s="79">
        <v>1.5625E-2</v>
      </c>
      <c r="W571" s="79">
        <v>1.5625E-2</v>
      </c>
      <c r="X571" s="79">
        <v>0</v>
      </c>
      <c r="Y571" s="79">
        <v>0</v>
      </c>
      <c r="Z571" s="79">
        <v>1.5625E-2</v>
      </c>
      <c r="AA571" s="79">
        <v>0</v>
      </c>
      <c r="AB571" s="79"/>
    </row>
    <row r="572" spans="1:28" x14ac:dyDescent="0.25">
      <c r="A572" s="4">
        <v>571</v>
      </c>
      <c r="B572" s="79">
        <v>0</v>
      </c>
      <c r="C572" s="79">
        <v>0</v>
      </c>
      <c r="D572" s="79">
        <v>0</v>
      </c>
      <c r="E572" s="79">
        <v>0</v>
      </c>
      <c r="F572" s="79">
        <v>1.5625E-2</v>
      </c>
      <c r="G572" s="79">
        <v>0</v>
      </c>
      <c r="H572" s="79">
        <v>0</v>
      </c>
      <c r="I572" s="79">
        <v>1.5625E-2</v>
      </c>
      <c r="J572" s="79">
        <v>0</v>
      </c>
      <c r="K572" s="79">
        <v>0</v>
      </c>
      <c r="L572" s="79">
        <v>0</v>
      </c>
      <c r="M572" s="79">
        <v>1.5625E-2</v>
      </c>
      <c r="N572" s="79">
        <v>1.5625E-2</v>
      </c>
      <c r="O572" s="79">
        <v>1.5625E-2</v>
      </c>
      <c r="P572" s="79">
        <v>1.5625E-2</v>
      </c>
      <c r="Q572" s="79">
        <v>1.5625E-2</v>
      </c>
      <c r="R572" s="79">
        <v>0</v>
      </c>
      <c r="S572" s="79">
        <v>0</v>
      </c>
      <c r="T572" s="79">
        <v>0</v>
      </c>
      <c r="U572" s="79">
        <v>1.5625E-2</v>
      </c>
      <c r="V572" s="79">
        <v>1.5625E-2</v>
      </c>
      <c r="W572" s="79">
        <v>1.5625E-2</v>
      </c>
      <c r="X572" s="79">
        <v>0</v>
      </c>
      <c r="Y572" s="79">
        <v>0</v>
      </c>
      <c r="Z572" s="79">
        <v>1.5625E-2</v>
      </c>
      <c r="AA572" s="79">
        <v>0</v>
      </c>
      <c r="AB572" s="79"/>
    </row>
    <row r="573" spans="1:28" x14ac:dyDescent="0.25">
      <c r="A573" s="4">
        <v>572</v>
      </c>
      <c r="B573" s="79">
        <v>0</v>
      </c>
      <c r="C573" s="79">
        <v>0</v>
      </c>
      <c r="D573" s="79">
        <v>0</v>
      </c>
      <c r="E573" s="79">
        <v>0</v>
      </c>
      <c r="F573" s="79">
        <v>1.5625E-2</v>
      </c>
      <c r="G573" s="79">
        <v>0</v>
      </c>
      <c r="H573" s="79">
        <v>0</v>
      </c>
      <c r="I573" s="79">
        <v>1.5625E-2</v>
      </c>
      <c r="J573" s="79">
        <v>0</v>
      </c>
      <c r="K573" s="79">
        <v>0</v>
      </c>
      <c r="L573" s="79">
        <v>0</v>
      </c>
      <c r="M573" s="79">
        <v>1.5625E-2</v>
      </c>
      <c r="N573" s="79">
        <v>1.5625E-2</v>
      </c>
      <c r="O573" s="79">
        <v>1.5625E-2</v>
      </c>
      <c r="P573" s="79">
        <v>1.5625E-2</v>
      </c>
      <c r="Q573" s="79">
        <v>1.5625E-2</v>
      </c>
      <c r="R573" s="79">
        <v>0</v>
      </c>
      <c r="S573" s="79">
        <v>0</v>
      </c>
      <c r="T573" s="79">
        <v>0</v>
      </c>
      <c r="U573" s="79">
        <v>1.5625E-2</v>
      </c>
      <c r="V573" s="79">
        <v>1.5625E-2</v>
      </c>
      <c r="W573" s="79">
        <v>0</v>
      </c>
      <c r="X573" s="79">
        <v>0</v>
      </c>
      <c r="Y573" s="79">
        <v>0</v>
      </c>
      <c r="Z573" s="79">
        <v>1.5625E-2</v>
      </c>
      <c r="AA573" s="79">
        <v>0</v>
      </c>
      <c r="AB573" s="79"/>
    </row>
    <row r="574" spans="1:28" x14ac:dyDescent="0.25">
      <c r="A574" s="4">
        <v>573</v>
      </c>
      <c r="B574" s="79">
        <v>0</v>
      </c>
      <c r="C574" s="79">
        <v>0</v>
      </c>
      <c r="D574" s="79">
        <v>0</v>
      </c>
      <c r="E574" s="79">
        <v>0</v>
      </c>
      <c r="F574" s="79">
        <v>1.5625E-2</v>
      </c>
      <c r="G574" s="79">
        <v>0</v>
      </c>
      <c r="H574" s="79">
        <v>0</v>
      </c>
      <c r="I574" s="79">
        <v>1.5625E-2</v>
      </c>
      <c r="J574" s="79">
        <v>0</v>
      </c>
      <c r="K574" s="79">
        <v>0</v>
      </c>
      <c r="L574" s="79">
        <v>0</v>
      </c>
      <c r="M574" s="79">
        <v>1.5625E-2</v>
      </c>
      <c r="N574" s="79">
        <v>0</v>
      </c>
      <c r="O574" s="79">
        <v>0</v>
      </c>
      <c r="P574" s="79">
        <v>1.5625E-2</v>
      </c>
      <c r="Q574" s="79">
        <v>1.5625E-2</v>
      </c>
      <c r="R574" s="79">
        <v>0</v>
      </c>
      <c r="S574" s="79">
        <v>0</v>
      </c>
      <c r="T574" s="79">
        <v>1.5625E-2</v>
      </c>
      <c r="U574" s="79">
        <v>0</v>
      </c>
      <c r="V574" s="79">
        <v>1.5625E-2</v>
      </c>
      <c r="W574" s="79">
        <v>1.5625E-2</v>
      </c>
      <c r="X574" s="79">
        <v>0</v>
      </c>
      <c r="Y574" s="79">
        <v>0</v>
      </c>
      <c r="Z574" s="79">
        <v>1.5625E-2</v>
      </c>
      <c r="AA574" s="79">
        <v>1.5625E-2</v>
      </c>
      <c r="AB574" s="79"/>
    </row>
    <row r="575" spans="1:28" x14ac:dyDescent="0.25">
      <c r="A575" s="4">
        <v>574</v>
      </c>
      <c r="B575" s="79">
        <v>0</v>
      </c>
      <c r="C575" s="79">
        <v>0</v>
      </c>
      <c r="D575" s="79">
        <v>1.5625E-2</v>
      </c>
      <c r="E575" s="79">
        <v>0</v>
      </c>
      <c r="F575" s="79">
        <v>0</v>
      </c>
      <c r="G575" s="79">
        <v>0</v>
      </c>
      <c r="H575" s="79">
        <v>0</v>
      </c>
      <c r="I575" s="79">
        <v>0</v>
      </c>
      <c r="J575" s="79">
        <v>0</v>
      </c>
      <c r="K575" s="79">
        <v>0</v>
      </c>
      <c r="L575" s="79">
        <v>0</v>
      </c>
      <c r="M575" s="79">
        <v>0</v>
      </c>
      <c r="N575" s="79">
        <v>1.5625E-2</v>
      </c>
      <c r="O575" s="79">
        <v>1.5625E-2</v>
      </c>
      <c r="P575" s="79">
        <v>1.5625E-2</v>
      </c>
      <c r="Q575" s="79">
        <v>1.5625E-2</v>
      </c>
      <c r="R575" s="79">
        <v>0</v>
      </c>
      <c r="S575" s="79">
        <v>0</v>
      </c>
      <c r="T575" s="79">
        <v>0</v>
      </c>
      <c r="U575" s="79">
        <v>0</v>
      </c>
      <c r="V575" s="79">
        <v>1.5625E-2</v>
      </c>
      <c r="W575" s="79">
        <v>1.5625E-2</v>
      </c>
      <c r="X575" s="79">
        <v>0</v>
      </c>
      <c r="Y575" s="79">
        <v>1.5625E-2</v>
      </c>
      <c r="Z575" s="79">
        <v>0</v>
      </c>
      <c r="AA575" s="79">
        <v>1.5625E-2</v>
      </c>
      <c r="AB575" s="79"/>
    </row>
    <row r="576" spans="1:28" x14ac:dyDescent="0.25">
      <c r="A576" s="4">
        <v>575</v>
      </c>
      <c r="B576" s="79">
        <v>0</v>
      </c>
      <c r="C576" s="79">
        <v>0</v>
      </c>
      <c r="D576" s="79">
        <v>0</v>
      </c>
      <c r="E576" s="79">
        <v>0</v>
      </c>
      <c r="F576" s="79">
        <v>0</v>
      </c>
      <c r="G576" s="79">
        <v>1.5625E-2</v>
      </c>
      <c r="H576" s="79">
        <v>0</v>
      </c>
      <c r="I576" s="79">
        <v>0</v>
      </c>
      <c r="J576" s="79">
        <v>0</v>
      </c>
      <c r="K576" s="79">
        <v>0</v>
      </c>
      <c r="L576" s="79">
        <v>0</v>
      </c>
      <c r="M576" s="79">
        <v>0</v>
      </c>
      <c r="N576" s="79">
        <v>1.5625E-2</v>
      </c>
      <c r="O576" s="79">
        <v>1.5625E-2</v>
      </c>
      <c r="P576" s="79">
        <v>1.5625E-2</v>
      </c>
      <c r="Q576" s="79">
        <v>3.125E-2</v>
      </c>
      <c r="R576" s="79">
        <v>0</v>
      </c>
      <c r="S576" s="79">
        <v>0</v>
      </c>
      <c r="T576" s="79">
        <v>0</v>
      </c>
      <c r="U576" s="79">
        <v>0</v>
      </c>
      <c r="V576" s="79">
        <v>0</v>
      </c>
      <c r="W576" s="79">
        <v>1.5625E-2</v>
      </c>
      <c r="X576" s="79">
        <v>0</v>
      </c>
      <c r="Y576" s="79">
        <v>0</v>
      </c>
      <c r="Z576" s="79">
        <v>0</v>
      </c>
      <c r="AA576" s="79">
        <v>1.5625E-2</v>
      </c>
      <c r="AB576" s="79"/>
    </row>
    <row r="577" spans="1:28" x14ac:dyDescent="0.25">
      <c r="A577" s="4">
        <v>576</v>
      </c>
      <c r="B577" s="79">
        <v>0</v>
      </c>
      <c r="C577" s="79">
        <v>0</v>
      </c>
      <c r="D577" s="79">
        <v>0</v>
      </c>
      <c r="E577" s="79">
        <v>0</v>
      </c>
      <c r="F577" s="79">
        <v>0</v>
      </c>
      <c r="G577" s="79">
        <v>1.5625E-2</v>
      </c>
      <c r="H577" s="79">
        <v>0</v>
      </c>
      <c r="I577" s="79">
        <v>0</v>
      </c>
      <c r="J577" s="79">
        <v>0</v>
      </c>
      <c r="K577" s="79">
        <v>0</v>
      </c>
      <c r="L577" s="79">
        <v>0</v>
      </c>
      <c r="M577" s="79">
        <v>0</v>
      </c>
      <c r="N577" s="79">
        <v>1.5625E-2</v>
      </c>
      <c r="O577" s="79">
        <v>1.5625E-2</v>
      </c>
      <c r="P577" s="79">
        <v>1.5625E-2</v>
      </c>
      <c r="Q577" s="79">
        <v>1.5625E-2</v>
      </c>
      <c r="R577" s="79">
        <v>0</v>
      </c>
      <c r="S577" s="79">
        <v>0</v>
      </c>
      <c r="T577" s="79">
        <v>0</v>
      </c>
      <c r="U577" s="79">
        <v>0</v>
      </c>
      <c r="V577" s="79">
        <v>1.5625E-2</v>
      </c>
      <c r="W577" s="79">
        <v>1.5625E-2</v>
      </c>
      <c r="X577" s="79">
        <v>0</v>
      </c>
      <c r="Y577" s="79">
        <v>1.5625E-2</v>
      </c>
      <c r="Z577" s="79">
        <v>0</v>
      </c>
      <c r="AA577" s="79">
        <v>1.5625E-2</v>
      </c>
      <c r="AB577" s="79"/>
    </row>
    <row r="578" spans="1:28" x14ac:dyDescent="0.25">
      <c r="A578" s="4">
        <v>577</v>
      </c>
      <c r="B578" s="79">
        <v>0</v>
      </c>
      <c r="C578" s="79">
        <v>0</v>
      </c>
      <c r="D578" s="79">
        <v>0</v>
      </c>
      <c r="E578" s="79">
        <v>0</v>
      </c>
      <c r="F578" s="79">
        <v>0</v>
      </c>
      <c r="G578" s="79">
        <v>1.5625E-2</v>
      </c>
      <c r="H578" s="79">
        <v>0</v>
      </c>
      <c r="I578" s="79">
        <v>0</v>
      </c>
      <c r="J578" s="79">
        <v>1.5625E-2</v>
      </c>
      <c r="K578" s="79">
        <v>0</v>
      </c>
      <c r="L578" s="79">
        <v>0</v>
      </c>
      <c r="M578" s="79">
        <v>0</v>
      </c>
      <c r="N578" s="79">
        <v>1.5625E-2</v>
      </c>
      <c r="O578" s="79">
        <v>1.5625E-2</v>
      </c>
      <c r="P578" s="79">
        <v>1.5625E-2</v>
      </c>
      <c r="Q578" s="79">
        <v>1.5625E-2</v>
      </c>
      <c r="R578" s="79">
        <v>1.5625E-2</v>
      </c>
      <c r="S578" s="79">
        <v>0</v>
      </c>
      <c r="T578" s="79">
        <v>0</v>
      </c>
      <c r="U578" s="79">
        <v>0</v>
      </c>
      <c r="V578" s="79">
        <v>1.5625E-2</v>
      </c>
      <c r="W578" s="79">
        <v>1.5625E-2</v>
      </c>
      <c r="X578" s="79">
        <v>0</v>
      </c>
      <c r="Y578" s="79">
        <v>1.5625E-2</v>
      </c>
      <c r="Z578" s="79">
        <v>0</v>
      </c>
      <c r="AA578" s="79">
        <v>1.5625E-2</v>
      </c>
      <c r="AB578" s="79"/>
    </row>
    <row r="579" spans="1:28" x14ac:dyDescent="0.25">
      <c r="A579" s="4">
        <v>578</v>
      </c>
      <c r="B579" s="79">
        <v>0</v>
      </c>
      <c r="C579" s="79">
        <v>0</v>
      </c>
      <c r="D579" s="79">
        <v>1.5625E-2</v>
      </c>
      <c r="E579" s="79">
        <v>0</v>
      </c>
      <c r="F579" s="79">
        <v>0</v>
      </c>
      <c r="G579" s="79">
        <v>0</v>
      </c>
      <c r="H579" s="79">
        <v>1.5625E-2</v>
      </c>
      <c r="I579" s="79">
        <v>0</v>
      </c>
      <c r="J579" s="79">
        <v>0</v>
      </c>
      <c r="K579" s="79">
        <v>1.5625E-2</v>
      </c>
      <c r="L579" s="79">
        <v>0</v>
      </c>
      <c r="M579" s="79">
        <v>0</v>
      </c>
      <c r="N579" s="79">
        <v>1.5625E-2</v>
      </c>
      <c r="O579" s="79">
        <v>1.5625E-2</v>
      </c>
      <c r="P579" s="79">
        <v>1.5625E-2</v>
      </c>
      <c r="Q579" s="79">
        <v>1.5625E-2</v>
      </c>
      <c r="R579" s="79">
        <v>1.5625E-2</v>
      </c>
      <c r="S579" s="79">
        <v>0</v>
      </c>
      <c r="T579" s="79">
        <v>0</v>
      </c>
      <c r="U579" s="79">
        <v>0</v>
      </c>
      <c r="V579" s="79">
        <v>1.5625E-2</v>
      </c>
      <c r="W579" s="79">
        <v>1.5625E-2</v>
      </c>
      <c r="X579" s="79">
        <v>0</v>
      </c>
      <c r="Y579" s="79">
        <v>1.5625E-2</v>
      </c>
      <c r="Z579" s="79">
        <v>0</v>
      </c>
      <c r="AA579" s="79">
        <v>1.5625E-2</v>
      </c>
      <c r="AB579" s="79"/>
    </row>
    <row r="580" spans="1:28" x14ac:dyDescent="0.25">
      <c r="A580" s="4">
        <v>579</v>
      </c>
      <c r="B580" s="79">
        <v>0</v>
      </c>
      <c r="C580" s="79">
        <v>0</v>
      </c>
      <c r="D580" s="79">
        <v>1.5625E-2</v>
      </c>
      <c r="E580" s="79">
        <v>0</v>
      </c>
      <c r="F580" s="79">
        <v>0</v>
      </c>
      <c r="G580" s="79">
        <v>1.5625E-2</v>
      </c>
      <c r="H580" s="79">
        <v>0</v>
      </c>
      <c r="I580" s="79">
        <v>0</v>
      </c>
      <c r="J580" s="79">
        <v>1.5625E-2</v>
      </c>
      <c r="K580" s="79">
        <v>0</v>
      </c>
      <c r="L580" s="79">
        <v>0</v>
      </c>
      <c r="M580" s="79">
        <v>0</v>
      </c>
      <c r="N580" s="79">
        <v>1.5625E-2</v>
      </c>
      <c r="O580" s="79">
        <v>1.5625E-2</v>
      </c>
      <c r="P580" s="79">
        <v>1.5625E-2</v>
      </c>
      <c r="Q580" s="79">
        <v>1.5625E-2</v>
      </c>
      <c r="R580" s="79">
        <v>1.5625E-2</v>
      </c>
      <c r="S580" s="79">
        <v>0</v>
      </c>
      <c r="T580" s="79">
        <v>0</v>
      </c>
      <c r="U580" s="79">
        <v>0</v>
      </c>
      <c r="V580" s="79">
        <v>1.5625E-2</v>
      </c>
      <c r="W580" s="79">
        <v>1.5625E-2</v>
      </c>
      <c r="X580" s="79">
        <v>0</v>
      </c>
      <c r="Y580" s="79">
        <v>1.5625E-2</v>
      </c>
      <c r="Z580" s="79">
        <v>0</v>
      </c>
      <c r="AA580" s="79">
        <v>1.5625E-2</v>
      </c>
      <c r="AB580" s="79"/>
    </row>
    <row r="581" spans="1:28" x14ac:dyDescent="0.25">
      <c r="A581" s="4">
        <v>580</v>
      </c>
      <c r="B581" s="79">
        <v>0</v>
      </c>
      <c r="C581" s="79">
        <v>0</v>
      </c>
      <c r="D581" s="79">
        <v>0</v>
      </c>
      <c r="E581" s="79">
        <v>0</v>
      </c>
      <c r="F581" s="79">
        <v>1.5625E-2</v>
      </c>
      <c r="G581" s="79">
        <v>0</v>
      </c>
      <c r="H581" s="79">
        <v>0</v>
      </c>
      <c r="I581" s="79">
        <v>1.5625E-2</v>
      </c>
      <c r="J581" s="79">
        <v>0</v>
      </c>
      <c r="K581" s="79">
        <v>0</v>
      </c>
      <c r="L581" s="79">
        <v>0</v>
      </c>
      <c r="M581" s="79">
        <v>1.5625E-2</v>
      </c>
      <c r="N581" s="79">
        <v>1.5625E-2</v>
      </c>
      <c r="O581" s="79">
        <v>1.5625E-2</v>
      </c>
      <c r="P581" s="79">
        <v>1.5625E-2</v>
      </c>
      <c r="Q581" s="79">
        <v>1.5625E-2</v>
      </c>
      <c r="R581" s="79">
        <v>0</v>
      </c>
      <c r="S581" s="79">
        <v>0</v>
      </c>
      <c r="T581" s="79">
        <v>0</v>
      </c>
      <c r="U581" s="79">
        <v>1.5625E-2</v>
      </c>
      <c r="V581" s="79">
        <v>1.5625E-2</v>
      </c>
      <c r="W581" s="79">
        <v>1.5625E-2</v>
      </c>
      <c r="X581" s="79">
        <v>0</v>
      </c>
      <c r="Y581" s="79">
        <v>0</v>
      </c>
      <c r="Z581" s="79">
        <v>1.5625E-2</v>
      </c>
      <c r="AA581" s="79">
        <v>1.5625E-2</v>
      </c>
      <c r="AB581" s="79"/>
    </row>
    <row r="582" spans="1:28" x14ac:dyDescent="0.25">
      <c r="A582" s="4">
        <v>581</v>
      </c>
      <c r="B582" s="79">
        <v>0</v>
      </c>
      <c r="C582" s="79">
        <v>0</v>
      </c>
      <c r="D582" s="79">
        <v>0</v>
      </c>
      <c r="E582" s="79">
        <v>0</v>
      </c>
      <c r="F582" s="79">
        <v>1.5625E-2</v>
      </c>
      <c r="G582" s="79">
        <v>0</v>
      </c>
      <c r="H582" s="79">
        <v>0</v>
      </c>
      <c r="I582" s="79">
        <v>1.5625E-2</v>
      </c>
      <c r="J582" s="79">
        <v>0</v>
      </c>
      <c r="K582" s="79">
        <v>0</v>
      </c>
      <c r="L582" s="79">
        <v>0</v>
      </c>
      <c r="M582" s="79">
        <v>1.5625E-2</v>
      </c>
      <c r="N582" s="79">
        <v>1.5625E-2</v>
      </c>
      <c r="O582" s="79">
        <v>1.5625E-2</v>
      </c>
      <c r="P582" s="79">
        <v>1.5625E-2</v>
      </c>
      <c r="Q582" s="79">
        <v>1.5625E-2</v>
      </c>
      <c r="R582" s="79">
        <v>0</v>
      </c>
      <c r="S582" s="79">
        <v>0</v>
      </c>
      <c r="T582" s="79">
        <v>1.5625E-2</v>
      </c>
      <c r="U582" s="79">
        <v>0</v>
      </c>
      <c r="V582" s="79">
        <v>1.5625E-2</v>
      </c>
      <c r="W582" s="79">
        <v>1.5625E-2</v>
      </c>
      <c r="X582" s="79">
        <v>0</v>
      </c>
      <c r="Y582" s="79">
        <v>0</v>
      </c>
      <c r="Z582" s="79">
        <v>1.5625E-2</v>
      </c>
      <c r="AA582" s="79">
        <v>1.5625E-2</v>
      </c>
      <c r="AB582" s="79"/>
    </row>
    <row r="583" spans="1:28" x14ac:dyDescent="0.25">
      <c r="A583" s="4">
        <v>582</v>
      </c>
      <c r="B583" s="79">
        <v>0</v>
      </c>
      <c r="C583" s="79">
        <v>0</v>
      </c>
      <c r="D583" s="79">
        <v>0</v>
      </c>
      <c r="E583" s="79">
        <v>0</v>
      </c>
      <c r="F583" s="79">
        <v>1.5625E-2</v>
      </c>
      <c r="G583" s="79">
        <v>0</v>
      </c>
      <c r="H583" s="79">
        <v>0</v>
      </c>
      <c r="I583" s="79">
        <v>1.5625E-2</v>
      </c>
      <c r="J583" s="79">
        <v>0</v>
      </c>
      <c r="K583" s="79">
        <v>0</v>
      </c>
      <c r="L583" s="79">
        <v>0</v>
      </c>
      <c r="M583" s="79">
        <v>0</v>
      </c>
      <c r="N583" s="79">
        <v>1.5625E-2</v>
      </c>
      <c r="O583" s="79">
        <v>1.5625E-2</v>
      </c>
      <c r="P583" s="79">
        <v>1.5625E-2</v>
      </c>
      <c r="Q583" s="79">
        <v>1.5625E-2</v>
      </c>
      <c r="R583" s="79">
        <v>0</v>
      </c>
      <c r="S583" s="79">
        <v>0</v>
      </c>
      <c r="T583" s="79">
        <v>1.5625E-2</v>
      </c>
      <c r="U583" s="79">
        <v>0</v>
      </c>
      <c r="V583" s="79">
        <v>1.5625E-2</v>
      </c>
      <c r="W583" s="79">
        <v>1.5625E-2</v>
      </c>
      <c r="X583" s="79">
        <v>0</v>
      </c>
      <c r="Y583" s="79">
        <v>0</v>
      </c>
      <c r="Z583" s="79">
        <v>1.5625E-2</v>
      </c>
      <c r="AA583" s="79">
        <v>1.5625E-2</v>
      </c>
      <c r="AB583" s="79"/>
    </row>
    <row r="584" spans="1:28" x14ac:dyDescent="0.25">
      <c r="A584" s="4">
        <v>583</v>
      </c>
      <c r="B584" s="79">
        <v>0</v>
      </c>
      <c r="C584" s="79">
        <v>0</v>
      </c>
      <c r="D584" s="79">
        <v>0</v>
      </c>
      <c r="E584" s="79">
        <v>0</v>
      </c>
      <c r="F584" s="79">
        <v>1.5625E-2</v>
      </c>
      <c r="G584" s="79">
        <v>0</v>
      </c>
      <c r="H584" s="79">
        <v>0</v>
      </c>
      <c r="I584" s="79">
        <v>1.5625E-2</v>
      </c>
      <c r="J584" s="79">
        <v>0</v>
      </c>
      <c r="K584" s="79">
        <v>0</v>
      </c>
      <c r="L584" s="79">
        <v>0</v>
      </c>
      <c r="M584" s="79">
        <v>1.5625E-2</v>
      </c>
      <c r="N584" s="79">
        <v>1.5625E-2</v>
      </c>
      <c r="O584" s="79">
        <v>1.5625E-2</v>
      </c>
      <c r="P584" s="79">
        <v>1.5625E-2</v>
      </c>
      <c r="Q584" s="79">
        <v>1.5625E-2</v>
      </c>
      <c r="R584" s="79">
        <v>0</v>
      </c>
      <c r="S584" s="79">
        <v>0</v>
      </c>
      <c r="T584" s="79">
        <v>0</v>
      </c>
      <c r="U584" s="79">
        <v>1.5625E-2</v>
      </c>
      <c r="V584" s="79">
        <v>1.5625E-2</v>
      </c>
      <c r="W584" s="79">
        <v>0</v>
      </c>
      <c r="X584" s="79">
        <v>0</v>
      </c>
      <c r="Y584" s="79">
        <v>0</v>
      </c>
      <c r="Z584" s="79">
        <v>0</v>
      </c>
      <c r="AA584" s="79">
        <v>0</v>
      </c>
      <c r="AB584" s="79"/>
    </row>
    <row r="585" spans="1:28" x14ac:dyDescent="0.25">
      <c r="A585" s="4">
        <v>584</v>
      </c>
      <c r="B585" s="79">
        <v>0</v>
      </c>
      <c r="C585" s="79">
        <v>0</v>
      </c>
      <c r="D585" s="79">
        <v>0</v>
      </c>
      <c r="E585" s="79">
        <v>0</v>
      </c>
      <c r="F585" s="79">
        <v>0</v>
      </c>
      <c r="G585" s="79">
        <v>1.5625E-2</v>
      </c>
      <c r="H585" s="79">
        <v>0</v>
      </c>
      <c r="I585" s="79">
        <v>1.5625E-2</v>
      </c>
      <c r="J585" s="79">
        <v>0</v>
      </c>
      <c r="K585" s="79">
        <v>0</v>
      </c>
      <c r="L585" s="79">
        <v>0</v>
      </c>
      <c r="M585" s="79">
        <v>0</v>
      </c>
      <c r="N585" s="79">
        <v>1.5625E-2</v>
      </c>
      <c r="O585" s="79">
        <v>1.5625E-2</v>
      </c>
      <c r="P585" s="79">
        <v>1.5625E-2</v>
      </c>
      <c r="Q585" s="79">
        <v>1.5625E-2</v>
      </c>
      <c r="R585" s="79">
        <v>0</v>
      </c>
      <c r="S585" s="79">
        <v>0</v>
      </c>
      <c r="T585" s="79">
        <v>0</v>
      </c>
      <c r="U585" s="79">
        <v>0</v>
      </c>
      <c r="V585" s="79">
        <v>1.5625E-2</v>
      </c>
      <c r="W585" s="79">
        <v>1.5625E-2</v>
      </c>
      <c r="X585" s="79">
        <v>0</v>
      </c>
      <c r="Y585" s="79">
        <v>1.5625E-2</v>
      </c>
      <c r="Z585" s="79">
        <v>0</v>
      </c>
      <c r="AA585" s="79">
        <v>1.5625E-2</v>
      </c>
      <c r="AB585" s="79"/>
    </row>
    <row r="586" spans="1:28" x14ac:dyDescent="0.25">
      <c r="A586" s="4">
        <v>585</v>
      </c>
      <c r="B586" s="79">
        <v>0</v>
      </c>
      <c r="C586" s="79">
        <v>0</v>
      </c>
      <c r="D586" s="79">
        <v>1.5625E-2</v>
      </c>
      <c r="E586" s="79">
        <v>0</v>
      </c>
      <c r="F586" s="79">
        <v>0</v>
      </c>
      <c r="G586" s="79">
        <v>1.5625E-2</v>
      </c>
      <c r="H586" s="79">
        <v>0</v>
      </c>
      <c r="I586" s="79">
        <v>0</v>
      </c>
      <c r="J586" s="79">
        <v>1.5625E-2</v>
      </c>
      <c r="K586" s="79">
        <v>0</v>
      </c>
      <c r="L586" s="79">
        <v>0</v>
      </c>
      <c r="M586" s="79">
        <v>0</v>
      </c>
      <c r="N586" s="79">
        <v>1.5625E-2</v>
      </c>
      <c r="O586" s="79">
        <v>1.5625E-2</v>
      </c>
      <c r="P586" s="79">
        <v>1.5625E-2</v>
      </c>
      <c r="Q586" s="79">
        <v>1.5625E-2</v>
      </c>
      <c r="R586" s="79">
        <v>0</v>
      </c>
      <c r="S586" s="79">
        <v>1.5625E-2</v>
      </c>
      <c r="T586" s="79">
        <v>0</v>
      </c>
      <c r="U586" s="79">
        <v>0</v>
      </c>
      <c r="V586" s="79">
        <v>1.5625E-2</v>
      </c>
      <c r="W586" s="79">
        <v>1.5625E-2</v>
      </c>
      <c r="X586" s="79">
        <v>0</v>
      </c>
      <c r="Y586" s="79">
        <v>0</v>
      </c>
      <c r="Z586" s="79">
        <v>1.5625E-2</v>
      </c>
      <c r="AA586" s="79">
        <v>1.5625E-2</v>
      </c>
      <c r="AB586" s="79"/>
    </row>
    <row r="587" spans="1:28" x14ac:dyDescent="0.25">
      <c r="A587" s="4">
        <v>586</v>
      </c>
      <c r="B587" s="79">
        <v>0</v>
      </c>
      <c r="C587" s="79">
        <v>0</v>
      </c>
      <c r="D587" s="79">
        <v>0</v>
      </c>
      <c r="E587" s="79">
        <v>1.5625E-2</v>
      </c>
      <c r="F587" s="79">
        <v>0</v>
      </c>
      <c r="G587" s="79">
        <v>0</v>
      </c>
      <c r="H587" s="79">
        <v>1.5625E-2</v>
      </c>
      <c r="I587" s="79">
        <v>0</v>
      </c>
      <c r="J587" s="79">
        <v>0</v>
      </c>
      <c r="K587" s="79">
        <v>0</v>
      </c>
      <c r="L587" s="79">
        <v>1.5625E-2</v>
      </c>
      <c r="M587" s="79">
        <v>0</v>
      </c>
      <c r="N587" s="79">
        <v>1.5625E-2</v>
      </c>
      <c r="O587" s="79">
        <v>1.5625E-2</v>
      </c>
      <c r="P587" s="79">
        <v>1.5625E-2</v>
      </c>
      <c r="Q587" s="79">
        <v>1.5625E-2</v>
      </c>
      <c r="R587" s="79">
        <v>0</v>
      </c>
      <c r="S587" s="79">
        <v>1.5625E-2</v>
      </c>
      <c r="T587" s="79">
        <v>0</v>
      </c>
      <c r="U587" s="79">
        <v>0</v>
      </c>
      <c r="V587" s="79">
        <v>1.5625E-2</v>
      </c>
      <c r="W587" s="79">
        <v>1.5625E-2</v>
      </c>
      <c r="X587" s="79">
        <v>0</v>
      </c>
      <c r="Y587" s="79">
        <v>0</v>
      </c>
      <c r="Z587" s="79">
        <v>0</v>
      </c>
      <c r="AA587" s="79">
        <v>1.5625E-2</v>
      </c>
      <c r="AB587" s="79"/>
    </row>
    <row r="588" spans="1:28" x14ac:dyDescent="0.25">
      <c r="A588" s="4">
        <v>587</v>
      </c>
      <c r="B588" s="79">
        <v>0</v>
      </c>
      <c r="C588" s="79">
        <v>0</v>
      </c>
      <c r="D588" s="79">
        <v>0</v>
      </c>
      <c r="E588" s="79">
        <v>0</v>
      </c>
      <c r="F588" s="79">
        <v>0</v>
      </c>
      <c r="G588" s="79">
        <v>0</v>
      </c>
      <c r="H588" s="79">
        <v>1.5625E-2</v>
      </c>
      <c r="I588" s="79">
        <v>0</v>
      </c>
      <c r="J588" s="79">
        <v>0</v>
      </c>
      <c r="K588" s="79">
        <v>0</v>
      </c>
      <c r="L588" s="79">
        <v>1.5625E-2</v>
      </c>
      <c r="M588" s="79">
        <v>0</v>
      </c>
      <c r="N588" s="79">
        <v>1.5625E-2</v>
      </c>
      <c r="O588" s="79">
        <v>1.5625E-2</v>
      </c>
      <c r="P588" s="79">
        <v>1.5625E-2</v>
      </c>
      <c r="Q588" s="79">
        <v>1.5625E-2</v>
      </c>
      <c r="R588" s="79">
        <v>0</v>
      </c>
      <c r="S588" s="79">
        <v>1.5625E-2</v>
      </c>
      <c r="T588" s="79">
        <v>0</v>
      </c>
      <c r="U588" s="79">
        <v>0</v>
      </c>
      <c r="V588" s="79">
        <v>1.5625E-2</v>
      </c>
      <c r="W588" s="79">
        <v>1.5625E-2</v>
      </c>
      <c r="X588" s="79">
        <v>0</v>
      </c>
      <c r="Y588" s="79">
        <v>0</v>
      </c>
      <c r="Z588" s="79">
        <v>1.5625E-2</v>
      </c>
      <c r="AA588" s="79">
        <v>1.5625E-2</v>
      </c>
      <c r="AB588" s="79"/>
    </row>
    <row r="589" spans="1:28" x14ac:dyDescent="0.25">
      <c r="A589" s="4">
        <v>588</v>
      </c>
      <c r="B589" s="79">
        <v>0</v>
      </c>
      <c r="C589" s="79">
        <v>0</v>
      </c>
      <c r="D589" s="79">
        <v>0</v>
      </c>
      <c r="E589" s="79">
        <v>1.5625E-2</v>
      </c>
      <c r="F589" s="79">
        <v>0</v>
      </c>
      <c r="G589" s="79">
        <v>0</v>
      </c>
      <c r="H589" s="79">
        <v>1.5625E-2</v>
      </c>
      <c r="I589" s="79">
        <v>0</v>
      </c>
      <c r="J589" s="79">
        <v>0</v>
      </c>
      <c r="K589" s="79">
        <v>0</v>
      </c>
      <c r="L589" s="79">
        <v>0</v>
      </c>
      <c r="M589" s="79">
        <v>0</v>
      </c>
      <c r="N589" s="79">
        <v>1.5625E-2</v>
      </c>
      <c r="O589" s="79">
        <v>1.5625E-2</v>
      </c>
      <c r="P589" s="79">
        <v>1.5625E-2</v>
      </c>
      <c r="Q589" s="79">
        <v>1.5625E-2</v>
      </c>
      <c r="R589" s="79">
        <v>0</v>
      </c>
      <c r="S589" s="79">
        <v>0</v>
      </c>
      <c r="T589" s="79">
        <v>1.5625E-2</v>
      </c>
      <c r="U589" s="79">
        <v>0</v>
      </c>
      <c r="V589" s="79">
        <v>1.5625E-2</v>
      </c>
      <c r="W589" s="79">
        <v>1.5625E-2</v>
      </c>
      <c r="X589" s="79">
        <v>0</v>
      </c>
      <c r="Y589" s="79">
        <v>0</v>
      </c>
      <c r="Z589" s="79">
        <v>1.5625E-2</v>
      </c>
      <c r="AA589" s="79">
        <v>1.5625E-2</v>
      </c>
      <c r="AB589" s="79"/>
    </row>
    <row r="590" spans="1:28" x14ac:dyDescent="0.25">
      <c r="A590" s="4">
        <v>589</v>
      </c>
      <c r="B590" s="79">
        <v>0</v>
      </c>
      <c r="C590" s="79">
        <v>0</v>
      </c>
      <c r="D590" s="79">
        <v>0</v>
      </c>
      <c r="E590" s="79">
        <v>0</v>
      </c>
      <c r="F590" s="79">
        <v>1.5625E-2</v>
      </c>
      <c r="G590" s="79">
        <v>0</v>
      </c>
      <c r="H590" s="79">
        <v>0</v>
      </c>
      <c r="I590" s="79">
        <v>0</v>
      </c>
      <c r="J590" s="79">
        <v>0</v>
      </c>
      <c r="K590" s="79">
        <v>0</v>
      </c>
      <c r="L590" s="79">
        <v>0</v>
      </c>
      <c r="M590" s="79">
        <v>1.5625E-2</v>
      </c>
      <c r="N590" s="79">
        <v>1.5625E-2</v>
      </c>
      <c r="O590" s="79">
        <v>1.5625E-2</v>
      </c>
      <c r="P590" s="79">
        <v>1.5625E-2</v>
      </c>
      <c r="Q590" s="79">
        <v>1.5625E-2</v>
      </c>
      <c r="R590" s="79">
        <v>0</v>
      </c>
      <c r="S590" s="79">
        <v>0</v>
      </c>
      <c r="T590" s="79">
        <v>0</v>
      </c>
      <c r="U590" s="79">
        <v>1.5625E-2</v>
      </c>
      <c r="V590" s="79">
        <v>1.5625E-2</v>
      </c>
      <c r="W590" s="79">
        <v>0</v>
      </c>
      <c r="X590" s="79">
        <v>0</v>
      </c>
      <c r="Y590" s="79">
        <v>0</v>
      </c>
      <c r="Z590" s="79">
        <v>1.5625E-2</v>
      </c>
      <c r="AA590" s="79">
        <v>0</v>
      </c>
      <c r="AB590" s="79"/>
    </row>
    <row r="591" spans="1:28" x14ac:dyDescent="0.25">
      <c r="A591" s="4">
        <v>590</v>
      </c>
      <c r="B591" s="79">
        <v>0</v>
      </c>
      <c r="C591" s="79">
        <v>0</v>
      </c>
      <c r="D591" s="79">
        <v>0</v>
      </c>
      <c r="E591" s="79">
        <v>0</v>
      </c>
      <c r="F591" s="79">
        <v>0</v>
      </c>
      <c r="G591" s="79">
        <v>0</v>
      </c>
      <c r="H591" s="79">
        <v>0</v>
      </c>
      <c r="I591" s="79">
        <v>1.5625E-2</v>
      </c>
      <c r="J591" s="79">
        <v>0</v>
      </c>
      <c r="K591" s="79">
        <v>0</v>
      </c>
      <c r="L591" s="79">
        <v>0</v>
      </c>
      <c r="M591" s="79">
        <v>1.5625E-2</v>
      </c>
      <c r="N591" s="79">
        <v>1.5625E-2</v>
      </c>
      <c r="O591" s="79">
        <v>1.5625E-2</v>
      </c>
      <c r="P591" s="79">
        <v>1.5625E-2</v>
      </c>
      <c r="Q591" s="79">
        <v>1.5625E-2</v>
      </c>
      <c r="R591" s="79">
        <v>0</v>
      </c>
      <c r="S591" s="79">
        <v>1.5625E-2</v>
      </c>
      <c r="T591" s="79">
        <v>0</v>
      </c>
      <c r="U591" s="79">
        <v>0</v>
      </c>
      <c r="V591" s="79">
        <v>1.5625E-2</v>
      </c>
      <c r="W591" s="79">
        <v>1.5625E-2</v>
      </c>
      <c r="X591" s="79">
        <v>0</v>
      </c>
      <c r="Y591" s="79">
        <v>0</v>
      </c>
      <c r="Z591" s="79">
        <v>1.5625E-2</v>
      </c>
      <c r="AA591" s="79">
        <v>1.5625E-2</v>
      </c>
      <c r="AB591" s="79"/>
    </row>
    <row r="592" spans="1:28" x14ac:dyDescent="0.25">
      <c r="A592" s="4">
        <v>591</v>
      </c>
      <c r="B592" s="79">
        <v>0</v>
      </c>
      <c r="C592" s="79">
        <v>0</v>
      </c>
      <c r="D592" s="79">
        <v>0</v>
      </c>
      <c r="E592" s="79">
        <v>1.5625E-2</v>
      </c>
      <c r="F592" s="79">
        <v>0</v>
      </c>
      <c r="G592" s="79">
        <v>0</v>
      </c>
      <c r="H592" s="79">
        <v>1.5625E-2</v>
      </c>
      <c r="I592" s="79">
        <v>0</v>
      </c>
      <c r="J592" s="79">
        <v>0</v>
      </c>
      <c r="K592" s="79">
        <v>0</v>
      </c>
      <c r="L592" s="79">
        <v>1.5625E-2</v>
      </c>
      <c r="M592" s="79">
        <v>0</v>
      </c>
      <c r="N592" s="79">
        <v>1.5625E-2</v>
      </c>
      <c r="O592" s="79">
        <v>1.5625E-2</v>
      </c>
      <c r="P592" s="79">
        <v>1.5625E-2</v>
      </c>
      <c r="Q592" s="79">
        <v>1.5625E-2</v>
      </c>
      <c r="R592" s="79">
        <v>0</v>
      </c>
      <c r="S592" s="79">
        <v>1.5625E-2</v>
      </c>
      <c r="T592" s="79">
        <v>0</v>
      </c>
      <c r="U592" s="79">
        <v>0</v>
      </c>
      <c r="V592" s="79">
        <v>1.5625E-2</v>
      </c>
      <c r="W592" s="79">
        <v>1.5625E-2</v>
      </c>
      <c r="X592" s="79">
        <v>0</v>
      </c>
      <c r="Y592" s="79">
        <v>0</v>
      </c>
      <c r="Z592" s="79">
        <v>0</v>
      </c>
      <c r="AA592" s="79">
        <v>1.5625E-2</v>
      </c>
      <c r="AB592" s="79"/>
    </row>
    <row r="593" spans="1:28" x14ac:dyDescent="0.25">
      <c r="A593" s="4">
        <v>592</v>
      </c>
      <c r="B593" s="79">
        <v>0</v>
      </c>
      <c r="C593" s="79">
        <v>0</v>
      </c>
      <c r="D593" s="79">
        <v>1.5625E-2</v>
      </c>
      <c r="E593" s="79">
        <v>0</v>
      </c>
      <c r="F593" s="79">
        <v>0</v>
      </c>
      <c r="G593" s="79">
        <v>0</v>
      </c>
      <c r="H593" s="79">
        <v>1.5625E-2</v>
      </c>
      <c r="I593" s="79">
        <v>0</v>
      </c>
      <c r="J593" s="79">
        <v>0</v>
      </c>
      <c r="K593" s="79">
        <v>1.5625E-2</v>
      </c>
      <c r="L593" s="79">
        <v>0</v>
      </c>
      <c r="M593" s="79">
        <v>0</v>
      </c>
      <c r="N593" s="79">
        <v>1.5625E-2</v>
      </c>
      <c r="O593" s="79">
        <v>1.5625E-2</v>
      </c>
      <c r="P593" s="79">
        <v>1.5625E-2</v>
      </c>
      <c r="Q593" s="79">
        <v>1.5625E-2</v>
      </c>
      <c r="R593" s="79">
        <v>0</v>
      </c>
      <c r="S593" s="79">
        <v>0</v>
      </c>
      <c r="T593" s="79">
        <v>0</v>
      </c>
      <c r="U593" s="79">
        <v>0</v>
      </c>
      <c r="V593" s="79">
        <v>1.5625E-2</v>
      </c>
      <c r="W593" s="79">
        <v>1.5625E-2</v>
      </c>
      <c r="X593" s="79">
        <v>0</v>
      </c>
      <c r="Y593" s="79">
        <v>1.5625E-2</v>
      </c>
      <c r="Z593" s="79">
        <v>0</v>
      </c>
      <c r="AA593" s="79">
        <v>1.5625E-2</v>
      </c>
      <c r="AB593" s="79"/>
    </row>
    <row r="594" spans="1:28" x14ac:dyDescent="0.25">
      <c r="A594" s="4">
        <v>593</v>
      </c>
      <c r="B594" s="79">
        <v>0</v>
      </c>
      <c r="C594" s="79">
        <v>0</v>
      </c>
      <c r="D594" s="79">
        <v>0</v>
      </c>
      <c r="E594" s="79">
        <v>0</v>
      </c>
      <c r="F594" s="79">
        <v>0</v>
      </c>
      <c r="G594" s="79">
        <v>0</v>
      </c>
      <c r="H594" s="79">
        <v>1.5625E-2</v>
      </c>
      <c r="I594" s="79">
        <v>0</v>
      </c>
      <c r="J594" s="79">
        <v>0</v>
      </c>
      <c r="K594" s="79">
        <v>0</v>
      </c>
      <c r="L594" s="79">
        <v>1.5625E-2</v>
      </c>
      <c r="M594" s="79">
        <v>0</v>
      </c>
      <c r="N594" s="79">
        <v>1.5625E-2</v>
      </c>
      <c r="O594" s="79">
        <v>1.5625E-2</v>
      </c>
      <c r="P594" s="79">
        <v>1.5625E-2</v>
      </c>
      <c r="Q594" s="79">
        <v>1.5625E-2</v>
      </c>
      <c r="R594" s="79">
        <v>0</v>
      </c>
      <c r="S594" s="79">
        <v>0</v>
      </c>
      <c r="T594" s="79">
        <v>1.5625E-2</v>
      </c>
      <c r="U594" s="79">
        <v>0</v>
      </c>
      <c r="V594" s="79">
        <v>1.5625E-2</v>
      </c>
      <c r="W594" s="79">
        <v>1.5625E-2</v>
      </c>
      <c r="X594" s="79">
        <v>0</v>
      </c>
      <c r="Y594" s="79">
        <v>0</v>
      </c>
      <c r="Z594" s="79">
        <v>1.5625E-2</v>
      </c>
      <c r="AA594" s="79">
        <v>1.5625E-2</v>
      </c>
      <c r="AB594" s="79"/>
    </row>
    <row r="595" spans="1:28" x14ac:dyDescent="0.25">
      <c r="A595" s="4">
        <v>594</v>
      </c>
      <c r="B595" s="79">
        <v>0</v>
      </c>
      <c r="C595" s="79">
        <v>0</v>
      </c>
      <c r="D595" s="79">
        <v>0</v>
      </c>
      <c r="E595" s="79">
        <v>1.5625E-2</v>
      </c>
      <c r="F595" s="79">
        <v>0</v>
      </c>
      <c r="G595" s="79">
        <v>0</v>
      </c>
      <c r="H595" s="79">
        <v>1.5625E-2</v>
      </c>
      <c r="I595" s="79">
        <v>0</v>
      </c>
      <c r="J595" s="79">
        <v>0</v>
      </c>
      <c r="K595" s="79">
        <v>0</v>
      </c>
      <c r="L595" s="79">
        <v>1.5625E-2</v>
      </c>
      <c r="M595" s="79">
        <v>0</v>
      </c>
      <c r="N595" s="79">
        <v>1.5625E-2</v>
      </c>
      <c r="O595" s="79">
        <v>1.5625E-2</v>
      </c>
      <c r="P595" s="79">
        <v>1.5625E-2</v>
      </c>
      <c r="Q595" s="79">
        <v>1.5625E-2</v>
      </c>
      <c r="R595" s="79">
        <v>0</v>
      </c>
      <c r="S595" s="79">
        <v>1.5625E-2</v>
      </c>
      <c r="T595" s="79">
        <v>0</v>
      </c>
      <c r="U595" s="79">
        <v>0</v>
      </c>
      <c r="V595" s="79">
        <v>1.5625E-2</v>
      </c>
      <c r="W595" s="79">
        <v>1.5625E-2</v>
      </c>
      <c r="X595" s="79">
        <v>0</v>
      </c>
      <c r="Y595" s="79">
        <v>0</v>
      </c>
      <c r="Z595" s="79">
        <v>1.5625E-2</v>
      </c>
      <c r="AA595" s="79">
        <v>1.5625E-2</v>
      </c>
      <c r="AB595" s="79"/>
    </row>
    <row r="596" spans="1:28" x14ac:dyDescent="0.25">
      <c r="A596" s="4">
        <v>595</v>
      </c>
      <c r="B596" s="79">
        <v>0</v>
      </c>
      <c r="C596" s="79">
        <v>0</v>
      </c>
      <c r="D596" s="79">
        <v>0</v>
      </c>
      <c r="E596" s="79">
        <v>1.5625E-2</v>
      </c>
      <c r="F596" s="79">
        <v>0</v>
      </c>
      <c r="G596" s="79">
        <v>1.5625E-2</v>
      </c>
      <c r="H596" s="79">
        <v>0</v>
      </c>
      <c r="I596" s="79">
        <v>0</v>
      </c>
      <c r="J596" s="79">
        <v>1.5625E-2</v>
      </c>
      <c r="K596" s="79">
        <v>0</v>
      </c>
      <c r="L596" s="79">
        <v>0</v>
      </c>
      <c r="M596" s="79">
        <v>0</v>
      </c>
      <c r="N596" s="79">
        <v>1.5625E-2</v>
      </c>
      <c r="O596" s="79">
        <v>1.5625E-2</v>
      </c>
      <c r="P596" s="79">
        <v>1.5625E-2</v>
      </c>
      <c r="Q596" s="79">
        <v>1.5625E-2</v>
      </c>
      <c r="R596" s="79">
        <v>0</v>
      </c>
      <c r="S596" s="79">
        <v>0</v>
      </c>
      <c r="T596" s="79">
        <v>0</v>
      </c>
      <c r="U596" s="79">
        <v>0</v>
      </c>
      <c r="V596" s="79">
        <v>1.5625E-2</v>
      </c>
      <c r="W596" s="79">
        <v>1.5625E-2</v>
      </c>
      <c r="X596" s="79">
        <v>0</v>
      </c>
      <c r="Y596" s="79">
        <v>1.5625E-2</v>
      </c>
      <c r="Z596" s="79">
        <v>0</v>
      </c>
      <c r="AA596" s="79">
        <v>1.5625E-2</v>
      </c>
      <c r="AB596" s="79"/>
    </row>
    <row r="597" spans="1:28" x14ac:dyDescent="0.25">
      <c r="A597" s="4">
        <v>596</v>
      </c>
      <c r="B597" s="79">
        <v>0</v>
      </c>
      <c r="C597" s="79">
        <v>0</v>
      </c>
      <c r="D597" s="79">
        <v>1.5625E-2</v>
      </c>
      <c r="E597" s="79">
        <v>0</v>
      </c>
      <c r="F597" s="79">
        <v>0</v>
      </c>
      <c r="G597" s="79">
        <v>0</v>
      </c>
      <c r="H597" s="79">
        <v>0</v>
      </c>
      <c r="I597" s="79">
        <v>0</v>
      </c>
      <c r="J597" s="79">
        <v>0</v>
      </c>
      <c r="K597" s="79">
        <v>0</v>
      </c>
      <c r="L597" s="79">
        <v>0</v>
      </c>
      <c r="M597" s="79">
        <v>0</v>
      </c>
      <c r="N597" s="79">
        <v>1.5625E-2</v>
      </c>
      <c r="O597" s="79">
        <v>1.5625E-2</v>
      </c>
      <c r="P597" s="79">
        <v>1.5625E-2</v>
      </c>
      <c r="Q597" s="79">
        <v>1.5625E-2</v>
      </c>
      <c r="R597" s="79">
        <v>0</v>
      </c>
      <c r="S597" s="79">
        <v>1.5625E-2</v>
      </c>
      <c r="T597" s="79">
        <v>0</v>
      </c>
      <c r="U597" s="79">
        <v>0</v>
      </c>
      <c r="V597" s="79">
        <v>1.5625E-2</v>
      </c>
      <c r="W597" s="79">
        <v>1.5625E-2</v>
      </c>
      <c r="X597" s="79">
        <v>0</v>
      </c>
      <c r="Y597" s="79">
        <v>0</v>
      </c>
      <c r="Z597" s="79">
        <v>1.5625E-2</v>
      </c>
      <c r="AA597" s="79">
        <v>1.5625E-2</v>
      </c>
      <c r="AB597" s="79"/>
    </row>
    <row r="598" spans="1:28" x14ac:dyDescent="0.25">
      <c r="A598" s="4">
        <v>597</v>
      </c>
      <c r="B598" s="79">
        <v>0</v>
      </c>
      <c r="C598" s="79">
        <v>0</v>
      </c>
      <c r="D598" s="79">
        <v>0</v>
      </c>
      <c r="E598" s="79">
        <v>1.5625E-2</v>
      </c>
      <c r="F598" s="79">
        <v>0</v>
      </c>
      <c r="G598" s="79">
        <v>0</v>
      </c>
      <c r="H598" s="79">
        <v>1.5625E-2</v>
      </c>
      <c r="I598" s="79">
        <v>0</v>
      </c>
      <c r="J598" s="79">
        <v>0</v>
      </c>
      <c r="K598" s="79">
        <v>0</v>
      </c>
      <c r="L598" s="79">
        <v>1.5625E-2</v>
      </c>
      <c r="M598" s="79">
        <v>0</v>
      </c>
      <c r="N598" s="79">
        <v>1.5625E-2</v>
      </c>
      <c r="O598" s="79">
        <v>1.5625E-2</v>
      </c>
      <c r="P598" s="79">
        <v>1.5625E-2</v>
      </c>
      <c r="Q598" s="79">
        <v>1.5625E-2</v>
      </c>
      <c r="R598" s="79">
        <v>0</v>
      </c>
      <c r="S598" s="79">
        <v>0</v>
      </c>
      <c r="T598" s="79">
        <v>1.5625E-2</v>
      </c>
      <c r="U598" s="79">
        <v>0</v>
      </c>
      <c r="V598" s="79">
        <v>1.5625E-2</v>
      </c>
      <c r="W598" s="79">
        <v>1.5625E-2</v>
      </c>
      <c r="X598" s="79">
        <v>0</v>
      </c>
      <c r="Y598" s="79">
        <v>0</v>
      </c>
      <c r="Z598" s="79">
        <v>1.5625E-2</v>
      </c>
      <c r="AA598" s="79">
        <v>1.5625E-2</v>
      </c>
      <c r="AB598" s="79"/>
    </row>
    <row r="599" spans="1:28" x14ac:dyDescent="0.25">
      <c r="A599" s="4">
        <v>598</v>
      </c>
      <c r="B599" s="79">
        <v>0</v>
      </c>
      <c r="C599" s="79">
        <v>0</v>
      </c>
      <c r="D599" s="79">
        <v>0</v>
      </c>
      <c r="E599" s="79">
        <v>0</v>
      </c>
      <c r="F599" s="79">
        <v>1.5625E-2</v>
      </c>
      <c r="G599" s="79">
        <v>0</v>
      </c>
      <c r="H599" s="79">
        <v>0</v>
      </c>
      <c r="I599" s="79">
        <v>1.5625E-2</v>
      </c>
      <c r="J599" s="79">
        <v>0</v>
      </c>
      <c r="K599" s="79">
        <v>0</v>
      </c>
      <c r="L599" s="79">
        <v>0</v>
      </c>
      <c r="M599" s="79">
        <v>1.5625E-2</v>
      </c>
      <c r="N599" s="79">
        <v>1.5625E-2</v>
      </c>
      <c r="O599" s="79">
        <v>1.5625E-2</v>
      </c>
      <c r="P599" s="79">
        <v>1.5625E-2</v>
      </c>
      <c r="Q599" s="79">
        <v>1.5625E-2</v>
      </c>
      <c r="R599" s="79">
        <v>0</v>
      </c>
      <c r="S599" s="79">
        <v>0</v>
      </c>
      <c r="T599" s="79">
        <v>1.5625E-2</v>
      </c>
      <c r="U599" s="79">
        <v>0</v>
      </c>
      <c r="V599" s="79">
        <v>1.5625E-2</v>
      </c>
      <c r="W599" s="79">
        <v>1.5625E-2</v>
      </c>
      <c r="X599" s="79">
        <v>0</v>
      </c>
      <c r="Y599" s="79">
        <v>0</v>
      </c>
      <c r="Z599" s="79">
        <v>1.5625E-2</v>
      </c>
      <c r="AA599" s="79">
        <v>1.5625E-2</v>
      </c>
      <c r="AB599" s="79"/>
    </row>
    <row r="600" spans="1:28" x14ac:dyDescent="0.25">
      <c r="A600" s="4">
        <v>599</v>
      </c>
      <c r="B600" s="79">
        <v>0</v>
      </c>
      <c r="C600" s="79">
        <v>0</v>
      </c>
      <c r="D600" s="79">
        <v>0</v>
      </c>
      <c r="E600" s="79">
        <v>1.5625E-2</v>
      </c>
      <c r="F600" s="79">
        <v>0</v>
      </c>
      <c r="G600" s="79">
        <v>0</v>
      </c>
      <c r="H600" s="79">
        <v>1.5625E-2</v>
      </c>
      <c r="I600" s="79">
        <v>0</v>
      </c>
      <c r="J600" s="79">
        <v>0</v>
      </c>
      <c r="K600" s="79">
        <v>0</v>
      </c>
      <c r="L600" s="79">
        <v>1.5625E-2</v>
      </c>
      <c r="M600" s="79">
        <v>0</v>
      </c>
      <c r="N600" s="79">
        <v>1.5625E-2</v>
      </c>
      <c r="O600" s="79">
        <v>1.5625E-2</v>
      </c>
      <c r="P600" s="79">
        <v>1.5625E-2</v>
      </c>
      <c r="Q600" s="79">
        <v>1.5625E-2</v>
      </c>
      <c r="R600" s="79">
        <v>0</v>
      </c>
      <c r="S600" s="79">
        <v>0</v>
      </c>
      <c r="T600" s="79">
        <v>1.5625E-2</v>
      </c>
      <c r="U600" s="79">
        <v>0</v>
      </c>
      <c r="V600" s="79">
        <v>1.5625E-2</v>
      </c>
      <c r="W600" s="79">
        <v>1.5625E-2</v>
      </c>
      <c r="X600" s="79">
        <v>0</v>
      </c>
      <c r="Y600" s="79">
        <v>0</v>
      </c>
      <c r="Z600" s="79">
        <v>1.5625E-2</v>
      </c>
      <c r="AA600" s="79">
        <v>1.5625E-2</v>
      </c>
      <c r="AB600" s="79"/>
    </row>
    <row r="601" spans="1:28" x14ac:dyDescent="0.25">
      <c r="A601" s="4">
        <v>600</v>
      </c>
      <c r="B601" s="79">
        <v>0</v>
      </c>
      <c r="C601" s="79">
        <v>0</v>
      </c>
      <c r="D601" s="79">
        <v>0</v>
      </c>
      <c r="E601" s="79">
        <v>0</v>
      </c>
      <c r="F601" s="79">
        <v>0</v>
      </c>
      <c r="G601" s="79">
        <v>0</v>
      </c>
      <c r="H601" s="79">
        <v>0</v>
      </c>
      <c r="I601" s="79">
        <v>0</v>
      </c>
      <c r="J601" s="79">
        <v>0</v>
      </c>
      <c r="K601" s="79">
        <v>0</v>
      </c>
      <c r="L601" s="79">
        <v>0</v>
      </c>
      <c r="M601" s="79">
        <v>1.5625E-2</v>
      </c>
      <c r="N601" s="79">
        <v>1.5625E-2</v>
      </c>
      <c r="O601" s="79">
        <v>1.5625E-2</v>
      </c>
      <c r="P601" s="79">
        <v>1.5625E-2</v>
      </c>
      <c r="Q601" s="79">
        <v>1.5625E-2</v>
      </c>
      <c r="R601" s="79">
        <v>0</v>
      </c>
      <c r="S601" s="79">
        <v>0</v>
      </c>
      <c r="T601" s="79">
        <v>0</v>
      </c>
      <c r="U601" s="79">
        <v>1.5625E-2</v>
      </c>
      <c r="V601" s="79">
        <v>1.5625E-2</v>
      </c>
      <c r="W601" s="79">
        <v>0</v>
      </c>
      <c r="X601" s="79">
        <v>0</v>
      </c>
      <c r="Y601" s="79">
        <v>0</v>
      </c>
      <c r="Z601" s="79">
        <v>0</v>
      </c>
      <c r="AA601" s="79">
        <v>0</v>
      </c>
      <c r="AB601" s="79"/>
    </row>
    <row r="602" spans="1:28" x14ac:dyDescent="0.25">
      <c r="A602" s="4">
        <v>601</v>
      </c>
      <c r="B602" s="79">
        <v>1.5625E-2</v>
      </c>
      <c r="C602" s="79">
        <v>0</v>
      </c>
      <c r="D602" s="79">
        <v>0</v>
      </c>
      <c r="E602" s="79">
        <v>0</v>
      </c>
      <c r="F602" s="79">
        <v>0</v>
      </c>
      <c r="G602" s="79">
        <v>0</v>
      </c>
      <c r="H602" s="79">
        <v>0</v>
      </c>
      <c r="I602" s="79">
        <v>1.5625E-2</v>
      </c>
      <c r="J602" s="79">
        <v>0</v>
      </c>
      <c r="K602" s="79">
        <v>0</v>
      </c>
      <c r="L602" s="79">
        <v>0</v>
      </c>
      <c r="M602" s="79">
        <v>0</v>
      </c>
      <c r="N602" s="79">
        <v>1.5625E-2</v>
      </c>
      <c r="O602" s="79">
        <v>1.5625E-2</v>
      </c>
      <c r="P602" s="79">
        <v>1.5625E-2</v>
      </c>
      <c r="Q602" s="79">
        <v>3.125E-2</v>
      </c>
      <c r="R602" s="79">
        <v>0</v>
      </c>
      <c r="S602" s="79">
        <v>0</v>
      </c>
      <c r="T602" s="79">
        <v>0</v>
      </c>
      <c r="U602" s="79">
        <v>0</v>
      </c>
      <c r="V602" s="79">
        <v>0</v>
      </c>
      <c r="W602" s="79">
        <v>1.5625E-2</v>
      </c>
      <c r="X602" s="79">
        <v>0</v>
      </c>
      <c r="Y602" s="79">
        <v>1.5625E-2</v>
      </c>
      <c r="Z602" s="79">
        <v>0</v>
      </c>
      <c r="AA602" s="79">
        <v>1.5625E-2</v>
      </c>
      <c r="AB602" s="79"/>
    </row>
    <row r="603" spans="1:28" x14ac:dyDescent="0.25">
      <c r="A603" s="4">
        <v>602</v>
      </c>
      <c r="B603" s="79">
        <v>0</v>
      </c>
      <c r="C603" s="79">
        <v>0</v>
      </c>
      <c r="D603" s="79">
        <v>0</v>
      </c>
      <c r="E603" s="79">
        <v>0</v>
      </c>
      <c r="F603" s="79">
        <v>0</v>
      </c>
      <c r="G603" s="79">
        <v>1.5625E-2</v>
      </c>
      <c r="H603" s="79">
        <v>0</v>
      </c>
      <c r="I603" s="79">
        <v>0</v>
      </c>
      <c r="J603" s="79">
        <v>0</v>
      </c>
      <c r="K603" s="79">
        <v>0</v>
      </c>
      <c r="L603" s="79">
        <v>0</v>
      </c>
      <c r="M603" s="79">
        <v>0</v>
      </c>
      <c r="N603" s="79">
        <v>1.5625E-2</v>
      </c>
      <c r="O603" s="79">
        <v>1.5625E-2</v>
      </c>
      <c r="P603" s="79">
        <v>1.5625E-2</v>
      </c>
      <c r="Q603" s="79">
        <v>1.5625E-2</v>
      </c>
      <c r="R603" s="79">
        <v>1.5625E-2</v>
      </c>
      <c r="S603" s="79">
        <v>0</v>
      </c>
      <c r="T603" s="79">
        <v>0</v>
      </c>
      <c r="U603" s="79">
        <v>0</v>
      </c>
      <c r="V603" s="79">
        <v>1.5625E-2</v>
      </c>
      <c r="W603" s="79">
        <v>1.5625E-2</v>
      </c>
      <c r="X603" s="79">
        <v>0</v>
      </c>
      <c r="Y603" s="79">
        <v>1.5625E-2</v>
      </c>
      <c r="Z603" s="79">
        <v>0</v>
      </c>
      <c r="AA603" s="79">
        <v>1.5625E-2</v>
      </c>
      <c r="AB603" s="79"/>
    </row>
    <row r="604" spans="1:28" x14ac:dyDescent="0.25">
      <c r="A604" s="4">
        <v>603</v>
      </c>
      <c r="B604" s="79">
        <v>0</v>
      </c>
      <c r="C604" s="79">
        <v>1.5625E-2</v>
      </c>
      <c r="D604" s="79">
        <v>0</v>
      </c>
      <c r="E604" s="79">
        <v>0</v>
      </c>
      <c r="F604" s="79">
        <v>0</v>
      </c>
      <c r="G604" s="79">
        <v>1.5625E-2</v>
      </c>
      <c r="H604" s="79">
        <v>0</v>
      </c>
      <c r="I604" s="79">
        <v>1.5625E-2</v>
      </c>
      <c r="J604" s="79">
        <v>0</v>
      </c>
      <c r="K604" s="79">
        <v>0</v>
      </c>
      <c r="L604" s="79">
        <v>0</v>
      </c>
      <c r="M604" s="79">
        <v>0</v>
      </c>
      <c r="N604" s="79">
        <v>1.5625E-2</v>
      </c>
      <c r="O604" s="79">
        <v>1.5625E-2</v>
      </c>
      <c r="P604" s="79">
        <v>1.5625E-2</v>
      </c>
      <c r="Q604" s="79">
        <v>1.5625E-2</v>
      </c>
      <c r="R604" s="79">
        <v>0</v>
      </c>
      <c r="S604" s="79">
        <v>0</v>
      </c>
      <c r="T604" s="79">
        <v>0</v>
      </c>
      <c r="U604" s="79">
        <v>1.5625E-2</v>
      </c>
      <c r="V604" s="79">
        <v>0</v>
      </c>
      <c r="W604" s="79">
        <v>1.5625E-2</v>
      </c>
      <c r="X604" s="79">
        <v>1.5625E-2</v>
      </c>
      <c r="Y604" s="79">
        <v>0</v>
      </c>
      <c r="Z604" s="79">
        <v>0</v>
      </c>
      <c r="AA604" s="79">
        <v>1.5625E-2</v>
      </c>
      <c r="AB604" s="79"/>
    </row>
    <row r="605" spans="1:28" x14ac:dyDescent="0.25">
      <c r="A605" s="4">
        <v>604</v>
      </c>
      <c r="B605" s="79">
        <v>1.5625E-2</v>
      </c>
      <c r="C605" s="79">
        <v>0</v>
      </c>
      <c r="D605" s="79">
        <v>0</v>
      </c>
      <c r="E605" s="79">
        <v>0</v>
      </c>
      <c r="F605" s="79">
        <v>0</v>
      </c>
      <c r="G605" s="79">
        <v>0</v>
      </c>
      <c r="H605" s="79">
        <v>0</v>
      </c>
      <c r="I605" s="79">
        <v>1.5625E-2</v>
      </c>
      <c r="J605" s="79">
        <v>0</v>
      </c>
      <c r="K605" s="79">
        <v>0</v>
      </c>
      <c r="L605" s="79">
        <v>0</v>
      </c>
      <c r="M605" s="79">
        <v>0</v>
      </c>
      <c r="N605" s="79">
        <v>1.5625E-2</v>
      </c>
      <c r="O605" s="79">
        <v>1.5625E-2</v>
      </c>
      <c r="P605" s="79">
        <v>1.5625E-2</v>
      </c>
      <c r="Q605" s="79">
        <v>1.5625E-2</v>
      </c>
      <c r="R605" s="79">
        <v>0</v>
      </c>
      <c r="S605" s="79">
        <v>0</v>
      </c>
      <c r="T605" s="79">
        <v>0</v>
      </c>
      <c r="U605" s="79">
        <v>1.5625E-2</v>
      </c>
      <c r="V605" s="79">
        <v>0</v>
      </c>
      <c r="W605" s="79">
        <v>1.5625E-2</v>
      </c>
      <c r="X605" s="79">
        <v>0</v>
      </c>
      <c r="Y605" s="79">
        <v>0</v>
      </c>
      <c r="Z605" s="79">
        <v>0</v>
      </c>
      <c r="AA605" s="79">
        <v>1.5625E-2</v>
      </c>
      <c r="AB605" s="79"/>
    </row>
    <row r="606" spans="1:28" x14ac:dyDescent="0.25">
      <c r="A606" s="4">
        <v>605</v>
      </c>
      <c r="B606" s="79">
        <v>0</v>
      </c>
      <c r="C606" s="79">
        <v>1.5625E-2</v>
      </c>
      <c r="D606" s="79">
        <v>0</v>
      </c>
      <c r="E606" s="79">
        <v>0</v>
      </c>
      <c r="F606" s="79">
        <v>0</v>
      </c>
      <c r="G606" s="79">
        <v>1.5625E-2</v>
      </c>
      <c r="H606" s="79">
        <v>0</v>
      </c>
      <c r="I606" s="79">
        <v>1.5625E-2</v>
      </c>
      <c r="J606" s="79">
        <v>0</v>
      </c>
      <c r="K606" s="79">
        <v>0</v>
      </c>
      <c r="L606" s="79">
        <v>0</v>
      </c>
      <c r="M606" s="79">
        <v>0</v>
      </c>
      <c r="N606" s="79">
        <v>1.5625E-2</v>
      </c>
      <c r="O606" s="79">
        <v>1.5625E-2</v>
      </c>
      <c r="P606" s="79">
        <v>1.5625E-2</v>
      </c>
      <c r="Q606" s="79">
        <v>1.5625E-2</v>
      </c>
      <c r="R606" s="79">
        <v>0</v>
      </c>
      <c r="S606" s="79">
        <v>0</v>
      </c>
      <c r="T606" s="79">
        <v>0</v>
      </c>
      <c r="U606" s="79">
        <v>1.5625E-2</v>
      </c>
      <c r="V606" s="79">
        <v>0</v>
      </c>
      <c r="W606" s="79">
        <v>1.5625E-2</v>
      </c>
      <c r="X606" s="79">
        <v>1.5625E-2</v>
      </c>
      <c r="Y606" s="79">
        <v>0</v>
      </c>
      <c r="Z606" s="79">
        <v>0</v>
      </c>
      <c r="AA606" s="79">
        <v>1.5625E-2</v>
      </c>
      <c r="AB606" s="79"/>
    </row>
    <row r="607" spans="1:28" x14ac:dyDescent="0.25">
      <c r="A607" s="4">
        <v>606</v>
      </c>
      <c r="B607" s="79">
        <v>0</v>
      </c>
      <c r="C607" s="79">
        <v>0</v>
      </c>
      <c r="D607" s="79">
        <v>0</v>
      </c>
      <c r="E607" s="79">
        <v>0</v>
      </c>
      <c r="F607" s="79">
        <v>0</v>
      </c>
      <c r="G607" s="79">
        <v>1.5625E-2</v>
      </c>
      <c r="H607" s="79">
        <v>0</v>
      </c>
      <c r="I607" s="79">
        <v>1.5625E-2</v>
      </c>
      <c r="J607" s="79">
        <v>0</v>
      </c>
      <c r="K607" s="79">
        <v>0</v>
      </c>
      <c r="L607" s="79">
        <v>0</v>
      </c>
      <c r="M607" s="79">
        <v>0</v>
      </c>
      <c r="N607" s="79">
        <v>3.125E-2</v>
      </c>
      <c r="O607" s="79">
        <v>1.5625E-2</v>
      </c>
      <c r="P607" s="79">
        <v>1.5625E-2</v>
      </c>
      <c r="Q607" s="79">
        <v>1.5625E-2</v>
      </c>
      <c r="R607" s="79">
        <v>0</v>
      </c>
      <c r="S607" s="79">
        <v>0</v>
      </c>
      <c r="T607" s="79">
        <v>0</v>
      </c>
      <c r="U607" s="79">
        <v>1.5625E-2</v>
      </c>
      <c r="V607" s="79">
        <v>1.5625E-2</v>
      </c>
      <c r="W607" s="79">
        <v>1.5625E-2</v>
      </c>
      <c r="X607" s="79">
        <v>0</v>
      </c>
      <c r="Y607" s="79">
        <v>0</v>
      </c>
      <c r="Z607" s="79">
        <v>1.5625E-2</v>
      </c>
      <c r="AA607" s="79">
        <v>0</v>
      </c>
      <c r="AB607" s="79"/>
    </row>
    <row r="608" spans="1:28" x14ac:dyDescent="0.25">
      <c r="A608" s="4">
        <v>607</v>
      </c>
      <c r="B608" s="79">
        <v>0</v>
      </c>
      <c r="C608" s="79">
        <v>0</v>
      </c>
      <c r="D608" s="79">
        <v>0</v>
      </c>
      <c r="E608" s="79">
        <v>0</v>
      </c>
      <c r="F608" s="79">
        <v>1.5625E-2</v>
      </c>
      <c r="G608" s="79">
        <v>0</v>
      </c>
      <c r="H608" s="79">
        <v>0</v>
      </c>
      <c r="I608" s="79">
        <v>1.5625E-2</v>
      </c>
      <c r="J608" s="79">
        <v>0</v>
      </c>
      <c r="K608" s="79">
        <v>0</v>
      </c>
      <c r="L608" s="79">
        <v>0</v>
      </c>
      <c r="M608" s="79">
        <v>1.5625E-2</v>
      </c>
      <c r="N608" s="79">
        <v>1.5625E-2</v>
      </c>
      <c r="O608" s="79">
        <v>1.5625E-2</v>
      </c>
      <c r="P608" s="79">
        <v>1.5625E-2</v>
      </c>
      <c r="Q608" s="79">
        <v>1.5625E-2</v>
      </c>
      <c r="R608" s="79">
        <v>0</v>
      </c>
      <c r="S608" s="79">
        <v>0</v>
      </c>
      <c r="T608" s="79">
        <v>1.5625E-2</v>
      </c>
      <c r="U608" s="79">
        <v>0</v>
      </c>
      <c r="V608" s="79">
        <v>1.5625E-2</v>
      </c>
      <c r="W608" s="79">
        <v>1.5625E-2</v>
      </c>
      <c r="X608" s="79">
        <v>0</v>
      </c>
      <c r="Y608" s="79">
        <v>0</v>
      </c>
      <c r="Z608" s="79">
        <v>1.5625E-2</v>
      </c>
      <c r="AA608" s="79">
        <v>1.5625E-2</v>
      </c>
      <c r="AB608" s="79"/>
    </row>
    <row r="609" spans="1:28" x14ac:dyDescent="0.25">
      <c r="A609" s="4">
        <v>608</v>
      </c>
      <c r="B609" s="79">
        <v>0</v>
      </c>
      <c r="C609" s="79">
        <v>0</v>
      </c>
      <c r="D609" s="79">
        <v>0</v>
      </c>
      <c r="E609" s="79">
        <v>0</v>
      </c>
      <c r="F609" s="79">
        <v>1.5625E-2</v>
      </c>
      <c r="G609" s="79">
        <v>0</v>
      </c>
      <c r="H609" s="79">
        <v>0</v>
      </c>
      <c r="I609" s="79">
        <v>1.5625E-2</v>
      </c>
      <c r="J609" s="79">
        <v>0</v>
      </c>
      <c r="K609" s="79">
        <v>0</v>
      </c>
      <c r="L609" s="79">
        <v>0</v>
      </c>
      <c r="M609" s="79">
        <v>1.5625E-2</v>
      </c>
      <c r="N609" s="79">
        <v>1.5625E-2</v>
      </c>
      <c r="O609" s="79">
        <v>1.5625E-2</v>
      </c>
      <c r="P609" s="79">
        <v>1.5625E-2</v>
      </c>
      <c r="Q609" s="79">
        <v>1.5625E-2</v>
      </c>
      <c r="R609" s="79">
        <v>0</v>
      </c>
      <c r="S609" s="79">
        <v>0</v>
      </c>
      <c r="T609" s="79">
        <v>0</v>
      </c>
      <c r="U609" s="79">
        <v>1.5625E-2</v>
      </c>
      <c r="V609" s="79">
        <v>1.5625E-2</v>
      </c>
      <c r="W609" s="79">
        <v>0</v>
      </c>
      <c r="X609" s="79">
        <v>1.5625E-2</v>
      </c>
      <c r="Y609" s="79">
        <v>0</v>
      </c>
      <c r="Z609" s="79">
        <v>1.5625E-2</v>
      </c>
      <c r="AA609" s="79">
        <v>0</v>
      </c>
      <c r="AB609" s="79"/>
    </row>
    <row r="610" spans="1:28" x14ac:dyDescent="0.25">
      <c r="A610" s="4">
        <v>609</v>
      </c>
      <c r="B610" s="79">
        <v>0</v>
      </c>
      <c r="C610" s="79">
        <v>0</v>
      </c>
      <c r="D610" s="79">
        <v>0</v>
      </c>
      <c r="E610" s="79">
        <v>0</v>
      </c>
      <c r="F610" s="79">
        <v>0</v>
      </c>
      <c r="G610" s="79">
        <v>1.5625E-2</v>
      </c>
      <c r="H610" s="79">
        <v>0</v>
      </c>
      <c r="I610" s="79">
        <v>1.5625E-2</v>
      </c>
      <c r="J610" s="79">
        <v>0</v>
      </c>
      <c r="K610" s="79">
        <v>0</v>
      </c>
      <c r="L610" s="79">
        <v>0</v>
      </c>
      <c r="M610" s="79">
        <v>0</v>
      </c>
      <c r="N610" s="79">
        <v>1.5625E-2</v>
      </c>
      <c r="O610" s="79">
        <v>1.5625E-2</v>
      </c>
      <c r="P610" s="79">
        <v>1.5625E-2</v>
      </c>
      <c r="Q610" s="79">
        <v>1.5625E-2</v>
      </c>
      <c r="R610" s="79">
        <v>0</v>
      </c>
      <c r="S610" s="79">
        <v>0</v>
      </c>
      <c r="T610" s="79">
        <v>0</v>
      </c>
      <c r="U610" s="79">
        <v>1.5625E-2</v>
      </c>
      <c r="V610" s="79">
        <v>0</v>
      </c>
      <c r="W610" s="79">
        <v>1.5625E-2</v>
      </c>
      <c r="X610" s="79">
        <v>0</v>
      </c>
      <c r="Y610" s="79">
        <v>0</v>
      </c>
      <c r="Z610" s="79">
        <v>0</v>
      </c>
      <c r="AA610" s="79">
        <v>1.5625E-2</v>
      </c>
      <c r="AB610" s="79"/>
    </row>
    <row r="611" spans="1:28" x14ac:dyDescent="0.25">
      <c r="A611" s="4">
        <v>610</v>
      </c>
      <c r="B611" s="79">
        <v>0</v>
      </c>
      <c r="C611" s="79">
        <v>0</v>
      </c>
      <c r="D611" s="79">
        <v>0</v>
      </c>
      <c r="E611" s="79">
        <v>0</v>
      </c>
      <c r="F611" s="79">
        <v>1.5625E-2</v>
      </c>
      <c r="G611" s="79">
        <v>0</v>
      </c>
      <c r="H611" s="79">
        <v>0</v>
      </c>
      <c r="I611" s="79">
        <v>0</v>
      </c>
      <c r="J611" s="79">
        <v>0</v>
      </c>
      <c r="K611" s="79">
        <v>0</v>
      </c>
      <c r="L611" s="79">
        <v>0</v>
      </c>
      <c r="M611" s="79">
        <v>1.5625E-2</v>
      </c>
      <c r="N611" s="79">
        <v>1.5625E-2</v>
      </c>
      <c r="O611" s="79">
        <v>1.5625E-2</v>
      </c>
      <c r="P611" s="79">
        <v>1.5625E-2</v>
      </c>
      <c r="Q611" s="79">
        <v>1.5625E-2</v>
      </c>
      <c r="R611" s="79">
        <v>0</v>
      </c>
      <c r="S611" s="79">
        <v>0</v>
      </c>
      <c r="T611" s="79">
        <v>1.5625E-2</v>
      </c>
      <c r="U611" s="79">
        <v>0</v>
      </c>
      <c r="V611" s="79">
        <v>1.5625E-2</v>
      </c>
      <c r="W611" s="79">
        <v>1.5625E-2</v>
      </c>
      <c r="X611" s="79">
        <v>0</v>
      </c>
      <c r="Y611" s="79">
        <v>0</v>
      </c>
      <c r="Z611" s="79">
        <v>1.5625E-2</v>
      </c>
      <c r="AA611" s="79">
        <v>1.5625E-2</v>
      </c>
      <c r="AB611" s="79"/>
    </row>
    <row r="612" spans="1:28" x14ac:dyDescent="0.25">
      <c r="A612" s="4">
        <v>611</v>
      </c>
      <c r="B612" s="79">
        <v>0</v>
      </c>
      <c r="C612" s="79">
        <v>0</v>
      </c>
      <c r="D612" s="79">
        <v>0</v>
      </c>
      <c r="E612" s="79">
        <v>1.5625E-2</v>
      </c>
      <c r="F612" s="79">
        <v>0</v>
      </c>
      <c r="G612" s="79">
        <v>0</v>
      </c>
      <c r="H612" s="79">
        <v>1.5625E-2</v>
      </c>
      <c r="I612" s="79">
        <v>0</v>
      </c>
      <c r="J612" s="79">
        <v>0</v>
      </c>
      <c r="K612" s="79">
        <v>0</v>
      </c>
      <c r="L612" s="79">
        <v>0</v>
      </c>
      <c r="M612" s="79">
        <v>0</v>
      </c>
      <c r="N612" s="79">
        <v>1.5625E-2</v>
      </c>
      <c r="O612" s="79">
        <v>1.5625E-2</v>
      </c>
      <c r="P612" s="79">
        <v>1.5625E-2</v>
      </c>
      <c r="Q612" s="79">
        <v>1.5625E-2</v>
      </c>
      <c r="R612" s="79">
        <v>0</v>
      </c>
      <c r="S612" s="79">
        <v>0</v>
      </c>
      <c r="T612" s="79">
        <v>1.5625E-2</v>
      </c>
      <c r="U612" s="79">
        <v>0</v>
      </c>
      <c r="V612" s="79">
        <v>1.5625E-2</v>
      </c>
      <c r="W612" s="79">
        <v>1.5625E-2</v>
      </c>
      <c r="X612" s="79">
        <v>0</v>
      </c>
      <c r="Y612" s="79">
        <v>0</v>
      </c>
      <c r="Z612" s="79">
        <v>1.5625E-2</v>
      </c>
      <c r="AA612" s="79">
        <v>1.5625E-2</v>
      </c>
      <c r="AB612" s="79"/>
    </row>
    <row r="613" spans="1:28" x14ac:dyDescent="0.25">
      <c r="A613" s="4">
        <v>612</v>
      </c>
      <c r="B613" s="79">
        <v>0</v>
      </c>
      <c r="C613" s="79">
        <v>0</v>
      </c>
      <c r="D613" s="79">
        <v>0</v>
      </c>
      <c r="E613" s="79">
        <v>0</v>
      </c>
      <c r="F613" s="79">
        <v>0</v>
      </c>
      <c r="G613" s="79">
        <v>0</v>
      </c>
      <c r="H613" s="79">
        <v>1.5625E-2</v>
      </c>
      <c r="I613" s="79">
        <v>0</v>
      </c>
      <c r="J613" s="79">
        <v>0</v>
      </c>
      <c r="K613" s="79">
        <v>0</v>
      </c>
      <c r="L613" s="79">
        <v>0</v>
      </c>
      <c r="M613" s="79">
        <v>0</v>
      </c>
      <c r="N613" s="79">
        <v>1.5625E-2</v>
      </c>
      <c r="O613" s="79">
        <v>1.5625E-2</v>
      </c>
      <c r="P613" s="79">
        <v>1.5625E-2</v>
      </c>
      <c r="Q613" s="79">
        <v>1.5625E-2</v>
      </c>
      <c r="R613" s="79">
        <v>0</v>
      </c>
      <c r="S613" s="79">
        <v>0</v>
      </c>
      <c r="T613" s="79">
        <v>1.5625E-2</v>
      </c>
      <c r="U613" s="79">
        <v>0</v>
      </c>
      <c r="V613" s="79">
        <v>1.5625E-2</v>
      </c>
      <c r="W613" s="79">
        <v>1.5625E-2</v>
      </c>
      <c r="X613" s="79">
        <v>0</v>
      </c>
      <c r="Y613" s="79">
        <v>0</v>
      </c>
      <c r="Z613" s="79">
        <v>1.5625E-2</v>
      </c>
      <c r="AA613" s="79">
        <v>1.5625E-2</v>
      </c>
      <c r="AB613" s="79"/>
    </row>
    <row r="614" spans="1:28" x14ac:dyDescent="0.25">
      <c r="A614" s="4">
        <v>613</v>
      </c>
      <c r="B614" s="79">
        <v>0</v>
      </c>
      <c r="C614" s="79">
        <v>0</v>
      </c>
      <c r="D614" s="79">
        <v>0</v>
      </c>
      <c r="E614" s="79">
        <v>0</v>
      </c>
      <c r="F614" s="79">
        <v>1.5625E-2</v>
      </c>
      <c r="G614" s="79">
        <v>0</v>
      </c>
      <c r="H614" s="79">
        <v>0</v>
      </c>
      <c r="I614" s="79">
        <v>1.5625E-2</v>
      </c>
      <c r="J614" s="79">
        <v>0</v>
      </c>
      <c r="K614" s="79">
        <v>0</v>
      </c>
      <c r="L614" s="79">
        <v>0</v>
      </c>
      <c r="M614" s="79">
        <v>1.5625E-2</v>
      </c>
      <c r="N614" s="79">
        <v>0</v>
      </c>
      <c r="O614" s="79">
        <v>1.5625E-2</v>
      </c>
      <c r="P614" s="79">
        <v>1.5625E-2</v>
      </c>
      <c r="Q614" s="79">
        <v>1.5625E-2</v>
      </c>
      <c r="R614" s="79">
        <v>0</v>
      </c>
      <c r="S614" s="79">
        <v>0</v>
      </c>
      <c r="T614" s="79">
        <v>0</v>
      </c>
      <c r="U614" s="79">
        <v>1.5625E-2</v>
      </c>
      <c r="V614" s="79">
        <v>0</v>
      </c>
      <c r="W614" s="79">
        <v>0</v>
      </c>
      <c r="X614" s="79">
        <v>0</v>
      </c>
      <c r="Y614" s="79">
        <v>0</v>
      </c>
      <c r="Z614" s="79">
        <v>1.5625E-2</v>
      </c>
      <c r="AA614" s="79">
        <v>0</v>
      </c>
      <c r="AB614" s="79"/>
    </row>
    <row r="615" spans="1:28" x14ac:dyDescent="0.25">
      <c r="A615" s="4">
        <v>614</v>
      </c>
      <c r="B615" s="79">
        <v>0</v>
      </c>
      <c r="C615" s="79">
        <v>0</v>
      </c>
      <c r="D615" s="79">
        <v>0</v>
      </c>
      <c r="E615" s="79">
        <v>0</v>
      </c>
      <c r="F615" s="79">
        <v>0</v>
      </c>
      <c r="G615" s="79">
        <v>0</v>
      </c>
      <c r="H615" s="79">
        <v>0</v>
      </c>
      <c r="I615" s="79">
        <v>1.5625E-2</v>
      </c>
      <c r="J615" s="79">
        <v>0</v>
      </c>
      <c r="K615" s="79">
        <v>0</v>
      </c>
      <c r="L615" s="79">
        <v>0</v>
      </c>
      <c r="M615" s="79">
        <v>0</v>
      </c>
      <c r="N615" s="79">
        <v>1.5625E-2</v>
      </c>
      <c r="O615" s="79">
        <v>1.5625E-2</v>
      </c>
      <c r="P615" s="79">
        <v>1.5625E-2</v>
      </c>
      <c r="Q615" s="79">
        <v>1.5625E-2</v>
      </c>
      <c r="R615" s="79">
        <v>0</v>
      </c>
      <c r="S615" s="79">
        <v>0</v>
      </c>
      <c r="T615" s="79">
        <v>1.5625E-2</v>
      </c>
      <c r="U615" s="79">
        <v>0</v>
      </c>
      <c r="V615" s="79">
        <v>1.5625E-2</v>
      </c>
      <c r="W615" s="79">
        <v>1.5625E-2</v>
      </c>
      <c r="X615" s="79">
        <v>0</v>
      </c>
      <c r="Y615" s="79">
        <v>0</v>
      </c>
      <c r="Z615" s="79">
        <v>1.5625E-2</v>
      </c>
      <c r="AA615" s="79">
        <v>1.5625E-2</v>
      </c>
      <c r="AB615" s="79"/>
    </row>
    <row r="616" spans="1:28" x14ac:dyDescent="0.25">
      <c r="A616" s="4">
        <v>615</v>
      </c>
      <c r="B616" s="79">
        <v>0</v>
      </c>
      <c r="C616" s="79">
        <v>0</v>
      </c>
      <c r="D616" s="79">
        <v>0</v>
      </c>
      <c r="E616" s="79">
        <v>0</v>
      </c>
      <c r="F616" s="79">
        <v>0</v>
      </c>
      <c r="G616" s="79">
        <v>0</v>
      </c>
      <c r="H616" s="79">
        <v>0</v>
      </c>
      <c r="I616" s="79">
        <v>0</v>
      </c>
      <c r="J616" s="79">
        <v>0</v>
      </c>
      <c r="K616" s="79">
        <v>0</v>
      </c>
      <c r="L616" s="79">
        <v>0</v>
      </c>
      <c r="M616" s="79">
        <v>1.5625E-2</v>
      </c>
      <c r="N616" s="79">
        <v>1.5625E-2</v>
      </c>
      <c r="O616" s="79">
        <v>1.5625E-2</v>
      </c>
      <c r="P616" s="79">
        <v>1.5625E-2</v>
      </c>
      <c r="Q616" s="79">
        <v>1.5625E-2</v>
      </c>
      <c r="R616" s="79">
        <v>0</v>
      </c>
      <c r="S616" s="79">
        <v>0</v>
      </c>
      <c r="T616" s="79">
        <v>1.5625E-2</v>
      </c>
      <c r="U616" s="79">
        <v>0</v>
      </c>
      <c r="V616" s="79">
        <v>1.5625E-2</v>
      </c>
      <c r="W616" s="79">
        <v>1.5625E-2</v>
      </c>
      <c r="X616" s="79">
        <v>0</v>
      </c>
      <c r="Y616" s="79">
        <v>0</v>
      </c>
      <c r="Z616" s="79">
        <v>1.5625E-2</v>
      </c>
      <c r="AA616" s="79">
        <v>1.5625E-2</v>
      </c>
      <c r="AB616" s="79"/>
    </row>
    <row r="617" spans="1:28" x14ac:dyDescent="0.25">
      <c r="A617" s="4">
        <v>616</v>
      </c>
      <c r="B617" s="79">
        <v>0</v>
      </c>
      <c r="C617" s="79">
        <v>0</v>
      </c>
      <c r="D617" s="79">
        <v>0</v>
      </c>
      <c r="E617" s="79">
        <v>0</v>
      </c>
      <c r="F617" s="79">
        <v>1.5625E-2</v>
      </c>
      <c r="G617" s="79">
        <v>0</v>
      </c>
      <c r="H617" s="79">
        <v>0</v>
      </c>
      <c r="I617" s="79">
        <v>0</v>
      </c>
      <c r="J617" s="79">
        <v>0</v>
      </c>
      <c r="K617" s="79">
        <v>0</v>
      </c>
      <c r="L617" s="79">
        <v>0</v>
      </c>
      <c r="M617" s="79">
        <v>1.5625E-2</v>
      </c>
      <c r="N617" s="79">
        <v>1.5625E-2</v>
      </c>
      <c r="O617" s="79">
        <v>1.5625E-2</v>
      </c>
      <c r="P617" s="79">
        <v>1.5625E-2</v>
      </c>
      <c r="Q617" s="79">
        <v>1.5625E-2</v>
      </c>
      <c r="R617" s="79">
        <v>0</v>
      </c>
      <c r="S617" s="79">
        <v>0</v>
      </c>
      <c r="T617" s="79">
        <v>1.5625E-2</v>
      </c>
      <c r="U617" s="79">
        <v>0</v>
      </c>
      <c r="V617" s="79">
        <v>1.5625E-2</v>
      </c>
      <c r="W617" s="79">
        <v>1.5625E-2</v>
      </c>
      <c r="X617" s="79">
        <v>0</v>
      </c>
      <c r="Y617" s="79">
        <v>0</v>
      </c>
      <c r="Z617" s="79">
        <v>1.5625E-2</v>
      </c>
      <c r="AA617" s="79">
        <v>1.5625E-2</v>
      </c>
      <c r="AB617" s="79"/>
    </row>
    <row r="618" spans="1:28" x14ac:dyDescent="0.25">
      <c r="A618" s="4">
        <v>617</v>
      </c>
      <c r="B618" s="79">
        <v>0</v>
      </c>
      <c r="C618" s="79">
        <v>0</v>
      </c>
      <c r="D618" s="79">
        <v>0</v>
      </c>
      <c r="E618" s="79">
        <v>1.5625E-2</v>
      </c>
      <c r="F618" s="79">
        <v>0</v>
      </c>
      <c r="G618" s="79">
        <v>0</v>
      </c>
      <c r="H618" s="79">
        <v>1.5625E-2</v>
      </c>
      <c r="I618" s="79">
        <v>0</v>
      </c>
      <c r="J618" s="79">
        <v>0</v>
      </c>
      <c r="K618" s="79">
        <v>0</v>
      </c>
      <c r="L618" s="79">
        <v>1.5625E-2</v>
      </c>
      <c r="M618" s="79">
        <v>0</v>
      </c>
      <c r="N618" s="79">
        <v>1.5625E-2</v>
      </c>
      <c r="O618" s="79">
        <v>1.5625E-2</v>
      </c>
      <c r="P618" s="79">
        <v>1.5625E-2</v>
      </c>
      <c r="Q618" s="79">
        <v>1.5625E-2</v>
      </c>
      <c r="R618" s="79">
        <v>0</v>
      </c>
      <c r="S618" s="79">
        <v>0</v>
      </c>
      <c r="T618" s="79">
        <v>0</v>
      </c>
      <c r="U618" s="79">
        <v>0</v>
      </c>
      <c r="V618" s="79">
        <v>1.5625E-2</v>
      </c>
      <c r="W618" s="79">
        <v>1.5625E-2</v>
      </c>
      <c r="X618" s="79">
        <v>0</v>
      </c>
      <c r="Y618" s="79">
        <v>0</v>
      </c>
      <c r="Z618" s="79">
        <v>1.5625E-2</v>
      </c>
      <c r="AA618" s="79">
        <v>1.5625E-2</v>
      </c>
      <c r="AB618" s="79"/>
    </row>
    <row r="619" spans="1:28" x14ac:dyDescent="0.25">
      <c r="A619" s="4">
        <v>618</v>
      </c>
      <c r="B619" s="79">
        <v>0</v>
      </c>
      <c r="C619" s="79">
        <v>0</v>
      </c>
      <c r="D619" s="79">
        <v>0</v>
      </c>
      <c r="E619" s="79">
        <v>1.5625E-2</v>
      </c>
      <c r="F619" s="79">
        <v>0</v>
      </c>
      <c r="G619" s="79">
        <v>0</v>
      </c>
      <c r="H619" s="79">
        <v>1.5625E-2</v>
      </c>
      <c r="I619" s="79">
        <v>0</v>
      </c>
      <c r="J619" s="79">
        <v>0</v>
      </c>
      <c r="K619" s="79">
        <v>0</v>
      </c>
      <c r="L619" s="79">
        <v>0</v>
      </c>
      <c r="M619" s="79">
        <v>0</v>
      </c>
      <c r="N619" s="79">
        <v>1.5625E-2</v>
      </c>
      <c r="O619" s="79">
        <v>1.5625E-2</v>
      </c>
      <c r="P619" s="79">
        <v>1.5625E-2</v>
      </c>
      <c r="Q619" s="79">
        <v>1.5625E-2</v>
      </c>
      <c r="R619" s="79">
        <v>0</v>
      </c>
      <c r="S619" s="79">
        <v>0</v>
      </c>
      <c r="T619" s="79">
        <v>1.5625E-2</v>
      </c>
      <c r="U619" s="79">
        <v>0</v>
      </c>
      <c r="V619" s="79">
        <v>1.5625E-2</v>
      </c>
      <c r="W619" s="79">
        <v>1.5625E-2</v>
      </c>
      <c r="X619" s="79">
        <v>0</v>
      </c>
      <c r="Y619" s="79">
        <v>0</v>
      </c>
      <c r="Z619" s="79">
        <v>1.5625E-2</v>
      </c>
      <c r="AA619" s="79">
        <v>1.5625E-2</v>
      </c>
      <c r="AB619" s="79"/>
    </row>
    <row r="620" spans="1:28" x14ac:dyDescent="0.25">
      <c r="A620" s="4">
        <v>619</v>
      </c>
      <c r="B620" s="79">
        <v>0</v>
      </c>
      <c r="C620" s="79">
        <v>0</v>
      </c>
      <c r="D620" s="79">
        <v>0</v>
      </c>
      <c r="E620" s="79">
        <v>0</v>
      </c>
      <c r="F620" s="79">
        <v>1.5625E-2</v>
      </c>
      <c r="G620" s="79">
        <v>0</v>
      </c>
      <c r="H620" s="79">
        <v>0</v>
      </c>
      <c r="I620" s="79">
        <v>1.5625E-2</v>
      </c>
      <c r="J620" s="79">
        <v>0</v>
      </c>
      <c r="K620" s="79">
        <v>0</v>
      </c>
      <c r="L620" s="79">
        <v>0</v>
      </c>
      <c r="M620" s="79">
        <v>1.5625E-2</v>
      </c>
      <c r="N620" s="79">
        <v>1.5625E-2</v>
      </c>
      <c r="O620" s="79">
        <v>1.5625E-2</v>
      </c>
      <c r="P620" s="79">
        <v>1.5625E-2</v>
      </c>
      <c r="Q620" s="79">
        <v>1.5625E-2</v>
      </c>
      <c r="R620" s="79">
        <v>0</v>
      </c>
      <c r="S620" s="79">
        <v>0</v>
      </c>
      <c r="T620" s="79">
        <v>0</v>
      </c>
      <c r="U620" s="79">
        <v>0</v>
      </c>
      <c r="V620" s="79">
        <v>1.5625E-2</v>
      </c>
      <c r="W620" s="79">
        <v>1.5625E-2</v>
      </c>
      <c r="X620" s="79">
        <v>0</v>
      </c>
      <c r="Y620" s="79">
        <v>0</v>
      </c>
      <c r="Z620" s="79">
        <v>1.5625E-2</v>
      </c>
      <c r="AA620" s="79">
        <v>1.5625E-2</v>
      </c>
      <c r="AB620" s="79"/>
    </row>
    <row r="621" spans="1:28" x14ac:dyDescent="0.25">
      <c r="A621" s="4">
        <v>620</v>
      </c>
      <c r="B621" s="79">
        <v>0</v>
      </c>
      <c r="C621" s="79">
        <v>0</v>
      </c>
      <c r="D621" s="79">
        <v>0</v>
      </c>
      <c r="E621" s="79">
        <v>1.5625E-2</v>
      </c>
      <c r="F621" s="79">
        <v>0</v>
      </c>
      <c r="G621" s="79">
        <v>0</v>
      </c>
      <c r="H621" s="79">
        <v>1.5625E-2</v>
      </c>
      <c r="I621" s="79">
        <v>0</v>
      </c>
      <c r="J621" s="79">
        <v>0</v>
      </c>
      <c r="K621" s="79">
        <v>0</v>
      </c>
      <c r="L621" s="79">
        <v>1.5625E-2</v>
      </c>
      <c r="M621" s="79">
        <v>0</v>
      </c>
      <c r="N621" s="79">
        <v>1.5625E-2</v>
      </c>
      <c r="O621" s="79">
        <v>1.5625E-2</v>
      </c>
      <c r="P621" s="79">
        <v>1.5625E-2</v>
      </c>
      <c r="Q621" s="79">
        <v>1.5625E-2</v>
      </c>
      <c r="R621" s="79">
        <v>0</v>
      </c>
      <c r="S621" s="79">
        <v>0</v>
      </c>
      <c r="T621" s="79">
        <v>0</v>
      </c>
      <c r="U621" s="79">
        <v>0</v>
      </c>
      <c r="V621" s="79">
        <v>1.5625E-2</v>
      </c>
      <c r="W621" s="79">
        <v>1.5625E-2</v>
      </c>
      <c r="X621" s="79">
        <v>0</v>
      </c>
      <c r="Y621" s="79">
        <v>0</v>
      </c>
      <c r="Z621" s="79">
        <v>1.5625E-2</v>
      </c>
      <c r="AA621" s="79">
        <v>1.5625E-2</v>
      </c>
      <c r="AB621" s="79"/>
    </row>
    <row r="622" spans="1:28" x14ac:dyDescent="0.25">
      <c r="A622" s="4">
        <v>621</v>
      </c>
      <c r="B622" s="79">
        <v>0</v>
      </c>
      <c r="C622" s="79">
        <v>0</v>
      </c>
      <c r="D622" s="79">
        <v>0</v>
      </c>
      <c r="E622" s="79">
        <v>1.5625E-2</v>
      </c>
      <c r="F622" s="79">
        <v>0</v>
      </c>
      <c r="G622" s="79">
        <v>0</v>
      </c>
      <c r="H622" s="79">
        <v>1.5625E-2</v>
      </c>
      <c r="I622" s="79">
        <v>0</v>
      </c>
      <c r="J622" s="79">
        <v>0</v>
      </c>
      <c r="K622" s="79">
        <v>0</v>
      </c>
      <c r="L622" s="79">
        <v>1.5625E-2</v>
      </c>
      <c r="M622" s="79">
        <v>0</v>
      </c>
      <c r="N622" s="79">
        <v>1.5625E-2</v>
      </c>
      <c r="O622" s="79">
        <v>1.5625E-2</v>
      </c>
      <c r="P622" s="79">
        <v>1.5625E-2</v>
      </c>
      <c r="Q622" s="79">
        <v>1.5625E-2</v>
      </c>
      <c r="R622" s="79">
        <v>0</v>
      </c>
      <c r="S622" s="79">
        <v>0</v>
      </c>
      <c r="T622" s="79">
        <v>0</v>
      </c>
      <c r="U622" s="79">
        <v>0</v>
      </c>
      <c r="V622" s="79">
        <v>1.5625E-2</v>
      </c>
      <c r="W622" s="79">
        <v>1.5625E-2</v>
      </c>
      <c r="X622" s="79">
        <v>0</v>
      </c>
      <c r="Y622" s="79">
        <v>0</v>
      </c>
      <c r="Z622" s="79">
        <v>1.5625E-2</v>
      </c>
      <c r="AA622" s="79">
        <v>1.5625E-2</v>
      </c>
      <c r="AB622" s="79"/>
    </row>
    <row r="623" spans="1:28" x14ac:dyDescent="0.25">
      <c r="A623" s="4">
        <v>622</v>
      </c>
      <c r="B623" s="79">
        <v>0</v>
      </c>
      <c r="C623" s="79">
        <v>0</v>
      </c>
      <c r="D623" s="79">
        <v>0</v>
      </c>
      <c r="E623" s="79">
        <v>1.5625E-2</v>
      </c>
      <c r="F623" s="79">
        <v>0</v>
      </c>
      <c r="G623" s="79">
        <v>0</v>
      </c>
      <c r="H623" s="79">
        <v>1.5625E-2</v>
      </c>
      <c r="I623" s="79">
        <v>0</v>
      </c>
      <c r="J623" s="79">
        <v>0</v>
      </c>
      <c r="K623" s="79">
        <v>0</v>
      </c>
      <c r="L623" s="79">
        <v>1.5625E-2</v>
      </c>
      <c r="M623" s="79">
        <v>0</v>
      </c>
      <c r="N623" s="79">
        <v>1.5625E-2</v>
      </c>
      <c r="O623" s="79">
        <v>1.5625E-2</v>
      </c>
      <c r="P623" s="79">
        <v>1.5625E-2</v>
      </c>
      <c r="Q623" s="79">
        <v>1.5625E-2</v>
      </c>
      <c r="R623" s="79">
        <v>0</v>
      </c>
      <c r="S623" s="79">
        <v>0</v>
      </c>
      <c r="T623" s="79">
        <v>0</v>
      </c>
      <c r="U623" s="79">
        <v>0</v>
      </c>
      <c r="V623" s="79">
        <v>1.5625E-2</v>
      </c>
      <c r="W623" s="79">
        <v>1.5625E-2</v>
      </c>
      <c r="X623" s="79">
        <v>0</v>
      </c>
      <c r="Y623" s="79">
        <v>0</v>
      </c>
      <c r="Z623" s="79">
        <v>1.5625E-2</v>
      </c>
      <c r="AA623" s="79">
        <v>1.5625E-2</v>
      </c>
      <c r="AB623" s="79"/>
    </row>
    <row r="624" spans="1:28" x14ac:dyDescent="0.25">
      <c r="A624" s="4">
        <v>623</v>
      </c>
      <c r="B624" s="79">
        <v>0</v>
      </c>
      <c r="C624" s="79">
        <v>0</v>
      </c>
      <c r="D624" s="79">
        <v>0</v>
      </c>
      <c r="E624" s="79">
        <v>1.5625E-2</v>
      </c>
      <c r="F624" s="79">
        <v>0</v>
      </c>
      <c r="G624" s="79">
        <v>0</v>
      </c>
      <c r="H624" s="79">
        <v>1.5625E-2</v>
      </c>
      <c r="I624" s="79">
        <v>0</v>
      </c>
      <c r="J624" s="79">
        <v>0</v>
      </c>
      <c r="K624" s="79">
        <v>0</v>
      </c>
      <c r="L624" s="79">
        <v>1.5625E-2</v>
      </c>
      <c r="M624" s="79">
        <v>0</v>
      </c>
      <c r="N624" s="79">
        <v>1.5625E-2</v>
      </c>
      <c r="O624" s="79">
        <v>1.5625E-2</v>
      </c>
      <c r="P624" s="79">
        <v>1.5625E-2</v>
      </c>
      <c r="Q624" s="79">
        <v>1.5625E-2</v>
      </c>
      <c r="R624" s="79">
        <v>0</v>
      </c>
      <c r="S624" s="79">
        <v>1.5625E-2</v>
      </c>
      <c r="T624" s="79">
        <v>0</v>
      </c>
      <c r="U624" s="79">
        <v>0</v>
      </c>
      <c r="V624" s="79">
        <v>1.5625E-2</v>
      </c>
      <c r="W624" s="79">
        <v>1.5625E-2</v>
      </c>
      <c r="X624" s="79">
        <v>0</v>
      </c>
      <c r="Y624" s="79">
        <v>0</v>
      </c>
      <c r="Z624" s="79">
        <v>0</v>
      </c>
      <c r="AA624" s="79">
        <v>1.5625E-2</v>
      </c>
      <c r="AB624" s="79"/>
    </row>
    <row r="625" spans="1:28" x14ac:dyDescent="0.25">
      <c r="A625" s="4">
        <v>624</v>
      </c>
      <c r="B625" s="79">
        <v>0</v>
      </c>
      <c r="C625" s="79">
        <v>0</v>
      </c>
      <c r="D625" s="79">
        <v>0</v>
      </c>
      <c r="E625" s="79">
        <v>1.5625E-2</v>
      </c>
      <c r="F625" s="79">
        <v>0</v>
      </c>
      <c r="G625" s="79">
        <v>0</v>
      </c>
      <c r="H625" s="79">
        <v>1.5625E-2</v>
      </c>
      <c r="I625" s="79">
        <v>0</v>
      </c>
      <c r="J625" s="79">
        <v>0</v>
      </c>
      <c r="K625" s="79">
        <v>0</v>
      </c>
      <c r="L625" s="79">
        <v>1.5625E-2</v>
      </c>
      <c r="M625" s="79">
        <v>0</v>
      </c>
      <c r="N625" s="79">
        <v>1.5625E-2</v>
      </c>
      <c r="O625" s="79">
        <v>1.5625E-2</v>
      </c>
      <c r="P625" s="79">
        <v>1.5625E-2</v>
      </c>
      <c r="Q625" s="79">
        <v>1.5625E-2</v>
      </c>
      <c r="R625" s="79">
        <v>0</v>
      </c>
      <c r="S625" s="79">
        <v>0</v>
      </c>
      <c r="T625" s="79">
        <v>1.5625E-2</v>
      </c>
      <c r="U625" s="79">
        <v>0</v>
      </c>
      <c r="V625" s="79">
        <v>1.5625E-2</v>
      </c>
      <c r="W625" s="79">
        <v>1.5625E-2</v>
      </c>
      <c r="X625" s="79">
        <v>0</v>
      </c>
      <c r="Y625" s="79">
        <v>0</v>
      </c>
      <c r="Z625" s="79">
        <v>1.5625E-2</v>
      </c>
      <c r="AA625" s="79">
        <v>1.5625E-2</v>
      </c>
      <c r="AB625" s="79"/>
    </row>
    <row r="626" spans="1:28" x14ac:dyDescent="0.25">
      <c r="A626" s="4">
        <v>625</v>
      </c>
      <c r="B626" s="79">
        <v>0</v>
      </c>
      <c r="C626" s="79">
        <v>0</v>
      </c>
      <c r="D626" s="79">
        <v>0</v>
      </c>
      <c r="E626" s="79">
        <v>1.5625E-2</v>
      </c>
      <c r="F626" s="79">
        <v>0</v>
      </c>
      <c r="G626" s="79">
        <v>0</v>
      </c>
      <c r="H626" s="79">
        <v>1.5625E-2</v>
      </c>
      <c r="I626" s="79">
        <v>0</v>
      </c>
      <c r="J626" s="79">
        <v>0</v>
      </c>
      <c r="K626" s="79">
        <v>0</v>
      </c>
      <c r="L626" s="79">
        <v>0</v>
      </c>
      <c r="M626" s="79">
        <v>0</v>
      </c>
      <c r="N626" s="79">
        <v>1.5625E-2</v>
      </c>
      <c r="O626" s="79">
        <v>1.5625E-2</v>
      </c>
      <c r="P626" s="79">
        <v>1.5625E-2</v>
      </c>
      <c r="Q626" s="79">
        <v>1.5625E-2</v>
      </c>
      <c r="R626" s="79">
        <v>0</v>
      </c>
      <c r="S626" s="79">
        <v>0</v>
      </c>
      <c r="T626" s="79">
        <v>1.5625E-2</v>
      </c>
      <c r="U626" s="79">
        <v>0</v>
      </c>
      <c r="V626" s="79">
        <v>1.5625E-2</v>
      </c>
      <c r="W626" s="79">
        <v>1.5625E-2</v>
      </c>
      <c r="X626" s="79">
        <v>0</v>
      </c>
      <c r="Y626" s="79">
        <v>0</v>
      </c>
      <c r="Z626" s="79">
        <v>1.5625E-2</v>
      </c>
      <c r="AA626" s="79">
        <v>1.5625E-2</v>
      </c>
      <c r="AB626" s="79"/>
    </row>
    <row r="627" spans="1:28" x14ac:dyDescent="0.25">
      <c r="A627" s="4">
        <v>626</v>
      </c>
      <c r="B627" s="79">
        <v>0</v>
      </c>
      <c r="C627" s="79">
        <v>0</v>
      </c>
      <c r="D627" s="79">
        <v>0</v>
      </c>
      <c r="E627" s="79">
        <v>0</v>
      </c>
      <c r="F627" s="79">
        <v>0</v>
      </c>
      <c r="G627" s="79">
        <v>0</v>
      </c>
      <c r="H627" s="79">
        <v>0</v>
      </c>
      <c r="I627" s="79">
        <v>0</v>
      </c>
      <c r="J627" s="79">
        <v>0</v>
      </c>
      <c r="K627" s="79">
        <v>0</v>
      </c>
      <c r="L627" s="79">
        <v>0</v>
      </c>
      <c r="M627" s="79">
        <v>0</v>
      </c>
      <c r="N627" s="79">
        <v>1.5625E-2</v>
      </c>
      <c r="O627" s="79">
        <v>1.5625E-2</v>
      </c>
      <c r="P627" s="79">
        <v>1.5625E-2</v>
      </c>
      <c r="Q627" s="79">
        <v>1.5625E-2</v>
      </c>
      <c r="R627" s="79">
        <v>0</v>
      </c>
      <c r="S627" s="79">
        <v>0</v>
      </c>
      <c r="T627" s="79">
        <v>1.5625E-2</v>
      </c>
      <c r="U627" s="79">
        <v>0</v>
      </c>
      <c r="V627" s="79">
        <v>1.5625E-2</v>
      </c>
      <c r="W627" s="79">
        <v>1.5625E-2</v>
      </c>
      <c r="X627" s="79">
        <v>0</v>
      </c>
      <c r="Y627" s="79">
        <v>0</v>
      </c>
      <c r="Z627" s="79">
        <v>1.5625E-2</v>
      </c>
      <c r="AA627" s="79">
        <v>1.5625E-2</v>
      </c>
      <c r="AB627" s="79"/>
    </row>
    <row r="628" spans="1:28" x14ac:dyDescent="0.25">
      <c r="A628" s="4">
        <v>627</v>
      </c>
      <c r="B628" s="79">
        <v>0</v>
      </c>
      <c r="C628" s="79">
        <v>0</v>
      </c>
      <c r="D628" s="79">
        <v>0</v>
      </c>
      <c r="E628" s="79">
        <v>0</v>
      </c>
      <c r="F628" s="79">
        <v>0</v>
      </c>
      <c r="G628" s="79">
        <v>0</v>
      </c>
      <c r="H628" s="79">
        <v>0</v>
      </c>
      <c r="I628" s="79">
        <v>0</v>
      </c>
      <c r="J628" s="79">
        <v>0</v>
      </c>
      <c r="K628" s="79">
        <v>0</v>
      </c>
      <c r="L628" s="79">
        <v>0</v>
      </c>
      <c r="M628" s="79">
        <v>0</v>
      </c>
      <c r="N628" s="79">
        <v>1.5625E-2</v>
      </c>
      <c r="O628" s="79">
        <v>1.5625E-2</v>
      </c>
      <c r="P628" s="79">
        <v>1.5625E-2</v>
      </c>
      <c r="Q628" s="79">
        <v>1.5625E-2</v>
      </c>
      <c r="R628" s="79">
        <v>0</v>
      </c>
      <c r="S628" s="79">
        <v>0</v>
      </c>
      <c r="T628" s="79">
        <v>0</v>
      </c>
      <c r="U628" s="79">
        <v>0</v>
      </c>
      <c r="V628" s="79">
        <v>1.5625E-2</v>
      </c>
      <c r="W628" s="79">
        <v>1.5625E-2</v>
      </c>
      <c r="X628" s="79">
        <v>0</v>
      </c>
      <c r="Y628" s="79">
        <v>0</v>
      </c>
      <c r="Z628" s="79">
        <v>1.5625E-2</v>
      </c>
      <c r="AA628" s="79">
        <v>1.5625E-2</v>
      </c>
      <c r="AB628" s="79"/>
    </row>
    <row r="629" spans="1:28" x14ac:dyDescent="0.25">
      <c r="A629" s="4">
        <v>628</v>
      </c>
      <c r="B629" s="79">
        <v>0</v>
      </c>
      <c r="C629" s="79">
        <v>0</v>
      </c>
      <c r="D629" s="79">
        <v>0</v>
      </c>
      <c r="E629" s="79">
        <v>1.5625E-2</v>
      </c>
      <c r="F629" s="79">
        <v>0</v>
      </c>
      <c r="G629" s="79">
        <v>0</v>
      </c>
      <c r="H629" s="79">
        <v>1.5625E-2</v>
      </c>
      <c r="I629" s="79">
        <v>0</v>
      </c>
      <c r="J629" s="79">
        <v>0</v>
      </c>
      <c r="K629" s="79">
        <v>0</v>
      </c>
      <c r="L629" s="79">
        <v>0</v>
      </c>
      <c r="M629" s="79">
        <v>0</v>
      </c>
      <c r="N629" s="79">
        <v>1.5625E-2</v>
      </c>
      <c r="O629" s="79">
        <v>1.5625E-2</v>
      </c>
      <c r="P629" s="79">
        <v>1.5625E-2</v>
      </c>
      <c r="Q629" s="79">
        <v>1.5625E-2</v>
      </c>
      <c r="R629" s="79">
        <v>0</v>
      </c>
      <c r="S629" s="79">
        <v>0</v>
      </c>
      <c r="T629" s="79">
        <v>1.5625E-2</v>
      </c>
      <c r="U629" s="79">
        <v>0</v>
      </c>
      <c r="V629" s="79">
        <v>1.5625E-2</v>
      </c>
      <c r="W629" s="79">
        <v>1.5625E-2</v>
      </c>
      <c r="X629" s="79">
        <v>0</v>
      </c>
      <c r="Y629" s="79">
        <v>0</v>
      </c>
      <c r="Z629" s="79">
        <v>1.5625E-2</v>
      </c>
      <c r="AA629" s="79">
        <v>0</v>
      </c>
      <c r="AB629" s="79"/>
    </row>
    <row r="630" spans="1:28" x14ac:dyDescent="0.25">
      <c r="A630" s="4">
        <v>629</v>
      </c>
      <c r="B630" s="79">
        <v>0</v>
      </c>
      <c r="C630" s="79">
        <v>0</v>
      </c>
      <c r="D630" s="79">
        <v>0</v>
      </c>
      <c r="E630" s="79">
        <v>0</v>
      </c>
      <c r="F630" s="79">
        <v>1.5625E-2</v>
      </c>
      <c r="G630" s="79">
        <v>0</v>
      </c>
      <c r="H630" s="79">
        <v>0</v>
      </c>
      <c r="I630" s="79">
        <v>1.5625E-2</v>
      </c>
      <c r="J630" s="79">
        <v>0</v>
      </c>
      <c r="K630" s="79">
        <v>0</v>
      </c>
      <c r="L630" s="79">
        <v>0</v>
      </c>
      <c r="M630" s="79">
        <v>0</v>
      </c>
      <c r="N630" s="79">
        <v>0</v>
      </c>
      <c r="O630" s="79">
        <v>1.5625E-2</v>
      </c>
      <c r="P630" s="79">
        <v>1.5625E-2</v>
      </c>
      <c r="Q630" s="79">
        <v>1.5625E-2</v>
      </c>
      <c r="R630" s="79">
        <v>0</v>
      </c>
      <c r="S630" s="79">
        <v>0</v>
      </c>
      <c r="T630" s="79">
        <v>0</v>
      </c>
      <c r="U630" s="79">
        <v>1.5625E-2</v>
      </c>
      <c r="V630" s="79">
        <v>0</v>
      </c>
      <c r="W630" s="79">
        <v>1.5625E-2</v>
      </c>
      <c r="X630" s="79">
        <v>0</v>
      </c>
      <c r="Y630" s="79">
        <v>0</v>
      </c>
      <c r="Z630" s="79">
        <v>0</v>
      </c>
      <c r="AA630" s="79">
        <v>1.5625E-2</v>
      </c>
      <c r="AB630" s="79"/>
    </row>
    <row r="631" spans="1:28" x14ac:dyDescent="0.25">
      <c r="A631" s="4">
        <v>630</v>
      </c>
      <c r="B631" s="79">
        <v>0</v>
      </c>
      <c r="C631" s="79">
        <v>0</v>
      </c>
      <c r="D631" s="79">
        <v>0</v>
      </c>
      <c r="E631" s="79">
        <v>0</v>
      </c>
      <c r="F631" s="79">
        <v>0</v>
      </c>
      <c r="G631" s="79">
        <v>1.5625E-2</v>
      </c>
      <c r="H631" s="79">
        <v>0</v>
      </c>
      <c r="I631" s="79">
        <v>0</v>
      </c>
      <c r="J631" s="79">
        <v>0</v>
      </c>
      <c r="K631" s="79">
        <v>0</v>
      </c>
      <c r="L631" s="79">
        <v>0</v>
      </c>
      <c r="M631" s="79">
        <v>0</v>
      </c>
      <c r="N631" s="79">
        <v>1.5625E-2</v>
      </c>
      <c r="O631" s="79">
        <v>1.5625E-2</v>
      </c>
      <c r="P631" s="79">
        <v>1.5625E-2</v>
      </c>
      <c r="Q631" s="79">
        <v>1.5625E-2</v>
      </c>
      <c r="R631" s="79">
        <v>0</v>
      </c>
      <c r="S631" s="79">
        <v>0</v>
      </c>
      <c r="T631" s="79">
        <v>0</v>
      </c>
      <c r="U631" s="79">
        <v>1.5625E-2</v>
      </c>
      <c r="V631" s="79">
        <v>0</v>
      </c>
      <c r="W631" s="79">
        <v>1.5625E-2</v>
      </c>
      <c r="X631" s="79">
        <v>0</v>
      </c>
      <c r="Y631" s="79">
        <v>0</v>
      </c>
      <c r="Z631" s="79">
        <v>0</v>
      </c>
      <c r="AA631" s="79">
        <v>1.5625E-2</v>
      </c>
      <c r="AB631" s="79"/>
    </row>
    <row r="632" spans="1:28" x14ac:dyDescent="0.25">
      <c r="A632" s="4">
        <v>631</v>
      </c>
      <c r="B632" s="79">
        <v>0</v>
      </c>
      <c r="C632" s="79">
        <v>0</v>
      </c>
      <c r="D632" s="79">
        <v>1.5625E-2</v>
      </c>
      <c r="E632" s="79">
        <v>0</v>
      </c>
      <c r="F632" s="79">
        <v>0</v>
      </c>
      <c r="G632" s="79">
        <v>1.5625E-2</v>
      </c>
      <c r="H632" s="79">
        <v>0</v>
      </c>
      <c r="I632" s="79">
        <v>0</v>
      </c>
      <c r="J632" s="79">
        <v>0</v>
      </c>
      <c r="K632" s="79">
        <v>0</v>
      </c>
      <c r="L632" s="79">
        <v>0</v>
      </c>
      <c r="M632" s="79">
        <v>0</v>
      </c>
      <c r="N632" s="79">
        <v>1.5625E-2</v>
      </c>
      <c r="O632" s="79">
        <v>1.5625E-2</v>
      </c>
      <c r="P632" s="79">
        <v>1.5625E-2</v>
      </c>
      <c r="Q632" s="79">
        <v>3.125E-2</v>
      </c>
      <c r="R632" s="79">
        <v>0</v>
      </c>
      <c r="S632" s="79">
        <v>0</v>
      </c>
      <c r="T632" s="79">
        <v>0</v>
      </c>
      <c r="U632" s="79">
        <v>1.5625E-2</v>
      </c>
      <c r="V632" s="79">
        <v>0</v>
      </c>
      <c r="W632" s="79">
        <v>0</v>
      </c>
      <c r="X632" s="79">
        <v>1.5625E-2</v>
      </c>
      <c r="Y632" s="79">
        <v>0</v>
      </c>
      <c r="Z632" s="79">
        <v>0</v>
      </c>
      <c r="AA632" s="79">
        <v>0</v>
      </c>
      <c r="AB632" s="79"/>
    </row>
    <row r="633" spans="1:28" x14ac:dyDescent="0.25">
      <c r="A633" s="4">
        <v>632</v>
      </c>
      <c r="B633" s="79">
        <v>0</v>
      </c>
      <c r="C633" s="79">
        <v>0</v>
      </c>
      <c r="D633" s="79">
        <v>0</v>
      </c>
      <c r="E633" s="79">
        <v>0</v>
      </c>
      <c r="F633" s="79">
        <v>1.5625E-2</v>
      </c>
      <c r="G633" s="79">
        <v>0</v>
      </c>
      <c r="H633" s="79">
        <v>0</v>
      </c>
      <c r="I633" s="79">
        <v>1.5625E-2</v>
      </c>
      <c r="J633" s="79">
        <v>0</v>
      </c>
      <c r="K633" s="79">
        <v>0</v>
      </c>
      <c r="L633" s="79">
        <v>0</v>
      </c>
      <c r="M633" s="79">
        <v>1.5625E-2</v>
      </c>
      <c r="N633" s="79">
        <v>1.5625E-2</v>
      </c>
      <c r="O633" s="79">
        <v>1.5625E-2</v>
      </c>
      <c r="P633" s="79">
        <v>1.5625E-2</v>
      </c>
      <c r="Q633" s="79">
        <v>1.5625E-2</v>
      </c>
      <c r="R633" s="79">
        <v>0</v>
      </c>
      <c r="S633" s="79">
        <v>0</v>
      </c>
      <c r="T633" s="79">
        <v>0</v>
      </c>
      <c r="U633" s="79">
        <v>1.5625E-2</v>
      </c>
      <c r="V633" s="79">
        <v>1.5625E-2</v>
      </c>
      <c r="W633" s="79">
        <v>1.5625E-2</v>
      </c>
      <c r="X633" s="79">
        <v>0</v>
      </c>
      <c r="Y633" s="79">
        <v>0</v>
      </c>
      <c r="Z633" s="79">
        <v>1.5625E-2</v>
      </c>
      <c r="AA633" s="79">
        <v>0</v>
      </c>
      <c r="AB633" s="79"/>
    </row>
    <row r="634" spans="1:28" x14ac:dyDescent="0.25">
      <c r="A634" s="4">
        <v>633</v>
      </c>
      <c r="B634" s="79">
        <v>0</v>
      </c>
      <c r="C634" s="79">
        <v>0</v>
      </c>
      <c r="D634" s="79">
        <v>0</v>
      </c>
      <c r="E634" s="79">
        <v>0</v>
      </c>
      <c r="F634" s="79">
        <v>1.5625E-2</v>
      </c>
      <c r="G634" s="79">
        <v>0</v>
      </c>
      <c r="H634" s="79">
        <v>0</v>
      </c>
      <c r="I634" s="79">
        <v>1.5625E-2</v>
      </c>
      <c r="J634" s="79">
        <v>0</v>
      </c>
      <c r="K634" s="79">
        <v>0</v>
      </c>
      <c r="L634" s="79">
        <v>0</v>
      </c>
      <c r="M634" s="79">
        <v>0</v>
      </c>
      <c r="N634" s="79">
        <v>1.5625E-2</v>
      </c>
      <c r="O634" s="79">
        <v>1.5625E-2</v>
      </c>
      <c r="P634" s="79">
        <v>1.5625E-2</v>
      </c>
      <c r="Q634" s="79">
        <v>1.5625E-2</v>
      </c>
      <c r="R634" s="79">
        <v>0</v>
      </c>
      <c r="S634" s="79">
        <v>0</v>
      </c>
      <c r="T634" s="79">
        <v>0</v>
      </c>
      <c r="U634" s="79">
        <v>1.5625E-2</v>
      </c>
      <c r="V634" s="79">
        <v>1.5625E-2</v>
      </c>
      <c r="W634" s="79">
        <v>1.5625E-2</v>
      </c>
      <c r="X634" s="79">
        <v>0</v>
      </c>
      <c r="Y634" s="79">
        <v>0</v>
      </c>
      <c r="Z634" s="79">
        <v>1.5625E-2</v>
      </c>
      <c r="AA634" s="79">
        <v>0</v>
      </c>
      <c r="AB634" s="79"/>
    </row>
    <row r="635" spans="1:28" x14ac:dyDescent="0.25">
      <c r="A635" s="4">
        <v>634</v>
      </c>
      <c r="B635" s="79">
        <v>0</v>
      </c>
      <c r="C635" s="79">
        <v>0</v>
      </c>
      <c r="D635" s="79">
        <v>0</v>
      </c>
      <c r="E635" s="79">
        <v>0</v>
      </c>
      <c r="F635" s="79">
        <v>1.5625E-2</v>
      </c>
      <c r="G635" s="79">
        <v>0</v>
      </c>
      <c r="H635" s="79">
        <v>0</v>
      </c>
      <c r="I635" s="79">
        <v>1.5625E-2</v>
      </c>
      <c r="J635" s="79">
        <v>0</v>
      </c>
      <c r="K635" s="79">
        <v>0</v>
      </c>
      <c r="L635" s="79">
        <v>0</v>
      </c>
      <c r="M635" s="79">
        <v>0</v>
      </c>
      <c r="N635" s="79">
        <v>0</v>
      </c>
      <c r="O635" s="79">
        <v>0</v>
      </c>
      <c r="P635" s="79">
        <v>1.5625E-2</v>
      </c>
      <c r="Q635" s="79">
        <v>1.5625E-2</v>
      </c>
      <c r="R635" s="79">
        <v>0</v>
      </c>
      <c r="S635" s="79">
        <v>0</v>
      </c>
      <c r="T635" s="79">
        <v>0</v>
      </c>
      <c r="U635" s="79">
        <v>1.5625E-2</v>
      </c>
      <c r="V635" s="79">
        <v>0</v>
      </c>
      <c r="W635" s="79">
        <v>0</v>
      </c>
      <c r="X635" s="79">
        <v>1.5625E-2</v>
      </c>
      <c r="Y635" s="79">
        <v>0</v>
      </c>
      <c r="Z635" s="79">
        <v>0</v>
      </c>
      <c r="AA635" s="79">
        <v>0</v>
      </c>
      <c r="AB635" s="79"/>
    </row>
    <row r="636" spans="1:28" x14ac:dyDescent="0.25">
      <c r="A636" s="4">
        <v>635</v>
      </c>
      <c r="B636" s="79">
        <v>1.5625E-2</v>
      </c>
      <c r="C636" s="79">
        <v>0</v>
      </c>
      <c r="D636" s="79">
        <v>0</v>
      </c>
      <c r="E636" s="79">
        <v>0</v>
      </c>
      <c r="F636" s="79">
        <v>1.5625E-2</v>
      </c>
      <c r="G636" s="79">
        <v>0</v>
      </c>
      <c r="H636" s="79">
        <v>0</v>
      </c>
      <c r="I636" s="79">
        <v>1.5625E-2</v>
      </c>
      <c r="J636" s="79">
        <v>0</v>
      </c>
      <c r="K636" s="79">
        <v>0</v>
      </c>
      <c r="L636" s="79">
        <v>0</v>
      </c>
      <c r="M636" s="79">
        <v>0</v>
      </c>
      <c r="N636" s="79">
        <v>1.5625E-2</v>
      </c>
      <c r="O636" s="79">
        <v>1.5625E-2</v>
      </c>
      <c r="P636" s="79">
        <v>1.5625E-2</v>
      </c>
      <c r="Q636" s="79">
        <v>1.5625E-2</v>
      </c>
      <c r="R636" s="79">
        <v>0</v>
      </c>
      <c r="S636" s="79">
        <v>0</v>
      </c>
      <c r="T636" s="79">
        <v>0</v>
      </c>
      <c r="U636" s="79">
        <v>1.5625E-2</v>
      </c>
      <c r="V636" s="79">
        <v>0</v>
      </c>
      <c r="W636" s="79">
        <v>1.5625E-2</v>
      </c>
      <c r="X636" s="79">
        <v>0</v>
      </c>
      <c r="Y636" s="79">
        <v>0</v>
      </c>
      <c r="Z636" s="79">
        <v>0</v>
      </c>
      <c r="AA636" s="79">
        <v>1.5625E-2</v>
      </c>
      <c r="AB636" s="79"/>
    </row>
    <row r="637" spans="1:28" x14ac:dyDescent="0.25">
      <c r="A637" s="4">
        <v>636</v>
      </c>
      <c r="B637" s="79">
        <v>0</v>
      </c>
      <c r="C637" s="79">
        <v>1.5625E-2</v>
      </c>
      <c r="D637" s="79">
        <v>0</v>
      </c>
      <c r="E637" s="79">
        <v>0</v>
      </c>
      <c r="F637" s="79">
        <v>0</v>
      </c>
      <c r="G637" s="79">
        <v>1.5625E-2</v>
      </c>
      <c r="H637" s="79">
        <v>0</v>
      </c>
      <c r="I637" s="79">
        <v>0</v>
      </c>
      <c r="J637" s="79">
        <v>0</v>
      </c>
      <c r="K637" s="79">
        <v>0</v>
      </c>
      <c r="L637" s="79">
        <v>0</v>
      </c>
      <c r="M637" s="79">
        <v>0</v>
      </c>
      <c r="N637" s="79">
        <v>1.5625E-2</v>
      </c>
      <c r="O637" s="79">
        <v>1.5625E-2</v>
      </c>
      <c r="P637" s="79">
        <v>1.5625E-2</v>
      </c>
      <c r="Q637" s="79">
        <v>1.5625E-2</v>
      </c>
      <c r="R637" s="79">
        <v>1.5625E-2</v>
      </c>
      <c r="S637" s="79">
        <v>0</v>
      </c>
      <c r="T637" s="79">
        <v>0</v>
      </c>
      <c r="U637" s="79">
        <v>0</v>
      </c>
      <c r="V637" s="79">
        <v>1.5625E-2</v>
      </c>
      <c r="W637" s="79">
        <v>1.5625E-2</v>
      </c>
      <c r="X637" s="79">
        <v>0</v>
      </c>
      <c r="Y637" s="79">
        <v>1.5625E-2</v>
      </c>
      <c r="Z637" s="79">
        <v>0</v>
      </c>
      <c r="AA637" s="79">
        <v>1.5625E-2</v>
      </c>
      <c r="AB637" s="79"/>
    </row>
    <row r="638" spans="1:28" x14ac:dyDescent="0.25">
      <c r="A638" s="4">
        <v>637</v>
      </c>
      <c r="B638" s="79">
        <v>0</v>
      </c>
      <c r="C638" s="79">
        <v>0</v>
      </c>
      <c r="D638" s="79">
        <v>1.5625E-2</v>
      </c>
      <c r="E638" s="79">
        <v>0</v>
      </c>
      <c r="F638" s="79">
        <v>0</v>
      </c>
      <c r="G638" s="79">
        <v>0</v>
      </c>
      <c r="H638" s="79">
        <v>1.5625E-2</v>
      </c>
      <c r="I638" s="79">
        <v>0</v>
      </c>
      <c r="J638" s="79">
        <v>0</v>
      </c>
      <c r="K638" s="79">
        <v>1.5625E-2</v>
      </c>
      <c r="L638" s="79">
        <v>0</v>
      </c>
      <c r="M638" s="79">
        <v>0</v>
      </c>
      <c r="N638" s="79">
        <v>1.5625E-2</v>
      </c>
      <c r="O638" s="79">
        <v>1.5625E-2</v>
      </c>
      <c r="P638" s="79">
        <v>1.5625E-2</v>
      </c>
      <c r="Q638" s="79">
        <v>1.5625E-2</v>
      </c>
      <c r="R638" s="79">
        <v>0</v>
      </c>
      <c r="S638" s="79">
        <v>0</v>
      </c>
      <c r="T638" s="79">
        <v>0</v>
      </c>
      <c r="U638" s="79">
        <v>0</v>
      </c>
      <c r="V638" s="79">
        <v>1.5625E-2</v>
      </c>
      <c r="W638" s="79">
        <v>1.5625E-2</v>
      </c>
      <c r="X638" s="79">
        <v>0</v>
      </c>
      <c r="Y638" s="79">
        <v>1.5625E-2</v>
      </c>
      <c r="Z638" s="79">
        <v>0</v>
      </c>
      <c r="AA638" s="79">
        <v>1.5625E-2</v>
      </c>
      <c r="AB638" s="79"/>
    </row>
    <row r="639" spans="1:28" x14ac:dyDescent="0.25">
      <c r="A639" s="4">
        <v>638</v>
      </c>
      <c r="B639" s="79">
        <v>0</v>
      </c>
      <c r="C639" s="79">
        <v>0</v>
      </c>
      <c r="D639" s="79">
        <v>1.5625E-2</v>
      </c>
      <c r="E639" s="79">
        <v>0</v>
      </c>
      <c r="F639" s="79">
        <v>0</v>
      </c>
      <c r="G639" s="79">
        <v>0</v>
      </c>
      <c r="H639" s="79">
        <v>1.5625E-2</v>
      </c>
      <c r="I639" s="79">
        <v>0</v>
      </c>
      <c r="J639" s="79">
        <v>0</v>
      </c>
      <c r="K639" s="79">
        <v>1.5625E-2</v>
      </c>
      <c r="L639" s="79">
        <v>0</v>
      </c>
      <c r="M639" s="79">
        <v>0</v>
      </c>
      <c r="N639" s="79">
        <v>1.5625E-2</v>
      </c>
      <c r="O639" s="79">
        <v>1.5625E-2</v>
      </c>
      <c r="P639" s="79">
        <v>1.5625E-2</v>
      </c>
      <c r="Q639" s="79">
        <v>3.125E-2</v>
      </c>
      <c r="R639" s="79">
        <v>0</v>
      </c>
      <c r="S639" s="79">
        <v>0</v>
      </c>
      <c r="T639" s="79">
        <v>0</v>
      </c>
      <c r="U639" s="79">
        <v>0</v>
      </c>
      <c r="V639" s="79">
        <v>1.5625E-2</v>
      </c>
      <c r="W639" s="79">
        <v>1.5625E-2</v>
      </c>
      <c r="X639" s="79">
        <v>0</v>
      </c>
      <c r="Y639" s="79">
        <v>1.5625E-2</v>
      </c>
      <c r="Z639" s="79">
        <v>0</v>
      </c>
      <c r="AA639" s="79">
        <v>1.5625E-2</v>
      </c>
      <c r="AB639" s="79"/>
    </row>
    <row r="640" spans="1:28" x14ac:dyDescent="0.25">
      <c r="A640" s="4">
        <v>639</v>
      </c>
      <c r="B640" s="79">
        <v>0</v>
      </c>
      <c r="C640" s="79">
        <v>1.5625E-2</v>
      </c>
      <c r="D640" s="79">
        <v>0</v>
      </c>
      <c r="E640" s="79">
        <v>0</v>
      </c>
      <c r="F640" s="79">
        <v>0</v>
      </c>
      <c r="G640" s="79">
        <v>1.5625E-2</v>
      </c>
      <c r="H640" s="79">
        <v>0</v>
      </c>
      <c r="I640" s="79">
        <v>1.5625E-2</v>
      </c>
      <c r="J640" s="79">
        <v>0</v>
      </c>
      <c r="K640" s="79">
        <v>0</v>
      </c>
      <c r="L640" s="79">
        <v>0</v>
      </c>
      <c r="M640" s="79">
        <v>0</v>
      </c>
      <c r="N640" s="79">
        <v>1.5625E-2</v>
      </c>
      <c r="O640" s="79">
        <v>1.5625E-2</v>
      </c>
      <c r="P640" s="79">
        <v>1.5625E-2</v>
      </c>
      <c r="Q640" s="79">
        <v>1.5625E-2</v>
      </c>
      <c r="R640" s="79">
        <v>0</v>
      </c>
      <c r="S640" s="79">
        <v>0</v>
      </c>
      <c r="T640" s="79">
        <v>0</v>
      </c>
      <c r="U640" s="79">
        <v>1.5625E-2</v>
      </c>
      <c r="V640" s="79">
        <v>0</v>
      </c>
      <c r="W640" s="79">
        <v>1.5625E-2</v>
      </c>
      <c r="X640" s="79">
        <v>0</v>
      </c>
      <c r="Y640" s="79">
        <v>0</v>
      </c>
      <c r="Z640" s="79">
        <v>0</v>
      </c>
      <c r="AA640" s="79">
        <v>1.5625E-2</v>
      </c>
      <c r="AB640" s="79"/>
    </row>
    <row r="641" spans="1:28" x14ac:dyDescent="0.25">
      <c r="A641" s="4">
        <v>640</v>
      </c>
      <c r="B641" s="79">
        <v>0</v>
      </c>
      <c r="C641" s="79">
        <v>0</v>
      </c>
      <c r="D641" s="79">
        <v>0</v>
      </c>
      <c r="E641" s="79">
        <v>0</v>
      </c>
      <c r="F641" s="79">
        <v>0</v>
      </c>
      <c r="G641" s="79">
        <v>1.5625E-2</v>
      </c>
      <c r="H641" s="79">
        <v>0</v>
      </c>
      <c r="I641" s="79">
        <v>1.5625E-2</v>
      </c>
      <c r="J641" s="79">
        <v>0</v>
      </c>
      <c r="K641" s="79">
        <v>0</v>
      </c>
      <c r="L641" s="79">
        <v>0</v>
      </c>
      <c r="M641" s="79">
        <v>1.5625E-2</v>
      </c>
      <c r="N641" s="79">
        <v>1.5625E-2</v>
      </c>
      <c r="O641" s="79">
        <v>1.5625E-2</v>
      </c>
      <c r="P641" s="79">
        <v>1.5625E-2</v>
      </c>
      <c r="Q641" s="79">
        <v>1.5625E-2</v>
      </c>
      <c r="R641" s="79">
        <v>0</v>
      </c>
      <c r="S641" s="79">
        <v>0</v>
      </c>
      <c r="T641" s="79">
        <v>0</v>
      </c>
      <c r="U641" s="79">
        <v>0</v>
      </c>
      <c r="V641" s="79">
        <v>1.5625E-2</v>
      </c>
      <c r="W641" s="79">
        <v>1.5625E-2</v>
      </c>
      <c r="X641" s="79">
        <v>0</v>
      </c>
      <c r="Y641" s="79">
        <v>0</v>
      </c>
      <c r="Z641" s="79">
        <v>1.5625E-2</v>
      </c>
      <c r="AA641" s="79">
        <v>1.5625E-2</v>
      </c>
      <c r="AB641" s="79"/>
    </row>
    <row r="642" spans="1:28" x14ac:dyDescent="0.25">
      <c r="A642" s="4">
        <v>641</v>
      </c>
      <c r="B642" s="79">
        <v>0</v>
      </c>
      <c r="C642" s="79">
        <v>0</v>
      </c>
      <c r="D642" s="79">
        <v>0</v>
      </c>
      <c r="E642" s="79">
        <v>0</v>
      </c>
      <c r="F642" s="79">
        <v>0</v>
      </c>
      <c r="G642" s="79">
        <v>0</v>
      </c>
      <c r="H642" s="79">
        <v>1.5625E-2</v>
      </c>
      <c r="I642" s="79">
        <v>0</v>
      </c>
      <c r="J642" s="79">
        <v>0</v>
      </c>
      <c r="K642" s="79">
        <v>0</v>
      </c>
      <c r="L642" s="79">
        <v>0</v>
      </c>
      <c r="M642" s="79">
        <v>0</v>
      </c>
      <c r="N642" s="79">
        <v>1.5625E-2</v>
      </c>
      <c r="O642" s="79">
        <v>1.5625E-2</v>
      </c>
      <c r="P642" s="79">
        <v>1.5625E-2</v>
      </c>
      <c r="Q642" s="79">
        <v>1.5625E-2</v>
      </c>
      <c r="R642" s="79">
        <v>0</v>
      </c>
      <c r="S642" s="79">
        <v>0</v>
      </c>
      <c r="T642" s="79">
        <v>1.5625E-2</v>
      </c>
      <c r="U642" s="79">
        <v>0</v>
      </c>
      <c r="V642" s="79">
        <v>1.5625E-2</v>
      </c>
      <c r="W642" s="79">
        <v>1.5625E-2</v>
      </c>
      <c r="X642" s="79">
        <v>0</v>
      </c>
      <c r="Y642" s="79">
        <v>0</v>
      </c>
      <c r="Z642" s="79">
        <v>1.5625E-2</v>
      </c>
      <c r="AA642" s="79">
        <v>1.5625E-2</v>
      </c>
      <c r="AB642" s="79"/>
    </row>
    <row r="643" spans="1:28" x14ac:dyDescent="0.25">
      <c r="A643" s="4">
        <v>642</v>
      </c>
      <c r="B643" s="79">
        <v>0</v>
      </c>
      <c r="C643" s="79">
        <v>0</v>
      </c>
      <c r="D643" s="79">
        <v>0</v>
      </c>
      <c r="E643" s="79">
        <v>0</v>
      </c>
      <c r="F643" s="79">
        <v>1.5625E-2</v>
      </c>
      <c r="G643" s="79">
        <v>0</v>
      </c>
      <c r="H643" s="79">
        <v>0</v>
      </c>
      <c r="I643" s="79">
        <v>1.5625E-2</v>
      </c>
      <c r="J643" s="79">
        <v>0</v>
      </c>
      <c r="K643" s="79">
        <v>0</v>
      </c>
      <c r="L643" s="79">
        <v>0</v>
      </c>
      <c r="M643" s="79">
        <v>1.5625E-2</v>
      </c>
      <c r="N643" s="79">
        <v>1.5625E-2</v>
      </c>
      <c r="O643" s="79">
        <v>1.5625E-2</v>
      </c>
      <c r="P643" s="79">
        <v>1.5625E-2</v>
      </c>
      <c r="Q643" s="79">
        <v>1.5625E-2</v>
      </c>
      <c r="R643" s="79">
        <v>0</v>
      </c>
      <c r="S643" s="79">
        <v>0</v>
      </c>
      <c r="T643" s="79">
        <v>1.5625E-2</v>
      </c>
      <c r="U643" s="79">
        <v>0</v>
      </c>
      <c r="V643" s="79">
        <v>1.5625E-2</v>
      </c>
      <c r="W643" s="79">
        <v>1.5625E-2</v>
      </c>
      <c r="X643" s="79">
        <v>0</v>
      </c>
      <c r="Y643" s="79">
        <v>0</v>
      </c>
      <c r="Z643" s="79">
        <v>1.5625E-2</v>
      </c>
      <c r="AA643" s="79">
        <v>1.5625E-2</v>
      </c>
      <c r="AB643" s="79"/>
    </row>
    <row r="644" spans="1:28" x14ac:dyDescent="0.25">
      <c r="A644" s="4">
        <v>643</v>
      </c>
      <c r="B644" s="79">
        <v>0</v>
      </c>
      <c r="C644" s="79">
        <v>0</v>
      </c>
      <c r="D644" s="79">
        <v>0</v>
      </c>
      <c r="E644" s="79">
        <v>0</v>
      </c>
      <c r="F644" s="79">
        <v>1.5625E-2</v>
      </c>
      <c r="G644" s="79">
        <v>0</v>
      </c>
      <c r="H644" s="79">
        <v>0</v>
      </c>
      <c r="I644" s="79">
        <v>1.5625E-2</v>
      </c>
      <c r="J644" s="79">
        <v>0</v>
      </c>
      <c r="K644" s="79">
        <v>0</v>
      </c>
      <c r="L644" s="79">
        <v>0</v>
      </c>
      <c r="M644" s="79">
        <v>1.5625E-2</v>
      </c>
      <c r="N644" s="79">
        <v>1.5625E-2</v>
      </c>
      <c r="O644" s="79">
        <v>1.5625E-2</v>
      </c>
      <c r="P644" s="79">
        <v>1.5625E-2</v>
      </c>
      <c r="Q644" s="79">
        <v>1.5625E-2</v>
      </c>
      <c r="R644" s="79">
        <v>0</v>
      </c>
      <c r="S644" s="79">
        <v>0</v>
      </c>
      <c r="T644" s="79">
        <v>0</v>
      </c>
      <c r="U644" s="79">
        <v>1.5625E-2</v>
      </c>
      <c r="V644" s="79">
        <v>1.5625E-2</v>
      </c>
      <c r="W644" s="79">
        <v>1.5625E-2</v>
      </c>
      <c r="X644" s="79">
        <v>0</v>
      </c>
      <c r="Y644" s="79">
        <v>0</v>
      </c>
      <c r="Z644" s="79">
        <v>1.5625E-2</v>
      </c>
      <c r="AA644" s="79">
        <v>0</v>
      </c>
      <c r="AB644" s="79"/>
    </row>
    <row r="645" spans="1:28" x14ac:dyDescent="0.25">
      <c r="A645" s="4">
        <v>644</v>
      </c>
      <c r="B645" s="79">
        <v>0</v>
      </c>
      <c r="C645" s="79">
        <v>0</v>
      </c>
      <c r="D645" s="79">
        <v>0</v>
      </c>
      <c r="E645" s="79">
        <v>0</v>
      </c>
      <c r="F645" s="79">
        <v>0</v>
      </c>
      <c r="G645" s="79">
        <v>0</v>
      </c>
      <c r="H645" s="79">
        <v>0</v>
      </c>
      <c r="I645" s="79">
        <v>0</v>
      </c>
      <c r="J645" s="79">
        <v>0</v>
      </c>
      <c r="K645" s="79">
        <v>0</v>
      </c>
      <c r="L645" s="79">
        <v>0</v>
      </c>
      <c r="M645" s="79">
        <v>1.5625E-2</v>
      </c>
      <c r="N645" s="79">
        <v>1.5625E-2</v>
      </c>
      <c r="O645" s="79">
        <v>1.5625E-2</v>
      </c>
      <c r="P645" s="79">
        <v>1.5625E-2</v>
      </c>
      <c r="Q645" s="79">
        <v>1.5625E-2</v>
      </c>
      <c r="R645" s="79">
        <v>0</v>
      </c>
      <c r="S645" s="79">
        <v>0</v>
      </c>
      <c r="T645" s="79">
        <v>1.5625E-2</v>
      </c>
      <c r="U645" s="79">
        <v>0</v>
      </c>
      <c r="V645" s="79">
        <v>1.5625E-2</v>
      </c>
      <c r="W645" s="79">
        <v>1.5625E-2</v>
      </c>
      <c r="X645" s="79">
        <v>0</v>
      </c>
      <c r="Y645" s="79">
        <v>0</v>
      </c>
      <c r="Z645" s="79">
        <v>1.5625E-2</v>
      </c>
      <c r="AA645" s="79">
        <v>1.5625E-2</v>
      </c>
      <c r="AB645" s="79"/>
    </row>
    <row r="646" spans="1:28" x14ac:dyDescent="0.25">
      <c r="A646" s="4">
        <v>645</v>
      </c>
      <c r="B646" s="79">
        <v>0</v>
      </c>
      <c r="C646" s="79">
        <v>0</v>
      </c>
      <c r="D646" s="79">
        <v>0</v>
      </c>
      <c r="E646" s="79">
        <v>1.5625E-2</v>
      </c>
      <c r="F646" s="79">
        <v>0</v>
      </c>
      <c r="G646" s="79">
        <v>0</v>
      </c>
      <c r="H646" s="79">
        <v>1.5625E-2</v>
      </c>
      <c r="I646" s="79">
        <v>0</v>
      </c>
      <c r="J646" s="79">
        <v>0</v>
      </c>
      <c r="K646" s="79">
        <v>0</v>
      </c>
      <c r="L646" s="79">
        <v>1.5625E-2</v>
      </c>
      <c r="M646" s="79">
        <v>0</v>
      </c>
      <c r="N646" s="79">
        <v>1.5625E-2</v>
      </c>
      <c r="O646" s="79">
        <v>1.5625E-2</v>
      </c>
      <c r="P646" s="79">
        <v>1.5625E-2</v>
      </c>
      <c r="Q646" s="79">
        <v>1.5625E-2</v>
      </c>
      <c r="R646" s="79">
        <v>0</v>
      </c>
      <c r="S646" s="79">
        <v>0</v>
      </c>
      <c r="T646" s="79">
        <v>1.5625E-2</v>
      </c>
      <c r="U646" s="79">
        <v>0</v>
      </c>
      <c r="V646" s="79">
        <v>1.5625E-2</v>
      </c>
      <c r="W646" s="79">
        <v>1.5625E-2</v>
      </c>
      <c r="X646" s="79">
        <v>0</v>
      </c>
      <c r="Y646" s="79">
        <v>0</v>
      </c>
      <c r="Z646" s="79">
        <v>1.5625E-2</v>
      </c>
      <c r="AA646" s="79">
        <v>1.5625E-2</v>
      </c>
      <c r="AB646" s="79"/>
    </row>
    <row r="647" spans="1:28" x14ac:dyDescent="0.25">
      <c r="A647" s="4">
        <v>646</v>
      </c>
      <c r="B647" s="79">
        <v>0</v>
      </c>
      <c r="C647" s="79">
        <v>0</v>
      </c>
      <c r="D647" s="79">
        <v>0</v>
      </c>
      <c r="E647" s="79">
        <v>1.5625E-2</v>
      </c>
      <c r="F647" s="79">
        <v>0</v>
      </c>
      <c r="G647" s="79">
        <v>0</v>
      </c>
      <c r="H647" s="79">
        <v>1.5625E-2</v>
      </c>
      <c r="I647" s="79">
        <v>0</v>
      </c>
      <c r="J647" s="79">
        <v>0</v>
      </c>
      <c r="K647" s="79">
        <v>0</v>
      </c>
      <c r="L647" s="79">
        <v>0</v>
      </c>
      <c r="M647" s="79">
        <v>1.5625E-2</v>
      </c>
      <c r="N647" s="79">
        <v>1.5625E-2</v>
      </c>
      <c r="O647" s="79">
        <v>1.5625E-2</v>
      </c>
      <c r="P647" s="79">
        <v>1.5625E-2</v>
      </c>
      <c r="Q647" s="79">
        <v>1.5625E-2</v>
      </c>
      <c r="R647" s="79">
        <v>0</v>
      </c>
      <c r="S647" s="79">
        <v>0</v>
      </c>
      <c r="T647" s="79">
        <v>0</v>
      </c>
      <c r="U647" s="79">
        <v>0</v>
      </c>
      <c r="V647" s="79">
        <v>1.5625E-2</v>
      </c>
      <c r="W647" s="79">
        <v>1.5625E-2</v>
      </c>
      <c r="X647" s="79">
        <v>0</v>
      </c>
      <c r="Y647" s="79">
        <v>0</v>
      </c>
      <c r="Z647" s="79">
        <v>1.5625E-2</v>
      </c>
      <c r="AA647" s="79">
        <v>1.5625E-2</v>
      </c>
      <c r="AB647" s="79"/>
    </row>
    <row r="648" spans="1:28" x14ac:dyDescent="0.25">
      <c r="A648" s="4">
        <v>647</v>
      </c>
      <c r="B648" s="79">
        <v>0</v>
      </c>
      <c r="C648" s="79">
        <v>0</v>
      </c>
      <c r="D648" s="79">
        <v>0</v>
      </c>
      <c r="E648" s="79">
        <v>1.5625E-2</v>
      </c>
      <c r="F648" s="79">
        <v>0</v>
      </c>
      <c r="G648" s="79">
        <v>0</v>
      </c>
      <c r="H648" s="79">
        <v>1.5625E-2</v>
      </c>
      <c r="I648" s="79">
        <v>0</v>
      </c>
      <c r="J648" s="79">
        <v>0</v>
      </c>
      <c r="K648" s="79">
        <v>0</v>
      </c>
      <c r="L648" s="79">
        <v>0</v>
      </c>
      <c r="M648" s="79">
        <v>0</v>
      </c>
      <c r="N648" s="79">
        <v>1.5625E-2</v>
      </c>
      <c r="O648" s="79">
        <v>1.5625E-2</v>
      </c>
      <c r="P648" s="79">
        <v>1.5625E-2</v>
      </c>
      <c r="Q648" s="79">
        <v>1.5625E-2</v>
      </c>
      <c r="R648" s="79">
        <v>0</v>
      </c>
      <c r="S648" s="79">
        <v>0</v>
      </c>
      <c r="T648" s="79">
        <v>1.5625E-2</v>
      </c>
      <c r="U648" s="79">
        <v>0</v>
      </c>
      <c r="V648" s="79">
        <v>1.5625E-2</v>
      </c>
      <c r="W648" s="79">
        <v>1.5625E-2</v>
      </c>
      <c r="X648" s="79">
        <v>0</v>
      </c>
      <c r="Y648" s="79">
        <v>0</v>
      </c>
      <c r="Z648" s="79">
        <v>1.5625E-2</v>
      </c>
      <c r="AA648" s="79">
        <v>1.5625E-2</v>
      </c>
      <c r="AB648" s="79"/>
    </row>
    <row r="649" spans="1:28" x14ac:dyDescent="0.25">
      <c r="A649" s="4">
        <v>648</v>
      </c>
      <c r="B649" s="79">
        <v>0</v>
      </c>
      <c r="C649" s="79">
        <v>0</v>
      </c>
      <c r="D649" s="79">
        <v>0</v>
      </c>
      <c r="E649" s="79">
        <v>1.5625E-2</v>
      </c>
      <c r="F649" s="79">
        <v>0</v>
      </c>
      <c r="G649" s="79">
        <v>0</v>
      </c>
      <c r="H649" s="79">
        <v>1.5625E-2</v>
      </c>
      <c r="I649" s="79">
        <v>0</v>
      </c>
      <c r="J649" s="79">
        <v>0</v>
      </c>
      <c r="K649" s="79">
        <v>0</v>
      </c>
      <c r="L649" s="79">
        <v>1.5625E-2</v>
      </c>
      <c r="M649" s="79">
        <v>0</v>
      </c>
      <c r="N649" s="79">
        <v>1.5625E-2</v>
      </c>
      <c r="O649" s="79">
        <v>1.5625E-2</v>
      </c>
      <c r="P649" s="79">
        <v>1.5625E-2</v>
      </c>
      <c r="Q649" s="79">
        <v>1.5625E-2</v>
      </c>
      <c r="R649" s="79">
        <v>0</v>
      </c>
      <c r="S649" s="79">
        <v>0</v>
      </c>
      <c r="T649" s="79">
        <v>1.5625E-2</v>
      </c>
      <c r="U649" s="79">
        <v>0</v>
      </c>
      <c r="V649" s="79">
        <v>1.5625E-2</v>
      </c>
      <c r="W649" s="79">
        <v>1.5625E-2</v>
      </c>
      <c r="X649" s="79">
        <v>0</v>
      </c>
      <c r="Y649" s="79">
        <v>0</v>
      </c>
      <c r="Z649" s="79">
        <v>1.5625E-2</v>
      </c>
      <c r="AA649" s="79">
        <v>1.5625E-2</v>
      </c>
      <c r="AB649" s="79"/>
    </row>
    <row r="650" spans="1:28" x14ac:dyDescent="0.25">
      <c r="A650" s="4">
        <v>649</v>
      </c>
      <c r="B650" s="79">
        <v>0</v>
      </c>
      <c r="C650" s="79">
        <v>0</v>
      </c>
      <c r="D650" s="79">
        <v>0</v>
      </c>
      <c r="E650" s="79">
        <v>1.5625E-2</v>
      </c>
      <c r="F650" s="79">
        <v>0</v>
      </c>
      <c r="G650" s="79">
        <v>0</v>
      </c>
      <c r="H650" s="79">
        <v>1.5625E-2</v>
      </c>
      <c r="I650" s="79">
        <v>0</v>
      </c>
      <c r="J650" s="79">
        <v>0</v>
      </c>
      <c r="K650" s="79">
        <v>0</v>
      </c>
      <c r="L650" s="79">
        <v>0</v>
      </c>
      <c r="M650" s="79">
        <v>0</v>
      </c>
      <c r="N650" s="79">
        <v>1.5625E-2</v>
      </c>
      <c r="O650" s="79">
        <v>1.5625E-2</v>
      </c>
      <c r="P650" s="79">
        <v>1.5625E-2</v>
      </c>
      <c r="Q650" s="79">
        <v>1.5625E-2</v>
      </c>
      <c r="R650" s="79">
        <v>0</v>
      </c>
      <c r="S650" s="79">
        <v>0</v>
      </c>
      <c r="T650" s="79">
        <v>0</v>
      </c>
      <c r="U650" s="79">
        <v>0</v>
      </c>
      <c r="V650" s="79">
        <v>1.5625E-2</v>
      </c>
      <c r="W650" s="79">
        <v>1.5625E-2</v>
      </c>
      <c r="X650" s="79">
        <v>0</v>
      </c>
      <c r="Y650" s="79">
        <v>0</v>
      </c>
      <c r="Z650" s="79">
        <v>1.5625E-2</v>
      </c>
      <c r="AA650" s="79">
        <v>0</v>
      </c>
      <c r="AB650" s="79"/>
    </row>
    <row r="651" spans="1:28" x14ac:dyDescent="0.25">
      <c r="A651" s="4">
        <v>650</v>
      </c>
      <c r="B651" s="79">
        <v>0</v>
      </c>
      <c r="C651" s="79">
        <v>0</v>
      </c>
      <c r="D651" s="79">
        <v>0</v>
      </c>
      <c r="E651" s="79">
        <v>0</v>
      </c>
      <c r="F651" s="79">
        <v>1.5625E-2</v>
      </c>
      <c r="G651" s="79">
        <v>0</v>
      </c>
      <c r="H651" s="79">
        <v>0</v>
      </c>
      <c r="I651" s="79">
        <v>1.5625E-2</v>
      </c>
      <c r="J651" s="79">
        <v>0</v>
      </c>
      <c r="K651" s="79">
        <v>0</v>
      </c>
      <c r="L651" s="79">
        <v>0</v>
      </c>
      <c r="M651" s="79">
        <v>0</v>
      </c>
      <c r="N651" s="79">
        <v>0</v>
      </c>
      <c r="O651" s="79">
        <v>1.5625E-2</v>
      </c>
      <c r="P651" s="79">
        <v>1.5625E-2</v>
      </c>
      <c r="Q651" s="79">
        <v>1.5625E-2</v>
      </c>
      <c r="R651" s="79">
        <v>0</v>
      </c>
      <c r="S651" s="79">
        <v>0</v>
      </c>
      <c r="T651" s="79">
        <v>0</v>
      </c>
      <c r="U651" s="79">
        <v>0</v>
      </c>
      <c r="V651" s="79">
        <v>1.5625E-2</v>
      </c>
      <c r="W651" s="79">
        <v>1.5625E-2</v>
      </c>
      <c r="X651" s="79">
        <v>0</v>
      </c>
      <c r="Y651" s="79">
        <v>0</v>
      </c>
      <c r="Z651" s="79">
        <v>1.5625E-2</v>
      </c>
      <c r="AA651" s="79">
        <v>0</v>
      </c>
      <c r="AB651" s="79"/>
    </row>
    <row r="652" spans="1:28" x14ac:dyDescent="0.25">
      <c r="A652" s="4">
        <v>651</v>
      </c>
      <c r="B652" s="79">
        <v>0</v>
      </c>
      <c r="C652" s="79">
        <v>0</v>
      </c>
      <c r="D652" s="79">
        <v>0</v>
      </c>
      <c r="E652" s="79">
        <v>0</v>
      </c>
      <c r="F652" s="79">
        <v>1.5625E-2</v>
      </c>
      <c r="G652" s="79">
        <v>0</v>
      </c>
      <c r="H652" s="79">
        <v>0</v>
      </c>
      <c r="I652" s="79">
        <v>1.5625E-2</v>
      </c>
      <c r="J652" s="79">
        <v>0</v>
      </c>
      <c r="K652" s="79">
        <v>0</v>
      </c>
      <c r="L652" s="79">
        <v>0</v>
      </c>
      <c r="M652" s="79">
        <v>1.5625E-2</v>
      </c>
      <c r="N652" s="79">
        <v>1.5625E-2</v>
      </c>
      <c r="O652" s="79">
        <v>1.5625E-2</v>
      </c>
      <c r="P652" s="79">
        <v>1.5625E-2</v>
      </c>
      <c r="Q652" s="79">
        <v>1.5625E-2</v>
      </c>
      <c r="R652" s="79">
        <v>0</v>
      </c>
      <c r="S652" s="79">
        <v>0</v>
      </c>
      <c r="T652" s="79">
        <v>0</v>
      </c>
      <c r="U652" s="79">
        <v>1.5625E-2</v>
      </c>
      <c r="V652" s="79">
        <v>1.5625E-2</v>
      </c>
      <c r="W652" s="79">
        <v>1.5625E-2</v>
      </c>
      <c r="X652" s="79">
        <v>0</v>
      </c>
      <c r="Y652" s="79">
        <v>0</v>
      </c>
      <c r="Z652" s="79">
        <v>1.5625E-2</v>
      </c>
      <c r="AA652" s="79">
        <v>0</v>
      </c>
      <c r="AB652" s="79"/>
    </row>
    <row r="653" spans="1:28" x14ac:dyDescent="0.25">
      <c r="A653" s="4">
        <v>652</v>
      </c>
      <c r="B653" s="79">
        <v>0</v>
      </c>
      <c r="C653" s="79">
        <v>0</v>
      </c>
      <c r="D653" s="79">
        <v>0</v>
      </c>
      <c r="E653" s="79">
        <v>0</v>
      </c>
      <c r="F653" s="79">
        <v>1.5625E-2</v>
      </c>
      <c r="G653" s="79">
        <v>0</v>
      </c>
      <c r="H653" s="79">
        <v>0</v>
      </c>
      <c r="I653" s="79">
        <v>0</v>
      </c>
      <c r="J653" s="79">
        <v>0</v>
      </c>
      <c r="K653" s="79">
        <v>0</v>
      </c>
      <c r="L653" s="79">
        <v>0</v>
      </c>
      <c r="M653" s="79">
        <v>1.5625E-2</v>
      </c>
      <c r="N653" s="79">
        <v>1.5625E-2</v>
      </c>
      <c r="O653" s="79">
        <v>1.5625E-2</v>
      </c>
      <c r="P653" s="79">
        <v>1.5625E-2</v>
      </c>
      <c r="Q653" s="79">
        <v>1.5625E-2</v>
      </c>
      <c r="R653" s="79">
        <v>0</v>
      </c>
      <c r="S653" s="79">
        <v>0</v>
      </c>
      <c r="T653" s="79">
        <v>0</v>
      </c>
      <c r="U653" s="79">
        <v>0</v>
      </c>
      <c r="V653" s="79">
        <v>1.5625E-2</v>
      </c>
      <c r="W653" s="79">
        <v>1.5625E-2</v>
      </c>
      <c r="X653" s="79">
        <v>0</v>
      </c>
      <c r="Y653" s="79">
        <v>0</v>
      </c>
      <c r="Z653" s="79">
        <v>1.5625E-2</v>
      </c>
      <c r="AA653" s="79">
        <v>0</v>
      </c>
      <c r="AB653" s="79"/>
    </row>
    <row r="654" spans="1:28" x14ac:dyDescent="0.25">
      <c r="A654" s="4">
        <v>653</v>
      </c>
      <c r="B654" s="79">
        <v>0</v>
      </c>
      <c r="C654" s="79">
        <v>0</v>
      </c>
      <c r="D654" s="79">
        <v>0</v>
      </c>
      <c r="E654" s="79">
        <v>0</v>
      </c>
      <c r="F654" s="79">
        <v>1.5625E-2</v>
      </c>
      <c r="G654" s="79">
        <v>0</v>
      </c>
      <c r="H654" s="79">
        <v>0</v>
      </c>
      <c r="I654" s="79">
        <v>1.5625E-2</v>
      </c>
      <c r="J654" s="79">
        <v>0</v>
      </c>
      <c r="K654" s="79">
        <v>0</v>
      </c>
      <c r="L654" s="79">
        <v>0</v>
      </c>
      <c r="M654" s="79">
        <v>0</v>
      </c>
      <c r="N654" s="79">
        <v>0</v>
      </c>
      <c r="O654" s="79">
        <v>0</v>
      </c>
      <c r="P654" s="79">
        <v>1.5625E-2</v>
      </c>
      <c r="Q654" s="79">
        <v>1.5625E-2</v>
      </c>
      <c r="R654" s="79">
        <v>0</v>
      </c>
      <c r="S654" s="79">
        <v>0</v>
      </c>
      <c r="T654" s="79">
        <v>0</v>
      </c>
      <c r="U654" s="79">
        <v>1.5625E-2</v>
      </c>
      <c r="V654" s="79">
        <v>0</v>
      </c>
      <c r="W654" s="79">
        <v>0</v>
      </c>
      <c r="X654" s="79">
        <v>0</v>
      </c>
      <c r="Y654" s="79">
        <v>0</v>
      </c>
      <c r="Z654" s="79">
        <v>1.5625E-2</v>
      </c>
      <c r="AA654" s="79">
        <v>0</v>
      </c>
      <c r="AB654" s="79"/>
    </row>
    <row r="655" spans="1:28" x14ac:dyDescent="0.25">
      <c r="A655" s="4">
        <v>654</v>
      </c>
      <c r="B655" s="79">
        <v>0</v>
      </c>
      <c r="C655" s="79">
        <v>0</v>
      </c>
      <c r="D655" s="79">
        <v>0</v>
      </c>
      <c r="E655" s="79">
        <v>0</v>
      </c>
      <c r="F655" s="79">
        <v>1.5625E-2</v>
      </c>
      <c r="G655" s="79">
        <v>0</v>
      </c>
      <c r="H655" s="79">
        <v>0</v>
      </c>
      <c r="I655" s="79">
        <v>1.5625E-2</v>
      </c>
      <c r="J655" s="79">
        <v>0</v>
      </c>
      <c r="K655" s="79">
        <v>0</v>
      </c>
      <c r="L655" s="79">
        <v>0</v>
      </c>
      <c r="M655" s="79">
        <v>0</v>
      </c>
      <c r="N655" s="79">
        <v>3.125E-2</v>
      </c>
      <c r="O655" s="79">
        <v>1.5625E-2</v>
      </c>
      <c r="P655" s="79">
        <v>1.5625E-2</v>
      </c>
      <c r="Q655" s="79">
        <v>1.5625E-2</v>
      </c>
      <c r="R655" s="79">
        <v>0</v>
      </c>
      <c r="S655" s="79">
        <v>0</v>
      </c>
      <c r="T655" s="79">
        <v>1.5625E-2</v>
      </c>
      <c r="U655" s="79">
        <v>0</v>
      </c>
      <c r="V655" s="79">
        <v>1.5625E-2</v>
      </c>
      <c r="W655" s="79">
        <v>1.5625E-2</v>
      </c>
      <c r="X655" s="79">
        <v>0</v>
      </c>
      <c r="Y655" s="79">
        <v>0</v>
      </c>
      <c r="Z655" s="79">
        <v>1.5625E-2</v>
      </c>
      <c r="AA655" s="79">
        <v>1.5625E-2</v>
      </c>
      <c r="AB655" s="79"/>
    </row>
    <row r="656" spans="1:28" x14ac:dyDescent="0.25">
      <c r="A656" s="4">
        <v>655</v>
      </c>
      <c r="B656" s="79">
        <v>0</v>
      </c>
      <c r="C656" s="79">
        <v>0</v>
      </c>
      <c r="D656" s="79">
        <v>0</v>
      </c>
      <c r="E656" s="79">
        <v>1.5625E-2</v>
      </c>
      <c r="F656" s="79">
        <v>0</v>
      </c>
      <c r="G656" s="79">
        <v>0</v>
      </c>
      <c r="H656" s="79">
        <v>1.5625E-2</v>
      </c>
      <c r="I656" s="79">
        <v>0</v>
      </c>
      <c r="J656" s="79">
        <v>0</v>
      </c>
      <c r="K656" s="79">
        <v>0</v>
      </c>
      <c r="L656" s="79">
        <v>1.5625E-2</v>
      </c>
      <c r="M656" s="79">
        <v>0</v>
      </c>
      <c r="N656" s="79">
        <v>1.5625E-2</v>
      </c>
      <c r="O656" s="79">
        <v>1.5625E-2</v>
      </c>
      <c r="P656" s="79">
        <v>1.5625E-2</v>
      </c>
      <c r="Q656" s="79">
        <v>1.5625E-2</v>
      </c>
      <c r="R656" s="79">
        <v>0</v>
      </c>
      <c r="S656" s="79">
        <v>0</v>
      </c>
      <c r="T656" s="79">
        <v>1.5625E-2</v>
      </c>
      <c r="U656" s="79">
        <v>0</v>
      </c>
      <c r="V656" s="79">
        <v>1.5625E-2</v>
      </c>
      <c r="W656" s="79">
        <v>1.5625E-2</v>
      </c>
      <c r="X656" s="79">
        <v>0</v>
      </c>
      <c r="Y656" s="79">
        <v>0</v>
      </c>
      <c r="Z656" s="79">
        <v>1.5625E-2</v>
      </c>
      <c r="AA656" s="79">
        <v>1.5625E-2</v>
      </c>
      <c r="AB656" s="79"/>
    </row>
    <row r="657" spans="1:28" x14ac:dyDescent="0.25">
      <c r="A657" s="4">
        <v>656</v>
      </c>
      <c r="B657" s="79">
        <v>0</v>
      </c>
      <c r="C657" s="79">
        <v>0</v>
      </c>
      <c r="D657" s="79">
        <v>0</v>
      </c>
      <c r="E657" s="79">
        <v>1.5625E-2</v>
      </c>
      <c r="F657" s="79">
        <v>0</v>
      </c>
      <c r="G657" s="79">
        <v>0</v>
      </c>
      <c r="H657" s="79">
        <v>1.5625E-2</v>
      </c>
      <c r="I657" s="79">
        <v>0</v>
      </c>
      <c r="J657" s="79">
        <v>0</v>
      </c>
      <c r="K657" s="79">
        <v>0</v>
      </c>
      <c r="L657" s="79">
        <v>1.5625E-2</v>
      </c>
      <c r="M657" s="79">
        <v>0</v>
      </c>
      <c r="N657" s="79">
        <v>1.5625E-2</v>
      </c>
      <c r="O657" s="79">
        <v>1.5625E-2</v>
      </c>
      <c r="P657" s="79">
        <v>1.5625E-2</v>
      </c>
      <c r="Q657" s="79">
        <v>1.5625E-2</v>
      </c>
      <c r="R657" s="79">
        <v>0</v>
      </c>
      <c r="S657" s="79">
        <v>1.5625E-2</v>
      </c>
      <c r="T657" s="79">
        <v>0</v>
      </c>
      <c r="U657" s="79">
        <v>0</v>
      </c>
      <c r="V657" s="79">
        <v>1.5625E-2</v>
      </c>
      <c r="W657" s="79">
        <v>1.5625E-2</v>
      </c>
      <c r="X657" s="79">
        <v>0</v>
      </c>
      <c r="Y657" s="79">
        <v>0</v>
      </c>
      <c r="Z657" s="79">
        <v>1.5625E-2</v>
      </c>
      <c r="AA657" s="79">
        <v>1.5625E-2</v>
      </c>
      <c r="AB657" s="79"/>
    </row>
    <row r="658" spans="1:28" x14ac:dyDescent="0.25">
      <c r="A658" s="4">
        <v>657</v>
      </c>
      <c r="B658" s="79">
        <v>0</v>
      </c>
      <c r="C658" s="79">
        <v>0</v>
      </c>
      <c r="D658" s="79">
        <v>0</v>
      </c>
      <c r="E658" s="79">
        <v>1.5625E-2</v>
      </c>
      <c r="F658" s="79">
        <v>0</v>
      </c>
      <c r="G658" s="79">
        <v>0</v>
      </c>
      <c r="H658" s="79">
        <v>1.5625E-2</v>
      </c>
      <c r="I658" s="79">
        <v>0</v>
      </c>
      <c r="J658" s="79">
        <v>0</v>
      </c>
      <c r="K658" s="79">
        <v>0</v>
      </c>
      <c r="L658" s="79">
        <v>1.5625E-2</v>
      </c>
      <c r="M658" s="79">
        <v>0</v>
      </c>
      <c r="N658" s="79">
        <v>1.5625E-2</v>
      </c>
      <c r="O658" s="79">
        <v>1.5625E-2</v>
      </c>
      <c r="P658" s="79">
        <v>1.5625E-2</v>
      </c>
      <c r="Q658" s="79">
        <v>1.5625E-2</v>
      </c>
      <c r="R658" s="79">
        <v>0</v>
      </c>
      <c r="S658" s="79">
        <v>0</v>
      </c>
      <c r="T658" s="79">
        <v>1.5625E-2</v>
      </c>
      <c r="U658" s="79">
        <v>0</v>
      </c>
      <c r="V658" s="79">
        <v>1.5625E-2</v>
      </c>
      <c r="W658" s="79">
        <v>1.5625E-2</v>
      </c>
      <c r="X658" s="79">
        <v>0</v>
      </c>
      <c r="Y658" s="79">
        <v>0</v>
      </c>
      <c r="Z658" s="79">
        <v>1.5625E-2</v>
      </c>
      <c r="AA658" s="79">
        <v>1.5625E-2</v>
      </c>
      <c r="AB658" s="79"/>
    </row>
    <row r="659" spans="1:28" x14ac:dyDescent="0.25">
      <c r="A659" s="4">
        <v>658</v>
      </c>
      <c r="B659" s="79">
        <v>0</v>
      </c>
      <c r="C659" s="79">
        <v>0</v>
      </c>
      <c r="D659" s="79">
        <v>0</v>
      </c>
      <c r="E659" s="79">
        <v>1.5625E-2</v>
      </c>
      <c r="F659" s="79">
        <v>0</v>
      </c>
      <c r="G659" s="79">
        <v>0</v>
      </c>
      <c r="H659" s="79">
        <v>1.5625E-2</v>
      </c>
      <c r="I659" s="79">
        <v>0</v>
      </c>
      <c r="J659" s="79">
        <v>0</v>
      </c>
      <c r="K659" s="79">
        <v>0</v>
      </c>
      <c r="L659" s="79">
        <v>1.5625E-2</v>
      </c>
      <c r="M659" s="79">
        <v>0</v>
      </c>
      <c r="N659" s="79">
        <v>1.5625E-2</v>
      </c>
      <c r="O659" s="79">
        <v>1.5625E-2</v>
      </c>
      <c r="P659" s="79">
        <v>1.5625E-2</v>
      </c>
      <c r="Q659" s="79">
        <v>1.5625E-2</v>
      </c>
      <c r="R659" s="79">
        <v>0</v>
      </c>
      <c r="S659" s="79">
        <v>1.5625E-2</v>
      </c>
      <c r="T659" s="79">
        <v>0</v>
      </c>
      <c r="U659" s="79">
        <v>0</v>
      </c>
      <c r="V659" s="79">
        <v>1.5625E-2</v>
      </c>
      <c r="W659" s="79">
        <v>1.5625E-2</v>
      </c>
      <c r="X659" s="79">
        <v>0</v>
      </c>
      <c r="Y659" s="79">
        <v>0</v>
      </c>
      <c r="Z659" s="79">
        <v>1.5625E-2</v>
      </c>
      <c r="AA659" s="79">
        <v>1.5625E-2</v>
      </c>
      <c r="AB659" s="79"/>
    </row>
    <row r="660" spans="1:28" x14ac:dyDescent="0.25">
      <c r="A660" s="4">
        <v>659</v>
      </c>
      <c r="B660" s="79">
        <v>0</v>
      </c>
      <c r="C660" s="79">
        <v>0</v>
      </c>
      <c r="D660" s="79">
        <v>0</v>
      </c>
      <c r="E660" s="79">
        <v>1.5625E-2</v>
      </c>
      <c r="F660" s="79">
        <v>0</v>
      </c>
      <c r="G660" s="79">
        <v>0</v>
      </c>
      <c r="H660" s="79">
        <v>1.5625E-2</v>
      </c>
      <c r="I660" s="79">
        <v>0</v>
      </c>
      <c r="J660" s="79">
        <v>0</v>
      </c>
      <c r="K660" s="79">
        <v>0</v>
      </c>
      <c r="L660" s="79">
        <v>0</v>
      </c>
      <c r="M660" s="79">
        <v>0</v>
      </c>
      <c r="N660" s="79">
        <v>1.5625E-2</v>
      </c>
      <c r="O660" s="79">
        <v>1.5625E-2</v>
      </c>
      <c r="P660" s="79">
        <v>1.5625E-2</v>
      </c>
      <c r="Q660" s="79">
        <v>1.5625E-2</v>
      </c>
      <c r="R660" s="79">
        <v>0</v>
      </c>
      <c r="S660" s="79">
        <v>0</v>
      </c>
      <c r="T660" s="79">
        <v>1.5625E-2</v>
      </c>
      <c r="U660" s="79">
        <v>0</v>
      </c>
      <c r="V660" s="79">
        <v>1.5625E-2</v>
      </c>
      <c r="W660" s="79">
        <v>1.5625E-2</v>
      </c>
      <c r="X660" s="79">
        <v>0</v>
      </c>
      <c r="Y660" s="79">
        <v>0</v>
      </c>
      <c r="Z660" s="79">
        <v>1.5625E-2</v>
      </c>
      <c r="AA660" s="79">
        <v>1.5625E-2</v>
      </c>
      <c r="AB660" s="79"/>
    </row>
    <row r="661" spans="1:28" x14ac:dyDescent="0.25">
      <c r="A661" s="4">
        <v>660</v>
      </c>
      <c r="B661" s="79">
        <v>0</v>
      </c>
      <c r="C661" s="79">
        <v>0</v>
      </c>
      <c r="D661" s="79">
        <v>0</v>
      </c>
      <c r="E661" s="79">
        <v>1.5625E-2</v>
      </c>
      <c r="F661" s="79">
        <v>0</v>
      </c>
      <c r="G661" s="79">
        <v>0</v>
      </c>
      <c r="H661" s="79">
        <v>1.5625E-2</v>
      </c>
      <c r="I661" s="79">
        <v>0</v>
      </c>
      <c r="J661" s="79">
        <v>0</v>
      </c>
      <c r="K661" s="79">
        <v>0</v>
      </c>
      <c r="L661" s="79">
        <v>0</v>
      </c>
      <c r="M661" s="79">
        <v>0</v>
      </c>
      <c r="N661" s="79">
        <v>1.5625E-2</v>
      </c>
      <c r="O661" s="79">
        <v>1.5625E-2</v>
      </c>
      <c r="P661" s="79">
        <v>1.5625E-2</v>
      </c>
      <c r="Q661" s="79">
        <v>1.5625E-2</v>
      </c>
      <c r="R661" s="79">
        <v>0</v>
      </c>
      <c r="S661" s="79">
        <v>0</v>
      </c>
      <c r="T661" s="79">
        <v>1.5625E-2</v>
      </c>
      <c r="U661" s="79">
        <v>0</v>
      </c>
      <c r="V661" s="79">
        <v>1.5625E-2</v>
      </c>
      <c r="W661" s="79">
        <v>1.5625E-2</v>
      </c>
      <c r="X661" s="79">
        <v>0</v>
      </c>
      <c r="Y661" s="79">
        <v>0</v>
      </c>
      <c r="Z661" s="79">
        <v>1.5625E-2</v>
      </c>
      <c r="AA661" s="79">
        <v>1.5625E-2</v>
      </c>
      <c r="AB661" s="79"/>
    </row>
    <row r="662" spans="1:28" x14ac:dyDescent="0.25">
      <c r="A662" s="4">
        <v>661</v>
      </c>
      <c r="B662" s="79">
        <v>0</v>
      </c>
      <c r="C662" s="79">
        <v>0</v>
      </c>
      <c r="D662" s="79">
        <v>0</v>
      </c>
      <c r="E662" s="79">
        <v>1.5625E-2</v>
      </c>
      <c r="F662" s="79">
        <v>0</v>
      </c>
      <c r="G662" s="79">
        <v>0</v>
      </c>
      <c r="H662" s="79">
        <v>1.5625E-2</v>
      </c>
      <c r="I662" s="79">
        <v>0</v>
      </c>
      <c r="J662" s="79">
        <v>0</v>
      </c>
      <c r="K662" s="79">
        <v>0</v>
      </c>
      <c r="L662" s="79">
        <v>0</v>
      </c>
      <c r="M662" s="79">
        <v>0</v>
      </c>
      <c r="N662" s="79">
        <v>1.5625E-2</v>
      </c>
      <c r="O662" s="79">
        <v>1.5625E-2</v>
      </c>
      <c r="P662" s="79">
        <v>1.5625E-2</v>
      </c>
      <c r="Q662" s="79">
        <v>1.5625E-2</v>
      </c>
      <c r="R662" s="79">
        <v>0</v>
      </c>
      <c r="S662" s="79">
        <v>0</v>
      </c>
      <c r="T662" s="79">
        <v>1.5625E-2</v>
      </c>
      <c r="U662" s="79">
        <v>0</v>
      </c>
      <c r="V662" s="79">
        <v>1.5625E-2</v>
      </c>
      <c r="W662" s="79">
        <v>1.5625E-2</v>
      </c>
      <c r="X662" s="79">
        <v>0</v>
      </c>
      <c r="Y662" s="79">
        <v>0</v>
      </c>
      <c r="Z662" s="79">
        <v>1.5625E-2</v>
      </c>
      <c r="AA662" s="79">
        <v>1.5625E-2</v>
      </c>
      <c r="AB662" s="79"/>
    </row>
    <row r="663" spans="1:28" x14ac:dyDescent="0.25">
      <c r="A663" s="4">
        <v>662</v>
      </c>
      <c r="B663" s="79">
        <v>0</v>
      </c>
      <c r="C663" s="79">
        <v>0</v>
      </c>
      <c r="D663" s="79">
        <v>0</v>
      </c>
      <c r="E663" s="79">
        <v>0</v>
      </c>
      <c r="F663" s="79">
        <v>0</v>
      </c>
      <c r="G663" s="79">
        <v>0</v>
      </c>
      <c r="H663" s="79">
        <v>1.5625E-2</v>
      </c>
      <c r="I663" s="79">
        <v>0</v>
      </c>
      <c r="J663" s="79">
        <v>0</v>
      </c>
      <c r="K663" s="79">
        <v>0</v>
      </c>
      <c r="L663" s="79">
        <v>1.5625E-2</v>
      </c>
      <c r="M663" s="79">
        <v>0</v>
      </c>
      <c r="N663" s="79">
        <v>1.5625E-2</v>
      </c>
      <c r="O663" s="79">
        <v>1.5625E-2</v>
      </c>
      <c r="P663" s="79">
        <v>1.5625E-2</v>
      </c>
      <c r="Q663" s="79">
        <v>1.5625E-2</v>
      </c>
      <c r="R663" s="79">
        <v>1.5625E-2</v>
      </c>
      <c r="S663" s="79">
        <v>0</v>
      </c>
      <c r="T663" s="79">
        <v>0</v>
      </c>
      <c r="U663" s="79">
        <v>0</v>
      </c>
      <c r="V663" s="79">
        <v>1.5625E-2</v>
      </c>
      <c r="W663" s="79">
        <v>1.5625E-2</v>
      </c>
      <c r="X663" s="79">
        <v>0</v>
      </c>
      <c r="Y663" s="79">
        <v>1.5625E-2</v>
      </c>
      <c r="Z663" s="79">
        <v>0</v>
      </c>
      <c r="AA663" s="79">
        <v>1.5625E-2</v>
      </c>
      <c r="AB663" s="79"/>
    </row>
    <row r="664" spans="1:28" x14ac:dyDescent="0.25">
      <c r="A664" s="4">
        <v>663</v>
      </c>
      <c r="B664" s="79">
        <v>0</v>
      </c>
      <c r="C664" s="79">
        <v>0</v>
      </c>
      <c r="D664" s="79">
        <v>1.5625E-2</v>
      </c>
      <c r="E664" s="79">
        <v>0</v>
      </c>
      <c r="F664" s="79">
        <v>0</v>
      </c>
      <c r="G664" s="79">
        <v>0</v>
      </c>
      <c r="H664" s="79">
        <v>0</v>
      </c>
      <c r="I664" s="79">
        <v>0</v>
      </c>
      <c r="J664" s="79">
        <v>0</v>
      </c>
      <c r="K664" s="79">
        <v>1.5625E-2</v>
      </c>
      <c r="L664" s="79">
        <v>0</v>
      </c>
      <c r="M664" s="79">
        <v>0</v>
      </c>
      <c r="N664" s="79">
        <v>1.5625E-2</v>
      </c>
      <c r="O664" s="79">
        <v>1.5625E-2</v>
      </c>
      <c r="P664" s="79">
        <v>1.5625E-2</v>
      </c>
      <c r="Q664" s="79">
        <v>1.5625E-2</v>
      </c>
      <c r="R664" s="79">
        <v>0</v>
      </c>
      <c r="S664" s="79">
        <v>1.5625E-2</v>
      </c>
      <c r="T664" s="79">
        <v>0</v>
      </c>
      <c r="U664" s="79">
        <v>0</v>
      </c>
      <c r="V664" s="79">
        <v>1.5625E-2</v>
      </c>
      <c r="W664" s="79">
        <v>1.5625E-2</v>
      </c>
      <c r="X664" s="79">
        <v>0</v>
      </c>
      <c r="Y664" s="79">
        <v>0</v>
      </c>
      <c r="Z664" s="79">
        <v>1.5625E-2</v>
      </c>
      <c r="AA664" s="79">
        <v>1.5625E-2</v>
      </c>
      <c r="AB664" s="79"/>
    </row>
    <row r="665" spans="1:28" x14ac:dyDescent="0.25">
      <c r="A665" s="4">
        <v>664</v>
      </c>
      <c r="B665" s="79">
        <v>0</v>
      </c>
      <c r="C665" s="79">
        <v>1.5625E-2</v>
      </c>
      <c r="D665" s="79">
        <v>0</v>
      </c>
      <c r="E665" s="79">
        <v>0</v>
      </c>
      <c r="F665" s="79">
        <v>0</v>
      </c>
      <c r="G665" s="79">
        <v>1.5625E-2</v>
      </c>
      <c r="H665" s="79">
        <v>0</v>
      </c>
      <c r="I665" s="79">
        <v>1.5625E-2</v>
      </c>
      <c r="J665" s="79">
        <v>0</v>
      </c>
      <c r="K665" s="79">
        <v>0</v>
      </c>
      <c r="L665" s="79">
        <v>0</v>
      </c>
      <c r="M665" s="79">
        <v>0</v>
      </c>
      <c r="N665" s="79">
        <v>1.5625E-2</v>
      </c>
      <c r="O665" s="79">
        <v>3.125E-2</v>
      </c>
      <c r="P665" s="79">
        <v>1.5625E-2</v>
      </c>
      <c r="Q665" s="79">
        <v>1.5625E-2</v>
      </c>
      <c r="R665" s="79">
        <v>0</v>
      </c>
      <c r="S665" s="79">
        <v>0</v>
      </c>
      <c r="T665" s="79">
        <v>0</v>
      </c>
      <c r="U665" s="79">
        <v>1.5625E-2</v>
      </c>
      <c r="V665" s="79">
        <v>1.5625E-2</v>
      </c>
      <c r="W665" s="79">
        <v>0</v>
      </c>
      <c r="X665" s="79">
        <v>0</v>
      </c>
      <c r="Y665" s="79">
        <v>0</v>
      </c>
      <c r="Z665" s="79">
        <v>1.5625E-2</v>
      </c>
      <c r="AA665" s="79">
        <v>0</v>
      </c>
      <c r="AB665" s="79"/>
    </row>
    <row r="666" spans="1:28" x14ac:dyDescent="0.25">
      <c r="A666" s="4">
        <v>665</v>
      </c>
      <c r="B666" s="79">
        <v>0</v>
      </c>
      <c r="C666" s="79">
        <v>0</v>
      </c>
      <c r="D666" s="79">
        <v>0</v>
      </c>
      <c r="E666" s="79">
        <v>0</v>
      </c>
      <c r="F666" s="79">
        <v>1.5625E-2</v>
      </c>
      <c r="G666" s="79">
        <v>0</v>
      </c>
      <c r="H666" s="79">
        <v>0</v>
      </c>
      <c r="I666" s="79">
        <v>1.5625E-2</v>
      </c>
      <c r="J666" s="79">
        <v>0</v>
      </c>
      <c r="K666" s="79">
        <v>0</v>
      </c>
      <c r="L666" s="79">
        <v>0</v>
      </c>
      <c r="M666" s="79">
        <v>1.5625E-2</v>
      </c>
      <c r="N666" s="79">
        <v>1.5625E-2</v>
      </c>
      <c r="O666" s="79">
        <v>1.5625E-2</v>
      </c>
      <c r="P666" s="79">
        <v>1.5625E-2</v>
      </c>
      <c r="Q666" s="79">
        <v>1.5625E-2</v>
      </c>
      <c r="R666" s="79">
        <v>0</v>
      </c>
      <c r="S666" s="79">
        <v>0</v>
      </c>
      <c r="T666" s="79">
        <v>0</v>
      </c>
      <c r="U666" s="79">
        <v>0</v>
      </c>
      <c r="V666" s="79">
        <v>1.5625E-2</v>
      </c>
      <c r="W666" s="79">
        <v>1.5625E-2</v>
      </c>
      <c r="X666" s="79">
        <v>0</v>
      </c>
      <c r="Y666" s="79">
        <v>0</v>
      </c>
      <c r="Z666" s="79">
        <v>1.5625E-2</v>
      </c>
      <c r="AA666" s="79">
        <v>0</v>
      </c>
      <c r="AB666" s="79"/>
    </row>
    <row r="667" spans="1:28" x14ac:dyDescent="0.25">
      <c r="A667" s="4">
        <v>666</v>
      </c>
      <c r="B667" s="79">
        <v>0</v>
      </c>
      <c r="C667" s="79">
        <v>0</v>
      </c>
      <c r="D667" s="79">
        <v>0</v>
      </c>
      <c r="E667" s="79">
        <v>0</v>
      </c>
      <c r="F667" s="79">
        <v>1.5625E-2</v>
      </c>
      <c r="G667" s="79">
        <v>0</v>
      </c>
      <c r="H667" s="79">
        <v>0</v>
      </c>
      <c r="I667" s="79">
        <v>1.5625E-2</v>
      </c>
      <c r="J667" s="79">
        <v>0</v>
      </c>
      <c r="K667" s="79">
        <v>0</v>
      </c>
      <c r="L667" s="79">
        <v>0</v>
      </c>
      <c r="M667" s="79">
        <v>1.5625E-2</v>
      </c>
      <c r="N667" s="79">
        <v>0</v>
      </c>
      <c r="O667" s="79">
        <v>0</v>
      </c>
      <c r="P667" s="79">
        <v>1.5625E-2</v>
      </c>
      <c r="Q667" s="79">
        <v>1.5625E-2</v>
      </c>
      <c r="R667" s="79">
        <v>0</v>
      </c>
      <c r="S667" s="79">
        <v>0</v>
      </c>
      <c r="T667" s="79">
        <v>0</v>
      </c>
      <c r="U667" s="79">
        <v>1.5625E-2</v>
      </c>
      <c r="V667" s="79">
        <v>1.5625E-2</v>
      </c>
      <c r="W667" s="79">
        <v>0</v>
      </c>
      <c r="X667" s="79">
        <v>0</v>
      </c>
      <c r="Y667" s="79">
        <v>0</v>
      </c>
      <c r="Z667" s="79">
        <v>1.5625E-2</v>
      </c>
      <c r="AA667" s="79">
        <v>0</v>
      </c>
      <c r="AB667" s="79"/>
    </row>
    <row r="668" spans="1:28" x14ac:dyDescent="0.25">
      <c r="A668" s="4">
        <v>667</v>
      </c>
      <c r="B668" s="79">
        <v>0</v>
      </c>
      <c r="C668" s="79">
        <v>0</v>
      </c>
      <c r="D668" s="79">
        <v>0</v>
      </c>
      <c r="E668" s="79">
        <v>0</v>
      </c>
      <c r="F668" s="79">
        <v>0</v>
      </c>
      <c r="G668" s="79">
        <v>0</v>
      </c>
      <c r="H668" s="79">
        <v>0</v>
      </c>
      <c r="I668" s="79">
        <v>1.5625E-2</v>
      </c>
      <c r="J668" s="79">
        <v>0</v>
      </c>
      <c r="K668" s="79">
        <v>0</v>
      </c>
      <c r="L668" s="79">
        <v>0</v>
      </c>
      <c r="M668" s="79">
        <v>1.5625E-2</v>
      </c>
      <c r="N668" s="79">
        <v>1.5625E-2</v>
      </c>
      <c r="O668" s="79">
        <v>1.5625E-2</v>
      </c>
      <c r="P668" s="79">
        <v>1.5625E-2</v>
      </c>
      <c r="Q668" s="79">
        <v>1.5625E-2</v>
      </c>
      <c r="R668" s="79">
        <v>0</v>
      </c>
      <c r="S668" s="79">
        <v>0</v>
      </c>
      <c r="T668" s="79">
        <v>1.5625E-2</v>
      </c>
      <c r="U668" s="79">
        <v>0</v>
      </c>
      <c r="V668" s="79">
        <v>1.5625E-2</v>
      </c>
      <c r="W668" s="79">
        <v>1.5625E-2</v>
      </c>
      <c r="X668" s="79">
        <v>0</v>
      </c>
      <c r="Y668" s="79">
        <v>0</v>
      </c>
      <c r="Z668" s="79">
        <v>1.5625E-2</v>
      </c>
      <c r="AA668" s="79">
        <v>1.5625E-2</v>
      </c>
      <c r="AB668" s="79"/>
    </row>
    <row r="669" spans="1:28" x14ac:dyDescent="0.25">
      <c r="A669" s="4">
        <v>668</v>
      </c>
      <c r="B669" s="79">
        <v>0</v>
      </c>
      <c r="C669" s="79">
        <v>0</v>
      </c>
      <c r="D669" s="79">
        <v>0</v>
      </c>
      <c r="E669" s="79">
        <v>0</v>
      </c>
      <c r="F669" s="79">
        <v>1.5625E-2</v>
      </c>
      <c r="G669" s="79">
        <v>0</v>
      </c>
      <c r="H669" s="79">
        <v>0</v>
      </c>
      <c r="I669" s="79">
        <v>0</v>
      </c>
      <c r="J669" s="79">
        <v>0</v>
      </c>
      <c r="K669" s="79">
        <v>0</v>
      </c>
      <c r="L669" s="79">
        <v>0</v>
      </c>
      <c r="M669" s="79">
        <v>1.5625E-2</v>
      </c>
      <c r="N669" s="79">
        <v>1.5625E-2</v>
      </c>
      <c r="O669" s="79">
        <v>1.5625E-2</v>
      </c>
      <c r="P669" s="79">
        <v>1.5625E-2</v>
      </c>
      <c r="Q669" s="79">
        <v>1.5625E-2</v>
      </c>
      <c r="R669" s="79">
        <v>0</v>
      </c>
      <c r="S669" s="79">
        <v>0</v>
      </c>
      <c r="T669" s="79">
        <v>1.5625E-2</v>
      </c>
      <c r="U669" s="79">
        <v>0</v>
      </c>
      <c r="V669" s="79">
        <v>1.5625E-2</v>
      </c>
      <c r="W669" s="79">
        <v>1.5625E-2</v>
      </c>
      <c r="X669" s="79">
        <v>0</v>
      </c>
      <c r="Y669" s="79">
        <v>0</v>
      </c>
      <c r="Z669" s="79">
        <v>1.5625E-2</v>
      </c>
      <c r="AA669" s="79">
        <v>1.5625E-2</v>
      </c>
      <c r="AB669" s="79"/>
    </row>
    <row r="670" spans="1:28" x14ac:dyDescent="0.25">
      <c r="A670" s="4">
        <v>669</v>
      </c>
      <c r="B670" s="79">
        <v>0</v>
      </c>
      <c r="C670" s="79">
        <v>0</v>
      </c>
      <c r="D670" s="79">
        <v>0</v>
      </c>
      <c r="E670" s="79">
        <v>0</v>
      </c>
      <c r="F670" s="79">
        <v>1.5625E-2</v>
      </c>
      <c r="G670" s="79">
        <v>0</v>
      </c>
      <c r="H670" s="79">
        <v>0</v>
      </c>
      <c r="I670" s="79">
        <v>1.5625E-2</v>
      </c>
      <c r="J670" s="79">
        <v>0</v>
      </c>
      <c r="K670" s="79">
        <v>0</v>
      </c>
      <c r="L670" s="79">
        <v>0</v>
      </c>
      <c r="M670" s="79">
        <v>1.5625E-2</v>
      </c>
      <c r="N670" s="79">
        <v>0</v>
      </c>
      <c r="O670" s="79">
        <v>0</v>
      </c>
      <c r="P670" s="79">
        <v>1.5625E-2</v>
      </c>
      <c r="Q670" s="79">
        <v>1.5625E-2</v>
      </c>
      <c r="R670" s="79">
        <v>0</v>
      </c>
      <c r="S670" s="79">
        <v>0</v>
      </c>
      <c r="T670" s="79">
        <v>0</v>
      </c>
      <c r="U670" s="79">
        <v>1.5625E-2</v>
      </c>
      <c r="V670" s="79">
        <v>0</v>
      </c>
      <c r="W670" s="79">
        <v>1.5625E-2</v>
      </c>
      <c r="X670" s="79">
        <v>1.5625E-2</v>
      </c>
      <c r="Y670" s="79">
        <v>0</v>
      </c>
      <c r="Z670" s="79">
        <v>0</v>
      </c>
      <c r="AA670" s="79">
        <v>1.5625E-2</v>
      </c>
      <c r="AB670" s="79"/>
    </row>
    <row r="671" spans="1:28" x14ac:dyDescent="0.25">
      <c r="A671" s="4">
        <v>670</v>
      </c>
      <c r="B671" s="79">
        <v>0</v>
      </c>
      <c r="C671" s="79">
        <v>1.5625E-2</v>
      </c>
      <c r="D671" s="79">
        <v>0</v>
      </c>
      <c r="E671" s="79">
        <v>0</v>
      </c>
      <c r="F671" s="79">
        <v>0</v>
      </c>
      <c r="G671" s="79">
        <v>1.5625E-2</v>
      </c>
      <c r="H671" s="79">
        <v>0</v>
      </c>
      <c r="I671" s="79">
        <v>1.5625E-2</v>
      </c>
      <c r="J671" s="79">
        <v>0</v>
      </c>
      <c r="K671" s="79">
        <v>0</v>
      </c>
      <c r="L671" s="79">
        <v>0</v>
      </c>
      <c r="M671" s="79">
        <v>0</v>
      </c>
      <c r="N671" s="79">
        <v>3.125E-2</v>
      </c>
      <c r="O671" s="79">
        <v>1.5625E-2</v>
      </c>
      <c r="P671" s="79">
        <v>1.5625E-2</v>
      </c>
      <c r="Q671" s="79">
        <v>1.5625E-2</v>
      </c>
      <c r="R671" s="79">
        <v>0</v>
      </c>
      <c r="S671" s="79">
        <v>0</v>
      </c>
      <c r="T671" s="79">
        <v>0</v>
      </c>
      <c r="U671" s="79">
        <v>0</v>
      </c>
      <c r="V671" s="79">
        <v>1.5625E-2</v>
      </c>
      <c r="W671" s="79">
        <v>1.5625E-2</v>
      </c>
      <c r="X671" s="79">
        <v>0</v>
      </c>
      <c r="Y671" s="79">
        <v>1.5625E-2</v>
      </c>
      <c r="Z671" s="79">
        <v>0</v>
      </c>
      <c r="AA671" s="79">
        <v>1.5625E-2</v>
      </c>
      <c r="AB671" s="79"/>
    </row>
    <row r="672" spans="1:28" x14ac:dyDescent="0.25">
      <c r="A672" s="4">
        <v>671</v>
      </c>
      <c r="B672" s="79">
        <v>0</v>
      </c>
      <c r="C672" s="79">
        <v>0</v>
      </c>
      <c r="D672" s="79">
        <v>0</v>
      </c>
      <c r="E672" s="79">
        <v>0</v>
      </c>
      <c r="F672" s="79">
        <v>0</v>
      </c>
      <c r="G672" s="79">
        <v>1.5625E-2</v>
      </c>
      <c r="H672" s="79">
        <v>0</v>
      </c>
      <c r="I672" s="79">
        <v>0</v>
      </c>
      <c r="J672" s="79">
        <v>0</v>
      </c>
      <c r="K672" s="79">
        <v>0</v>
      </c>
      <c r="L672" s="79">
        <v>0</v>
      </c>
      <c r="M672" s="79">
        <v>0</v>
      </c>
      <c r="N672" s="79">
        <v>1.5625E-2</v>
      </c>
      <c r="O672" s="79">
        <v>1.5625E-2</v>
      </c>
      <c r="P672" s="79">
        <v>1.5625E-2</v>
      </c>
      <c r="Q672" s="79">
        <v>1.5625E-2</v>
      </c>
      <c r="R672" s="79">
        <v>1.5625E-2</v>
      </c>
      <c r="S672" s="79">
        <v>0</v>
      </c>
      <c r="T672" s="79">
        <v>0</v>
      </c>
      <c r="U672" s="79">
        <v>0</v>
      </c>
      <c r="V672" s="79">
        <v>1.5625E-2</v>
      </c>
      <c r="W672" s="79">
        <v>1.5625E-2</v>
      </c>
      <c r="X672" s="79">
        <v>0</v>
      </c>
      <c r="Y672" s="79">
        <v>1.5625E-2</v>
      </c>
      <c r="Z672" s="79">
        <v>0</v>
      </c>
      <c r="AA672" s="79">
        <v>1.5625E-2</v>
      </c>
      <c r="AB672" s="79"/>
    </row>
    <row r="673" spans="1:28" x14ac:dyDescent="0.25">
      <c r="A673" s="4">
        <v>672</v>
      </c>
      <c r="B673" s="79">
        <v>0</v>
      </c>
      <c r="C673" s="79">
        <v>0</v>
      </c>
      <c r="D673" s="79">
        <v>1.5625E-2</v>
      </c>
      <c r="E673" s="79">
        <v>0</v>
      </c>
      <c r="F673" s="79">
        <v>0</v>
      </c>
      <c r="G673" s="79">
        <v>0</v>
      </c>
      <c r="H673" s="79">
        <v>0</v>
      </c>
      <c r="I673" s="79">
        <v>0</v>
      </c>
      <c r="J673" s="79">
        <v>0</v>
      </c>
      <c r="K673" s="79">
        <v>0</v>
      </c>
      <c r="L673" s="79">
        <v>0</v>
      </c>
      <c r="M673" s="79">
        <v>0</v>
      </c>
      <c r="N673" s="79">
        <v>1.5625E-2</v>
      </c>
      <c r="O673" s="79">
        <v>1.5625E-2</v>
      </c>
      <c r="P673" s="79">
        <v>1.5625E-2</v>
      </c>
      <c r="Q673" s="79">
        <v>1.5625E-2</v>
      </c>
      <c r="R673" s="79">
        <v>1.5625E-2</v>
      </c>
      <c r="S673" s="79">
        <v>0</v>
      </c>
      <c r="T673" s="79">
        <v>0</v>
      </c>
      <c r="U673" s="79">
        <v>0</v>
      </c>
      <c r="V673" s="79">
        <v>1.5625E-2</v>
      </c>
      <c r="W673" s="79">
        <v>1.5625E-2</v>
      </c>
      <c r="X673" s="79">
        <v>0</v>
      </c>
      <c r="Y673" s="79">
        <v>1.5625E-2</v>
      </c>
      <c r="Z673" s="79">
        <v>0</v>
      </c>
      <c r="AA673" s="79">
        <v>1.5625E-2</v>
      </c>
      <c r="AB673" s="79"/>
    </row>
    <row r="674" spans="1:28" x14ac:dyDescent="0.25">
      <c r="A674" s="4">
        <v>673</v>
      </c>
      <c r="B674" s="79">
        <v>0</v>
      </c>
      <c r="C674" s="79">
        <v>0</v>
      </c>
      <c r="D674" s="79">
        <v>1.5625E-2</v>
      </c>
      <c r="E674" s="79">
        <v>0</v>
      </c>
      <c r="F674" s="79">
        <v>0</v>
      </c>
      <c r="G674" s="79">
        <v>0</v>
      </c>
      <c r="H674" s="79">
        <v>0</v>
      </c>
      <c r="I674" s="79">
        <v>0</v>
      </c>
      <c r="J674" s="79">
        <v>0</v>
      </c>
      <c r="K674" s="79">
        <v>0</v>
      </c>
      <c r="L674" s="79">
        <v>0</v>
      </c>
      <c r="M674" s="79">
        <v>0</v>
      </c>
      <c r="N674" s="79">
        <v>1.5625E-2</v>
      </c>
      <c r="O674" s="79">
        <v>1.5625E-2</v>
      </c>
      <c r="P674" s="79">
        <v>1.5625E-2</v>
      </c>
      <c r="Q674" s="79">
        <v>1.5625E-2</v>
      </c>
      <c r="R674" s="79">
        <v>1.5625E-2</v>
      </c>
      <c r="S674" s="79">
        <v>0</v>
      </c>
      <c r="T674" s="79">
        <v>0</v>
      </c>
      <c r="U674" s="79">
        <v>0</v>
      </c>
      <c r="V674" s="79">
        <v>1.5625E-2</v>
      </c>
      <c r="W674" s="79">
        <v>1.5625E-2</v>
      </c>
      <c r="X674" s="79">
        <v>0</v>
      </c>
      <c r="Y674" s="79">
        <v>1.5625E-2</v>
      </c>
      <c r="Z674" s="79">
        <v>0</v>
      </c>
      <c r="AA674" s="79">
        <v>1.5625E-2</v>
      </c>
      <c r="AB674" s="79"/>
    </row>
    <row r="675" spans="1:28" x14ac:dyDescent="0.25">
      <c r="A675" s="4">
        <v>674</v>
      </c>
      <c r="B675" s="79">
        <v>0</v>
      </c>
      <c r="C675" s="79">
        <v>0</v>
      </c>
      <c r="D675" s="79">
        <v>1.5625E-2</v>
      </c>
      <c r="E675" s="79">
        <v>0</v>
      </c>
      <c r="F675" s="79">
        <v>0</v>
      </c>
      <c r="G675" s="79">
        <v>0</v>
      </c>
      <c r="H675" s="79">
        <v>0</v>
      </c>
      <c r="I675" s="79">
        <v>0</v>
      </c>
      <c r="J675" s="79">
        <v>0</v>
      </c>
      <c r="K675" s="79">
        <v>0</v>
      </c>
      <c r="L675" s="79">
        <v>0</v>
      </c>
      <c r="M675" s="79">
        <v>0</v>
      </c>
      <c r="N675" s="79">
        <v>1.5625E-2</v>
      </c>
      <c r="O675" s="79">
        <v>1.5625E-2</v>
      </c>
      <c r="P675" s="79">
        <v>1.5625E-2</v>
      </c>
      <c r="Q675" s="79">
        <v>1.5625E-2</v>
      </c>
      <c r="R675" s="79">
        <v>1.5625E-2</v>
      </c>
      <c r="S675" s="79">
        <v>0</v>
      </c>
      <c r="T675" s="79">
        <v>0</v>
      </c>
      <c r="U675" s="79">
        <v>0</v>
      </c>
      <c r="V675" s="79">
        <v>1.5625E-2</v>
      </c>
      <c r="W675" s="79">
        <v>1.5625E-2</v>
      </c>
      <c r="X675" s="79">
        <v>0</v>
      </c>
      <c r="Y675" s="79">
        <v>1.5625E-2</v>
      </c>
      <c r="Z675" s="79">
        <v>0</v>
      </c>
      <c r="AA675" s="79">
        <v>1.5625E-2</v>
      </c>
      <c r="AB675" s="79"/>
    </row>
    <row r="676" spans="1:28" x14ac:dyDescent="0.25">
      <c r="A676" s="4">
        <v>675</v>
      </c>
      <c r="B676" s="79">
        <v>0</v>
      </c>
      <c r="C676" s="79">
        <v>0</v>
      </c>
      <c r="D676" s="79">
        <v>0</v>
      </c>
      <c r="E676" s="79">
        <v>0</v>
      </c>
      <c r="F676" s="79">
        <v>0</v>
      </c>
      <c r="G676" s="79">
        <v>1.5625E-2</v>
      </c>
      <c r="H676" s="79">
        <v>0</v>
      </c>
      <c r="I676" s="79">
        <v>0</v>
      </c>
      <c r="J676" s="79">
        <v>0</v>
      </c>
      <c r="K676" s="79">
        <v>0</v>
      </c>
      <c r="L676" s="79">
        <v>0</v>
      </c>
      <c r="M676" s="79">
        <v>0</v>
      </c>
      <c r="N676" s="79">
        <v>1.5625E-2</v>
      </c>
      <c r="O676" s="79">
        <v>1.5625E-2</v>
      </c>
      <c r="P676" s="79">
        <v>1.5625E-2</v>
      </c>
      <c r="Q676" s="79">
        <v>1.5625E-2</v>
      </c>
      <c r="R676" s="79">
        <v>0</v>
      </c>
      <c r="S676" s="79">
        <v>0</v>
      </c>
      <c r="T676" s="79">
        <v>0</v>
      </c>
      <c r="U676" s="79">
        <v>0</v>
      </c>
      <c r="V676" s="79">
        <v>1.5625E-2</v>
      </c>
      <c r="W676" s="79">
        <v>1.5625E-2</v>
      </c>
      <c r="X676" s="79">
        <v>0</v>
      </c>
      <c r="Y676" s="79">
        <v>1.5625E-2</v>
      </c>
      <c r="Z676" s="79">
        <v>0</v>
      </c>
      <c r="AA676" s="79">
        <v>1.5625E-2</v>
      </c>
      <c r="AB676" s="79"/>
    </row>
    <row r="677" spans="1:28" x14ac:dyDescent="0.25">
      <c r="A677" s="4">
        <v>676</v>
      </c>
      <c r="B677" s="79">
        <v>0</v>
      </c>
      <c r="C677" s="79">
        <v>1.5625E-2</v>
      </c>
      <c r="D677" s="79">
        <v>0</v>
      </c>
      <c r="E677" s="79">
        <v>0</v>
      </c>
      <c r="F677" s="79">
        <v>0</v>
      </c>
      <c r="G677" s="79">
        <v>1.5625E-2</v>
      </c>
      <c r="H677" s="79">
        <v>0</v>
      </c>
      <c r="I677" s="79">
        <v>1.5625E-2</v>
      </c>
      <c r="J677" s="79">
        <v>0</v>
      </c>
      <c r="K677" s="79">
        <v>0</v>
      </c>
      <c r="L677" s="79">
        <v>0</v>
      </c>
      <c r="M677" s="79">
        <v>0</v>
      </c>
      <c r="N677" s="79">
        <v>1.5625E-2</v>
      </c>
      <c r="O677" s="79">
        <v>1.5625E-2</v>
      </c>
      <c r="P677" s="79">
        <v>1.5625E-2</v>
      </c>
      <c r="Q677" s="79">
        <v>3.125E-2</v>
      </c>
      <c r="R677" s="79">
        <v>0</v>
      </c>
      <c r="S677" s="79">
        <v>0</v>
      </c>
      <c r="T677" s="79">
        <v>0</v>
      </c>
      <c r="U677" s="79">
        <v>0</v>
      </c>
      <c r="V677" s="79">
        <v>0</v>
      </c>
      <c r="W677" s="79">
        <v>1.5625E-2</v>
      </c>
      <c r="X677" s="79">
        <v>0</v>
      </c>
      <c r="Y677" s="79">
        <v>1.5625E-2</v>
      </c>
      <c r="Z677" s="79">
        <v>0</v>
      </c>
      <c r="AA677" s="79">
        <v>1.5625E-2</v>
      </c>
      <c r="AB677" s="79"/>
    </row>
    <row r="678" spans="1:28" x14ac:dyDescent="0.25">
      <c r="A678" s="4">
        <v>677</v>
      </c>
      <c r="B678" s="79">
        <v>0</v>
      </c>
      <c r="C678" s="79">
        <v>1.5625E-2</v>
      </c>
      <c r="D678" s="79">
        <v>0</v>
      </c>
      <c r="E678" s="79">
        <v>0</v>
      </c>
      <c r="F678" s="79">
        <v>0</v>
      </c>
      <c r="G678" s="79">
        <v>1.5625E-2</v>
      </c>
      <c r="H678" s="79">
        <v>0</v>
      </c>
      <c r="I678" s="79">
        <v>1.5625E-2</v>
      </c>
      <c r="J678" s="79">
        <v>0</v>
      </c>
      <c r="K678" s="79">
        <v>0</v>
      </c>
      <c r="L678" s="79">
        <v>0</v>
      </c>
      <c r="M678" s="79">
        <v>0</v>
      </c>
      <c r="N678" s="79">
        <v>1.5625E-2</v>
      </c>
      <c r="O678" s="79">
        <v>1.5625E-2</v>
      </c>
      <c r="P678" s="79">
        <v>1.5625E-2</v>
      </c>
      <c r="Q678" s="79">
        <v>3.125E-2</v>
      </c>
      <c r="R678" s="79">
        <v>0</v>
      </c>
      <c r="S678" s="79">
        <v>0</v>
      </c>
      <c r="T678" s="79">
        <v>0</v>
      </c>
      <c r="U678" s="79">
        <v>0</v>
      </c>
      <c r="V678" s="79">
        <v>1.5625E-2</v>
      </c>
      <c r="W678" s="79">
        <v>1.5625E-2</v>
      </c>
      <c r="X678" s="79">
        <v>0</v>
      </c>
      <c r="Y678" s="79">
        <v>1.5625E-2</v>
      </c>
      <c r="Z678" s="79">
        <v>0</v>
      </c>
      <c r="AA678" s="79">
        <v>1.5625E-2</v>
      </c>
      <c r="AB678" s="79"/>
    </row>
    <row r="679" spans="1:28" x14ac:dyDescent="0.25">
      <c r="A679" s="4">
        <v>678</v>
      </c>
      <c r="B679" s="79">
        <v>0</v>
      </c>
      <c r="C679" s="79">
        <v>0</v>
      </c>
      <c r="D679" s="79">
        <v>1.5625E-2</v>
      </c>
      <c r="E679" s="79">
        <v>0</v>
      </c>
      <c r="F679" s="79">
        <v>0</v>
      </c>
      <c r="G679" s="79">
        <v>1.5625E-2</v>
      </c>
      <c r="H679" s="79">
        <v>0</v>
      </c>
      <c r="I679" s="79">
        <v>0</v>
      </c>
      <c r="J679" s="79">
        <v>0</v>
      </c>
      <c r="K679" s="79">
        <v>0</v>
      </c>
      <c r="L679" s="79">
        <v>0</v>
      </c>
      <c r="M679" s="79">
        <v>0</v>
      </c>
      <c r="N679" s="79">
        <v>1.5625E-2</v>
      </c>
      <c r="O679" s="79">
        <v>1.5625E-2</v>
      </c>
      <c r="P679" s="79">
        <v>1.5625E-2</v>
      </c>
      <c r="Q679" s="79">
        <v>1.5625E-2</v>
      </c>
      <c r="R679" s="79">
        <v>1.5625E-2</v>
      </c>
      <c r="S679" s="79">
        <v>0</v>
      </c>
      <c r="T679" s="79">
        <v>0</v>
      </c>
      <c r="U679" s="79">
        <v>0</v>
      </c>
      <c r="V679" s="79">
        <v>1.5625E-2</v>
      </c>
      <c r="W679" s="79">
        <v>1.5625E-2</v>
      </c>
      <c r="X679" s="79">
        <v>0</v>
      </c>
      <c r="Y679" s="79">
        <v>1.5625E-2</v>
      </c>
      <c r="Z679" s="79">
        <v>0</v>
      </c>
      <c r="AA679" s="79">
        <v>1.5625E-2</v>
      </c>
      <c r="AB679" s="79"/>
    </row>
    <row r="680" spans="1:28" x14ac:dyDescent="0.25">
      <c r="A680" s="4">
        <v>679</v>
      </c>
      <c r="B680" s="79">
        <v>0</v>
      </c>
      <c r="C680" s="79">
        <v>0</v>
      </c>
      <c r="D680" s="79">
        <v>1.5625E-2</v>
      </c>
      <c r="E680" s="79">
        <v>0</v>
      </c>
      <c r="F680" s="79">
        <v>0</v>
      </c>
      <c r="G680" s="79">
        <v>1.5625E-2</v>
      </c>
      <c r="H680" s="79">
        <v>0</v>
      </c>
      <c r="I680" s="79">
        <v>0</v>
      </c>
      <c r="J680" s="79">
        <v>0</v>
      </c>
      <c r="K680" s="79">
        <v>0</v>
      </c>
      <c r="L680" s="79">
        <v>0</v>
      </c>
      <c r="M680" s="79">
        <v>0</v>
      </c>
      <c r="N680" s="79">
        <v>1.5625E-2</v>
      </c>
      <c r="O680" s="79">
        <v>1.5625E-2</v>
      </c>
      <c r="P680" s="79">
        <v>1.5625E-2</v>
      </c>
      <c r="Q680" s="79">
        <v>3.125E-2</v>
      </c>
      <c r="R680" s="79">
        <v>0</v>
      </c>
      <c r="S680" s="79">
        <v>0</v>
      </c>
      <c r="T680" s="79">
        <v>0</v>
      </c>
      <c r="U680" s="79">
        <v>0</v>
      </c>
      <c r="V680" s="79">
        <v>0</v>
      </c>
      <c r="W680" s="79">
        <v>1.5625E-2</v>
      </c>
      <c r="X680" s="79">
        <v>0</v>
      </c>
      <c r="Y680" s="79">
        <v>0</v>
      </c>
      <c r="Z680" s="79">
        <v>0</v>
      </c>
      <c r="AA680" s="79">
        <v>1.5625E-2</v>
      </c>
      <c r="AB680" s="79"/>
    </row>
    <row r="681" spans="1:28" x14ac:dyDescent="0.25">
      <c r="A681" s="4">
        <v>680</v>
      </c>
      <c r="B681" s="79">
        <v>0</v>
      </c>
      <c r="C681" s="79">
        <v>0</v>
      </c>
      <c r="D681" s="79">
        <v>0</v>
      </c>
      <c r="E681" s="79">
        <v>0</v>
      </c>
      <c r="F681" s="79">
        <v>0</v>
      </c>
      <c r="G681" s="79">
        <v>1.5625E-2</v>
      </c>
      <c r="H681" s="79">
        <v>0</v>
      </c>
      <c r="I681" s="79">
        <v>0</v>
      </c>
      <c r="J681" s="79">
        <v>0</v>
      </c>
      <c r="K681" s="79">
        <v>0</v>
      </c>
      <c r="L681" s="79">
        <v>0</v>
      </c>
      <c r="M681" s="79">
        <v>0</v>
      </c>
      <c r="N681" s="79">
        <v>1.5625E-2</v>
      </c>
      <c r="O681" s="79">
        <v>1.5625E-2</v>
      </c>
      <c r="P681" s="79">
        <v>1.5625E-2</v>
      </c>
      <c r="Q681" s="79">
        <v>1.5625E-2</v>
      </c>
      <c r="R681" s="79">
        <v>0</v>
      </c>
      <c r="S681" s="79">
        <v>0</v>
      </c>
      <c r="T681" s="79">
        <v>0</v>
      </c>
      <c r="U681" s="79">
        <v>0</v>
      </c>
      <c r="V681" s="79">
        <v>1.5625E-2</v>
      </c>
      <c r="W681" s="79">
        <v>1.5625E-2</v>
      </c>
      <c r="X681" s="79">
        <v>0</v>
      </c>
      <c r="Y681" s="79">
        <v>1.5625E-2</v>
      </c>
      <c r="Z681" s="79">
        <v>0</v>
      </c>
      <c r="AA681" s="79">
        <v>1.5625E-2</v>
      </c>
      <c r="AB681" s="79"/>
    </row>
    <row r="682" spans="1:28" x14ac:dyDescent="0.25">
      <c r="A682" s="4">
        <v>681</v>
      </c>
      <c r="B682" s="79">
        <v>0</v>
      </c>
      <c r="C682" s="79">
        <v>0</v>
      </c>
      <c r="D682" s="79">
        <v>1.5625E-2</v>
      </c>
      <c r="E682" s="79">
        <v>0</v>
      </c>
      <c r="F682" s="79">
        <v>0</v>
      </c>
      <c r="G682" s="79">
        <v>1.5625E-2</v>
      </c>
      <c r="H682" s="79">
        <v>0</v>
      </c>
      <c r="I682" s="79">
        <v>0</v>
      </c>
      <c r="J682" s="79">
        <v>1.5625E-2</v>
      </c>
      <c r="K682" s="79">
        <v>0</v>
      </c>
      <c r="L682" s="79">
        <v>0</v>
      </c>
      <c r="M682" s="79">
        <v>0</v>
      </c>
      <c r="N682" s="79">
        <v>1.5625E-2</v>
      </c>
      <c r="O682" s="79">
        <v>1.5625E-2</v>
      </c>
      <c r="P682" s="79">
        <v>1.5625E-2</v>
      </c>
      <c r="Q682" s="79">
        <v>1.5625E-2</v>
      </c>
      <c r="R682" s="79">
        <v>1.5625E-2</v>
      </c>
      <c r="S682" s="79">
        <v>0</v>
      </c>
      <c r="T682" s="79">
        <v>0</v>
      </c>
      <c r="U682" s="79">
        <v>0</v>
      </c>
      <c r="V682" s="79">
        <v>1.5625E-2</v>
      </c>
      <c r="W682" s="79">
        <v>1.5625E-2</v>
      </c>
      <c r="X682" s="79">
        <v>0</v>
      </c>
      <c r="Y682" s="79">
        <v>1.5625E-2</v>
      </c>
      <c r="Z682" s="79">
        <v>0</v>
      </c>
      <c r="AA682" s="79">
        <v>1.5625E-2</v>
      </c>
      <c r="AB682" s="79"/>
    </row>
    <row r="683" spans="1:28" x14ac:dyDescent="0.25">
      <c r="A683" s="4">
        <v>682</v>
      </c>
      <c r="B683" s="79">
        <v>0</v>
      </c>
      <c r="C683" s="79">
        <v>0</v>
      </c>
      <c r="D683" s="79">
        <v>1.5625E-2</v>
      </c>
      <c r="E683" s="79">
        <v>0</v>
      </c>
      <c r="F683" s="79">
        <v>0</v>
      </c>
      <c r="G683" s="79">
        <v>1.5625E-2</v>
      </c>
      <c r="H683" s="79">
        <v>0</v>
      </c>
      <c r="I683" s="79">
        <v>1.5625E-2</v>
      </c>
      <c r="J683" s="79">
        <v>0</v>
      </c>
      <c r="K683" s="79">
        <v>0</v>
      </c>
      <c r="L683" s="79">
        <v>0</v>
      </c>
      <c r="M683" s="79">
        <v>0</v>
      </c>
      <c r="N683" s="79">
        <v>1.5625E-2</v>
      </c>
      <c r="O683" s="79">
        <v>1.5625E-2</v>
      </c>
      <c r="P683" s="79">
        <v>1.5625E-2</v>
      </c>
      <c r="Q683" s="79">
        <v>1.5625E-2</v>
      </c>
      <c r="R683" s="79">
        <v>0</v>
      </c>
      <c r="S683" s="79">
        <v>0</v>
      </c>
      <c r="T683" s="79">
        <v>0</v>
      </c>
      <c r="U683" s="79">
        <v>0</v>
      </c>
      <c r="V683" s="79">
        <v>1.5625E-2</v>
      </c>
      <c r="W683" s="79">
        <v>1.5625E-2</v>
      </c>
      <c r="X683" s="79">
        <v>0</v>
      </c>
      <c r="Y683" s="79">
        <v>1.5625E-2</v>
      </c>
      <c r="Z683" s="79">
        <v>0</v>
      </c>
      <c r="AA683" s="79">
        <v>1.5625E-2</v>
      </c>
      <c r="AB683" s="79"/>
    </row>
    <row r="684" spans="1:28" x14ac:dyDescent="0.25">
      <c r="A684" s="4">
        <v>683</v>
      </c>
      <c r="B684" s="79">
        <v>0</v>
      </c>
      <c r="C684" s="79">
        <v>0</v>
      </c>
      <c r="D684" s="79">
        <v>0</v>
      </c>
      <c r="E684" s="79">
        <v>0</v>
      </c>
      <c r="F684" s="79">
        <v>0</v>
      </c>
      <c r="G684" s="79">
        <v>1.5625E-2</v>
      </c>
      <c r="H684" s="79">
        <v>0</v>
      </c>
      <c r="I684" s="79">
        <v>0</v>
      </c>
      <c r="J684" s="79">
        <v>0</v>
      </c>
      <c r="K684" s="79">
        <v>0</v>
      </c>
      <c r="L684" s="79">
        <v>0</v>
      </c>
      <c r="M684" s="79">
        <v>0</v>
      </c>
      <c r="N684" s="79">
        <v>1.5625E-2</v>
      </c>
      <c r="O684" s="79">
        <v>1.5625E-2</v>
      </c>
      <c r="P684" s="79">
        <v>1.5625E-2</v>
      </c>
      <c r="Q684" s="79">
        <v>1.5625E-2</v>
      </c>
      <c r="R684" s="79">
        <v>1.5625E-2</v>
      </c>
      <c r="S684" s="79">
        <v>0</v>
      </c>
      <c r="T684" s="79">
        <v>0</v>
      </c>
      <c r="U684" s="79">
        <v>0</v>
      </c>
      <c r="V684" s="79">
        <v>1.5625E-2</v>
      </c>
      <c r="W684" s="79">
        <v>1.5625E-2</v>
      </c>
      <c r="X684" s="79">
        <v>0</v>
      </c>
      <c r="Y684" s="79">
        <v>1.5625E-2</v>
      </c>
      <c r="Z684" s="79">
        <v>0</v>
      </c>
      <c r="AA684" s="79">
        <v>1.5625E-2</v>
      </c>
      <c r="AB684" s="79"/>
    </row>
    <row r="685" spans="1:28" x14ac:dyDescent="0.25">
      <c r="A685" s="4">
        <v>684</v>
      </c>
      <c r="B685" s="79">
        <v>0</v>
      </c>
      <c r="C685" s="79">
        <v>0</v>
      </c>
      <c r="D685" s="79">
        <v>1.5625E-2</v>
      </c>
      <c r="E685" s="79">
        <v>0</v>
      </c>
      <c r="F685" s="79">
        <v>0</v>
      </c>
      <c r="G685" s="79">
        <v>0</v>
      </c>
      <c r="H685" s="79">
        <v>0</v>
      </c>
      <c r="I685" s="79">
        <v>0</v>
      </c>
      <c r="J685" s="79">
        <v>0</v>
      </c>
      <c r="K685" s="79">
        <v>0</v>
      </c>
      <c r="L685" s="79">
        <v>0</v>
      </c>
      <c r="M685" s="79">
        <v>0</v>
      </c>
      <c r="N685" s="79">
        <v>1.5625E-2</v>
      </c>
      <c r="O685" s="79">
        <v>1.5625E-2</v>
      </c>
      <c r="P685" s="79">
        <v>1.5625E-2</v>
      </c>
      <c r="Q685" s="79">
        <v>1.5625E-2</v>
      </c>
      <c r="R685" s="79">
        <v>0</v>
      </c>
      <c r="S685" s="79">
        <v>0</v>
      </c>
      <c r="T685" s="79">
        <v>0</v>
      </c>
      <c r="U685" s="79">
        <v>0</v>
      </c>
      <c r="V685" s="79">
        <v>1.5625E-2</v>
      </c>
      <c r="W685" s="79">
        <v>1.5625E-2</v>
      </c>
      <c r="X685" s="79">
        <v>0</v>
      </c>
      <c r="Y685" s="79">
        <v>0</v>
      </c>
      <c r="Z685" s="79">
        <v>0</v>
      </c>
      <c r="AA685" s="79">
        <v>1.5625E-2</v>
      </c>
      <c r="AB685" s="79"/>
    </row>
    <row r="686" spans="1:28" x14ac:dyDescent="0.25">
      <c r="A686" s="4">
        <v>685</v>
      </c>
      <c r="B686" s="79">
        <v>0</v>
      </c>
      <c r="C686" s="79">
        <v>1.5625E-2</v>
      </c>
      <c r="D686" s="79">
        <v>0</v>
      </c>
      <c r="E686" s="79">
        <v>0</v>
      </c>
      <c r="F686" s="79">
        <v>0</v>
      </c>
      <c r="G686" s="79">
        <v>1.5625E-2</v>
      </c>
      <c r="H686" s="79">
        <v>0</v>
      </c>
      <c r="I686" s="79">
        <v>1.5625E-2</v>
      </c>
      <c r="J686" s="79">
        <v>0</v>
      </c>
      <c r="K686" s="79">
        <v>0</v>
      </c>
      <c r="L686" s="79">
        <v>0</v>
      </c>
      <c r="M686" s="79">
        <v>0</v>
      </c>
      <c r="N686" s="79">
        <v>1.5625E-2</v>
      </c>
      <c r="O686" s="79">
        <v>1.5625E-2</v>
      </c>
      <c r="P686" s="79">
        <v>1.5625E-2</v>
      </c>
      <c r="Q686" s="79">
        <v>3.125E-2</v>
      </c>
      <c r="R686" s="79">
        <v>0</v>
      </c>
      <c r="S686" s="79">
        <v>0</v>
      </c>
      <c r="T686" s="79">
        <v>0</v>
      </c>
      <c r="U686" s="79">
        <v>0</v>
      </c>
      <c r="V686" s="79">
        <v>0</v>
      </c>
      <c r="W686" s="79">
        <v>1.5625E-2</v>
      </c>
      <c r="X686" s="79">
        <v>0</v>
      </c>
      <c r="Y686" s="79">
        <v>1.5625E-2</v>
      </c>
      <c r="Z686" s="79">
        <v>0</v>
      </c>
      <c r="AA686" s="79">
        <v>1.5625E-2</v>
      </c>
      <c r="AB686" s="79"/>
    </row>
    <row r="687" spans="1:28" x14ac:dyDescent="0.25">
      <c r="A687" s="4">
        <v>686</v>
      </c>
      <c r="B687" s="79">
        <v>0</v>
      </c>
      <c r="C687" s="79">
        <v>0</v>
      </c>
      <c r="D687" s="79">
        <v>0</v>
      </c>
      <c r="E687" s="79">
        <v>0</v>
      </c>
      <c r="F687" s="79">
        <v>0</v>
      </c>
      <c r="G687" s="79">
        <v>1.5625E-2</v>
      </c>
      <c r="H687" s="79">
        <v>0</v>
      </c>
      <c r="I687" s="79">
        <v>1.5625E-2</v>
      </c>
      <c r="J687" s="79">
        <v>0</v>
      </c>
      <c r="K687" s="79">
        <v>0</v>
      </c>
      <c r="L687" s="79">
        <v>0</v>
      </c>
      <c r="M687" s="79">
        <v>0</v>
      </c>
      <c r="N687" s="79">
        <v>1.5625E-2</v>
      </c>
      <c r="O687" s="79">
        <v>1.5625E-2</v>
      </c>
      <c r="P687" s="79">
        <v>1.5625E-2</v>
      </c>
      <c r="Q687" s="79">
        <v>1.5625E-2</v>
      </c>
      <c r="R687" s="79">
        <v>0</v>
      </c>
      <c r="S687" s="79">
        <v>0</v>
      </c>
      <c r="T687" s="79">
        <v>0</v>
      </c>
      <c r="U687" s="79">
        <v>1.5625E-2</v>
      </c>
      <c r="V687" s="79">
        <v>0</v>
      </c>
      <c r="W687" s="79">
        <v>1.5625E-2</v>
      </c>
      <c r="X687" s="79">
        <v>1.5625E-2</v>
      </c>
      <c r="Y687" s="79">
        <v>0</v>
      </c>
      <c r="Z687" s="79">
        <v>0</v>
      </c>
      <c r="AA687" s="79">
        <v>0</v>
      </c>
      <c r="AB687" s="79"/>
    </row>
    <row r="688" spans="1:28" x14ac:dyDescent="0.25">
      <c r="A688" s="4">
        <v>687</v>
      </c>
      <c r="B688" s="79">
        <v>0</v>
      </c>
      <c r="C688" s="79">
        <v>0</v>
      </c>
      <c r="D688" s="79">
        <v>0</v>
      </c>
      <c r="E688" s="79">
        <v>0</v>
      </c>
      <c r="F688" s="79">
        <v>1.5625E-2</v>
      </c>
      <c r="G688" s="79">
        <v>0</v>
      </c>
      <c r="H688" s="79">
        <v>0</v>
      </c>
      <c r="I688" s="79">
        <v>1.5625E-2</v>
      </c>
      <c r="J688" s="79">
        <v>0</v>
      </c>
      <c r="K688" s="79">
        <v>0</v>
      </c>
      <c r="L688" s="79">
        <v>0</v>
      </c>
      <c r="M688" s="79">
        <v>1.5625E-2</v>
      </c>
      <c r="N688" s="79">
        <v>0</v>
      </c>
      <c r="O688" s="79">
        <v>0</v>
      </c>
      <c r="P688" s="79">
        <v>1.5625E-2</v>
      </c>
      <c r="Q688" s="79">
        <v>1.5625E-2</v>
      </c>
      <c r="R688" s="79">
        <v>0</v>
      </c>
      <c r="S688" s="79">
        <v>0</v>
      </c>
      <c r="T688" s="79">
        <v>0</v>
      </c>
      <c r="U688" s="79">
        <v>1.5625E-2</v>
      </c>
      <c r="V688" s="79">
        <v>0</v>
      </c>
      <c r="W688" s="79">
        <v>1.5625E-2</v>
      </c>
      <c r="X688" s="79">
        <v>1.5625E-2</v>
      </c>
      <c r="Y688" s="79">
        <v>0</v>
      </c>
      <c r="Z688" s="79">
        <v>0</v>
      </c>
      <c r="AA688" s="79">
        <v>1.5625E-2</v>
      </c>
      <c r="AB688" s="79"/>
    </row>
    <row r="689" spans="1:28" x14ac:dyDescent="0.25">
      <c r="A689" s="4">
        <v>688</v>
      </c>
      <c r="B689" s="79">
        <v>0</v>
      </c>
      <c r="C689" s="79">
        <v>0</v>
      </c>
      <c r="D689" s="79">
        <v>0</v>
      </c>
      <c r="E689" s="79">
        <v>0</v>
      </c>
      <c r="F689" s="79">
        <v>0</v>
      </c>
      <c r="G689" s="79">
        <v>1.5625E-2</v>
      </c>
      <c r="H689" s="79">
        <v>0</v>
      </c>
      <c r="I689" s="79">
        <v>1.5625E-2</v>
      </c>
      <c r="J689" s="79">
        <v>0</v>
      </c>
      <c r="K689" s="79">
        <v>0</v>
      </c>
      <c r="L689" s="79">
        <v>0</v>
      </c>
      <c r="M689" s="79">
        <v>0</v>
      </c>
      <c r="N689" s="79">
        <v>1.5625E-2</v>
      </c>
      <c r="O689" s="79">
        <v>1.5625E-2</v>
      </c>
      <c r="P689" s="79">
        <v>1.5625E-2</v>
      </c>
      <c r="Q689" s="79">
        <v>1.5625E-2</v>
      </c>
      <c r="R689" s="79">
        <v>0</v>
      </c>
      <c r="S689" s="79">
        <v>0</v>
      </c>
      <c r="T689" s="79">
        <v>0</v>
      </c>
      <c r="U689" s="79">
        <v>0</v>
      </c>
      <c r="V689" s="79">
        <v>0</v>
      </c>
      <c r="W689" s="79">
        <v>1.5625E-2</v>
      </c>
      <c r="X689" s="79">
        <v>0</v>
      </c>
      <c r="Y689" s="79">
        <v>1.5625E-2</v>
      </c>
      <c r="Z689" s="79">
        <v>0</v>
      </c>
      <c r="AA689" s="79">
        <v>1.5625E-2</v>
      </c>
      <c r="AB689" s="79"/>
    </row>
    <row r="690" spans="1:28" x14ac:dyDescent="0.25">
      <c r="A690" s="4">
        <v>689</v>
      </c>
      <c r="B690" s="79">
        <v>0</v>
      </c>
      <c r="C690" s="79">
        <v>0</v>
      </c>
      <c r="D690" s="79">
        <v>1.5625E-2</v>
      </c>
      <c r="E690" s="79">
        <v>0</v>
      </c>
      <c r="F690" s="79">
        <v>0</v>
      </c>
      <c r="G690" s="79">
        <v>1.5625E-2</v>
      </c>
      <c r="H690" s="79">
        <v>0</v>
      </c>
      <c r="I690" s="79">
        <v>0</v>
      </c>
      <c r="J690" s="79">
        <v>1.5625E-2</v>
      </c>
      <c r="K690" s="79">
        <v>0</v>
      </c>
      <c r="L690" s="79">
        <v>0</v>
      </c>
      <c r="M690" s="79">
        <v>0</v>
      </c>
      <c r="N690" s="79">
        <v>1.5625E-2</v>
      </c>
      <c r="O690" s="79">
        <v>1.5625E-2</v>
      </c>
      <c r="P690" s="79">
        <v>1.5625E-2</v>
      </c>
      <c r="Q690" s="79">
        <v>1.5625E-2</v>
      </c>
      <c r="R690" s="79">
        <v>0</v>
      </c>
      <c r="S690" s="79">
        <v>1.5625E-2</v>
      </c>
      <c r="T690" s="79">
        <v>0</v>
      </c>
      <c r="U690" s="79">
        <v>0</v>
      </c>
      <c r="V690" s="79">
        <v>1.5625E-2</v>
      </c>
      <c r="W690" s="79">
        <v>1.5625E-2</v>
      </c>
      <c r="X690" s="79">
        <v>0</v>
      </c>
      <c r="Y690" s="79">
        <v>0</v>
      </c>
      <c r="Z690" s="79">
        <v>1.5625E-2</v>
      </c>
      <c r="AA690" s="79">
        <v>1.5625E-2</v>
      </c>
      <c r="AB690" s="79"/>
    </row>
    <row r="691" spans="1:28" x14ac:dyDescent="0.25">
      <c r="A691" s="4">
        <v>690</v>
      </c>
      <c r="B691" s="79">
        <v>0</v>
      </c>
      <c r="C691" s="79">
        <v>0</v>
      </c>
      <c r="D691" s="79">
        <v>0</v>
      </c>
      <c r="E691" s="79">
        <v>1.5625E-2</v>
      </c>
      <c r="F691" s="79">
        <v>0</v>
      </c>
      <c r="G691" s="79">
        <v>1.5625E-2</v>
      </c>
      <c r="H691" s="79">
        <v>0</v>
      </c>
      <c r="I691" s="79">
        <v>0</v>
      </c>
      <c r="J691" s="79">
        <v>0</v>
      </c>
      <c r="K691" s="79">
        <v>0</v>
      </c>
      <c r="L691" s="79">
        <v>0</v>
      </c>
      <c r="M691" s="79">
        <v>0</v>
      </c>
      <c r="N691" s="79">
        <v>1.5625E-2</v>
      </c>
      <c r="O691" s="79">
        <v>1.5625E-2</v>
      </c>
      <c r="P691" s="79">
        <v>1.5625E-2</v>
      </c>
      <c r="Q691" s="79">
        <v>1.5625E-2</v>
      </c>
      <c r="R691" s="79">
        <v>0</v>
      </c>
      <c r="S691" s="79">
        <v>1.5625E-2</v>
      </c>
      <c r="T691" s="79">
        <v>0</v>
      </c>
      <c r="U691" s="79">
        <v>0</v>
      </c>
      <c r="V691" s="79">
        <v>1.5625E-2</v>
      </c>
      <c r="W691" s="79">
        <v>1.5625E-2</v>
      </c>
      <c r="X691" s="79">
        <v>0</v>
      </c>
      <c r="Y691" s="79">
        <v>0</v>
      </c>
      <c r="Z691" s="79">
        <v>0</v>
      </c>
      <c r="AA691" s="79">
        <v>1.5625E-2</v>
      </c>
      <c r="AB691" s="79"/>
    </row>
    <row r="692" spans="1:28" x14ac:dyDescent="0.25">
      <c r="A692" s="4">
        <v>691</v>
      </c>
      <c r="B692" s="79">
        <v>0</v>
      </c>
      <c r="C692" s="79">
        <v>0</v>
      </c>
      <c r="D692" s="79">
        <v>1.5625E-2</v>
      </c>
      <c r="E692" s="79">
        <v>0</v>
      </c>
      <c r="F692" s="79">
        <v>0</v>
      </c>
      <c r="G692" s="79">
        <v>0</v>
      </c>
      <c r="H692" s="79">
        <v>0</v>
      </c>
      <c r="I692" s="79">
        <v>0</v>
      </c>
      <c r="J692" s="79">
        <v>0</v>
      </c>
      <c r="K692" s="79">
        <v>1.5625E-2</v>
      </c>
      <c r="L692" s="79">
        <v>0</v>
      </c>
      <c r="M692" s="79">
        <v>0</v>
      </c>
      <c r="N692" s="79">
        <v>1.5625E-2</v>
      </c>
      <c r="O692" s="79">
        <v>1.5625E-2</v>
      </c>
      <c r="P692" s="79">
        <v>1.5625E-2</v>
      </c>
      <c r="Q692" s="79">
        <v>1.5625E-2</v>
      </c>
      <c r="R692" s="79">
        <v>0</v>
      </c>
      <c r="S692" s="79">
        <v>0</v>
      </c>
      <c r="T692" s="79">
        <v>0</v>
      </c>
      <c r="U692" s="79">
        <v>0</v>
      </c>
      <c r="V692" s="79">
        <v>1.5625E-2</v>
      </c>
      <c r="W692" s="79">
        <v>1.5625E-2</v>
      </c>
      <c r="X692" s="79">
        <v>0</v>
      </c>
      <c r="Y692" s="79">
        <v>0</v>
      </c>
      <c r="Z692" s="79">
        <v>1.5625E-2</v>
      </c>
      <c r="AA692" s="79">
        <v>1.5625E-2</v>
      </c>
      <c r="AB692" s="79"/>
    </row>
    <row r="693" spans="1:28" x14ac:dyDescent="0.25">
      <c r="A693" s="4">
        <v>692</v>
      </c>
      <c r="B693" s="79">
        <v>0</v>
      </c>
      <c r="C693" s="79">
        <v>0</v>
      </c>
      <c r="D693" s="79">
        <v>0</v>
      </c>
      <c r="E693" s="79">
        <v>1.5625E-2</v>
      </c>
      <c r="F693" s="79">
        <v>0</v>
      </c>
      <c r="G693" s="79">
        <v>0</v>
      </c>
      <c r="H693" s="79">
        <v>1.5625E-2</v>
      </c>
      <c r="I693" s="79">
        <v>0</v>
      </c>
      <c r="J693" s="79">
        <v>0</v>
      </c>
      <c r="K693" s="79">
        <v>0</v>
      </c>
      <c r="L693" s="79">
        <v>1.5625E-2</v>
      </c>
      <c r="M693" s="79">
        <v>0</v>
      </c>
      <c r="N693" s="79">
        <v>1.5625E-2</v>
      </c>
      <c r="O693" s="79">
        <v>1.5625E-2</v>
      </c>
      <c r="P693" s="79">
        <v>1.5625E-2</v>
      </c>
      <c r="Q693" s="79">
        <v>1.5625E-2</v>
      </c>
      <c r="R693" s="79">
        <v>0</v>
      </c>
      <c r="S693" s="79">
        <v>0</v>
      </c>
      <c r="T693" s="79">
        <v>1.5625E-2</v>
      </c>
      <c r="U693" s="79">
        <v>0</v>
      </c>
      <c r="V693" s="79">
        <v>1.5625E-2</v>
      </c>
      <c r="W693" s="79">
        <v>1.5625E-2</v>
      </c>
      <c r="X693" s="79">
        <v>0</v>
      </c>
      <c r="Y693" s="79">
        <v>0</v>
      </c>
      <c r="Z693" s="79">
        <v>1.5625E-2</v>
      </c>
      <c r="AA693" s="79">
        <v>1.5625E-2</v>
      </c>
      <c r="AB693" s="79"/>
    </row>
    <row r="694" spans="1:28" x14ac:dyDescent="0.25">
      <c r="A694" s="4">
        <v>693</v>
      </c>
      <c r="B694" s="79">
        <v>0</v>
      </c>
      <c r="C694" s="79">
        <v>0</v>
      </c>
      <c r="D694" s="79">
        <v>0</v>
      </c>
      <c r="E694" s="79">
        <v>1.5625E-2</v>
      </c>
      <c r="F694" s="79">
        <v>0</v>
      </c>
      <c r="G694" s="79">
        <v>0</v>
      </c>
      <c r="H694" s="79">
        <v>1.5625E-2</v>
      </c>
      <c r="I694" s="79">
        <v>0</v>
      </c>
      <c r="J694" s="79">
        <v>0</v>
      </c>
      <c r="K694" s="79">
        <v>0</v>
      </c>
      <c r="L694" s="79">
        <v>1.5625E-2</v>
      </c>
      <c r="M694" s="79">
        <v>0</v>
      </c>
      <c r="N694" s="79">
        <v>1.5625E-2</v>
      </c>
      <c r="O694" s="79">
        <v>1.5625E-2</v>
      </c>
      <c r="P694" s="79">
        <v>1.5625E-2</v>
      </c>
      <c r="Q694" s="79">
        <v>1.5625E-2</v>
      </c>
      <c r="R694" s="79">
        <v>0</v>
      </c>
      <c r="S694" s="79">
        <v>1.5625E-2</v>
      </c>
      <c r="T694" s="79">
        <v>0</v>
      </c>
      <c r="U694" s="79">
        <v>0</v>
      </c>
      <c r="V694" s="79">
        <v>1.5625E-2</v>
      </c>
      <c r="W694" s="79">
        <v>1.5625E-2</v>
      </c>
      <c r="X694" s="79">
        <v>0</v>
      </c>
      <c r="Y694" s="79">
        <v>0</v>
      </c>
      <c r="Z694" s="79">
        <v>0</v>
      </c>
      <c r="AA694" s="79">
        <v>1.5625E-2</v>
      </c>
      <c r="AB694" s="79"/>
    </row>
    <row r="695" spans="1:28" x14ac:dyDescent="0.25">
      <c r="A695" s="4">
        <v>694</v>
      </c>
      <c r="B695" s="79">
        <v>0</v>
      </c>
      <c r="C695" s="79">
        <v>0</v>
      </c>
      <c r="D695" s="79">
        <v>0</v>
      </c>
      <c r="E695" s="79">
        <v>0</v>
      </c>
      <c r="F695" s="79">
        <v>0</v>
      </c>
      <c r="G695" s="79">
        <v>0</v>
      </c>
      <c r="H695" s="79">
        <v>1.5625E-2</v>
      </c>
      <c r="I695" s="79">
        <v>0</v>
      </c>
      <c r="J695" s="79">
        <v>0</v>
      </c>
      <c r="K695" s="79">
        <v>0</v>
      </c>
      <c r="L695" s="79">
        <v>0</v>
      </c>
      <c r="M695" s="79">
        <v>0</v>
      </c>
      <c r="N695" s="79">
        <v>1.5625E-2</v>
      </c>
      <c r="O695" s="79">
        <v>1.5625E-2</v>
      </c>
      <c r="P695" s="79">
        <v>1.5625E-2</v>
      </c>
      <c r="Q695" s="79">
        <v>1.5625E-2</v>
      </c>
      <c r="R695" s="79">
        <v>0</v>
      </c>
      <c r="S695" s="79">
        <v>1.5625E-2</v>
      </c>
      <c r="T695" s="79">
        <v>0</v>
      </c>
      <c r="U695" s="79">
        <v>0</v>
      </c>
      <c r="V695" s="79">
        <v>1.5625E-2</v>
      </c>
      <c r="W695" s="79">
        <v>1.5625E-2</v>
      </c>
      <c r="X695" s="79">
        <v>0</v>
      </c>
      <c r="Y695" s="79">
        <v>0</v>
      </c>
      <c r="Z695" s="79">
        <v>0</v>
      </c>
      <c r="AA695" s="79">
        <v>1.5625E-2</v>
      </c>
      <c r="AB695" s="79"/>
    </row>
    <row r="696" spans="1:28" x14ac:dyDescent="0.25">
      <c r="A696" s="4">
        <v>695</v>
      </c>
      <c r="B696" s="79">
        <v>0</v>
      </c>
      <c r="C696" s="79">
        <v>0</v>
      </c>
      <c r="D696" s="79">
        <v>1.5625E-2</v>
      </c>
      <c r="E696" s="79">
        <v>0</v>
      </c>
      <c r="F696" s="79">
        <v>0</v>
      </c>
      <c r="G696" s="79">
        <v>0</v>
      </c>
      <c r="H696" s="79">
        <v>1.5625E-2</v>
      </c>
      <c r="I696" s="79">
        <v>0</v>
      </c>
      <c r="J696" s="79">
        <v>0</v>
      </c>
      <c r="K696" s="79">
        <v>1.5625E-2</v>
      </c>
      <c r="L696" s="79">
        <v>0</v>
      </c>
      <c r="M696" s="79">
        <v>0</v>
      </c>
      <c r="N696" s="79">
        <v>1.5625E-2</v>
      </c>
      <c r="O696" s="79">
        <v>1.5625E-2</v>
      </c>
      <c r="P696" s="79">
        <v>1.5625E-2</v>
      </c>
      <c r="Q696" s="79">
        <v>1.5625E-2</v>
      </c>
      <c r="R696" s="79">
        <v>0</v>
      </c>
      <c r="S696" s="79">
        <v>1.5625E-2</v>
      </c>
      <c r="T696" s="79">
        <v>0</v>
      </c>
      <c r="U696" s="79">
        <v>0</v>
      </c>
      <c r="V696" s="79">
        <v>1.5625E-2</v>
      </c>
      <c r="W696" s="79">
        <v>1.5625E-2</v>
      </c>
      <c r="X696" s="79">
        <v>0</v>
      </c>
      <c r="Y696" s="79">
        <v>0</v>
      </c>
      <c r="Z696" s="79">
        <v>1.5625E-2</v>
      </c>
      <c r="AA696" s="79">
        <v>1.5625E-2</v>
      </c>
      <c r="AB696" s="79"/>
    </row>
    <row r="697" spans="1:28" x14ac:dyDescent="0.25">
      <c r="A697" s="4">
        <v>696</v>
      </c>
      <c r="B697" s="79">
        <v>0</v>
      </c>
      <c r="C697" s="79">
        <v>0</v>
      </c>
      <c r="D697" s="79">
        <v>0</v>
      </c>
      <c r="E697" s="79">
        <v>1.5625E-2</v>
      </c>
      <c r="F697" s="79">
        <v>0</v>
      </c>
      <c r="G697" s="79">
        <v>0</v>
      </c>
      <c r="H697" s="79">
        <v>1.5625E-2</v>
      </c>
      <c r="I697" s="79">
        <v>0</v>
      </c>
      <c r="J697" s="79">
        <v>0</v>
      </c>
      <c r="K697" s="79">
        <v>0</v>
      </c>
      <c r="L697" s="79">
        <v>1.5625E-2</v>
      </c>
      <c r="M697" s="79">
        <v>0</v>
      </c>
      <c r="N697" s="79">
        <v>1.5625E-2</v>
      </c>
      <c r="O697" s="79">
        <v>1.5625E-2</v>
      </c>
      <c r="P697" s="79">
        <v>1.5625E-2</v>
      </c>
      <c r="Q697" s="79">
        <v>1.5625E-2</v>
      </c>
      <c r="R697" s="79">
        <v>0</v>
      </c>
      <c r="S697" s="79">
        <v>0</v>
      </c>
      <c r="T697" s="79">
        <v>1.5625E-2</v>
      </c>
      <c r="U697" s="79">
        <v>0</v>
      </c>
      <c r="V697" s="79">
        <v>1.5625E-2</v>
      </c>
      <c r="W697" s="79">
        <v>1.5625E-2</v>
      </c>
      <c r="X697" s="79">
        <v>0</v>
      </c>
      <c r="Y697" s="79">
        <v>0</v>
      </c>
      <c r="Z697" s="79">
        <v>1.5625E-2</v>
      </c>
      <c r="AA697" s="79">
        <v>1.5625E-2</v>
      </c>
      <c r="AB697" s="79"/>
    </row>
    <row r="698" spans="1:28" x14ac:dyDescent="0.25">
      <c r="A698" s="4">
        <v>697</v>
      </c>
      <c r="B698" s="79">
        <v>0</v>
      </c>
      <c r="C698" s="79">
        <v>0</v>
      </c>
      <c r="D698" s="79">
        <v>0</v>
      </c>
      <c r="E698" s="79">
        <v>0</v>
      </c>
      <c r="F698" s="79">
        <v>0</v>
      </c>
      <c r="G698" s="79">
        <v>0</v>
      </c>
      <c r="H698" s="79">
        <v>1.5625E-2</v>
      </c>
      <c r="I698" s="79">
        <v>0</v>
      </c>
      <c r="J698" s="79">
        <v>0</v>
      </c>
      <c r="K698" s="79">
        <v>0</v>
      </c>
      <c r="L698" s="79">
        <v>0</v>
      </c>
      <c r="M698" s="79">
        <v>0</v>
      </c>
      <c r="N698" s="79">
        <v>1.5625E-2</v>
      </c>
      <c r="O698" s="79">
        <v>1.5625E-2</v>
      </c>
      <c r="P698" s="79">
        <v>1.5625E-2</v>
      </c>
      <c r="Q698" s="79">
        <v>1.5625E-2</v>
      </c>
      <c r="R698" s="79">
        <v>0</v>
      </c>
      <c r="S698" s="79">
        <v>0</v>
      </c>
      <c r="T698" s="79">
        <v>1.5625E-2</v>
      </c>
      <c r="U698" s="79">
        <v>0</v>
      </c>
      <c r="V698" s="79">
        <v>1.5625E-2</v>
      </c>
      <c r="W698" s="79">
        <v>1.5625E-2</v>
      </c>
      <c r="X698" s="79">
        <v>0</v>
      </c>
      <c r="Y698" s="79">
        <v>0</v>
      </c>
      <c r="Z698" s="79">
        <v>1.5625E-2</v>
      </c>
      <c r="AA698" s="79">
        <v>1.5625E-2</v>
      </c>
      <c r="AB698" s="79"/>
    </row>
    <row r="699" spans="1:28" x14ac:dyDescent="0.25">
      <c r="A699" s="4">
        <v>698</v>
      </c>
      <c r="B699" s="79">
        <v>0</v>
      </c>
      <c r="C699" s="79">
        <v>0</v>
      </c>
      <c r="D699" s="79">
        <v>0</v>
      </c>
      <c r="E699" s="79">
        <v>0</v>
      </c>
      <c r="F699" s="79">
        <v>1.5625E-2</v>
      </c>
      <c r="G699" s="79">
        <v>0</v>
      </c>
      <c r="H699" s="79">
        <v>1.5625E-2</v>
      </c>
      <c r="I699" s="79">
        <v>0</v>
      </c>
      <c r="J699" s="79">
        <v>0</v>
      </c>
      <c r="K699" s="79">
        <v>0</v>
      </c>
      <c r="L699" s="79">
        <v>1.5625E-2</v>
      </c>
      <c r="M699" s="79">
        <v>0</v>
      </c>
      <c r="N699" s="79">
        <v>1.5625E-2</v>
      </c>
      <c r="O699" s="79">
        <v>1.5625E-2</v>
      </c>
      <c r="P699" s="79">
        <v>1.5625E-2</v>
      </c>
      <c r="Q699" s="79">
        <v>1.5625E-2</v>
      </c>
      <c r="R699" s="79">
        <v>0</v>
      </c>
      <c r="S699" s="79">
        <v>0</v>
      </c>
      <c r="T699" s="79">
        <v>1.5625E-2</v>
      </c>
      <c r="U699" s="79">
        <v>0</v>
      </c>
      <c r="V699" s="79">
        <v>1.5625E-2</v>
      </c>
      <c r="W699" s="79">
        <v>1.5625E-2</v>
      </c>
      <c r="X699" s="79">
        <v>0</v>
      </c>
      <c r="Y699" s="79">
        <v>0</v>
      </c>
      <c r="Z699" s="79">
        <v>1.5625E-2</v>
      </c>
      <c r="AA699" s="79">
        <v>1.5625E-2</v>
      </c>
      <c r="AB699" s="79"/>
    </row>
    <row r="700" spans="1:28" x14ac:dyDescent="0.25">
      <c r="A700" s="4">
        <v>699</v>
      </c>
      <c r="B700" s="79">
        <v>0</v>
      </c>
      <c r="C700" s="79">
        <v>0</v>
      </c>
      <c r="D700" s="79">
        <v>0</v>
      </c>
      <c r="E700" s="79">
        <v>1.5625E-2</v>
      </c>
      <c r="F700" s="79">
        <v>0</v>
      </c>
      <c r="G700" s="79">
        <v>0</v>
      </c>
      <c r="H700" s="79">
        <v>1.5625E-2</v>
      </c>
      <c r="I700" s="79">
        <v>0</v>
      </c>
      <c r="J700" s="79">
        <v>0</v>
      </c>
      <c r="K700" s="79">
        <v>0</v>
      </c>
      <c r="L700" s="79">
        <v>1.5625E-2</v>
      </c>
      <c r="M700" s="79">
        <v>0</v>
      </c>
      <c r="N700" s="79">
        <v>1.5625E-2</v>
      </c>
      <c r="O700" s="79">
        <v>1.5625E-2</v>
      </c>
      <c r="P700" s="79">
        <v>1.5625E-2</v>
      </c>
      <c r="Q700" s="79">
        <v>1.5625E-2</v>
      </c>
      <c r="R700" s="79">
        <v>0</v>
      </c>
      <c r="S700" s="79">
        <v>0</v>
      </c>
      <c r="T700" s="79">
        <v>1.5625E-2</v>
      </c>
      <c r="U700" s="79">
        <v>0</v>
      </c>
      <c r="V700" s="79">
        <v>1.5625E-2</v>
      </c>
      <c r="W700" s="79">
        <v>1.5625E-2</v>
      </c>
      <c r="X700" s="79">
        <v>0</v>
      </c>
      <c r="Y700" s="79">
        <v>0</v>
      </c>
      <c r="Z700" s="79">
        <v>1.5625E-2</v>
      </c>
      <c r="AA700" s="79">
        <v>1.5625E-2</v>
      </c>
      <c r="AB700" s="79"/>
    </row>
    <row r="701" spans="1:28" x14ac:dyDescent="0.25">
      <c r="A701" s="4">
        <v>700</v>
      </c>
      <c r="B701" s="79">
        <v>0</v>
      </c>
      <c r="C701" s="79">
        <v>0</v>
      </c>
      <c r="D701" s="79">
        <v>0</v>
      </c>
      <c r="E701" s="79">
        <v>0</v>
      </c>
      <c r="F701" s="79">
        <v>1.5625E-2</v>
      </c>
      <c r="G701" s="79">
        <v>0</v>
      </c>
      <c r="H701" s="79">
        <v>0</v>
      </c>
      <c r="I701" s="79">
        <v>0</v>
      </c>
      <c r="J701" s="79">
        <v>0</v>
      </c>
      <c r="K701" s="79">
        <v>0</v>
      </c>
      <c r="L701" s="79">
        <v>0</v>
      </c>
      <c r="M701" s="79">
        <v>1.5625E-2</v>
      </c>
      <c r="N701" s="79">
        <v>1.5625E-2</v>
      </c>
      <c r="O701" s="79">
        <v>1.5625E-2</v>
      </c>
      <c r="P701" s="79">
        <v>1.5625E-2</v>
      </c>
      <c r="Q701" s="79">
        <v>3.125E-2</v>
      </c>
      <c r="R701" s="79">
        <v>0</v>
      </c>
      <c r="S701" s="79">
        <v>0</v>
      </c>
      <c r="T701" s="79">
        <v>0</v>
      </c>
      <c r="U701" s="79">
        <v>0</v>
      </c>
      <c r="V701" s="79">
        <v>0</v>
      </c>
      <c r="W701" s="79">
        <v>1.5625E-2</v>
      </c>
      <c r="X701" s="79">
        <v>0</v>
      </c>
      <c r="Y701" s="79">
        <v>1.5625E-2</v>
      </c>
      <c r="Z701" s="79">
        <v>0</v>
      </c>
      <c r="AA701" s="79">
        <v>1.5625E-2</v>
      </c>
      <c r="AB701" s="79"/>
    </row>
    <row r="702" spans="1:28" x14ac:dyDescent="0.25">
      <c r="A702" s="4">
        <v>701</v>
      </c>
      <c r="B702" s="79">
        <v>0</v>
      </c>
      <c r="C702" s="79">
        <v>0</v>
      </c>
      <c r="D702" s="79">
        <v>0</v>
      </c>
      <c r="E702" s="79">
        <v>0</v>
      </c>
      <c r="F702" s="79">
        <v>1.5625E-2</v>
      </c>
      <c r="G702" s="79">
        <v>0</v>
      </c>
      <c r="H702" s="79">
        <v>0</v>
      </c>
      <c r="I702" s="79">
        <v>1.5625E-2</v>
      </c>
      <c r="J702" s="79">
        <v>0</v>
      </c>
      <c r="K702" s="79">
        <v>0</v>
      </c>
      <c r="L702" s="79">
        <v>0</v>
      </c>
      <c r="M702" s="79">
        <v>1.5625E-2</v>
      </c>
      <c r="N702" s="79">
        <v>1.5625E-2</v>
      </c>
      <c r="O702" s="79">
        <v>1.5625E-2</v>
      </c>
      <c r="P702" s="79">
        <v>1.5625E-2</v>
      </c>
      <c r="Q702" s="79">
        <v>1.5625E-2</v>
      </c>
      <c r="R702" s="79">
        <v>0</v>
      </c>
      <c r="S702" s="79">
        <v>0</v>
      </c>
      <c r="T702" s="79">
        <v>1.5625E-2</v>
      </c>
      <c r="U702" s="79">
        <v>0</v>
      </c>
      <c r="V702" s="79">
        <v>1.5625E-2</v>
      </c>
      <c r="W702" s="79">
        <v>1.5625E-2</v>
      </c>
      <c r="X702" s="79">
        <v>0</v>
      </c>
      <c r="Y702" s="79">
        <v>0</v>
      </c>
      <c r="Z702" s="79">
        <v>1.5625E-2</v>
      </c>
      <c r="AA702" s="79">
        <v>1.5625E-2</v>
      </c>
      <c r="AB702" s="79"/>
    </row>
    <row r="703" spans="1:28" x14ac:dyDescent="0.25">
      <c r="A703" s="4">
        <v>702</v>
      </c>
      <c r="B703" s="79">
        <v>0</v>
      </c>
      <c r="C703" s="79">
        <v>0</v>
      </c>
      <c r="D703" s="79">
        <v>0</v>
      </c>
      <c r="E703" s="79">
        <v>0</v>
      </c>
      <c r="F703" s="79">
        <v>0</v>
      </c>
      <c r="G703" s="79">
        <v>0</v>
      </c>
      <c r="H703" s="79">
        <v>1.5625E-2</v>
      </c>
      <c r="I703" s="79">
        <v>0</v>
      </c>
      <c r="J703" s="79">
        <v>0</v>
      </c>
      <c r="K703" s="79">
        <v>0</v>
      </c>
      <c r="L703" s="79">
        <v>0</v>
      </c>
      <c r="M703" s="79">
        <v>1.5625E-2</v>
      </c>
      <c r="N703" s="79">
        <v>1.5625E-2</v>
      </c>
      <c r="O703" s="79">
        <v>1.5625E-2</v>
      </c>
      <c r="P703" s="79">
        <v>1.5625E-2</v>
      </c>
      <c r="Q703" s="79">
        <v>1.5625E-2</v>
      </c>
      <c r="R703" s="79">
        <v>0</v>
      </c>
      <c r="S703" s="79">
        <v>0</v>
      </c>
      <c r="T703" s="79">
        <v>1.5625E-2</v>
      </c>
      <c r="U703" s="79">
        <v>0</v>
      </c>
      <c r="V703" s="79">
        <v>1.5625E-2</v>
      </c>
      <c r="W703" s="79">
        <v>1.5625E-2</v>
      </c>
      <c r="X703" s="79">
        <v>0</v>
      </c>
      <c r="Y703" s="79">
        <v>0</v>
      </c>
      <c r="Z703" s="79">
        <v>1.5625E-2</v>
      </c>
      <c r="AA703" s="79">
        <v>1.5625E-2</v>
      </c>
      <c r="AB703" s="79"/>
    </row>
    <row r="704" spans="1:28" x14ac:dyDescent="0.25">
      <c r="A704" s="4">
        <v>703</v>
      </c>
      <c r="B704" s="79">
        <v>0</v>
      </c>
      <c r="C704" s="79">
        <v>0</v>
      </c>
      <c r="D704" s="79">
        <v>0</v>
      </c>
      <c r="E704" s="79">
        <v>1.5625E-2</v>
      </c>
      <c r="F704" s="79">
        <v>0</v>
      </c>
      <c r="G704" s="79">
        <v>0</v>
      </c>
      <c r="H704" s="79">
        <v>1.5625E-2</v>
      </c>
      <c r="I704" s="79">
        <v>0</v>
      </c>
      <c r="J704" s="79">
        <v>0</v>
      </c>
      <c r="K704" s="79">
        <v>0</v>
      </c>
      <c r="L704" s="79">
        <v>1.5625E-2</v>
      </c>
      <c r="M704" s="79">
        <v>0</v>
      </c>
      <c r="N704" s="79">
        <v>1.5625E-2</v>
      </c>
      <c r="O704" s="79">
        <v>1.5625E-2</v>
      </c>
      <c r="P704" s="79">
        <v>1.5625E-2</v>
      </c>
      <c r="Q704" s="79">
        <v>1.5625E-2</v>
      </c>
      <c r="R704" s="79">
        <v>0</v>
      </c>
      <c r="S704" s="79">
        <v>1.5625E-2</v>
      </c>
      <c r="T704" s="79">
        <v>0</v>
      </c>
      <c r="U704" s="79">
        <v>0</v>
      </c>
      <c r="V704" s="79">
        <v>1.5625E-2</v>
      </c>
      <c r="W704" s="79">
        <v>1.5625E-2</v>
      </c>
      <c r="X704" s="79">
        <v>0</v>
      </c>
      <c r="Y704" s="79">
        <v>1.5625E-2</v>
      </c>
      <c r="Z704" s="79">
        <v>0</v>
      </c>
      <c r="AA704" s="79">
        <v>1.5625E-2</v>
      </c>
      <c r="AB704" s="79"/>
    </row>
    <row r="705" spans="1:28" x14ac:dyDescent="0.25">
      <c r="A705" s="4">
        <v>704</v>
      </c>
      <c r="B705" s="79">
        <v>0</v>
      </c>
      <c r="C705" s="79">
        <v>0</v>
      </c>
      <c r="D705" s="79">
        <v>0</v>
      </c>
      <c r="E705" s="79">
        <v>0</v>
      </c>
      <c r="F705" s="79">
        <v>0</v>
      </c>
      <c r="G705" s="79">
        <v>1.5625E-2</v>
      </c>
      <c r="H705" s="79">
        <v>0</v>
      </c>
      <c r="I705" s="79">
        <v>0</v>
      </c>
      <c r="J705" s="79">
        <v>1.5625E-2</v>
      </c>
      <c r="K705" s="79">
        <v>0</v>
      </c>
      <c r="L705" s="79">
        <v>0</v>
      </c>
      <c r="M705" s="79">
        <v>0</v>
      </c>
      <c r="N705" s="79">
        <v>1.5625E-2</v>
      </c>
      <c r="O705" s="79">
        <v>1.5625E-2</v>
      </c>
      <c r="P705" s="79">
        <v>1.5625E-2</v>
      </c>
      <c r="Q705" s="79">
        <v>1.5625E-2</v>
      </c>
      <c r="R705" s="79">
        <v>1.5625E-2</v>
      </c>
      <c r="S705" s="79">
        <v>0</v>
      </c>
      <c r="T705" s="79">
        <v>0</v>
      </c>
      <c r="U705" s="79">
        <v>0</v>
      </c>
      <c r="V705" s="79">
        <v>1.5625E-2</v>
      </c>
      <c r="W705" s="79">
        <v>1.5625E-2</v>
      </c>
      <c r="X705" s="79">
        <v>0</v>
      </c>
      <c r="Y705" s="79">
        <v>1.5625E-2</v>
      </c>
      <c r="Z705" s="79">
        <v>0</v>
      </c>
      <c r="AA705" s="79">
        <v>1.5625E-2</v>
      </c>
      <c r="AB705" s="79"/>
    </row>
    <row r="706" spans="1:28" x14ac:dyDescent="0.25">
      <c r="A706" s="4">
        <v>705</v>
      </c>
      <c r="B706" s="79">
        <v>0</v>
      </c>
      <c r="C706" s="79">
        <v>0</v>
      </c>
      <c r="D706" s="79">
        <v>1.5625E-2</v>
      </c>
      <c r="E706" s="79">
        <v>0</v>
      </c>
      <c r="F706" s="79">
        <v>0</v>
      </c>
      <c r="G706" s="79">
        <v>1.5625E-2</v>
      </c>
      <c r="H706" s="79">
        <v>0</v>
      </c>
      <c r="I706" s="79">
        <v>0</v>
      </c>
      <c r="J706" s="79">
        <v>0</v>
      </c>
      <c r="K706" s="79">
        <v>0</v>
      </c>
      <c r="L706" s="79">
        <v>0</v>
      </c>
      <c r="M706" s="79">
        <v>0</v>
      </c>
      <c r="N706" s="79">
        <v>1.5625E-2</v>
      </c>
      <c r="O706" s="79">
        <v>1.5625E-2</v>
      </c>
      <c r="P706" s="79">
        <v>1.5625E-2</v>
      </c>
      <c r="Q706" s="79">
        <v>1.5625E-2</v>
      </c>
      <c r="R706" s="79">
        <v>1.5625E-2</v>
      </c>
      <c r="S706" s="79">
        <v>0</v>
      </c>
      <c r="T706" s="79">
        <v>0</v>
      </c>
      <c r="U706" s="79">
        <v>0</v>
      </c>
      <c r="V706" s="79">
        <v>1.5625E-2</v>
      </c>
      <c r="W706" s="79">
        <v>1.5625E-2</v>
      </c>
      <c r="X706" s="79">
        <v>0</v>
      </c>
      <c r="Y706" s="79">
        <v>1.5625E-2</v>
      </c>
      <c r="Z706" s="79">
        <v>0</v>
      </c>
      <c r="AA706" s="79">
        <v>1.5625E-2</v>
      </c>
      <c r="AB706" s="79"/>
    </row>
    <row r="707" spans="1:28" x14ac:dyDescent="0.25">
      <c r="A707" s="4">
        <v>706</v>
      </c>
      <c r="B707" s="79">
        <v>0</v>
      </c>
      <c r="C707" s="79">
        <v>1.5625E-2</v>
      </c>
      <c r="D707" s="79">
        <v>0</v>
      </c>
      <c r="E707" s="79">
        <v>0</v>
      </c>
      <c r="F707" s="79">
        <v>0</v>
      </c>
      <c r="G707" s="79">
        <v>1.5625E-2</v>
      </c>
      <c r="H707" s="79">
        <v>0</v>
      </c>
      <c r="I707" s="79">
        <v>0</v>
      </c>
      <c r="J707" s="79">
        <v>0</v>
      </c>
      <c r="K707" s="79">
        <v>0</v>
      </c>
      <c r="L707" s="79">
        <v>0</v>
      </c>
      <c r="M707" s="79">
        <v>0</v>
      </c>
      <c r="N707" s="79">
        <v>1.5625E-2</v>
      </c>
      <c r="O707" s="79">
        <v>1.5625E-2</v>
      </c>
      <c r="P707" s="79">
        <v>1.5625E-2</v>
      </c>
      <c r="Q707" s="79">
        <v>3.125E-2</v>
      </c>
      <c r="R707" s="79">
        <v>0</v>
      </c>
      <c r="S707" s="79">
        <v>0</v>
      </c>
      <c r="T707" s="79">
        <v>0</v>
      </c>
      <c r="U707" s="79">
        <v>1.5625E-2</v>
      </c>
      <c r="V707" s="79">
        <v>1.5625E-2</v>
      </c>
      <c r="W707" s="79">
        <v>0</v>
      </c>
      <c r="X707" s="79">
        <v>0</v>
      </c>
      <c r="Y707" s="79">
        <v>0</v>
      </c>
      <c r="Z707" s="79">
        <v>0</v>
      </c>
      <c r="AA707" s="79">
        <v>0</v>
      </c>
      <c r="AB707" s="79"/>
    </row>
    <row r="708" spans="1:28" x14ac:dyDescent="0.25">
      <c r="A708" s="4">
        <v>707</v>
      </c>
      <c r="B708" s="79">
        <v>0</v>
      </c>
      <c r="C708" s="79">
        <v>0</v>
      </c>
      <c r="D708" s="79">
        <v>0</v>
      </c>
      <c r="E708" s="79">
        <v>0</v>
      </c>
      <c r="F708" s="79">
        <v>1.5625E-2</v>
      </c>
      <c r="G708" s="79">
        <v>0</v>
      </c>
      <c r="H708" s="79">
        <v>0</v>
      </c>
      <c r="I708" s="79">
        <v>1.5625E-2</v>
      </c>
      <c r="J708" s="79">
        <v>0</v>
      </c>
      <c r="K708" s="79">
        <v>0</v>
      </c>
      <c r="L708" s="79">
        <v>0</v>
      </c>
      <c r="M708" s="79">
        <v>1.5625E-2</v>
      </c>
      <c r="N708" s="79">
        <v>1.5625E-2</v>
      </c>
      <c r="O708" s="79">
        <v>1.5625E-2</v>
      </c>
      <c r="P708" s="79">
        <v>1.5625E-2</v>
      </c>
      <c r="Q708" s="79">
        <v>1.5625E-2</v>
      </c>
      <c r="R708" s="79">
        <v>0</v>
      </c>
      <c r="S708" s="79">
        <v>0</v>
      </c>
      <c r="T708" s="79">
        <v>0</v>
      </c>
      <c r="U708" s="79">
        <v>0</v>
      </c>
      <c r="V708" s="79">
        <v>1.5625E-2</v>
      </c>
      <c r="W708" s="79">
        <v>1.5625E-2</v>
      </c>
      <c r="X708" s="79">
        <v>0</v>
      </c>
      <c r="Y708" s="79">
        <v>0</v>
      </c>
      <c r="Z708" s="79">
        <v>1.5625E-2</v>
      </c>
      <c r="AA708" s="79">
        <v>1.5625E-2</v>
      </c>
      <c r="AB708" s="79"/>
    </row>
    <row r="709" spans="1:28" x14ac:dyDescent="0.25">
      <c r="A709" s="4">
        <v>708</v>
      </c>
      <c r="B709" s="79">
        <v>0</v>
      </c>
      <c r="C709" s="79">
        <v>0</v>
      </c>
      <c r="D709" s="79">
        <v>0</v>
      </c>
      <c r="E709" s="79">
        <v>1.5625E-2</v>
      </c>
      <c r="F709" s="79">
        <v>0</v>
      </c>
      <c r="G709" s="79">
        <v>0</v>
      </c>
      <c r="H709" s="79">
        <v>1.5625E-2</v>
      </c>
      <c r="I709" s="79">
        <v>0</v>
      </c>
      <c r="J709" s="79">
        <v>0</v>
      </c>
      <c r="K709" s="79">
        <v>0</v>
      </c>
      <c r="L709" s="79">
        <v>1.5625E-2</v>
      </c>
      <c r="M709" s="79">
        <v>0</v>
      </c>
      <c r="N709" s="79">
        <v>1.5625E-2</v>
      </c>
      <c r="O709" s="79">
        <v>1.5625E-2</v>
      </c>
      <c r="P709" s="79">
        <v>1.5625E-2</v>
      </c>
      <c r="Q709" s="79">
        <v>1.5625E-2</v>
      </c>
      <c r="R709" s="79">
        <v>0</v>
      </c>
      <c r="S709" s="79">
        <v>0</v>
      </c>
      <c r="T709" s="79">
        <v>1.5625E-2</v>
      </c>
      <c r="U709" s="79">
        <v>0</v>
      </c>
      <c r="V709" s="79">
        <v>1.5625E-2</v>
      </c>
      <c r="W709" s="79">
        <v>1.5625E-2</v>
      </c>
      <c r="X709" s="79">
        <v>0</v>
      </c>
      <c r="Y709" s="79">
        <v>0</v>
      </c>
      <c r="Z709" s="79">
        <v>1.5625E-2</v>
      </c>
      <c r="AA709" s="79">
        <v>1.5625E-2</v>
      </c>
      <c r="AB709" s="79"/>
    </row>
    <row r="710" spans="1:28" x14ac:dyDescent="0.25">
      <c r="A710" s="4">
        <v>709</v>
      </c>
      <c r="B710" s="79">
        <v>0</v>
      </c>
      <c r="C710" s="79">
        <v>0</v>
      </c>
      <c r="D710" s="79">
        <v>0</v>
      </c>
      <c r="E710" s="79">
        <v>1.5625E-2</v>
      </c>
      <c r="F710" s="79">
        <v>0</v>
      </c>
      <c r="G710" s="79">
        <v>0</v>
      </c>
      <c r="H710" s="79">
        <v>1.5625E-2</v>
      </c>
      <c r="I710" s="79">
        <v>0</v>
      </c>
      <c r="J710" s="79">
        <v>0</v>
      </c>
      <c r="K710" s="79">
        <v>0</v>
      </c>
      <c r="L710" s="79">
        <v>1.5625E-2</v>
      </c>
      <c r="M710" s="79">
        <v>0</v>
      </c>
      <c r="N710" s="79">
        <v>1.5625E-2</v>
      </c>
      <c r="O710" s="79">
        <v>1.5625E-2</v>
      </c>
      <c r="P710" s="79">
        <v>1.5625E-2</v>
      </c>
      <c r="Q710" s="79">
        <v>1.5625E-2</v>
      </c>
      <c r="R710" s="79">
        <v>0</v>
      </c>
      <c r="S710" s="79">
        <v>0</v>
      </c>
      <c r="T710" s="79">
        <v>1.5625E-2</v>
      </c>
      <c r="U710" s="79">
        <v>0</v>
      </c>
      <c r="V710" s="79">
        <v>1.5625E-2</v>
      </c>
      <c r="W710" s="79">
        <v>1.5625E-2</v>
      </c>
      <c r="X710" s="79">
        <v>0</v>
      </c>
      <c r="Y710" s="79">
        <v>0</v>
      </c>
      <c r="Z710" s="79">
        <v>1.5625E-2</v>
      </c>
      <c r="AA710" s="79">
        <v>1.5625E-2</v>
      </c>
      <c r="AB710" s="79"/>
    </row>
    <row r="711" spans="1:28" x14ac:dyDescent="0.25">
      <c r="A711" s="4">
        <v>710</v>
      </c>
      <c r="B711" s="79">
        <v>0</v>
      </c>
      <c r="C711" s="79">
        <v>0</v>
      </c>
      <c r="D711" s="79">
        <v>0</v>
      </c>
      <c r="E711" s="79">
        <v>1.5625E-2</v>
      </c>
      <c r="F711" s="79">
        <v>0</v>
      </c>
      <c r="G711" s="79">
        <v>0</v>
      </c>
      <c r="H711" s="79">
        <v>1.5625E-2</v>
      </c>
      <c r="I711" s="79">
        <v>0</v>
      </c>
      <c r="J711" s="79">
        <v>0</v>
      </c>
      <c r="K711" s="79">
        <v>0</v>
      </c>
      <c r="L711" s="79">
        <v>1.5625E-2</v>
      </c>
      <c r="M711" s="79">
        <v>0</v>
      </c>
      <c r="N711" s="79">
        <v>1.5625E-2</v>
      </c>
      <c r="O711" s="79">
        <v>1.5625E-2</v>
      </c>
      <c r="P711" s="79">
        <v>1.5625E-2</v>
      </c>
      <c r="Q711" s="79">
        <v>1.5625E-2</v>
      </c>
      <c r="R711" s="79">
        <v>0</v>
      </c>
      <c r="S711" s="79">
        <v>0</v>
      </c>
      <c r="T711" s="79">
        <v>0</v>
      </c>
      <c r="U711" s="79">
        <v>0</v>
      </c>
      <c r="V711" s="79">
        <v>1.5625E-2</v>
      </c>
      <c r="W711" s="79">
        <v>1.5625E-2</v>
      </c>
      <c r="X711" s="79">
        <v>0</v>
      </c>
      <c r="Y711" s="79">
        <v>0</v>
      </c>
      <c r="Z711" s="79">
        <v>0</v>
      </c>
      <c r="AA711" s="79">
        <v>1.5625E-2</v>
      </c>
      <c r="AB711" s="79"/>
    </row>
    <row r="712" spans="1:28" x14ac:dyDescent="0.25">
      <c r="A712" s="4">
        <v>711</v>
      </c>
      <c r="B712" s="79">
        <v>0</v>
      </c>
      <c r="C712" s="79">
        <v>0</v>
      </c>
      <c r="D712" s="79">
        <v>1.5625E-2</v>
      </c>
      <c r="E712" s="79">
        <v>0</v>
      </c>
      <c r="F712" s="79">
        <v>0</v>
      </c>
      <c r="G712" s="79">
        <v>0</v>
      </c>
      <c r="H712" s="79">
        <v>1.5625E-2</v>
      </c>
      <c r="I712" s="79">
        <v>0</v>
      </c>
      <c r="J712" s="79">
        <v>0</v>
      </c>
      <c r="K712" s="79">
        <v>1.5625E-2</v>
      </c>
      <c r="L712" s="79">
        <v>0</v>
      </c>
      <c r="M712" s="79">
        <v>0</v>
      </c>
      <c r="N712" s="79">
        <v>1.5625E-2</v>
      </c>
      <c r="O712" s="79">
        <v>1.5625E-2</v>
      </c>
      <c r="P712" s="79">
        <v>1.5625E-2</v>
      </c>
      <c r="Q712" s="79">
        <v>1.5625E-2</v>
      </c>
      <c r="R712" s="79">
        <v>0</v>
      </c>
      <c r="S712" s="79">
        <v>0</v>
      </c>
      <c r="T712" s="79">
        <v>0</v>
      </c>
      <c r="U712" s="79">
        <v>0</v>
      </c>
      <c r="V712" s="79">
        <v>1.5625E-2</v>
      </c>
      <c r="W712" s="79">
        <v>1.5625E-2</v>
      </c>
      <c r="X712" s="79">
        <v>0</v>
      </c>
      <c r="Y712" s="79">
        <v>1.5625E-2</v>
      </c>
      <c r="Z712" s="79">
        <v>0</v>
      </c>
      <c r="AA712" s="79">
        <v>1.5625E-2</v>
      </c>
      <c r="AB712" s="79"/>
    </row>
    <row r="713" spans="1:28" x14ac:dyDescent="0.25">
      <c r="A713" s="4">
        <v>712</v>
      </c>
      <c r="B713" s="79">
        <v>0</v>
      </c>
      <c r="C713" s="79">
        <v>0</v>
      </c>
      <c r="D713" s="79">
        <v>1.5625E-2</v>
      </c>
      <c r="E713" s="79">
        <v>0</v>
      </c>
      <c r="F713" s="79">
        <v>0</v>
      </c>
      <c r="G713" s="79">
        <v>0</v>
      </c>
      <c r="H713" s="79">
        <v>0</v>
      </c>
      <c r="I713" s="79">
        <v>0</v>
      </c>
      <c r="J713" s="79">
        <v>0</v>
      </c>
      <c r="K713" s="79">
        <v>1.5625E-2</v>
      </c>
      <c r="L713" s="79">
        <v>0</v>
      </c>
      <c r="M713" s="79">
        <v>0</v>
      </c>
      <c r="N713" s="79">
        <v>1.5625E-2</v>
      </c>
      <c r="O713" s="79">
        <v>1.5625E-2</v>
      </c>
      <c r="P713" s="79">
        <v>1.5625E-2</v>
      </c>
      <c r="Q713" s="79">
        <v>1.5625E-2</v>
      </c>
      <c r="R713" s="79">
        <v>0</v>
      </c>
      <c r="S713" s="79">
        <v>1.5625E-2</v>
      </c>
      <c r="T713" s="79">
        <v>0</v>
      </c>
      <c r="U713" s="79">
        <v>0</v>
      </c>
      <c r="V713" s="79">
        <v>1.5625E-2</v>
      </c>
      <c r="W713" s="79">
        <v>1.5625E-2</v>
      </c>
      <c r="X713" s="79">
        <v>0</v>
      </c>
      <c r="Y713" s="79">
        <v>0</v>
      </c>
      <c r="Z713" s="79">
        <v>1.5625E-2</v>
      </c>
      <c r="AA713" s="79">
        <v>1.5625E-2</v>
      </c>
      <c r="AB713" s="79"/>
    </row>
    <row r="714" spans="1:28" x14ac:dyDescent="0.25">
      <c r="A714" s="4">
        <v>713</v>
      </c>
      <c r="B714" s="79">
        <v>0</v>
      </c>
      <c r="C714" s="79">
        <v>0</v>
      </c>
      <c r="D714" s="79">
        <v>0</v>
      </c>
      <c r="E714" s="79">
        <v>1.5625E-2</v>
      </c>
      <c r="F714" s="79">
        <v>0</v>
      </c>
      <c r="G714" s="79">
        <v>0</v>
      </c>
      <c r="H714" s="79">
        <v>1.5625E-2</v>
      </c>
      <c r="I714" s="79">
        <v>0</v>
      </c>
      <c r="J714" s="79">
        <v>0</v>
      </c>
      <c r="K714" s="79">
        <v>0</v>
      </c>
      <c r="L714" s="79">
        <v>1.5625E-2</v>
      </c>
      <c r="M714" s="79">
        <v>0</v>
      </c>
      <c r="N714" s="79">
        <v>1.5625E-2</v>
      </c>
      <c r="O714" s="79">
        <v>1.5625E-2</v>
      </c>
      <c r="P714" s="79">
        <v>1.5625E-2</v>
      </c>
      <c r="Q714" s="79">
        <v>1.5625E-2</v>
      </c>
      <c r="R714" s="79">
        <v>0</v>
      </c>
      <c r="S714" s="79">
        <v>1.5625E-2</v>
      </c>
      <c r="T714" s="79">
        <v>0</v>
      </c>
      <c r="U714" s="79">
        <v>0</v>
      </c>
      <c r="V714" s="79">
        <v>1.5625E-2</v>
      </c>
      <c r="W714" s="79">
        <v>1.5625E-2</v>
      </c>
      <c r="X714" s="79">
        <v>0</v>
      </c>
      <c r="Y714" s="79">
        <v>1.5625E-2</v>
      </c>
      <c r="Z714" s="79">
        <v>0</v>
      </c>
      <c r="AA714" s="79">
        <v>1.5625E-2</v>
      </c>
      <c r="AB714" s="79"/>
    </row>
    <row r="715" spans="1:28" x14ac:dyDescent="0.25">
      <c r="A715" s="4">
        <v>714</v>
      </c>
      <c r="B715" s="79">
        <v>0</v>
      </c>
      <c r="C715" s="79">
        <v>0</v>
      </c>
      <c r="D715" s="79">
        <v>0</v>
      </c>
      <c r="E715" s="79">
        <v>0</v>
      </c>
      <c r="F715" s="79">
        <v>0</v>
      </c>
      <c r="G715" s="79">
        <v>0</v>
      </c>
      <c r="H715" s="79">
        <v>0</v>
      </c>
      <c r="I715" s="79">
        <v>1.5625E-2</v>
      </c>
      <c r="J715" s="79">
        <v>0</v>
      </c>
      <c r="K715" s="79">
        <v>0</v>
      </c>
      <c r="L715" s="79">
        <v>0</v>
      </c>
      <c r="M715" s="79">
        <v>0</v>
      </c>
      <c r="N715" s="79">
        <v>1.5625E-2</v>
      </c>
      <c r="O715" s="79">
        <v>1.5625E-2</v>
      </c>
      <c r="P715" s="79">
        <v>1.5625E-2</v>
      </c>
      <c r="Q715" s="79">
        <v>1.5625E-2</v>
      </c>
      <c r="R715" s="79">
        <v>0</v>
      </c>
      <c r="S715" s="79">
        <v>0</v>
      </c>
      <c r="T715" s="79">
        <v>0</v>
      </c>
      <c r="U715" s="79">
        <v>0</v>
      </c>
      <c r="V715" s="79">
        <v>0</v>
      </c>
      <c r="W715" s="79">
        <v>1.5625E-2</v>
      </c>
      <c r="X715" s="79">
        <v>0</v>
      </c>
      <c r="Y715" s="79">
        <v>1.5625E-2</v>
      </c>
      <c r="Z715" s="79">
        <v>0</v>
      </c>
      <c r="AA715" s="79">
        <v>1.5625E-2</v>
      </c>
      <c r="AB715" s="79"/>
    </row>
    <row r="716" spans="1:28" x14ac:dyDescent="0.25">
      <c r="A716" s="4">
        <v>715</v>
      </c>
      <c r="B716" s="79">
        <v>0</v>
      </c>
      <c r="C716" s="79">
        <v>0</v>
      </c>
      <c r="D716" s="79">
        <v>1.5625E-2</v>
      </c>
      <c r="E716" s="79">
        <v>0</v>
      </c>
      <c r="F716" s="79">
        <v>0</v>
      </c>
      <c r="G716" s="79">
        <v>1.5625E-2</v>
      </c>
      <c r="H716" s="79">
        <v>0</v>
      </c>
      <c r="I716" s="79">
        <v>0</v>
      </c>
      <c r="J716" s="79">
        <v>0</v>
      </c>
      <c r="K716" s="79">
        <v>0</v>
      </c>
      <c r="L716" s="79">
        <v>0</v>
      </c>
      <c r="M716" s="79">
        <v>0</v>
      </c>
      <c r="N716" s="79">
        <v>1.5625E-2</v>
      </c>
      <c r="O716" s="79">
        <v>1.5625E-2</v>
      </c>
      <c r="P716" s="79">
        <v>1.5625E-2</v>
      </c>
      <c r="Q716" s="79">
        <v>1.5625E-2</v>
      </c>
      <c r="R716" s="79">
        <v>1.5625E-2</v>
      </c>
      <c r="S716" s="79">
        <v>0</v>
      </c>
      <c r="T716" s="79">
        <v>0</v>
      </c>
      <c r="U716" s="79">
        <v>0</v>
      </c>
      <c r="V716" s="79">
        <v>1.5625E-2</v>
      </c>
      <c r="W716" s="79">
        <v>1.5625E-2</v>
      </c>
      <c r="X716" s="79">
        <v>0</v>
      </c>
      <c r="Y716" s="79">
        <v>1.5625E-2</v>
      </c>
      <c r="Z716" s="79">
        <v>0</v>
      </c>
      <c r="AA716" s="79">
        <v>1.5625E-2</v>
      </c>
      <c r="AB716" s="79"/>
    </row>
    <row r="717" spans="1:28" x14ac:dyDescent="0.25">
      <c r="A717" s="4">
        <v>716</v>
      </c>
      <c r="B717" s="79">
        <v>0</v>
      </c>
      <c r="C717" s="79">
        <v>0</v>
      </c>
      <c r="D717" s="79">
        <v>1.5625E-2</v>
      </c>
      <c r="E717" s="79">
        <v>0</v>
      </c>
      <c r="F717" s="79">
        <v>0</v>
      </c>
      <c r="G717" s="79">
        <v>0</v>
      </c>
      <c r="H717" s="79">
        <v>1.5625E-2</v>
      </c>
      <c r="I717" s="79">
        <v>0</v>
      </c>
      <c r="J717" s="79">
        <v>0</v>
      </c>
      <c r="K717" s="79">
        <v>0</v>
      </c>
      <c r="L717" s="79">
        <v>0</v>
      </c>
      <c r="M717" s="79">
        <v>0</v>
      </c>
      <c r="N717" s="79">
        <v>1.5625E-2</v>
      </c>
      <c r="O717" s="79">
        <v>1.5625E-2</v>
      </c>
      <c r="P717" s="79">
        <v>1.5625E-2</v>
      </c>
      <c r="Q717" s="79">
        <v>1.5625E-2</v>
      </c>
      <c r="R717" s="79">
        <v>0</v>
      </c>
      <c r="S717" s="79">
        <v>0</v>
      </c>
      <c r="T717" s="79">
        <v>0</v>
      </c>
      <c r="U717" s="79">
        <v>1.5625E-2</v>
      </c>
      <c r="V717" s="79">
        <v>1.5625E-2</v>
      </c>
      <c r="W717" s="79">
        <v>1.5625E-2</v>
      </c>
      <c r="X717" s="79">
        <v>0</v>
      </c>
      <c r="Y717" s="79">
        <v>0</v>
      </c>
      <c r="Z717" s="79">
        <v>1.5625E-2</v>
      </c>
      <c r="AA717" s="79">
        <v>0</v>
      </c>
      <c r="AB717" s="79"/>
    </row>
    <row r="718" spans="1:28" x14ac:dyDescent="0.25">
      <c r="A718" s="4">
        <v>717</v>
      </c>
      <c r="B718" s="79">
        <v>0</v>
      </c>
      <c r="C718" s="79">
        <v>0</v>
      </c>
      <c r="D718" s="79">
        <v>0</v>
      </c>
      <c r="E718" s="79">
        <v>0</v>
      </c>
      <c r="F718" s="79">
        <v>1.5625E-2</v>
      </c>
      <c r="G718" s="79">
        <v>0</v>
      </c>
      <c r="H718" s="79">
        <v>0</v>
      </c>
      <c r="I718" s="79">
        <v>1.5625E-2</v>
      </c>
      <c r="J718" s="79">
        <v>0</v>
      </c>
      <c r="K718" s="79">
        <v>0</v>
      </c>
      <c r="L718" s="79">
        <v>0</v>
      </c>
      <c r="M718" s="79">
        <v>1.5625E-2</v>
      </c>
      <c r="N718" s="79">
        <v>1.5625E-2</v>
      </c>
      <c r="O718" s="79">
        <v>1.5625E-2</v>
      </c>
      <c r="P718" s="79">
        <v>1.5625E-2</v>
      </c>
      <c r="Q718" s="79">
        <v>1.5625E-2</v>
      </c>
      <c r="R718" s="79">
        <v>0</v>
      </c>
      <c r="S718" s="79">
        <v>0</v>
      </c>
      <c r="T718" s="79">
        <v>1.5625E-2</v>
      </c>
      <c r="U718" s="79">
        <v>0</v>
      </c>
      <c r="V718" s="79">
        <v>1.5625E-2</v>
      </c>
      <c r="W718" s="79">
        <v>1.5625E-2</v>
      </c>
      <c r="X718" s="79">
        <v>0</v>
      </c>
      <c r="Y718" s="79">
        <v>0</v>
      </c>
      <c r="Z718" s="79">
        <v>1.5625E-2</v>
      </c>
      <c r="AA718" s="79">
        <v>1.5625E-2</v>
      </c>
      <c r="AB718" s="79"/>
    </row>
    <row r="719" spans="1:28" x14ac:dyDescent="0.25">
      <c r="A719" s="4">
        <v>718</v>
      </c>
      <c r="B719" s="79">
        <v>0</v>
      </c>
      <c r="C719" s="79">
        <v>0</v>
      </c>
      <c r="D719" s="79">
        <v>0</v>
      </c>
      <c r="E719" s="79">
        <v>1.5625E-2</v>
      </c>
      <c r="F719" s="79">
        <v>0</v>
      </c>
      <c r="G719" s="79">
        <v>0</v>
      </c>
      <c r="H719" s="79">
        <v>1.5625E-2</v>
      </c>
      <c r="I719" s="79">
        <v>0</v>
      </c>
      <c r="J719" s="79">
        <v>0</v>
      </c>
      <c r="K719" s="79">
        <v>0</v>
      </c>
      <c r="L719" s="79">
        <v>1.5625E-2</v>
      </c>
      <c r="M719" s="79">
        <v>0</v>
      </c>
      <c r="N719" s="79">
        <v>1.5625E-2</v>
      </c>
      <c r="O719" s="79">
        <v>1.5625E-2</v>
      </c>
      <c r="P719" s="79">
        <v>1.5625E-2</v>
      </c>
      <c r="Q719" s="79">
        <v>1.5625E-2</v>
      </c>
      <c r="R719" s="79">
        <v>0</v>
      </c>
      <c r="S719" s="79">
        <v>0</v>
      </c>
      <c r="T719" s="79">
        <v>0</v>
      </c>
      <c r="U719" s="79">
        <v>0</v>
      </c>
      <c r="V719" s="79">
        <v>1.5625E-2</v>
      </c>
      <c r="W719" s="79">
        <v>1.5625E-2</v>
      </c>
      <c r="X719" s="79">
        <v>0</v>
      </c>
      <c r="Y719" s="79">
        <v>0</v>
      </c>
      <c r="Z719" s="79">
        <v>1.5625E-2</v>
      </c>
      <c r="AA719" s="79">
        <v>1.5625E-2</v>
      </c>
      <c r="AB719" s="79"/>
    </row>
    <row r="720" spans="1:28" x14ac:dyDescent="0.25">
      <c r="A720" s="4">
        <v>719</v>
      </c>
      <c r="B720" s="79">
        <v>0</v>
      </c>
      <c r="C720" s="79">
        <v>0</v>
      </c>
      <c r="D720" s="79">
        <v>1.5625E-2</v>
      </c>
      <c r="E720" s="79">
        <v>0</v>
      </c>
      <c r="F720" s="79">
        <v>0</v>
      </c>
      <c r="G720" s="79">
        <v>0</v>
      </c>
      <c r="H720" s="79">
        <v>1.5625E-2</v>
      </c>
      <c r="I720" s="79">
        <v>0</v>
      </c>
      <c r="J720" s="79">
        <v>0</v>
      </c>
      <c r="K720" s="79">
        <v>1.5625E-2</v>
      </c>
      <c r="L720" s="79">
        <v>0</v>
      </c>
      <c r="M720" s="79">
        <v>0</v>
      </c>
      <c r="N720" s="79">
        <v>1.5625E-2</v>
      </c>
      <c r="O720" s="79">
        <v>1.5625E-2</v>
      </c>
      <c r="P720" s="79">
        <v>1.5625E-2</v>
      </c>
      <c r="Q720" s="79">
        <v>1.5625E-2</v>
      </c>
      <c r="R720" s="79">
        <v>0</v>
      </c>
      <c r="S720" s="79">
        <v>1.5625E-2</v>
      </c>
      <c r="T720" s="79">
        <v>0</v>
      </c>
      <c r="U720" s="79">
        <v>0</v>
      </c>
      <c r="V720" s="79">
        <v>1.5625E-2</v>
      </c>
      <c r="W720" s="79">
        <v>1.5625E-2</v>
      </c>
      <c r="X720" s="79">
        <v>0</v>
      </c>
      <c r="Y720" s="79">
        <v>0</v>
      </c>
      <c r="Z720" s="79">
        <v>0</v>
      </c>
      <c r="AA720" s="79">
        <v>1.5625E-2</v>
      </c>
      <c r="AB720" s="79"/>
    </row>
    <row r="721" spans="1:28" x14ac:dyDescent="0.25">
      <c r="A721" s="4">
        <v>720</v>
      </c>
      <c r="B721" s="79">
        <v>0</v>
      </c>
      <c r="C721" s="79">
        <v>0</v>
      </c>
      <c r="D721" s="79">
        <v>0</v>
      </c>
      <c r="E721" s="79">
        <v>0</v>
      </c>
      <c r="F721" s="79">
        <v>0</v>
      </c>
      <c r="G721" s="79">
        <v>0</v>
      </c>
      <c r="H721" s="79">
        <v>1.5625E-2</v>
      </c>
      <c r="I721" s="79">
        <v>0</v>
      </c>
      <c r="J721" s="79">
        <v>0</v>
      </c>
      <c r="K721" s="79">
        <v>0</v>
      </c>
      <c r="L721" s="79">
        <v>1.5625E-2</v>
      </c>
      <c r="M721" s="79">
        <v>0</v>
      </c>
      <c r="N721" s="79">
        <v>1.5625E-2</v>
      </c>
      <c r="O721" s="79">
        <v>1.5625E-2</v>
      </c>
      <c r="P721" s="79">
        <v>1.5625E-2</v>
      </c>
      <c r="Q721" s="79">
        <v>1.5625E-2</v>
      </c>
      <c r="R721" s="79">
        <v>0</v>
      </c>
      <c r="S721" s="79">
        <v>0</v>
      </c>
      <c r="T721" s="79">
        <v>0</v>
      </c>
      <c r="U721" s="79">
        <v>0</v>
      </c>
      <c r="V721" s="79">
        <v>1.5625E-2</v>
      </c>
      <c r="W721" s="79">
        <v>1.5625E-2</v>
      </c>
      <c r="X721" s="79">
        <v>0</v>
      </c>
      <c r="Y721" s="79">
        <v>0</v>
      </c>
      <c r="Z721" s="79">
        <v>1.5625E-2</v>
      </c>
      <c r="AA721" s="79">
        <v>1.5625E-2</v>
      </c>
      <c r="AB721" s="79"/>
    </row>
    <row r="722" spans="1:28" x14ac:dyDescent="0.25">
      <c r="A722" s="4">
        <v>721</v>
      </c>
      <c r="B722" s="79">
        <v>0</v>
      </c>
      <c r="C722" s="79">
        <v>0</v>
      </c>
      <c r="D722" s="79">
        <v>0</v>
      </c>
      <c r="E722" s="79">
        <v>1.5625E-2</v>
      </c>
      <c r="F722" s="79">
        <v>0</v>
      </c>
      <c r="G722" s="79">
        <v>0</v>
      </c>
      <c r="H722" s="79">
        <v>1.5625E-2</v>
      </c>
      <c r="I722" s="79">
        <v>0</v>
      </c>
      <c r="J722" s="79">
        <v>0</v>
      </c>
      <c r="K722" s="79">
        <v>0</v>
      </c>
      <c r="L722" s="79">
        <v>1.5625E-2</v>
      </c>
      <c r="M722" s="79">
        <v>0</v>
      </c>
      <c r="N722" s="79">
        <v>1.5625E-2</v>
      </c>
      <c r="O722" s="79">
        <v>1.5625E-2</v>
      </c>
      <c r="P722" s="79">
        <v>1.5625E-2</v>
      </c>
      <c r="Q722" s="79">
        <v>3.125E-2</v>
      </c>
      <c r="R722" s="79">
        <v>0</v>
      </c>
      <c r="S722" s="79">
        <v>0</v>
      </c>
      <c r="T722" s="79">
        <v>0</v>
      </c>
      <c r="U722" s="79">
        <v>1.5625E-2</v>
      </c>
      <c r="V722" s="79">
        <v>0</v>
      </c>
      <c r="W722" s="79">
        <v>1.5625E-2</v>
      </c>
      <c r="X722" s="79">
        <v>0</v>
      </c>
      <c r="Y722" s="79">
        <v>0</v>
      </c>
      <c r="Z722" s="79">
        <v>0</v>
      </c>
      <c r="AA722" s="79">
        <v>1.5625E-2</v>
      </c>
      <c r="AB722" s="79"/>
    </row>
    <row r="723" spans="1:28" x14ac:dyDescent="0.25">
      <c r="A723" s="4">
        <v>722</v>
      </c>
      <c r="B723" s="79">
        <v>0</v>
      </c>
      <c r="C723" s="79">
        <v>0</v>
      </c>
      <c r="D723" s="79">
        <v>0</v>
      </c>
      <c r="E723" s="79">
        <v>0</v>
      </c>
      <c r="F723" s="79">
        <v>1.5625E-2</v>
      </c>
      <c r="G723" s="79">
        <v>0</v>
      </c>
      <c r="H723" s="79">
        <v>0</v>
      </c>
      <c r="I723" s="79">
        <v>1.5625E-2</v>
      </c>
      <c r="J723" s="79">
        <v>0</v>
      </c>
      <c r="K723" s="79">
        <v>0</v>
      </c>
      <c r="L723" s="79">
        <v>0</v>
      </c>
      <c r="M723" s="79">
        <v>1.5625E-2</v>
      </c>
      <c r="N723" s="79">
        <v>0</v>
      </c>
      <c r="O723" s="79">
        <v>1.5625E-2</v>
      </c>
      <c r="P723" s="79">
        <v>1.5625E-2</v>
      </c>
      <c r="Q723" s="79">
        <v>1.5625E-2</v>
      </c>
      <c r="R723" s="79">
        <v>0</v>
      </c>
      <c r="S723" s="79">
        <v>0</v>
      </c>
      <c r="T723" s="79">
        <v>0</v>
      </c>
      <c r="U723" s="79">
        <v>1.5625E-2</v>
      </c>
      <c r="V723" s="79">
        <v>0</v>
      </c>
      <c r="W723" s="79">
        <v>1.5625E-2</v>
      </c>
      <c r="X723" s="79">
        <v>0</v>
      </c>
      <c r="Y723" s="79">
        <v>0</v>
      </c>
      <c r="Z723" s="79">
        <v>0</v>
      </c>
      <c r="AA723" s="79">
        <v>1.5625E-2</v>
      </c>
      <c r="AB723" s="79"/>
    </row>
    <row r="724" spans="1:28" x14ac:dyDescent="0.25">
      <c r="A724" s="4">
        <v>723</v>
      </c>
      <c r="B724" s="79">
        <v>1.5625E-2</v>
      </c>
      <c r="C724" s="79">
        <v>0</v>
      </c>
      <c r="D724" s="79">
        <v>0</v>
      </c>
      <c r="E724" s="79">
        <v>0</v>
      </c>
      <c r="F724" s="79">
        <v>0</v>
      </c>
      <c r="G724" s="79">
        <v>0</v>
      </c>
      <c r="H724" s="79">
        <v>0</v>
      </c>
      <c r="I724" s="79">
        <v>1.5625E-2</v>
      </c>
      <c r="J724" s="79">
        <v>0</v>
      </c>
      <c r="K724" s="79">
        <v>0</v>
      </c>
      <c r="L724" s="79">
        <v>0</v>
      </c>
      <c r="M724" s="79">
        <v>0</v>
      </c>
      <c r="N724" s="79">
        <v>1.5625E-2</v>
      </c>
      <c r="O724" s="79">
        <v>1.5625E-2</v>
      </c>
      <c r="P724" s="79">
        <v>1.5625E-2</v>
      </c>
      <c r="Q724" s="79">
        <v>1.5625E-2</v>
      </c>
      <c r="R724" s="79">
        <v>0</v>
      </c>
      <c r="S724" s="79">
        <v>0</v>
      </c>
      <c r="T724" s="79">
        <v>0</v>
      </c>
      <c r="U724" s="79">
        <v>0</v>
      </c>
      <c r="V724" s="79">
        <v>1.5625E-2</v>
      </c>
      <c r="W724" s="79">
        <v>1.5625E-2</v>
      </c>
      <c r="X724" s="79">
        <v>0</v>
      </c>
      <c r="Y724" s="79">
        <v>1.5625E-2</v>
      </c>
      <c r="Z724" s="79">
        <v>0</v>
      </c>
      <c r="AA724" s="79">
        <v>1.5625E-2</v>
      </c>
      <c r="AB724" s="79"/>
    </row>
    <row r="725" spans="1:28" x14ac:dyDescent="0.25">
      <c r="A725" s="4">
        <v>724</v>
      </c>
      <c r="B725" s="79">
        <v>0</v>
      </c>
      <c r="C725" s="79">
        <v>0</v>
      </c>
      <c r="D725" s="79">
        <v>1.5625E-2</v>
      </c>
      <c r="E725" s="79">
        <v>0</v>
      </c>
      <c r="F725" s="79">
        <v>0</v>
      </c>
      <c r="G725" s="79">
        <v>1.5625E-2</v>
      </c>
      <c r="H725" s="79">
        <v>0</v>
      </c>
      <c r="I725" s="79">
        <v>0</v>
      </c>
      <c r="J725" s="79">
        <v>0</v>
      </c>
      <c r="K725" s="79">
        <v>0</v>
      </c>
      <c r="L725" s="79">
        <v>0</v>
      </c>
      <c r="M725" s="79">
        <v>0</v>
      </c>
      <c r="N725" s="79">
        <v>1.5625E-2</v>
      </c>
      <c r="O725" s="79">
        <v>1.5625E-2</v>
      </c>
      <c r="P725" s="79">
        <v>1.5625E-2</v>
      </c>
      <c r="Q725" s="79">
        <v>1.5625E-2</v>
      </c>
      <c r="R725" s="79">
        <v>1.5625E-2</v>
      </c>
      <c r="S725" s="79">
        <v>0</v>
      </c>
      <c r="T725" s="79">
        <v>0</v>
      </c>
      <c r="U725" s="79">
        <v>0</v>
      </c>
      <c r="V725" s="79">
        <v>1.5625E-2</v>
      </c>
      <c r="W725" s="79">
        <v>1.5625E-2</v>
      </c>
      <c r="X725" s="79">
        <v>0</v>
      </c>
      <c r="Y725" s="79">
        <v>1.5625E-2</v>
      </c>
      <c r="Z725" s="79">
        <v>0</v>
      </c>
      <c r="AA725" s="79">
        <v>1.5625E-2</v>
      </c>
      <c r="AB725" s="79"/>
    </row>
    <row r="726" spans="1:28" x14ac:dyDescent="0.25">
      <c r="A726" s="4">
        <v>725</v>
      </c>
      <c r="B726" s="79">
        <v>0</v>
      </c>
      <c r="C726" s="79">
        <v>0</v>
      </c>
      <c r="D726" s="79">
        <v>0</v>
      </c>
      <c r="E726" s="79">
        <v>0</v>
      </c>
      <c r="F726" s="79">
        <v>0</v>
      </c>
      <c r="G726" s="79">
        <v>1.5625E-2</v>
      </c>
      <c r="H726" s="79">
        <v>0</v>
      </c>
      <c r="I726" s="79">
        <v>1.5625E-2</v>
      </c>
      <c r="J726" s="79">
        <v>0</v>
      </c>
      <c r="K726" s="79">
        <v>0</v>
      </c>
      <c r="L726" s="79">
        <v>0</v>
      </c>
      <c r="M726" s="79">
        <v>0</v>
      </c>
      <c r="N726" s="79">
        <v>1.5625E-2</v>
      </c>
      <c r="O726" s="79">
        <v>1.5625E-2</v>
      </c>
      <c r="P726" s="79">
        <v>1.5625E-2</v>
      </c>
      <c r="Q726" s="79">
        <v>1.5625E-2</v>
      </c>
      <c r="R726" s="79">
        <v>0</v>
      </c>
      <c r="S726" s="79">
        <v>0</v>
      </c>
      <c r="T726" s="79">
        <v>0</v>
      </c>
      <c r="U726" s="79">
        <v>1.5625E-2</v>
      </c>
      <c r="V726" s="79">
        <v>0</v>
      </c>
      <c r="W726" s="79">
        <v>1.5625E-2</v>
      </c>
      <c r="X726" s="79">
        <v>0</v>
      </c>
      <c r="Y726" s="79">
        <v>0</v>
      </c>
      <c r="Z726" s="79">
        <v>0</v>
      </c>
      <c r="AA726" s="79">
        <v>1.5625E-2</v>
      </c>
      <c r="AB726" s="79"/>
    </row>
    <row r="727" spans="1:28" x14ac:dyDescent="0.25">
      <c r="A727" s="4">
        <v>726</v>
      </c>
      <c r="B727" s="79">
        <v>0</v>
      </c>
      <c r="C727" s="79">
        <v>1.5625E-2</v>
      </c>
      <c r="D727" s="79">
        <v>0</v>
      </c>
      <c r="E727" s="79">
        <v>0</v>
      </c>
      <c r="F727" s="79">
        <v>0</v>
      </c>
      <c r="G727" s="79">
        <v>1.5625E-2</v>
      </c>
      <c r="H727" s="79">
        <v>0</v>
      </c>
      <c r="I727" s="79">
        <v>1.5625E-2</v>
      </c>
      <c r="J727" s="79">
        <v>0</v>
      </c>
      <c r="K727" s="79">
        <v>0</v>
      </c>
      <c r="L727" s="79">
        <v>0</v>
      </c>
      <c r="M727" s="79">
        <v>0</v>
      </c>
      <c r="N727" s="79">
        <v>1.5625E-2</v>
      </c>
      <c r="O727" s="79">
        <v>1.5625E-2</v>
      </c>
      <c r="P727" s="79">
        <v>1.5625E-2</v>
      </c>
      <c r="Q727" s="79">
        <v>1.5625E-2</v>
      </c>
      <c r="R727" s="79">
        <v>1.5625E-2</v>
      </c>
      <c r="S727" s="79">
        <v>0</v>
      </c>
      <c r="T727" s="79">
        <v>0</v>
      </c>
      <c r="U727" s="79">
        <v>0</v>
      </c>
      <c r="V727" s="79">
        <v>1.5625E-2</v>
      </c>
      <c r="W727" s="79">
        <v>1.5625E-2</v>
      </c>
      <c r="X727" s="79">
        <v>0</v>
      </c>
      <c r="Y727" s="79">
        <v>1.5625E-2</v>
      </c>
      <c r="Z727" s="79">
        <v>0</v>
      </c>
      <c r="AA727" s="79">
        <v>1.5625E-2</v>
      </c>
      <c r="AB727" s="79"/>
    </row>
    <row r="728" spans="1:28" x14ac:dyDescent="0.25">
      <c r="A728" s="4">
        <v>727</v>
      </c>
      <c r="B728" s="79">
        <v>0</v>
      </c>
      <c r="C728" s="79">
        <v>0</v>
      </c>
      <c r="D728" s="79">
        <v>0</v>
      </c>
      <c r="E728" s="79">
        <v>0</v>
      </c>
      <c r="F728" s="79">
        <v>0</v>
      </c>
      <c r="G728" s="79">
        <v>1.5625E-2</v>
      </c>
      <c r="H728" s="79">
        <v>0</v>
      </c>
      <c r="I728" s="79">
        <v>1.5625E-2</v>
      </c>
      <c r="J728" s="79">
        <v>0</v>
      </c>
      <c r="K728" s="79">
        <v>0</v>
      </c>
      <c r="L728" s="79">
        <v>0</v>
      </c>
      <c r="M728" s="79">
        <v>0</v>
      </c>
      <c r="N728" s="79">
        <v>1.5625E-2</v>
      </c>
      <c r="O728" s="79">
        <v>1.5625E-2</v>
      </c>
      <c r="P728" s="79">
        <v>1.5625E-2</v>
      </c>
      <c r="Q728" s="79">
        <v>1.5625E-2</v>
      </c>
      <c r="R728" s="79">
        <v>0</v>
      </c>
      <c r="S728" s="79">
        <v>0</v>
      </c>
      <c r="T728" s="79">
        <v>0</v>
      </c>
      <c r="U728" s="79">
        <v>0</v>
      </c>
      <c r="V728" s="79">
        <v>0</v>
      </c>
      <c r="W728" s="79">
        <v>1.5625E-2</v>
      </c>
      <c r="X728" s="79">
        <v>0</v>
      </c>
      <c r="Y728" s="79">
        <v>0</v>
      </c>
      <c r="Z728" s="79">
        <v>0</v>
      </c>
      <c r="AA728" s="79">
        <v>1.5625E-2</v>
      </c>
      <c r="AB728" s="79"/>
    </row>
    <row r="729" spans="1:28" x14ac:dyDescent="0.25">
      <c r="A729" s="4">
        <v>728</v>
      </c>
      <c r="B729" s="79">
        <v>0</v>
      </c>
      <c r="C729" s="79">
        <v>0</v>
      </c>
      <c r="D729" s="79">
        <v>0</v>
      </c>
      <c r="E729" s="79">
        <v>0</v>
      </c>
      <c r="F729" s="79">
        <v>0</v>
      </c>
      <c r="G729" s="79">
        <v>1.5625E-2</v>
      </c>
      <c r="H729" s="79">
        <v>0</v>
      </c>
      <c r="I729" s="79">
        <v>0</v>
      </c>
      <c r="J729" s="79">
        <v>0</v>
      </c>
      <c r="K729" s="79">
        <v>0</v>
      </c>
      <c r="L729" s="79">
        <v>0</v>
      </c>
      <c r="M729" s="79">
        <v>0</v>
      </c>
      <c r="N729" s="79">
        <v>1.5625E-2</v>
      </c>
      <c r="O729" s="79">
        <v>1.5625E-2</v>
      </c>
      <c r="P729" s="79">
        <v>1.5625E-2</v>
      </c>
      <c r="Q729" s="79">
        <v>1.5625E-2</v>
      </c>
      <c r="R729" s="79">
        <v>0</v>
      </c>
      <c r="S729" s="79">
        <v>0</v>
      </c>
      <c r="T729" s="79">
        <v>0</v>
      </c>
      <c r="U729" s="79">
        <v>0</v>
      </c>
      <c r="V729" s="79">
        <v>1.5625E-2</v>
      </c>
      <c r="W729" s="79">
        <v>1.5625E-2</v>
      </c>
      <c r="X729" s="79">
        <v>0</v>
      </c>
      <c r="Y729" s="79">
        <v>0</v>
      </c>
      <c r="Z729" s="79">
        <v>0</v>
      </c>
      <c r="AA729" s="79">
        <v>1.5625E-2</v>
      </c>
      <c r="AB729" s="79"/>
    </row>
    <row r="730" spans="1:28" x14ac:dyDescent="0.25">
      <c r="A730" s="4">
        <v>729</v>
      </c>
      <c r="B730" s="79">
        <v>0</v>
      </c>
      <c r="C730" s="79">
        <v>0</v>
      </c>
      <c r="D730" s="79">
        <v>0</v>
      </c>
      <c r="E730" s="79">
        <v>1.5625E-2</v>
      </c>
      <c r="F730" s="79">
        <v>0</v>
      </c>
      <c r="G730" s="79">
        <v>0</v>
      </c>
      <c r="H730" s="79">
        <v>1.5625E-2</v>
      </c>
      <c r="I730" s="79">
        <v>0</v>
      </c>
      <c r="J730" s="79">
        <v>0</v>
      </c>
      <c r="K730" s="79">
        <v>1.5625E-2</v>
      </c>
      <c r="L730" s="79">
        <v>0</v>
      </c>
      <c r="M730" s="79">
        <v>0</v>
      </c>
      <c r="N730" s="79">
        <v>1.5625E-2</v>
      </c>
      <c r="O730" s="79">
        <v>1.5625E-2</v>
      </c>
      <c r="P730" s="79">
        <v>3.125E-2</v>
      </c>
      <c r="Q730" s="79">
        <v>1.5625E-2</v>
      </c>
      <c r="R730" s="79">
        <v>0</v>
      </c>
      <c r="S730" s="79">
        <v>0</v>
      </c>
      <c r="T730" s="79">
        <v>0</v>
      </c>
      <c r="U730" s="79">
        <v>1.5625E-2</v>
      </c>
      <c r="V730" s="79">
        <v>0</v>
      </c>
      <c r="W730" s="79">
        <v>0</v>
      </c>
      <c r="X730" s="79">
        <v>1.5625E-2</v>
      </c>
      <c r="Y730" s="79">
        <v>0</v>
      </c>
      <c r="Z730" s="79">
        <v>0</v>
      </c>
      <c r="AA730" s="79">
        <v>0</v>
      </c>
      <c r="AB730" s="79"/>
    </row>
    <row r="731" spans="1:28" x14ac:dyDescent="0.25">
      <c r="A731" s="4">
        <v>730</v>
      </c>
      <c r="B731" s="79">
        <v>0</v>
      </c>
      <c r="C731" s="79">
        <v>0</v>
      </c>
      <c r="D731" s="79">
        <v>0</v>
      </c>
      <c r="E731" s="79">
        <v>0</v>
      </c>
      <c r="F731" s="79">
        <v>0</v>
      </c>
      <c r="G731" s="79">
        <v>0</v>
      </c>
      <c r="H731" s="79">
        <v>1.5625E-2</v>
      </c>
      <c r="I731" s="79">
        <v>0</v>
      </c>
      <c r="J731" s="79">
        <v>0</v>
      </c>
      <c r="K731" s="79">
        <v>1.5625E-2</v>
      </c>
      <c r="L731" s="79">
        <v>0</v>
      </c>
      <c r="M731" s="79">
        <v>0</v>
      </c>
      <c r="N731" s="79">
        <v>1.5625E-2</v>
      </c>
      <c r="O731" s="79">
        <v>1.5625E-2</v>
      </c>
      <c r="P731" s="79">
        <v>1.5625E-2</v>
      </c>
      <c r="Q731" s="79">
        <v>1.5625E-2</v>
      </c>
      <c r="R731" s="79">
        <v>0</v>
      </c>
      <c r="S731" s="79">
        <v>1.5625E-2</v>
      </c>
      <c r="T731" s="79">
        <v>0</v>
      </c>
      <c r="U731" s="79">
        <v>0</v>
      </c>
      <c r="V731" s="79">
        <v>1.5625E-2</v>
      </c>
      <c r="W731" s="79">
        <v>1.5625E-2</v>
      </c>
      <c r="X731" s="79">
        <v>0</v>
      </c>
      <c r="Y731" s="79">
        <v>1.5625E-2</v>
      </c>
      <c r="Z731" s="79">
        <v>0</v>
      </c>
      <c r="AA731" s="79">
        <v>1.5625E-2</v>
      </c>
      <c r="AB731" s="79"/>
    </row>
    <row r="732" spans="1:28" x14ac:dyDescent="0.25">
      <c r="A732" s="4">
        <v>731</v>
      </c>
      <c r="B732" s="79">
        <v>0</v>
      </c>
      <c r="C732" s="79">
        <v>0</v>
      </c>
      <c r="D732" s="79">
        <v>1.5625E-2</v>
      </c>
      <c r="E732" s="79">
        <v>0</v>
      </c>
      <c r="F732" s="79">
        <v>0</v>
      </c>
      <c r="G732" s="79">
        <v>0</v>
      </c>
      <c r="H732" s="79">
        <v>0</v>
      </c>
      <c r="I732" s="79">
        <v>0</v>
      </c>
      <c r="J732" s="79">
        <v>0</v>
      </c>
      <c r="K732" s="79">
        <v>0</v>
      </c>
      <c r="L732" s="79">
        <v>0</v>
      </c>
      <c r="M732" s="79">
        <v>0</v>
      </c>
      <c r="N732" s="79">
        <v>1.5625E-2</v>
      </c>
      <c r="O732" s="79">
        <v>1.5625E-2</v>
      </c>
      <c r="P732" s="79">
        <v>1.5625E-2</v>
      </c>
      <c r="Q732" s="79">
        <v>1.5625E-2</v>
      </c>
      <c r="R732" s="79">
        <v>1.5625E-2</v>
      </c>
      <c r="S732" s="79">
        <v>0</v>
      </c>
      <c r="T732" s="79">
        <v>0</v>
      </c>
      <c r="U732" s="79">
        <v>0</v>
      </c>
      <c r="V732" s="79">
        <v>1.5625E-2</v>
      </c>
      <c r="W732" s="79">
        <v>1.5625E-2</v>
      </c>
      <c r="X732" s="79">
        <v>0</v>
      </c>
      <c r="Y732" s="79">
        <v>1.5625E-2</v>
      </c>
      <c r="Z732" s="79">
        <v>0</v>
      </c>
      <c r="AA732" s="79">
        <v>1.5625E-2</v>
      </c>
      <c r="AB732" s="79"/>
    </row>
    <row r="733" spans="1:28" x14ac:dyDescent="0.25">
      <c r="A733" s="4">
        <v>732</v>
      </c>
      <c r="B733" s="79">
        <v>0</v>
      </c>
      <c r="C733" s="79">
        <v>0</v>
      </c>
      <c r="D733" s="79">
        <v>0</v>
      </c>
      <c r="E733" s="79">
        <v>0</v>
      </c>
      <c r="F733" s="79">
        <v>0</v>
      </c>
      <c r="G733" s="79">
        <v>1.5625E-2</v>
      </c>
      <c r="H733" s="79">
        <v>0</v>
      </c>
      <c r="I733" s="79">
        <v>0</v>
      </c>
      <c r="J733" s="79">
        <v>0</v>
      </c>
      <c r="K733" s="79">
        <v>0</v>
      </c>
      <c r="L733" s="79">
        <v>0</v>
      </c>
      <c r="M733" s="79">
        <v>0</v>
      </c>
      <c r="N733" s="79">
        <v>1.5625E-2</v>
      </c>
      <c r="O733" s="79">
        <v>1.5625E-2</v>
      </c>
      <c r="P733" s="79">
        <v>1.5625E-2</v>
      </c>
      <c r="Q733" s="79">
        <v>1.5625E-2</v>
      </c>
      <c r="R733" s="79">
        <v>0</v>
      </c>
      <c r="S733" s="79">
        <v>0</v>
      </c>
      <c r="T733" s="79">
        <v>0</v>
      </c>
      <c r="U733" s="79">
        <v>0</v>
      </c>
      <c r="V733" s="79">
        <v>1.5625E-2</v>
      </c>
      <c r="W733" s="79">
        <v>1.5625E-2</v>
      </c>
      <c r="X733" s="79">
        <v>0</v>
      </c>
      <c r="Y733" s="79">
        <v>1.5625E-2</v>
      </c>
      <c r="Z733" s="79">
        <v>0</v>
      </c>
      <c r="AA733" s="79">
        <v>1.5625E-2</v>
      </c>
      <c r="AB733" s="79"/>
    </row>
    <row r="734" spans="1:28" x14ac:dyDescent="0.25">
      <c r="A734" s="4">
        <v>733</v>
      </c>
      <c r="B734" s="79">
        <v>0</v>
      </c>
      <c r="C734" s="79">
        <v>0</v>
      </c>
      <c r="D734" s="79">
        <v>1.5625E-2</v>
      </c>
      <c r="E734" s="79">
        <v>0</v>
      </c>
      <c r="F734" s="79">
        <v>0</v>
      </c>
      <c r="G734" s="79">
        <v>0</v>
      </c>
      <c r="H734" s="79">
        <v>0</v>
      </c>
      <c r="I734" s="79">
        <v>0</v>
      </c>
      <c r="J734" s="79">
        <v>0</v>
      </c>
      <c r="K734" s="79">
        <v>1.5625E-2</v>
      </c>
      <c r="L734" s="79">
        <v>0</v>
      </c>
      <c r="M734" s="79">
        <v>0</v>
      </c>
      <c r="N734" s="79">
        <v>1.5625E-2</v>
      </c>
      <c r="O734" s="79">
        <v>1.5625E-2</v>
      </c>
      <c r="P734" s="79">
        <v>1.5625E-2</v>
      </c>
      <c r="Q734" s="79">
        <v>1.5625E-2</v>
      </c>
      <c r="R734" s="79">
        <v>0</v>
      </c>
      <c r="S734" s="79">
        <v>1.5625E-2</v>
      </c>
      <c r="T734" s="79">
        <v>0</v>
      </c>
      <c r="U734" s="79">
        <v>0</v>
      </c>
      <c r="V734" s="79">
        <v>1.5625E-2</v>
      </c>
      <c r="W734" s="79">
        <v>1.5625E-2</v>
      </c>
      <c r="X734" s="79">
        <v>0</v>
      </c>
      <c r="Y734" s="79">
        <v>0</v>
      </c>
      <c r="Z734" s="79">
        <v>1.5625E-2</v>
      </c>
      <c r="AA734" s="79">
        <v>1.5625E-2</v>
      </c>
      <c r="AB734" s="79"/>
    </row>
    <row r="735" spans="1:28" x14ac:dyDescent="0.25">
      <c r="A735" s="4">
        <v>734</v>
      </c>
      <c r="B735" s="79">
        <v>0</v>
      </c>
      <c r="C735" s="79">
        <v>0</v>
      </c>
      <c r="D735" s="79">
        <v>0</v>
      </c>
      <c r="E735" s="79">
        <v>1.5625E-2</v>
      </c>
      <c r="F735" s="79">
        <v>0</v>
      </c>
      <c r="G735" s="79">
        <v>0</v>
      </c>
      <c r="H735" s="79">
        <v>1.5625E-2</v>
      </c>
      <c r="I735" s="79">
        <v>0</v>
      </c>
      <c r="J735" s="79">
        <v>0</v>
      </c>
      <c r="K735" s="79">
        <v>0</v>
      </c>
      <c r="L735" s="79">
        <v>0</v>
      </c>
      <c r="M735" s="79">
        <v>0</v>
      </c>
      <c r="N735" s="79">
        <v>1.5625E-2</v>
      </c>
      <c r="O735" s="79">
        <v>1.5625E-2</v>
      </c>
      <c r="P735" s="79">
        <v>1.5625E-2</v>
      </c>
      <c r="Q735" s="79">
        <v>1.5625E-2</v>
      </c>
      <c r="R735" s="79">
        <v>0</v>
      </c>
      <c r="S735" s="79">
        <v>1.5625E-2</v>
      </c>
      <c r="T735" s="79">
        <v>0</v>
      </c>
      <c r="U735" s="79">
        <v>0</v>
      </c>
      <c r="V735" s="79">
        <v>1.5625E-2</v>
      </c>
      <c r="W735" s="79">
        <v>1.5625E-2</v>
      </c>
      <c r="X735" s="79">
        <v>0</v>
      </c>
      <c r="Y735" s="79">
        <v>0</v>
      </c>
      <c r="Z735" s="79">
        <v>0</v>
      </c>
      <c r="AA735" s="79">
        <v>1.5625E-2</v>
      </c>
      <c r="AB735" s="79"/>
    </row>
    <row r="736" spans="1:28" x14ac:dyDescent="0.25">
      <c r="A736" s="4">
        <v>735</v>
      </c>
      <c r="B736" s="79">
        <v>0</v>
      </c>
      <c r="C736" s="79">
        <v>0</v>
      </c>
      <c r="D736" s="79">
        <v>0</v>
      </c>
      <c r="E736" s="79">
        <v>0</v>
      </c>
      <c r="F736" s="79">
        <v>0</v>
      </c>
      <c r="G736" s="79">
        <v>0</v>
      </c>
      <c r="H736" s="79">
        <v>1.5625E-2</v>
      </c>
      <c r="I736" s="79">
        <v>0</v>
      </c>
      <c r="J736" s="79">
        <v>0</v>
      </c>
      <c r="K736" s="79">
        <v>0</v>
      </c>
      <c r="L736" s="79">
        <v>0</v>
      </c>
      <c r="M736" s="79">
        <v>0</v>
      </c>
      <c r="N736" s="79">
        <v>1.5625E-2</v>
      </c>
      <c r="O736" s="79">
        <v>1.5625E-2</v>
      </c>
      <c r="P736" s="79">
        <v>1.5625E-2</v>
      </c>
      <c r="Q736" s="79">
        <v>1.5625E-2</v>
      </c>
      <c r="R736" s="79">
        <v>0</v>
      </c>
      <c r="S736" s="79">
        <v>1.5625E-2</v>
      </c>
      <c r="T736" s="79">
        <v>0</v>
      </c>
      <c r="U736" s="79">
        <v>0</v>
      </c>
      <c r="V736" s="79">
        <v>1.5625E-2</v>
      </c>
      <c r="W736" s="79">
        <v>1.5625E-2</v>
      </c>
      <c r="X736" s="79">
        <v>0</v>
      </c>
      <c r="Y736" s="79">
        <v>0</v>
      </c>
      <c r="Z736" s="79">
        <v>1.5625E-2</v>
      </c>
      <c r="AA736" s="79">
        <v>1.5625E-2</v>
      </c>
      <c r="AB736" s="79"/>
    </row>
    <row r="737" spans="1:28" x14ac:dyDescent="0.25">
      <c r="A737" s="4">
        <v>736</v>
      </c>
      <c r="B737" s="79">
        <v>0</v>
      </c>
      <c r="C737" s="79">
        <v>0</v>
      </c>
      <c r="D737" s="79">
        <v>0</v>
      </c>
      <c r="E737" s="79">
        <v>1.5625E-2</v>
      </c>
      <c r="F737" s="79">
        <v>0</v>
      </c>
      <c r="G737" s="79">
        <v>0</v>
      </c>
      <c r="H737" s="79">
        <v>1.5625E-2</v>
      </c>
      <c r="I737" s="79">
        <v>0</v>
      </c>
      <c r="J737" s="79">
        <v>0</v>
      </c>
      <c r="K737" s="79">
        <v>0</v>
      </c>
      <c r="L737" s="79">
        <v>1.5625E-2</v>
      </c>
      <c r="M737" s="79">
        <v>0</v>
      </c>
      <c r="N737" s="79">
        <v>1.5625E-2</v>
      </c>
      <c r="O737" s="79">
        <v>1.5625E-2</v>
      </c>
      <c r="P737" s="79">
        <v>1.5625E-2</v>
      </c>
      <c r="Q737" s="79">
        <v>1.5625E-2</v>
      </c>
      <c r="R737" s="79">
        <v>0</v>
      </c>
      <c r="S737" s="79">
        <v>0</v>
      </c>
      <c r="T737" s="79">
        <v>1.5625E-2</v>
      </c>
      <c r="U737" s="79">
        <v>0</v>
      </c>
      <c r="V737" s="79">
        <v>1.5625E-2</v>
      </c>
      <c r="W737" s="79">
        <v>1.5625E-2</v>
      </c>
      <c r="X737" s="79">
        <v>0</v>
      </c>
      <c r="Y737" s="79">
        <v>0</v>
      </c>
      <c r="Z737" s="79">
        <v>1.5625E-2</v>
      </c>
      <c r="AA737" s="79">
        <v>1.5625E-2</v>
      </c>
      <c r="AB737" s="79"/>
    </row>
    <row r="738" spans="1:28" x14ac:dyDescent="0.25">
      <c r="A738" s="4">
        <v>737</v>
      </c>
      <c r="B738" s="79">
        <v>0</v>
      </c>
      <c r="C738" s="79">
        <v>0</v>
      </c>
      <c r="D738" s="79">
        <v>0</v>
      </c>
      <c r="E738" s="79">
        <v>1.5625E-2</v>
      </c>
      <c r="F738" s="79">
        <v>0</v>
      </c>
      <c r="G738" s="79">
        <v>0</v>
      </c>
      <c r="H738" s="79">
        <v>1.5625E-2</v>
      </c>
      <c r="I738" s="79">
        <v>0</v>
      </c>
      <c r="J738" s="79">
        <v>0</v>
      </c>
      <c r="K738" s="79">
        <v>0</v>
      </c>
      <c r="L738" s="79">
        <v>1.5625E-2</v>
      </c>
      <c r="M738" s="79">
        <v>0</v>
      </c>
      <c r="N738" s="79">
        <v>1.5625E-2</v>
      </c>
      <c r="O738" s="79">
        <v>1.5625E-2</v>
      </c>
      <c r="P738" s="79">
        <v>1.5625E-2</v>
      </c>
      <c r="Q738" s="79">
        <v>1.5625E-2</v>
      </c>
      <c r="R738" s="79">
        <v>0</v>
      </c>
      <c r="S738" s="79">
        <v>0</v>
      </c>
      <c r="T738" s="79">
        <v>1.5625E-2</v>
      </c>
      <c r="U738" s="79">
        <v>0</v>
      </c>
      <c r="V738" s="79">
        <v>1.5625E-2</v>
      </c>
      <c r="W738" s="79">
        <v>1.5625E-2</v>
      </c>
      <c r="X738" s="79">
        <v>0</v>
      </c>
      <c r="Y738" s="79">
        <v>0</v>
      </c>
      <c r="Z738" s="79">
        <v>1.5625E-2</v>
      </c>
      <c r="AA738" s="79">
        <v>1.5625E-2</v>
      </c>
      <c r="AB738" s="79"/>
    </row>
    <row r="739" spans="1:28" x14ac:dyDescent="0.25">
      <c r="A739" s="4">
        <v>738</v>
      </c>
      <c r="B739" s="79">
        <v>0</v>
      </c>
      <c r="C739" s="79">
        <v>0</v>
      </c>
      <c r="D739" s="79">
        <v>0</v>
      </c>
      <c r="E739" s="79">
        <v>0</v>
      </c>
      <c r="F739" s="79">
        <v>0</v>
      </c>
      <c r="G739" s="79">
        <v>0</v>
      </c>
      <c r="H739" s="79">
        <v>1.5625E-2</v>
      </c>
      <c r="I739" s="79">
        <v>0</v>
      </c>
      <c r="J739" s="79">
        <v>0</v>
      </c>
      <c r="K739" s="79">
        <v>0</v>
      </c>
      <c r="L739" s="79">
        <v>0</v>
      </c>
      <c r="M739" s="79">
        <v>0</v>
      </c>
      <c r="N739" s="79">
        <v>1.5625E-2</v>
      </c>
      <c r="O739" s="79">
        <v>1.5625E-2</v>
      </c>
      <c r="P739" s="79">
        <v>1.5625E-2</v>
      </c>
      <c r="Q739" s="79">
        <v>1.5625E-2</v>
      </c>
      <c r="R739" s="79">
        <v>0</v>
      </c>
      <c r="S739" s="79">
        <v>0</v>
      </c>
      <c r="T739" s="79">
        <v>0</v>
      </c>
      <c r="U739" s="79">
        <v>0</v>
      </c>
      <c r="V739" s="79">
        <v>1.5625E-2</v>
      </c>
      <c r="W739" s="79">
        <v>1.5625E-2</v>
      </c>
      <c r="X739" s="79">
        <v>0</v>
      </c>
      <c r="Y739" s="79">
        <v>0</v>
      </c>
      <c r="Z739" s="79">
        <v>1.5625E-2</v>
      </c>
      <c r="AA739" s="79">
        <v>1.5625E-2</v>
      </c>
      <c r="AB739" s="79"/>
    </row>
    <row r="740" spans="1:28" x14ac:dyDescent="0.25">
      <c r="A740" s="4">
        <v>739</v>
      </c>
      <c r="B740" s="79">
        <v>0</v>
      </c>
      <c r="C740" s="79">
        <v>0</v>
      </c>
      <c r="D740" s="79">
        <v>0</v>
      </c>
      <c r="E740" s="79">
        <v>1.5625E-2</v>
      </c>
      <c r="F740" s="79">
        <v>0</v>
      </c>
      <c r="G740" s="79">
        <v>0</v>
      </c>
      <c r="H740" s="79">
        <v>1.5625E-2</v>
      </c>
      <c r="I740" s="79">
        <v>0</v>
      </c>
      <c r="J740" s="79">
        <v>0</v>
      </c>
      <c r="K740" s="79">
        <v>0</v>
      </c>
      <c r="L740" s="79">
        <v>1.5625E-2</v>
      </c>
      <c r="M740" s="79">
        <v>0</v>
      </c>
      <c r="N740" s="79">
        <v>1.5625E-2</v>
      </c>
      <c r="O740" s="79">
        <v>1.5625E-2</v>
      </c>
      <c r="P740" s="79">
        <v>1.5625E-2</v>
      </c>
      <c r="Q740" s="79">
        <v>1.5625E-2</v>
      </c>
      <c r="R740" s="79">
        <v>0</v>
      </c>
      <c r="S740" s="79">
        <v>0</v>
      </c>
      <c r="T740" s="79">
        <v>1.5625E-2</v>
      </c>
      <c r="U740" s="79">
        <v>0</v>
      </c>
      <c r="V740" s="79">
        <v>1.5625E-2</v>
      </c>
      <c r="W740" s="79">
        <v>1.5625E-2</v>
      </c>
      <c r="X740" s="79">
        <v>0</v>
      </c>
      <c r="Y740" s="79">
        <v>0</v>
      </c>
      <c r="Z740" s="79">
        <v>1.5625E-2</v>
      </c>
      <c r="AA740" s="79">
        <v>1.5625E-2</v>
      </c>
      <c r="AB740" s="79"/>
    </row>
    <row r="741" spans="1:28" x14ac:dyDescent="0.25">
      <c r="A741" s="4">
        <v>740</v>
      </c>
      <c r="B741" s="79">
        <v>0</v>
      </c>
      <c r="C741" s="79">
        <v>0</v>
      </c>
      <c r="D741" s="79">
        <v>0</v>
      </c>
      <c r="E741" s="79">
        <v>1.5625E-2</v>
      </c>
      <c r="F741" s="79">
        <v>0</v>
      </c>
      <c r="G741" s="79">
        <v>0</v>
      </c>
      <c r="H741" s="79">
        <v>1.5625E-2</v>
      </c>
      <c r="I741" s="79">
        <v>0</v>
      </c>
      <c r="J741" s="79">
        <v>0</v>
      </c>
      <c r="K741" s="79">
        <v>0</v>
      </c>
      <c r="L741" s="79">
        <v>0</v>
      </c>
      <c r="M741" s="79">
        <v>0</v>
      </c>
      <c r="N741" s="79">
        <v>1.5625E-2</v>
      </c>
      <c r="O741" s="79">
        <v>1.5625E-2</v>
      </c>
      <c r="P741" s="79">
        <v>1.5625E-2</v>
      </c>
      <c r="Q741" s="79">
        <v>1.5625E-2</v>
      </c>
      <c r="R741" s="79">
        <v>0</v>
      </c>
      <c r="S741" s="79">
        <v>0</v>
      </c>
      <c r="T741" s="79">
        <v>1.5625E-2</v>
      </c>
      <c r="U741" s="79">
        <v>0</v>
      </c>
      <c r="V741" s="79">
        <v>1.5625E-2</v>
      </c>
      <c r="W741" s="79">
        <v>1.5625E-2</v>
      </c>
      <c r="X741" s="79">
        <v>0</v>
      </c>
      <c r="Y741" s="79">
        <v>0</v>
      </c>
      <c r="Z741" s="79">
        <v>1.5625E-2</v>
      </c>
      <c r="AA741" s="79">
        <v>1.5625E-2</v>
      </c>
      <c r="AB741" s="79"/>
    </row>
    <row r="742" spans="1:28" x14ac:dyDescent="0.25">
      <c r="A742" s="4">
        <v>741</v>
      </c>
      <c r="B742" s="79">
        <v>0</v>
      </c>
      <c r="C742" s="79">
        <v>0</v>
      </c>
      <c r="D742" s="79">
        <v>0</v>
      </c>
      <c r="E742" s="79">
        <v>0</v>
      </c>
      <c r="F742" s="79">
        <v>0</v>
      </c>
      <c r="G742" s="79">
        <v>0</v>
      </c>
      <c r="H742" s="79">
        <v>1.5625E-2</v>
      </c>
      <c r="I742" s="79">
        <v>0</v>
      </c>
      <c r="J742" s="79">
        <v>0</v>
      </c>
      <c r="K742" s="79">
        <v>0</v>
      </c>
      <c r="L742" s="79">
        <v>0</v>
      </c>
      <c r="M742" s="79">
        <v>1.5625E-2</v>
      </c>
      <c r="N742" s="79">
        <v>1.5625E-2</v>
      </c>
      <c r="O742" s="79">
        <v>1.5625E-2</v>
      </c>
      <c r="P742" s="79">
        <v>1.5625E-2</v>
      </c>
      <c r="Q742" s="79">
        <v>1.5625E-2</v>
      </c>
      <c r="R742" s="79">
        <v>0</v>
      </c>
      <c r="S742" s="79">
        <v>0</v>
      </c>
      <c r="T742" s="79">
        <v>1.5625E-2</v>
      </c>
      <c r="U742" s="79">
        <v>0</v>
      </c>
      <c r="V742" s="79">
        <v>1.5625E-2</v>
      </c>
      <c r="W742" s="79">
        <v>1.5625E-2</v>
      </c>
      <c r="X742" s="79">
        <v>0</v>
      </c>
      <c r="Y742" s="79">
        <v>0</v>
      </c>
      <c r="Z742" s="79">
        <v>1.5625E-2</v>
      </c>
      <c r="AA742" s="79">
        <v>1.5625E-2</v>
      </c>
      <c r="AB742" s="79"/>
    </row>
    <row r="743" spans="1:28" x14ac:dyDescent="0.25">
      <c r="A743" s="4">
        <v>742</v>
      </c>
      <c r="B743" s="79">
        <v>0</v>
      </c>
      <c r="C743" s="79">
        <v>0</v>
      </c>
      <c r="D743" s="79">
        <v>1.5625E-2</v>
      </c>
      <c r="E743" s="79">
        <v>0</v>
      </c>
      <c r="F743" s="79">
        <v>0</v>
      </c>
      <c r="G743" s="79">
        <v>0</v>
      </c>
      <c r="H743" s="79">
        <v>0</v>
      </c>
      <c r="I743" s="79">
        <v>0</v>
      </c>
      <c r="J743" s="79">
        <v>0</v>
      </c>
      <c r="K743" s="79">
        <v>0</v>
      </c>
      <c r="L743" s="79">
        <v>0</v>
      </c>
      <c r="M743" s="79">
        <v>0</v>
      </c>
      <c r="N743" s="79">
        <v>1.5625E-2</v>
      </c>
      <c r="O743" s="79">
        <v>1.5625E-2</v>
      </c>
      <c r="P743" s="79">
        <v>1.5625E-2</v>
      </c>
      <c r="Q743" s="79">
        <v>1.5625E-2</v>
      </c>
      <c r="R743" s="79">
        <v>0</v>
      </c>
      <c r="S743" s="79">
        <v>0</v>
      </c>
      <c r="T743" s="79">
        <v>0</v>
      </c>
      <c r="U743" s="79">
        <v>0</v>
      </c>
      <c r="V743" s="79">
        <v>1.5625E-2</v>
      </c>
      <c r="W743" s="79">
        <v>1.5625E-2</v>
      </c>
      <c r="X743" s="79">
        <v>0</v>
      </c>
      <c r="Y743" s="79">
        <v>1.5625E-2</v>
      </c>
      <c r="Z743" s="79">
        <v>0</v>
      </c>
      <c r="AA743" s="79">
        <v>1.5625E-2</v>
      </c>
      <c r="AB743" s="79"/>
    </row>
    <row r="744" spans="1:28" x14ac:dyDescent="0.25">
      <c r="A744" s="4">
        <v>743</v>
      </c>
      <c r="B744" s="79">
        <v>0</v>
      </c>
      <c r="C744" s="79">
        <v>0</v>
      </c>
      <c r="D744" s="79">
        <v>0</v>
      </c>
      <c r="E744" s="79">
        <v>0</v>
      </c>
      <c r="F744" s="79">
        <v>0</v>
      </c>
      <c r="G744" s="79">
        <v>1.5625E-2</v>
      </c>
      <c r="H744" s="79">
        <v>0</v>
      </c>
      <c r="I744" s="79">
        <v>1.5625E-2</v>
      </c>
      <c r="J744" s="79">
        <v>0</v>
      </c>
      <c r="K744" s="79">
        <v>0</v>
      </c>
      <c r="L744" s="79">
        <v>0</v>
      </c>
      <c r="M744" s="79">
        <v>0</v>
      </c>
      <c r="N744" s="79">
        <v>1.5625E-2</v>
      </c>
      <c r="O744" s="79">
        <v>1.5625E-2</v>
      </c>
      <c r="P744" s="79">
        <v>1.5625E-2</v>
      </c>
      <c r="Q744" s="79">
        <v>1.5625E-2</v>
      </c>
      <c r="R744" s="79">
        <v>0</v>
      </c>
      <c r="S744" s="79">
        <v>0</v>
      </c>
      <c r="T744" s="79">
        <v>0</v>
      </c>
      <c r="U744" s="79">
        <v>0</v>
      </c>
      <c r="V744" s="79">
        <v>1.5625E-2</v>
      </c>
      <c r="W744" s="79">
        <v>1.5625E-2</v>
      </c>
      <c r="X744" s="79">
        <v>0</v>
      </c>
      <c r="Y744" s="79">
        <v>1.5625E-2</v>
      </c>
      <c r="Z744" s="79">
        <v>0</v>
      </c>
      <c r="AA744" s="79">
        <v>1.5625E-2</v>
      </c>
      <c r="AB744" s="79"/>
    </row>
    <row r="745" spans="1:28" x14ac:dyDescent="0.25">
      <c r="A745" s="4">
        <v>744</v>
      </c>
      <c r="B745" s="79">
        <v>0</v>
      </c>
      <c r="C745" s="79">
        <v>0</v>
      </c>
      <c r="D745" s="79">
        <v>1.5625E-2</v>
      </c>
      <c r="E745" s="79">
        <v>0</v>
      </c>
      <c r="F745" s="79">
        <v>0</v>
      </c>
      <c r="G745" s="79">
        <v>0</v>
      </c>
      <c r="H745" s="79">
        <v>1.5625E-2</v>
      </c>
      <c r="I745" s="79">
        <v>0</v>
      </c>
      <c r="J745" s="79">
        <v>0</v>
      </c>
      <c r="K745" s="79">
        <v>0</v>
      </c>
      <c r="L745" s="79">
        <v>0</v>
      </c>
      <c r="M745" s="79">
        <v>0</v>
      </c>
      <c r="N745" s="79">
        <v>1.5625E-2</v>
      </c>
      <c r="O745" s="79">
        <v>1.5625E-2</v>
      </c>
      <c r="P745" s="79">
        <v>1.5625E-2</v>
      </c>
      <c r="Q745" s="79">
        <v>1.5625E-2</v>
      </c>
      <c r="R745" s="79">
        <v>0</v>
      </c>
      <c r="S745" s="79">
        <v>1.5625E-2</v>
      </c>
      <c r="T745" s="79">
        <v>0</v>
      </c>
      <c r="U745" s="79">
        <v>0</v>
      </c>
      <c r="V745" s="79">
        <v>1.5625E-2</v>
      </c>
      <c r="W745" s="79">
        <v>1.5625E-2</v>
      </c>
      <c r="X745" s="79">
        <v>0</v>
      </c>
      <c r="Y745" s="79">
        <v>0</v>
      </c>
      <c r="Z745" s="79">
        <v>0</v>
      </c>
      <c r="AA745" s="79">
        <v>1.5625E-2</v>
      </c>
      <c r="AB745" s="79"/>
    </row>
    <row r="746" spans="1:28" x14ac:dyDescent="0.25">
      <c r="A746" s="4">
        <v>745</v>
      </c>
      <c r="B746" s="79">
        <v>0</v>
      </c>
      <c r="C746" s="79">
        <v>0</v>
      </c>
      <c r="D746" s="79">
        <v>0</v>
      </c>
      <c r="E746" s="79">
        <v>0</v>
      </c>
      <c r="F746" s="79">
        <v>0</v>
      </c>
      <c r="G746" s="79">
        <v>0</v>
      </c>
      <c r="H746" s="79">
        <v>1.5625E-2</v>
      </c>
      <c r="I746" s="79">
        <v>0</v>
      </c>
      <c r="J746" s="79">
        <v>0</v>
      </c>
      <c r="K746" s="79">
        <v>1.5625E-2</v>
      </c>
      <c r="L746" s="79">
        <v>0</v>
      </c>
      <c r="M746" s="79">
        <v>0</v>
      </c>
      <c r="N746" s="79">
        <v>1.5625E-2</v>
      </c>
      <c r="O746" s="79">
        <v>1.5625E-2</v>
      </c>
      <c r="P746" s="79">
        <v>1.5625E-2</v>
      </c>
      <c r="Q746" s="79">
        <v>1.5625E-2</v>
      </c>
      <c r="R746" s="79">
        <v>0</v>
      </c>
      <c r="S746" s="79">
        <v>1.5625E-2</v>
      </c>
      <c r="T746" s="79">
        <v>0</v>
      </c>
      <c r="U746" s="79">
        <v>0</v>
      </c>
      <c r="V746" s="79">
        <v>1.5625E-2</v>
      </c>
      <c r="W746" s="79">
        <v>1.5625E-2</v>
      </c>
      <c r="X746" s="79">
        <v>0</v>
      </c>
      <c r="Y746" s="79">
        <v>0</v>
      </c>
      <c r="Z746" s="79">
        <v>1.5625E-2</v>
      </c>
      <c r="AA746" s="79">
        <v>1.5625E-2</v>
      </c>
      <c r="AB746" s="79"/>
    </row>
    <row r="747" spans="1:28" x14ac:dyDescent="0.25">
      <c r="A747" s="4">
        <v>746</v>
      </c>
      <c r="B747" s="79">
        <v>0</v>
      </c>
      <c r="C747" s="79">
        <v>0</v>
      </c>
      <c r="D747" s="79">
        <v>0</v>
      </c>
      <c r="E747" s="79">
        <v>1.5625E-2</v>
      </c>
      <c r="F747" s="79">
        <v>0</v>
      </c>
      <c r="G747" s="79">
        <v>0</v>
      </c>
      <c r="H747" s="79">
        <v>1.5625E-2</v>
      </c>
      <c r="I747" s="79">
        <v>0</v>
      </c>
      <c r="J747" s="79">
        <v>0</v>
      </c>
      <c r="K747" s="79">
        <v>0</v>
      </c>
      <c r="L747" s="79">
        <v>0</v>
      </c>
      <c r="M747" s="79">
        <v>0</v>
      </c>
      <c r="N747" s="79">
        <v>1.5625E-2</v>
      </c>
      <c r="O747" s="79">
        <v>1.5625E-2</v>
      </c>
      <c r="P747" s="79">
        <v>1.5625E-2</v>
      </c>
      <c r="Q747" s="79">
        <v>1.5625E-2</v>
      </c>
      <c r="R747" s="79">
        <v>0</v>
      </c>
      <c r="S747" s="79">
        <v>0</v>
      </c>
      <c r="T747" s="79">
        <v>0</v>
      </c>
      <c r="U747" s="79">
        <v>0</v>
      </c>
      <c r="V747" s="79">
        <v>1.5625E-2</v>
      </c>
      <c r="W747" s="79">
        <v>1.5625E-2</v>
      </c>
      <c r="X747" s="79">
        <v>0</v>
      </c>
      <c r="Y747" s="79">
        <v>0</v>
      </c>
      <c r="Z747" s="79">
        <v>1.5625E-2</v>
      </c>
      <c r="AA747" s="79">
        <v>1.5625E-2</v>
      </c>
      <c r="AB747" s="79"/>
    </row>
    <row r="748" spans="1:28" x14ac:dyDescent="0.25">
      <c r="A748" s="4">
        <v>747</v>
      </c>
      <c r="B748" s="79">
        <v>0</v>
      </c>
      <c r="C748" s="79">
        <v>0</v>
      </c>
      <c r="D748" s="79">
        <v>1.5625E-2</v>
      </c>
      <c r="E748" s="79">
        <v>0</v>
      </c>
      <c r="F748" s="79">
        <v>0</v>
      </c>
      <c r="G748" s="79">
        <v>0</v>
      </c>
      <c r="H748" s="79">
        <v>0</v>
      </c>
      <c r="I748" s="79">
        <v>0</v>
      </c>
      <c r="J748" s="79">
        <v>1.5625E-2</v>
      </c>
      <c r="K748" s="79">
        <v>0</v>
      </c>
      <c r="L748" s="79">
        <v>0</v>
      </c>
      <c r="M748" s="79">
        <v>0</v>
      </c>
      <c r="N748" s="79">
        <v>1.5625E-2</v>
      </c>
      <c r="O748" s="79">
        <v>1.5625E-2</v>
      </c>
      <c r="P748" s="79">
        <v>1.5625E-2</v>
      </c>
      <c r="Q748" s="79">
        <v>1.5625E-2</v>
      </c>
      <c r="R748" s="79">
        <v>1.5625E-2</v>
      </c>
      <c r="S748" s="79">
        <v>0</v>
      </c>
      <c r="T748" s="79">
        <v>0</v>
      </c>
      <c r="U748" s="79">
        <v>0</v>
      </c>
      <c r="V748" s="79">
        <v>1.5625E-2</v>
      </c>
      <c r="W748" s="79">
        <v>1.5625E-2</v>
      </c>
      <c r="X748" s="79">
        <v>0</v>
      </c>
      <c r="Y748" s="79">
        <v>1.5625E-2</v>
      </c>
      <c r="Z748" s="79">
        <v>0</v>
      </c>
      <c r="AA748" s="79">
        <v>1.5625E-2</v>
      </c>
      <c r="AB748" s="79"/>
    </row>
    <row r="749" spans="1:28" x14ac:dyDescent="0.25">
      <c r="A749" s="4">
        <v>748</v>
      </c>
      <c r="B749" s="79">
        <v>0</v>
      </c>
      <c r="C749" s="79">
        <v>0</v>
      </c>
      <c r="D749" s="79">
        <v>0</v>
      </c>
      <c r="E749" s="79">
        <v>0</v>
      </c>
      <c r="F749" s="79">
        <v>0</v>
      </c>
      <c r="G749" s="79">
        <v>1.5625E-2</v>
      </c>
      <c r="H749" s="79">
        <v>0</v>
      </c>
      <c r="I749" s="79">
        <v>0</v>
      </c>
      <c r="J749" s="79">
        <v>0</v>
      </c>
      <c r="K749" s="79">
        <v>0</v>
      </c>
      <c r="L749" s="79">
        <v>0</v>
      </c>
      <c r="M749" s="79">
        <v>0</v>
      </c>
      <c r="N749" s="79">
        <v>1.5625E-2</v>
      </c>
      <c r="O749" s="79">
        <v>1.5625E-2</v>
      </c>
      <c r="P749" s="79">
        <v>1.5625E-2</v>
      </c>
      <c r="Q749" s="79">
        <v>1.5625E-2</v>
      </c>
      <c r="R749" s="79">
        <v>0</v>
      </c>
      <c r="S749" s="79">
        <v>0</v>
      </c>
      <c r="T749" s="79">
        <v>0</v>
      </c>
      <c r="U749" s="79">
        <v>0</v>
      </c>
      <c r="V749" s="79">
        <v>1.5625E-2</v>
      </c>
      <c r="W749" s="79">
        <v>1.5625E-2</v>
      </c>
      <c r="X749" s="79">
        <v>0</v>
      </c>
      <c r="Y749" s="79">
        <v>1.5625E-2</v>
      </c>
      <c r="Z749" s="79">
        <v>0</v>
      </c>
      <c r="AA749" s="79">
        <v>1.5625E-2</v>
      </c>
      <c r="AB749" s="79"/>
    </row>
    <row r="750" spans="1:28" x14ac:dyDescent="0.25">
      <c r="A750" s="4">
        <v>749</v>
      </c>
      <c r="B750" s="79">
        <v>0</v>
      </c>
      <c r="C750" s="79">
        <v>0</v>
      </c>
      <c r="D750" s="79">
        <v>1.5625E-2</v>
      </c>
      <c r="E750" s="79">
        <v>0</v>
      </c>
      <c r="F750" s="79">
        <v>0</v>
      </c>
      <c r="G750" s="79">
        <v>0</v>
      </c>
      <c r="H750" s="79">
        <v>0</v>
      </c>
      <c r="I750" s="79">
        <v>0</v>
      </c>
      <c r="J750" s="79">
        <v>0</v>
      </c>
      <c r="K750" s="79">
        <v>0</v>
      </c>
      <c r="L750" s="79">
        <v>0</v>
      </c>
      <c r="M750" s="79">
        <v>0</v>
      </c>
      <c r="N750" s="79">
        <v>1.5625E-2</v>
      </c>
      <c r="O750" s="79">
        <v>1.5625E-2</v>
      </c>
      <c r="P750" s="79">
        <v>1.5625E-2</v>
      </c>
      <c r="Q750" s="79">
        <v>1.5625E-2</v>
      </c>
      <c r="R750" s="79">
        <v>0</v>
      </c>
      <c r="S750" s="79">
        <v>1.5625E-2</v>
      </c>
      <c r="T750" s="79">
        <v>0</v>
      </c>
      <c r="U750" s="79">
        <v>0</v>
      </c>
      <c r="V750" s="79">
        <v>1.5625E-2</v>
      </c>
      <c r="W750" s="79">
        <v>1.5625E-2</v>
      </c>
      <c r="X750" s="79">
        <v>0</v>
      </c>
      <c r="Y750" s="79">
        <v>0</v>
      </c>
      <c r="Z750" s="79">
        <v>1.5625E-2</v>
      </c>
      <c r="AA750" s="79">
        <v>1.5625E-2</v>
      </c>
      <c r="AB750" s="79"/>
    </row>
    <row r="751" spans="1:28" x14ac:dyDescent="0.25">
      <c r="A751" s="4">
        <v>750</v>
      </c>
      <c r="B751" s="79">
        <v>0</v>
      </c>
      <c r="C751" s="79">
        <v>0</v>
      </c>
      <c r="D751" s="79">
        <v>0</v>
      </c>
      <c r="E751" s="79">
        <v>1.5625E-2</v>
      </c>
      <c r="F751" s="79">
        <v>0</v>
      </c>
      <c r="G751" s="79">
        <v>0</v>
      </c>
      <c r="H751" s="79">
        <v>1.5625E-2</v>
      </c>
      <c r="I751" s="79">
        <v>0</v>
      </c>
      <c r="J751" s="79">
        <v>0</v>
      </c>
      <c r="K751" s="79">
        <v>0</v>
      </c>
      <c r="L751" s="79">
        <v>0</v>
      </c>
      <c r="M751" s="79">
        <v>0</v>
      </c>
      <c r="N751" s="79">
        <v>1.5625E-2</v>
      </c>
      <c r="O751" s="79">
        <v>1.5625E-2</v>
      </c>
      <c r="P751" s="79">
        <v>1.5625E-2</v>
      </c>
      <c r="Q751" s="79">
        <v>1.5625E-2</v>
      </c>
      <c r="R751" s="79">
        <v>1.5625E-2</v>
      </c>
      <c r="S751" s="79">
        <v>0</v>
      </c>
      <c r="T751" s="79">
        <v>0</v>
      </c>
      <c r="U751" s="79">
        <v>0</v>
      </c>
      <c r="V751" s="79">
        <v>1.5625E-2</v>
      </c>
      <c r="W751" s="79">
        <v>1.5625E-2</v>
      </c>
      <c r="X751" s="79">
        <v>0</v>
      </c>
      <c r="Y751" s="79">
        <v>1.5625E-2</v>
      </c>
      <c r="Z751" s="79">
        <v>0</v>
      </c>
      <c r="AA751" s="79">
        <v>1.5625E-2</v>
      </c>
      <c r="AB751" s="79"/>
    </row>
    <row r="752" spans="1:28" x14ac:dyDescent="0.25">
      <c r="A752" s="4">
        <v>751</v>
      </c>
      <c r="B752" s="79">
        <v>0</v>
      </c>
      <c r="C752" s="79">
        <v>0</v>
      </c>
      <c r="D752" s="79">
        <v>0</v>
      </c>
      <c r="E752" s="79">
        <v>0</v>
      </c>
      <c r="F752" s="79">
        <v>0</v>
      </c>
      <c r="G752" s="79">
        <v>1.5625E-2</v>
      </c>
      <c r="H752" s="79">
        <v>0</v>
      </c>
      <c r="I752" s="79">
        <v>0</v>
      </c>
      <c r="J752" s="79">
        <v>0</v>
      </c>
      <c r="K752" s="79">
        <v>0</v>
      </c>
      <c r="L752" s="79">
        <v>0</v>
      </c>
      <c r="M752" s="79">
        <v>0</v>
      </c>
      <c r="N752" s="79">
        <v>1.5625E-2</v>
      </c>
      <c r="O752" s="79">
        <v>1.5625E-2</v>
      </c>
      <c r="P752" s="79">
        <v>1.5625E-2</v>
      </c>
      <c r="Q752" s="79">
        <v>3.125E-2</v>
      </c>
      <c r="R752" s="79">
        <v>0</v>
      </c>
      <c r="S752" s="79">
        <v>0</v>
      </c>
      <c r="T752" s="79">
        <v>0</v>
      </c>
      <c r="U752" s="79">
        <v>0</v>
      </c>
      <c r="V752" s="79">
        <v>0</v>
      </c>
      <c r="W752" s="79">
        <v>1.5625E-2</v>
      </c>
      <c r="X752" s="79">
        <v>1.5625E-2</v>
      </c>
      <c r="Y752" s="79">
        <v>0</v>
      </c>
      <c r="Z752" s="79">
        <v>0</v>
      </c>
      <c r="AA752" s="79">
        <v>1.5625E-2</v>
      </c>
      <c r="AB752" s="79"/>
    </row>
    <row r="753" spans="1:28" x14ac:dyDescent="0.25">
      <c r="A753" s="4">
        <v>752</v>
      </c>
      <c r="B753" s="79">
        <v>0</v>
      </c>
      <c r="C753" s="79">
        <v>0</v>
      </c>
      <c r="D753" s="79">
        <v>0</v>
      </c>
      <c r="E753" s="79">
        <v>0</v>
      </c>
      <c r="F753" s="79">
        <v>0</v>
      </c>
      <c r="G753" s="79">
        <v>1.5625E-2</v>
      </c>
      <c r="H753" s="79">
        <v>0</v>
      </c>
      <c r="I753" s="79">
        <v>1.5625E-2</v>
      </c>
      <c r="J753" s="79">
        <v>0</v>
      </c>
      <c r="K753" s="79">
        <v>0</v>
      </c>
      <c r="L753" s="79">
        <v>0</v>
      </c>
      <c r="M753" s="79">
        <v>0</v>
      </c>
      <c r="N753" s="79">
        <v>1.5625E-2</v>
      </c>
      <c r="O753" s="79">
        <v>1.5625E-2</v>
      </c>
      <c r="P753" s="79">
        <v>1.5625E-2</v>
      </c>
      <c r="Q753" s="79">
        <v>3.125E-2</v>
      </c>
      <c r="R753" s="79">
        <v>0</v>
      </c>
      <c r="S753" s="79">
        <v>0</v>
      </c>
      <c r="T753" s="79">
        <v>0</v>
      </c>
      <c r="U753" s="79">
        <v>0</v>
      </c>
      <c r="V753" s="79">
        <v>1.5625E-2</v>
      </c>
      <c r="W753" s="79">
        <v>1.5625E-2</v>
      </c>
      <c r="X753" s="79">
        <v>0</v>
      </c>
      <c r="Y753" s="79">
        <v>1.5625E-2</v>
      </c>
      <c r="Z753" s="79">
        <v>0</v>
      </c>
      <c r="AA753" s="79">
        <v>1.5625E-2</v>
      </c>
      <c r="AB753" s="79"/>
    </row>
    <row r="754" spans="1:28" x14ac:dyDescent="0.25">
      <c r="A754" s="4">
        <v>753</v>
      </c>
      <c r="B754" s="79">
        <v>0</v>
      </c>
      <c r="C754" s="79">
        <v>0</v>
      </c>
      <c r="D754" s="79">
        <v>0</v>
      </c>
      <c r="E754" s="79">
        <v>0</v>
      </c>
      <c r="F754" s="79">
        <v>0</v>
      </c>
      <c r="G754" s="79">
        <v>1.5625E-2</v>
      </c>
      <c r="H754" s="79">
        <v>0</v>
      </c>
      <c r="I754" s="79">
        <v>0</v>
      </c>
      <c r="J754" s="79">
        <v>0</v>
      </c>
      <c r="K754" s="79">
        <v>0</v>
      </c>
      <c r="L754" s="79">
        <v>0</v>
      </c>
      <c r="M754" s="79">
        <v>0</v>
      </c>
      <c r="N754" s="79">
        <v>1.5625E-2</v>
      </c>
      <c r="O754" s="79">
        <v>1.5625E-2</v>
      </c>
      <c r="P754" s="79">
        <v>1.5625E-2</v>
      </c>
      <c r="Q754" s="79">
        <v>1.5625E-2</v>
      </c>
      <c r="R754" s="79">
        <v>0</v>
      </c>
      <c r="S754" s="79">
        <v>0</v>
      </c>
      <c r="T754" s="79">
        <v>0</v>
      </c>
      <c r="U754" s="79">
        <v>1.5625E-2</v>
      </c>
      <c r="V754" s="79">
        <v>0</v>
      </c>
      <c r="W754" s="79">
        <v>1.5625E-2</v>
      </c>
      <c r="X754" s="79">
        <v>1.5625E-2</v>
      </c>
      <c r="Y754" s="79">
        <v>0</v>
      </c>
      <c r="Z754" s="79">
        <v>0</v>
      </c>
      <c r="AA754" s="79">
        <v>0</v>
      </c>
      <c r="AB754" s="79"/>
    </row>
    <row r="755" spans="1:28" x14ac:dyDescent="0.25">
      <c r="A755" s="4">
        <v>754</v>
      </c>
      <c r="B755" s="79">
        <v>0</v>
      </c>
      <c r="C755" s="79">
        <v>0</v>
      </c>
      <c r="D755" s="79">
        <v>0</v>
      </c>
      <c r="E755" s="79">
        <v>0</v>
      </c>
      <c r="F755" s="79">
        <v>1.5625E-2</v>
      </c>
      <c r="G755" s="79">
        <v>0</v>
      </c>
      <c r="H755" s="79">
        <v>0</v>
      </c>
      <c r="I755" s="79">
        <v>0</v>
      </c>
      <c r="J755" s="79">
        <v>0</v>
      </c>
      <c r="K755" s="79">
        <v>0</v>
      </c>
      <c r="L755" s="79">
        <v>0</v>
      </c>
      <c r="M755" s="79">
        <v>1.5625E-2</v>
      </c>
      <c r="N755" s="79">
        <v>1.5625E-2</v>
      </c>
      <c r="O755" s="79">
        <v>1.5625E-2</v>
      </c>
      <c r="P755" s="79">
        <v>1.5625E-2</v>
      </c>
      <c r="Q755" s="79">
        <v>1.5625E-2</v>
      </c>
      <c r="R755" s="79">
        <v>0</v>
      </c>
      <c r="S755" s="79">
        <v>0</v>
      </c>
      <c r="T755" s="79">
        <v>1.5625E-2</v>
      </c>
      <c r="U755" s="79">
        <v>0</v>
      </c>
      <c r="V755" s="79">
        <v>1.5625E-2</v>
      </c>
      <c r="W755" s="79">
        <v>1.5625E-2</v>
      </c>
      <c r="X755" s="79">
        <v>0</v>
      </c>
      <c r="Y755" s="79">
        <v>0</v>
      </c>
      <c r="Z755" s="79">
        <v>1.5625E-2</v>
      </c>
      <c r="AA755" s="79">
        <v>1.5625E-2</v>
      </c>
      <c r="AB755" s="79"/>
    </row>
    <row r="756" spans="1:28" x14ac:dyDescent="0.25">
      <c r="A756" s="4">
        <v>755</v>
      </c>
      <c r="B756" s="79">
        <v>0</v>
      </c>
      <c r="C756" s="79">
        <v>0</v>
      </c>
      <c r="D756" s="79">
        <v>0</v>
      </c>
      <c r="E756" s="79">
        <v>0</v>
      </c>
      <c r="F756" s="79">
        <v>0</v>
      </c>
      <c r="G756" s="79">
        <v>0</v>
      </c>
      <c r="H756" s="79">
        <v>1.5625E-2</v>
      </c>
      <c r="I756" s="79">
        <v>0</v>
      </c>
      <c r="J756" s="79">
        <v>0</v>
      </c>
      <c r="K756" s="79">
        <v>0</v>
      </c>
      <c r="L756" s="79">
        <v>0</v>
      </c>
      <c r="M756" s="79">
        <v>0</v>
      </c>
      <c r="N756" s="79">
        <v>1.5625E-2</v>
      </c>
      <c r="O756" s="79">
        <v>1.5625E-2</v>
      </c>
      <c r="P756" s="79">
        <v>1.5625E-2</v>
      </c>
      <c r="Q756" s="79">
        <v>1.5625E-2</v>
      </c>
      <c r="R756" s="79">
        <v>0</v>
      </c>
      <c r="S756" s="79">
        <v>0</v>
      </c>
      <c r="T756" s="79">
        <v>1.5625E-2</v>
      </c>
      <c r="U756" s="79">
        <v>0</v>
      </c>
      <c r="V756" s="79">
        <v>1.5625E-2</v>
      </c>
      <c r="W756" s="79">
        <v>1.5625E-2</v>
      </c>
      <c r="X756" s="79">
        <v>0</v>
      </c>
      <c r="Y756" s="79">
        <v>0</v>
      </c>
      <c r="Z756" s="79">
        <v>1.5625E-2</v>
      </c>
      <c r="AA756" s="79">
        <v>1.5625E-2</v>
      </c>
      <c r="AB756" s="79"/>
    </row>
    <row r="757" spans="1:28" x14ac:dyDescent="0.25">
      <c r="A757" s="4">
        <v>756</v>
      </c>
      <c r="B757" s="79">
        <v>0</v>
      </c>
      <c r="C757" s="79">
        <v>0</v>
      </c>
      <c r="D757" s="79">
        <v>0</v>
      </c>
      <c r="E757" s="79">
        <v>1.5625E-2</v>
      </c>
      <c r="F757" s="79">
        <v>0</v>
      </c>
      <c r="G757" s="79">
        <v>0</v>
      </c>
      <c r="H757" s="79">
        <v>1.5625E-2</v>
      </c>
      <c r="I757" s="79">
        <v>0</v>
      </c>
      <c r="J757" s="79">
        <v>0</v>
      </c>
      <c r="K757" s="79">
        <v>0</v>
      </c>
      <c r="L757" s="79">
        <v>1.5625E-2</v>
      </c>
      <c r="M757" s="79">
        <v>0</v>
      </c>
      <c r="N757" s="79">
        <v>1.5625E-2</v>
      </c>
      <c r="O757" s="79">
        <v>1.5625E-2</v>
      </c>
      <c r="P757" s="79">
        <v>1.5625E-2</v>
      </c>
      <c r="Q757" s="79">
        <v>1.5625E-2</v>
      </c>
      <c r="R757" s="79">
        <v>0</v>
      </c>
      <c r="S757" s="79">
        <v>0</v>
      </c>
      <c r="T757" s="79">
        <v>1.5625E-2</v>
      </c>
      <c r="U757" s="79">
        <v>0</v>
      </c>
      <c r="V757" s="79">
        <v>1.5625E-2</v>
      </c>
      <c r="W757" s="79">
        <v>1.5625E-2</v>
      </c>
      <c r="X757" s="79">
        <v>0</v>
      </c>
      <c r="Y757" s="79">
        <v>0</v>
      </c>
      <c r="Z757" s="79">
        <v>1.5625E-2</v>
      </c>
      <c r="AA757" s="79">
        <v>1.5625E-2</v>
      </c>
      <c r="AB757" s="79"/>
    </row>
    <row r="758" spans="1:28" x14ac:dyDescent="0.25">
      <c r="A758" s="4">
        <v>757</v>
      </c>
      <c r="B758" s="79">
        <v>0</v>
      </c>
      <c r="C758" s="79">
        <v>0</v>
      </c>
      <c r="D758" s="79">
        <v>0</v>
      </c>
      <c r="E758" s="79">
        <v>1.5625E-2</v>
      </c>
      <c r="F758" s="79">
        <v>0</v>
      </c>
      <c r="G758" s="79">
        <v>0</v>
      </c>
      <c r="H758" s="79">
        <v>1.5625E-2</v>
      </c>
      <c r="I758" s="79">
        <v>0</v>
      </c>
      <c r="J758" s="79">
        <v>0</v>
      </c>
      <c r="K758" s="79">
        <v>0</v>
      </c>
      <c r="L758" s="79">
        <v>0</v>
      </c>
      <c r="M758" s="79">
        <v>0</v>
      </c>
      <c r="N758" s="79">
        <v>1.5625E-2</v>
      </c>
      <c r="O758" s="79">
        <v>1.5625E-2</v>
      </c>
      <c r="P758" s="79">
        <v>1.5625E-2</v>
      </c>
      <c r="Q758" s="79">
        <v>1.5625E-2</v>
      </c>
      <c r="R758" s="79">
        <v>0</v>
      </c>
      <c r="S758" s="79">
        <v>0</v>
      </c>
      <c r="T758" s="79">
        <v>1.5625E-2</v>
      </c>
      <c r="U758" s="79">
        <v>0</v>
      </c>
      <c r="V758" s="79">
        <v>1.5625E-2</v>
      </c>
      <c r="W758" s="79">
        <v>1.5625E-2</v>
      </c>
      <c r="X758" s="79">
        <v>0</v>
      </c>
      <c r="Y758" s="79">
        <v>0</v>
      </c>
      <c r="Z758" s="79">
        <v>1.5625E-2</v>
      </c>
      <c r="AA758" s="79">
        <v>1.5625E-2</v>
      </c>
      <c r="AB758" s="79"/>
    </row>
    <row r="759" spans="1:28" x14ac:dyDescent="0.25">
      <c r="A759" s="4">
        <v>758</v>
      </c>
      <c r="B759" s="79">
        <v>0</v>
      </c>
      <c r="C759" s="79">
        <v>0</v>
      </c>
      <c r="D759" s="79">
        <v>0</v>
      </c>
      <c r="E759" s="79">
        <v>0</v>
      </c>
      <c r="F759" s="79">
        <v>0</v>
      </c>
      <c r="G759" s="79">
        <v>0</v>
      </c>
      <c r="H759" s="79">
        <v>1.5625E-2</v>
      </c>
      <c r="I759" s="79">
        <v>0</v>
      </c>
      <c r="J759" s="79">
        <v>0</v>
      </c>
      <c r="K759" s="79">
        <v>0</v>
      </c>
      <c r="L759" s="79">
        <v>1.5625E-2</v>
      </c>
      <c r="M759" s="79">
        <v>0</v>
      </c>
      <c r="N759" s="79">
        <v>1.5625E-2</v>
      </c>
      <c r="O759" s="79">
        <v>1.5625E-2</v>
      </c>
      <c r="P759" s="79">
        <v>1.5625E-2</v>
      </c>
      <c r="Q759" s="79">
        <v>1.5625E-2</v>
      </c>
      <c r="R759" s="79">
        <v>0</v>
      </c>
      <c r="S759" s="79">
        <v>0</v>
      </c>
      <c r="T759" s="79">
        <v>1.5625E-2</v>
      </c>
      <c r="U759" s="79">
        <v>0</v>
      </c>
      <c r="V759" s="79">
        <v>1.5625E-2</v>
      </c>
      <c r="W759" s="79">
        <v>1.5625E-2</v>
      </c>
      <c r="X759" s="79">
        <v>0</v>
      </c>
      <c r="Y759" s="79">
        <v>0</v>
      </c>
      <c r="Z759" s="79">
        <v>1.5625E-2</v>
      </c>
      <c r="AA759" s="79">
        <v>1.5625E-2</v>
      </c>
      <c r="AB759" s="79"/>
    </row>
    <row r="760" spans="1:28" x14ac:dyDescent="0.25">
      <c r="A760" s="4">
        <v>759</v>
      </c>
      <c r="B760" s="79">
        <v>0</v>
      </c>
      <c r="C760" s="79">
        <v>0</v>
      </c>
      <c r="D760" s="79">
        <v>0</v>
      </c>
      <c r="E760" s="79">
        <v>1.5625E-2</v>
      </c>
      <c r="F760" s="79">
        <v>0</v>
      </c>
      <c r="G760" s="79">
        <v>0</v>
      </c>
      <c r="H760" s="79">
        <v>1.5625E-2</v>
      </c>
      <c r="I760" s="79">
        <v>0</v>
      </c>
      <c r="J760" s="79">
        <v>0</v>
      </c>
      <c r="K760" s="79">
        <v>0</v>
      </c>
      <c r="L760" s="79">
        <v>1.5625E-2</v>
      </c>
      <c r="M760" s="79">
        <v>0</v>
      </c>
      <c r="N760" s="79">
        <v>1.5625E-2</v>
      </c>
      <c r="O760" s="79">
        <v>1.5625E-2</v>
      </c>
      <c r="P760" s="79">
        <v>1.5625E-2</v>
      </c>
      <c r="Q760" s="79">
        <v>1.5625E-2</v>
      </c>
      <c r="R760" s="79">
        <v>0</v>
      </c>
      <c r="S760" s="79">
        <v>1.5625E-2</v>
      </c>
      <c r="T760" s="79">
        <v>0</v>
      </c>
      <c r="U760" s="79">
        <v>0</v>
      </c>
      <c r="V760" s="79">
        <v>1.5625E-2</v>
      </c>
      <c r="W760" s="79">
        <v>1.5625E-2</v>
      </c>
      <c r="X760" s="79">
        <v>0</v>
      </c>
      <c r="Y760" s="79">
        <v>0</v>
      </c>
      <c r="Z760" s="79">
        <v>1.5625E-2</v>
      </c>
      <c r="AA760" s="79">
        <v>1.5625E-2</v>
      </c>
      <c r="AB760" s="79"/>
    </row>
    <row r="761" spans="1:28" x14ac:dyDescent="0.25">
      <c r="A761" s="4">
        <v>760</v>
      </c>
      <c r="B761" s="79">
        <v>0</v>
      </c>
      <c r="C761" s="79">
        <v>0</v>
      </c>
      <c r="D761" s="79">
        <v>0</v>
      </c>
      <c r="E761" s="79">
        <v>1.5625E-2</v>
      </c>
      <c r="F761" s="79">
        <v>0</v>
      </c>
      <c r="G761" s="79">
        <v>0</v>
      </c>
      <c r="H761" s="79">
        <v>1.5625E-2</v>
      </c>
      <c r="I761" s="79">
        <v>0</v>
      </c>
      <c r="J761" s="79">
        <v>0</v>
      </c>
      <c r="K761" s="79">
        <v>0</v>
      </c>
      <c r="L761" s="79">
        <v>0</v>
      </c>
      <c r="M761" s="79">
        <v>0</v>
      </c>
      <c r="N761" s="79">
        <v>1.5625E-2</v>
      </c>
      <c r="O761" s="79">
        <v>1.5625E-2</v>
      </c>
      <c r="P761" s="79">
        <v>1.5625E-2</v>
      </c>
      <c r="Q761" s="79">
        <v>3.125E-2</v>
      </c>
      <c r="R761" s="79">
        <v>0</v>
      </c>
      <c r="S761" s="79">
        <v>0</v>
      </c>
      <c r="T761" s="79">
        <v>0</v>
      </c>
      <c r="U761" s="79">
        <v>0</v>
      </c>
      <c r="V761" s="79">
        <v>0</v>
      </c>
      <c r="W761" s="79">
        <v>1.5625E-2</v>
      </c>
      <c r="X761" s="79">
        <v>0</v>
      </c>
      <c r="Y761" s="79">
        <v>1.5625E-2</v>
      </c>
      <c r="Z761" s="79">
        <v>0</v>
      </c>
      <c r="AA761" s="79">
        <v>1.5625E-2</v>
      </c>
      <c r="AB761" s="79"/>
    </row>
    <row r="762" spans="1:28" x14ac:dyDescent="0.25">
      <c r="A762" s="4">
        <v>761</v>
      </c>
      <c r="B762" s="79">
        <v>0</v>
      </c>
      <c r="C762" s="79">
        <v>0</v>
      </c>
      <c r="D762" s="79">
        <v>1.5625E-2</v>
      </c>
      <c r="E762" s="79">
        <v>0</v>
      </c>
      <c r="F762" s="79">
        <v>0</v>
      </c>
      <c r="G762" s="79">
        <v>1.5625E-2</v>
      </c>
      <c r="H762" s="79">
        <v>0</v>
      </c>
      <c r="I762" s="79">
        <v>0</v>
      </c>
      <c r="J762" s="79">
        <v>0</v>
      </c>
      <c r="K762" s="79">
        <v>0</v>
      </c>
      <c r="L762" s="79">
        <v>0</v>
      </c>
      <c r="M762" s="79">
        <v>0</v>
      </c>
      <c r="N762" s="79">
        <v>1.5625E-2</v>
      </c>
      <c r="O762" s="79">
        <v>1.5625E-2</v>
      </c>
      <c r="P762" s="79">
        <v>1.5625E-2</v>
      </c>
      <c r="Q762" s="79">
        <v>1.5625E-2</v>
      </c>
      <c r="R762" s="79">
        <v>1.5625E-2</v>
      </c>
      <c r="S762" s="79">
        <v>0</v>
      </c>
      <c r="T762" s="79">
        <v>0</v>
      </c>
      <c r="U762" s="79">
        <v>0</v>
      </c>
      <c r="V762" s="79">
        <v>1.5625E-2</v>
      </c>
      <c r="W762" s="79">
        <v>1.5625E-2</v>
      </c>
      <c r="X762" s="79">
        <v>0</v>
      </c>
      <c r="Y762" s="79">
        <v>0</v>
      </c>
      <c r="Z762" s="79">
        <v>0</v>
      </c>
      <c r="AA762" s="79">
        <v>1.5625E-2</v>
      </c>
      <c r="AB762" s="79"/>
    </row>
    <row r="763" spans="1:28" x14ac:dyDescent="0.25">
      <c r="A763" s="4">
        <v>762</v>
      </c>
      <c r="B763" s="79">
        <v>0</v>
      </c>
      <c r="C763" s="79">
        <v>0</v>
      </c>
      <c r="D763" s="79">
        <v>0</v>
      </c>
      <c r="E763" s="79">
        <v>0</v>
      </c>
      <c r="F763" s="79">
        <v>0</v>
      </c>
      <c r="G763" s="79">
        <v>0</v>
      </c>
      <c r="H763" s="79">
        <v>0</v>
      </c>
      <c r="I763" s="79">
        <v>0</v>
      </c>
      <c r="J763" s="79">
        <v>0</v>
      </c>
      <c r="K763" s="79">
        <v>0</v>
      </c>
      <c r="L763" s="79">
        <v>0</v>
      </c>
      <c r="M763" s="79">
        <v>1.5625E-2</v>
      </c>
      <c r="N763" s="79">
        <v>1.5625E-2</v>
      </c>
      <c r="O763" s="79">
        <v>1.5625E-2</v>
      </c>
      <c r="P763" s="79">
        <v>1.5625E-2</v>
      </c>
      <c r="Q763" s="79">
        <v>1.5625E-2</v>
      </c>
      <c r="R763" s="79">
        <v>0</v>
      </c>
      <c r="S763" s="79">
        <v>0</v>
      </c>
      <c r="T763" s="79">
        <v>1.5625E-2</v>
      </c>
      <c r="U763" s="79">
        <v>0</v>
      </c>
      <c r="V763" s="79">
        <v>1.5625E-2</v>
      </c>
      <c r="W763" s="79">
        <v>1.5625E-2</v>
      </c>
      <c r="X763" s="79">
        <v>0</v>
      </c>
      <c r="Y763" s="79">
        <v>0</v>
      </c>
      <c r="Z763" s="79">
        <v>1.5625E-2</v>
      </c>
      <c r="AA763" s="79">
        <v>1.5625E-2</v>
      </c>
      <c r="AB763" s="79"/>
    </row>
    <row r="764" spans="1:28" x14ac:dyDescent="0.25">
      <c r="A764" s="4">
        <v>763</v>
      </c>
      <c r="B764" s="79">
        <v>0</v>
      </c>
      <c r="C764" s="79">
        <v>0</v>
      </c>
      <c r="D764" s="79">
        <v>0</v>
      </c>
      <c r="E764" s="79">
        <v>0</v>
      </c>
      <c r="F764" s="79">
        <v>0</v>
      </c>
      <c r="G764" s="79">
        <v>0</v>
      </c>
      <c r="H764" s="79">
        <v>0</v>
      </c>
      <c r="I764" s="79">
        <v>0</v>
      </c>
      <c r="J764" s="79">
        <v>0</v>
      </c>
      <c r="K764" s="79">
        <v>0</v>
      </c>
      <c r="L764" s="79">
        <v>0</v>
      </c>
      <c r="M764" s="79">
        <v>1.5625E-2</v>
      </c>
      <c r="N764" s="79">
        <v>1.5625E-2</v>
      </c>
      <c r="O764" s="79">
        <v>1.5625E-2</v>
      </c>
      <c r="P764" s="79">
        <v>1.5625E-2</v>
      </c>
      <c r="Q764" s="79">
        <v>1.5625E-2</v>
      </c>
      <c r="R764" s="79">
        <v>0</v>
      </c>
      <c r="S764" s="79">
        <v>0</v>
      </c>
      <c r="T764" s="79">
        <v>0</v>
      </c>
      <c r="U764" s="79">
        <v>1.5625E-2</v>
      </c>
      <c r="V764" s="79">
        <v>0</v>
      </c>
      <c r="W764" s="79">
        <v>0</v>
      </c>
      <c r="X764" s="79">
        <v>1.5625E-2</v>
      </c>
      <c r="Y764" s="79">
        <v>0</v>
      </c>
      <c r="Z764" s="79">
        <v>0</v>
      </c>
      <c r="AA764" s="79">
        <v>0</v>
      </c>
      <c r="AB764" s="79"/>
    </row>
    <row r="765" spans="1:28" x14ac:dyDescent="0.25">
      <c r="A765" s="4">
        <v>764</v>
      </c>
      <c r="B765" s="79">
        <v>0</v>
      </c>
      <c r="C765" s="79">
        <v>0</v>
      </c>
      <c r="D765" s="79">
        <v>0</v>
      </c>
      <c r="E765" s="79">
        <v>0</v>
      </c>
      <c r="F765" s="79">
        <v>1.5625E-2</v>
      </c>
      <c r="G765" s="79">
        <v>0</v>
      </c>
      <c r="H765" s="79">
        <v>0</v>
      </c>
      <c r="I765" s="79">
        <v>1.5625E-2</v>
      </c>
      <c r="J765" s="79">
        <v>0</v>
      </c>
      <c r="K765" s="79">
        <v>0</v>
      </c>
      <c r="L765" s="79">
        <v>0</v>
      </c>
      <c r="M765" s="79">
        <v>1.5625E-2</v>
      </c>
      <c r="N765" s="79">
        <v>1.5625E-2</v>
      </c>
      <c r="O765" s="79">
        <v>1.5625E-2</v>
      </c>
      <c r="P765" s="79">
        <v>1.5625E-2</v>
      </c>
      <c r="Q765" s="79">
        <v>1.5625E-2</v>
      </c>
      <c r="R765" s="79">
        <v>0</v>
      </c>
      <c r="S765" s="79">
        <v>0</v>
      </c>
      <c r="T765" s="79">
        <v>0</v>
      </c>
      <c r="U765" s="79">
        <v>1.5625E-2</v>
      </c>
      <c r="V765" s="79">
        <v>1.5625E-2</v>
      </c>
      <c r="W765" s="79">
        <v>0</v>
      </c>
      <c r="X765" s="79">
        <v>0</v>
      </c>
      <c r="Y765" s="79">
        <v>0</v>
      </c>
      <c r="Z765" s="79">
        <v>1.5625E-2</v>
      </c>
      <c r="AA765" s="79">
        <v>0</v>
      </c>
      <c r="AB765" s="79"/>
    </row>
    <row r="766" spans="1:28" x14ac:dyDescent="0.25">
      <c r="A766" s="4">
        <v>765</v>
      </c>
      <c r="B766" s="79">
        <v>0</v>
      </c>
      <c r="C766" s="79">
        <v>0</v>
      </c>
      <c r="D766" s="79">
        <v>0</v>
      </c>
      <c r="E766" s="79">
        <v>0</v>
      </c>
      <c r="F766" s="79">
        <v>1.5625E-2</v>
      </c>
      <c r="G766" s="79">
        <v>0</v>
      </c>
      <c r="H766" s="79">
        <v>0</v>
      </c>
      <c r="I766" s="79">
        <v>1.5625E-2</v>
      </c>
      <c r="J766" s="79">
        <v>0</v>
      </c>
      <c r="K766" s="79">
        <v>0</v>
      </c>
      <c r="L766" s="79">
        <v>0</v>
      </c>
      <c r="M766" s="79">
        <v>0</v>
      </c>
      <c r="N766" s="79">
        <v>1.5625E-2</v>
      </c>
      <c r="O766" s="79">
        <v>1.5625E-2</v>
      </c>
      <c r="P766" s="79">
        <v>3.125E-2</v>
      </c>
      <c r="Q766" s="79">
        <v>1.5625E-2</v>
      </c>
      <c r="R766" s="79">
        <v>0</v>
      </c>
      <c r="S766" s="79">
        <v>0</v>
      </c>
      <c r="T766" s="79">
        <v>0</v>
      </c>
      <c r="U766" s="79">
        <v>1.5625E-2</v>
      </c>
      <c r="V766" s="79">
        <v>0</v>
      </c>
      <c r="W766" s="79">
        <v>1.5625E-2</v>
      </c>
      <c r="X766" s="79">
        <v>1.5625E-2</v>
      </c>
      <c r="Y766" s="79">
        <v>0</v>
      </c>
      <c r="Z766" s="79">
        <v>0</v>
      </c>
      <c r="AA766" s="79">
        <v>1.5625E-2</v>
      </c>
      <c r="AB766" s="79"/>
    </row>
    <row r="767" spans="1:28" x14ac:dyDescent="0.25">
      <c r="A767" s="4">
        <v>766</v>
      </c>
      <c r="B767" s="79">
        <v>0</v>
      </c>
      <c r="C767" s="79">
        <v>0</v>
      </c>
      <c r="D767" s="79">
        <v>0</v>
      </c>
      <c r="E767" s="79">
        <v>0</v>
      </c>
      <c r="F767" s="79">
        <v>1.5625E-2</v>
      </c>
      <c r="G767" s="79">
        <v>0</v>
      </c>
      <c r="H767" s="79">
        <v>0</v>
      </c>
      <c r="I767" s="79">
        <v>1.5625E-2</v>
      </c>
      <c r="J767" s="79">
        <v>0</v>
      </c>
      <c r="K767" s="79">
        <v>0</v>
      </c>
      <c r="L767" s="79">
        <v>0</v>
      </c>
      <c r="M767" s="79">
        <v>1.5625E-2</v>
      </c>
      <c r="N767" s="79">
        <v>1.5625E-2</v>
      </c>
      <c r="O767" s="79">
        <v>1.5625E-2</v>
      </c>
      <c r="P767" s="79">
        <v>1.5625E-2</v>
      </c>
      <c r="Q767" s="79">
        <v>1.5625E-2</v>
      </c>
      <c r="R767" s="79">
        <v>0</v>
      </c>
      <c r="S767" s="79">
        <v>0</v>
      </c>
      <c r="T767" s="79">
        <v>0</v>
      </c>
      <c r="U767" s="79">
        <v>1.5625E-2</v>
      </c>
      <c r="V767" s="79">
        <v>1.5625E-2</v>
      </c>
      <c r="W767" s="79">
        <v>1.5625E-2</v>
      </c>
      <c r="X767" s="79">
        <v>0</v>
      </c>
      <c r="Y767" s="79">
        <v>0</v>
      </c>
      <c r="Z767" s="79">
        <v>1.5625E-2</v>
      </c>
      <c r="AA767" s="79">
        <v>0</v>
      </c>
      <c r="AB767" s="79"/>
    </row>
    <row r="768" spans="1:28" x14ac:dyDescent="0.25">
      <c r="A768" s="4">
        <v>767</v>
      </c>
      <c r="B768" s="79">
        <v>0</v>
      </c>
      <c r="C768" s="79">
        <v>0</v>
      </c>
      <c r="D768" s="79">
        <v>0</v>
      </c>
      <c r="E768" s="79">
        <v>0</v>
      </c>
      <c r="F768" s="79">
        <v>1.5625E-2</v>
      </c>
      <c r="G768" s="79">
        <v>0</v>
      </c>
      <c r="H768" s="79">
        <v>1.5625E-2</v>
      </c>
      <c r="I768" s="79">
        <v>0</v>
      </c>
      <c r="J768" s="79">
        <v>0</v>
      </c>
      <c r="K768" s="79">
        <v>0</v>
      </c>
      <c r="L768" s="79">
        <v>0</v>
      </c>
      <c r="M768" s="79">
        <v>1.5625E-2</v>
      </c>
      <c r="N768" s="79">
        <v>1.5625E-2</v>
      </c>
      <c r="O768" s="79">
        <v>1.5625E-2</v>
      </c>
      <c r="P768" s="79">
        <v>1.5625E-2</v>
      </c>
      <c r="Q768" s="79">
        <v>1.5625E-2</v>
      </c>
      <c r="R768" s="79">
        <v>0</v>
      </c>
      <c r="S768" s="79">
        <v>0</v>
      </c>
      <c r="T768" s="79">
        <v>1.5625E-2</v>
      </c>
      <c r="U768" s="79">
        <v>0</v>
      </c>
      <c r="V768" s="79">
        <v>1.5625E-2</v>
      </c>
      <c r="W768" s="79">
        <v>1.5625E-2</v>
      </c>
      <c r="X768" s="79">
        <v>0</v>
      </c>
      <c r="Y768" s="79">
        <v>0</v>
      </c>
      <c r="Z768" s="79">
        <v>1.5625E-2</v>
      </c>
      <c r="AA768" s="79">
        <v>1.5625E-2</v>
      </c>
      <c r="AB768" s="79"/>
    </row>
    <row r="769" spans="1:28" x14ac:dyDescent="0.25">
      <c r="A769" s="4">
        <v>768</v>
      </c>
      <c r="B769" s="79">
        <v>0</v>
      </c>
      <c r="C769" s="79">
        <v>0</v>
      </c>
      <c r="D769" s="79">
        <v>0</v>
      </c>
      <c r="E769" s="79">
        <v>0</v>
      </c>
      <c r="F769" s="79">
        <v>0</v>
      </c>
      <c r="G769" s="79">
        <v>0</v>
      </c>
      <c r="H769" s="79">
        <v>0</v>
      </c>
      <c r="I769" s="79">
        <v>0</v>
      </c>
      <c r="J769" s="79">
        <v>0</v>
      </c>
      <c r="K769" s="79">
        <v>0</v>
      </c>
      <c r="L769" s="79">
        <v>0</v>
      </c>
      <c r="M769" s="79">
        <v>0</v>
      </c>
      <c r="N769" s="79">
        <v>1.5625E-2</v>
      </c>
      <c r="O769" s="79">
        <v>1.5625E-2</v>
      </c>
      <c r="P769" s="79">
        <v>1.5625E-2</v>
      </c>
      <c r="Q769" s="79">
        <v>1.5625E-2</v>
      </c>
      <c r="R769" s="79">
        <v>0</v>
      </c>
      <c r="S769" s="79">
        <v>0</v>
      </c>
      <c r="T769" s="79">
        <v>1.5625E-2</v>
      </c>
      <c r="U769" s="79">
        <v>0</v>
      </c>
      <c r="V769" s="79">
        <v>1.5625E-2</v>
      </c>
      <c r="W769" s="79">
        <v>1.5625E-2</v>
      </c>
      <c r="X769" s="79">
        <v>0</v>
      </c>
      <c r="Y769" s="79">
        <v>0</v>
      </c>
      <c r="Z769" s="79">
        <v>1.5625E-2</v>
      </c>
      <c r="AA769" s="79">
        <v>1.5625E-2</v>
      </c>
      <c r="AB769" s="79"/>
    </row>
    <row r="770" spans="1:28" x14ac:dyDescent="0.25">
      <c r="A770" s="4">
        <v>769</v>
      </c>
      <c r="B770" s="79">
        <v>0</v>
      </c>
      <c r="C770" s="79">
        <v>0</v>
      </c>
      <c r="D770" s="79">
        <v>0</v>
      </c>
      <c r="E770" s="79">
        <v>0</v>
      </c>
      <c r="F770" s="79">
        <v>1.5625E-2</v>
      </c>
      <c r="G770" s="79">
        <v>0</v>
      </c>
      <c r="H770" s="79">
        <v>0</v>
      </c>
      <c r="I770" s="79">
        <v>1.5625E-2</v>
      </c>
      <c r="J770" s="79">
        <v>0</v>
      </c>
      <c r="K770" s="79">
        <v>0</v>
      </c>
      <c r="L770" s="79">
        <v>0</v>
      </c>
      <c r="M770" s="79">
        <v>1.5625E-2</v>
      </c>
      <c r="N770" s="79">
        <v>1.5625E-2</v>
      </c>
      <c r="O770" s="79">
        <v>1.5625E-2</v>
      </c>
      <c r="P770" s="79">
        <v>1.5625E-2</v>
      </c>
      <c r="Q770" s="79">
        <v>1.5625E-2</v>
      </c>
      <c r="R770" s="79">
        <v>0</v>
      </c>
      <c r="S770" s="79">
        <v>0</v>
      </c>
      <c r="T770" s="79">
        <v>0</v>
      </c>
      <c r="U770" s="79">
        <v>1.5625E-2</v>
      </c>
      <c r="V770" s="79">
        <v>1.5625E-2</v>
      </c>
      <c r="W770" s="79">
        <v>1.5625E-2</v>
      </c>
      <c r="X770" s="79">
        <v>0</v>
      </c>
      <c r="Y770" s="79">
        <v>0</v>
      </c>
      <c r="Z770" s="79">
        <v>1.5625E-2</v>
      </c>
      <c r="AA770" s="79">
        <v>1.5625E-2</v>
      </c>
      <c r="AB770" s="79"/>
    </row>
    <row r="771" spans="1:28" x14ac:dyDescent="0.25">
      <c r="A771" s="4">
        <v>770</v>
      </c>
      <c r="B771" s="79">
        <v>0</v>
      </c>
      <c r="C771" s="79">
        <v>0</v>
      </c>
      <c r="D771" s="79">
        <v>0</v>
      </c>
      <c r="E771" s="79">
        <v>1.5625E-2</v>
      </c>
      <c r="F771" s="79">
        <v>0</v>
      </c>
      <c r="G771" s="79">
        <v>0</v>
      </c>
      <c r="H771" s="79">
        <v>0</v>
      </c>
      <c r="I771" s="79">
        <v>0</v>
      </c>
      <c r="J771" s="79">
        <v>0</v>
      </c>
      <c r="K771" s="79">
        <v>0</v>
      </c>
      <c r="L771" s="79">
        <v>0</v>
      </c>
      <c r="M771" s="79">
        <v>0</v>
      </c>
      <c r="N771" s="79">
        <v>1.5625E-2</v>
      </c>
      <c r="O771" s="79">
        <v>1.5625E-2</v>
      </c>
      <c r="P771" s="79">
        <v>1.5625E-2</v>
      </c>
      <c r="Q771" s="79">
        <v>1.5625E-2</v>
      </c>
      <c r="R771" s="79">
        <v>0</v>
      </c>
      <c r="S771" s="79">
        <v>0</v>
      </c>
      <c r="T771" s="79">
        <v>0</v>
      </c>
      <c r="U771" s="79">
        <v>0</v>
      </c>
      <c r="V771" s="79">
        <v>1.5625E-2</v>
      </c>
      <c r="W771" s="79">
        <v>1.5625E-2</v>
      </c>
      <c r="X771" s="79">
        <v>0</v>
      </c>
      <c r="Y771" s="79">
        <v>1.5625E-2</v>
      </c>
      <c r="Z771" s="79">
        <v>0</v>
      </c>
      <c r="AA771" s="79">
        <v>1.5625E-2</v>
      </c>
      <c r="AB771" s="79"/>
    </row>
    <row r="772" spans="1:28" x14ac:dyDescent="0.25">
      <c r="A772" s="4">
        <v>771</v>
      </c>
      <c r="B772" s="79">
        <v>0</v>
      </c>
      <c r="C772" s="79">
        <v>0</v>
      </c>
      <c r="D772" s="79">
        <v>0</v>
      </c>
      <c r="E772" s="79">
        <v>0</v>
      </c>
      <c r="F772" s="79">
        <v>0</v>
      </c>
      <c r="G772" s="79">
        <v>1.5625E-2</v>
      </c>
      <c r="H772" s="79">
        <v>0</v>
      </c>
      <c r="I772" s="79">
        <v>0</v>
      </c>
      <c r="J772" s="79">
        <v>0</v>
      </c>
      <c r="K772" s="79">
        <v>0</v>
      </c>
      <c r="L772" s="79">
        <v>0</v>
      </c>
      <c r="M772" s="79">
        <v>0</v>
      </c>
      <c r="N772" s="79">
        <v>1.5625E-2</v>
      </c>
      <c r="O772" s="79">
        <v>1.5625E-2</v>
      </c>
      <c r="P772" s="79">
        <v>1.5625E-2</v>
      </c>
      <c r="Q772" s="79">
        <v>1.5625E-2</v>
      </c>
      <c r="R772" s="79">
        <v>0</v>
      </c>
      <c r="S772" s="79">
        <v>0</v>
      </c>
      <c r="T772" s="79">
        <v>0</v>
      </c>
      <c r="U772" s="79">
        <v>0</v>
      </c>
      <c r="V772" s="79">
        <v>0</v>
      </c>
      <c r="W772" s="79">
        <v>1.5625E-2</v>
      </c>
      <c r="X772" s="79">
        <v>0</v>
      </c>
      <c r="Y772" s="79">
        <v>1.5625E-2</v>
      </c>
      <c r="Z772" s="79">
        <v>0</v>
      </c>
      <c r="AA772" s="79">
        <v>1.5625E-2</v>
      </c>
      <c r="AB772" s="79"/>
    </row>
    <row r="773" spans="1:28" x14ac:dyDescent="0.25">
      <c r="A773" s="4">
        <v>772</v>
      </c>
      <c r="B773" s="79">
        <v>0</v>
      </c>
      <c r="C773" s="79">
        <v>0</v>
      </c>
      <c r="D773" s="79">
        <v>0</v>
      </c>
      <c r="E773" s="79">
        <v>0</v>
      </c>
      <c r="F773" s="79">
        <v>0</v>
      </c>
      <c r="G773" s="79">
        <v>1.5625E-2</v>
      </c>
      <c r="H773" s="79">
        <v>0</v>
      </c>
      <c r="I773" s="79">
        <v>1.5625E-2</v>
      </c>
      <c r="J773" s="79">
        <v>0</v>
      </c>
      <c r="K773" s="79">
        <v>0</v>
      </c>
      <c r="L773" s="79">
        <v>0</v>
      </c>
      <c r="M773" s="79">
        <v>0</v>
      </c>
      <c r="N773" s="79">
        <v>1.5625E-2</v>
      </c>
      <c r="O773" s="79">
        <v>1.5625E-2</v>
      </c>
      <c r="P773" s="79">
        <v>1.5625E-2</v>
      </c>
      <c r="Q773" s="79">
        <v>1.5625E-2</v>
      </c>
      <c r="R773" s="79">
        <v>0</v>
      </c>
      <c r="S773" s="79">
        <v>0</v>
      </c>
      <c r="T773" s="79">
        <v>0</v>
      </c>
      <c r="U773" s="79">
        <v>0</v>
      </c>
      <c r="V773" s="79">
        <v>1.5625E-2</v>
      </c>
      <c r="W773" s="79">
        <v>1.5625E-2</v>
      </c>
      <c r="X773" s="79">
        <v>0</v>
      </c>
      <c r="Y773" s="79">
        <v>1.5625E-2</v>
      </c>
      <c r="Z773" s="79">
        <v>0</v>
      </c>
      <c r="AA773" s="79">
        <v>1.5625E-2</v>
      </c>
      <c r="AB773" s="79"/>
    </row>
    <row r="774" spans="1:28" x14ac:dyDescent="0.25">
      <c r="A774" s="4">
        <v>773</v>
      </c>
      <c r="B774" s="79">
        <v>0</v>
      </c>
      <c r="C774" s="79">
        <v>0</v>
      </c>
      <c r="D774" s="79">
        <v>1.5625E-2</v>
      </c>
      <c r="E774" s="79">
        <v>0</v>
      </c>
      <c r="F774" s="79">
        <v>0</v>
      </c>
      <c r="G774" s="79">
        <v>0</v>
      </c>
      <c r="H774" s="79">
        <v>0</v>
      </c>
      <c r="I774" s="79">
        <v>0</v>
      </c>
      <c r="J774" s="79">
        <v>0</v>
      </c>
      <c r="K774" s="79">
        <v>0</v>
      </c>
      <c r="L774" s="79">
        <v>0</v>
      </c>
      <c r="M774" s="79">
        <v>0</v>
      </c>
      <c r="N774" s="79">
        <v>1.5625E-2</v>
      </c>
      <c r="O774" s="79">
        <v>1.5625E-2</v>
      </c>
      <c r="P774" s="79">
        <v>1.5625E-2</v>
      </c>
      <c r="Q774" s="79">
        <v>1.5625E-2</v>
      </c>
      <c r="R774" s="79">
        <v>0</v>
      </c>
      <c r="S774" s="79">
        <v>1.5625E-2</v>
      </c>
      <c r="T774" s="79">
        <v>0</v>
      </c>
      <c r="U774" s="79">
        <v>0</v>
      </c>
      <c r="V774" s="79">
        <v>1.5625E-2</v>
      </c>
      <c r="W774" s="79">
        <v>1.5625E-2</v>
      </c>
      <c r="X774" s="79">
        <v>0</v>
      </c>
      <c r="Y774" s="79">
        <v>1.5625E-2</v>
      </c>
      <c r="Z774" s="79">
        <v>0</v>
      </c>
      <c r="AA774" s="79">
        <v>1.5625E-2</v>
      </c>
      <c r="AB774" s="79"/>
    </row>
    <row r="775" spans="1:28" x14ac:dyDescent="0.25">
      <c r="A775" s="4">
        <v>774</v>
      </c>
      <c r="B775" s="79">
        <v>0</v>
      </c>
      <c r="C775" s="79">
        <v>0</v>
      </c>
      <c r="D775" s="79">
        <v>1.5625E-2</v>
      </c>
      <c r="E775" s="79">
        <v>0</v>
      </c>
      <c r="F775" s="79">
        <v>0</v>
      </c>
      <c r="G775" s="79">
        <v>1.5625E-2</v>
      </c>
      <c r="H775" s="79">
        <v>0</v>
      </c>
      <c r="I775" s="79">
        <v>0</v>
      </c>
      <c r="J775" s="79">
        <v>1.5625E-2</v>
      </c>
      <c r="K775" s="79">
        <v>0</v>
      </c>
      <c r="L775" s="79">
        <v>0</v>
      </c>
      <c r="M775" s="79">
        <v>0</v>
      </c>
      <c r="N775" s="79">
        <v>1.5625E-2</v>
      </c>
      <c r="O775" s="79">
        <v>1.5625E-2</v>
      </c>
      <c r="P775" s="79">
        <v>1.5625E-2</v>
      </c>
      <c r="Q775" s="79">
        <v>1.5625E-2</v>
      </c>
      <c r="R775" s="79">
        <v>1.5625E-2</v>
      </c>
      <c r="S775" s="79">
        <v>0</v>
      </c>
      <c r="T775" s="79">
        <v>0</v>
      </c>
      <c r="U775" s="79">
        <v>0</v>
      </c>
      <c r="V775" s="79">
        <v>1.5625E-2</v>
      </c>
      <c r="W775" s="79">
        <v>1.5625E-2</v>
      </c>
      <c r="X775" s="79">
        <v>0</v>
      </c>
      <c r="Y775" s="79">
        <v>1.5625E-2</v>
      </c>
      <c r="Z775" s="79">
        <v>0</v>
      </c>
      <c r="AA775" s="79">
        <v>1.5625E-2</v>
      </c>
      <c r="AB775" s="79"/>
    </row>
    <row r="776" spans="1:28" x14ac:dyDescent="0.25">
      <c r="A776" s="4">
        <v>775</v>
      </c>
      <c r="B776" s="79">
        <v>0</v>
      </c>
      <c r="C776" s="79">
        <v>0</v>
      </c>
      <c r="D776" s="79">
        <v>0</v>
      </c>
      <c r="E776" s="79">
        <v>1.5625E-2</v>
      </c>
      <c r="F776" s="79">
        <v>0</v>
      </c>
      <c r="G776" s="79">
        <v>0</v>
      </c>
      <c r="H776" s="79">
        <v>1.5625E-2</v>
      </c>
      <c r="I776" s="79">
        <v>0</v>
      </c>
      <c r="J776" s="79">
        <v>0</v>
      </c>
      <c r="K776" s="79">
        <v>0</v>
      </c>
      <c r="L776" s="79">
        <v>1.5625E-2</v>
      </c>
      <c r="M776" s="79">
        <v>0</v>
      </c>
      <c r="N776" s="79">
        <v>1.5625E-2</v>
      </c>
      <c r="O776" s="79">
        <v>1.5625E-2</v>
      </c>
      <c r="P776" s="79">
        <v>1.5625E-2</v>
      </c>
      <c r="Q776" s="79">
        <v>1.5625E-2</v>
      </c>
      <c r="R776" s="79">
        <v>0</v>
      </c>
      <c r="S776" s="79">
        <v>0</v>
      </c>
      <c r="T776" s="79">
        <v>0</v>
      </c>
      <c r="U776" s="79">
        <v>0</v>
      </c>
      <c r="V776" s="79">
        <v>1.5625E-2</v>
      </c>
      <c r="W776" s="79">
        <v>1.5625E-2</v>
      </c>
      <c r="X776" s="79">
        <v>0</v>
      </c>
      <c r="Y776" s="79">
        <v>1.5625E-2</v>
      </c>
      <c r="Z776" s="79">
        <v>0</v>
      </c>
      <c r="AA776" s="79">
        <v>1.5625E-2</v>
      </c>
      <c r="AB776" s="79"/>
    </row>
    <row r="777" spans="1:28" x14ac:dyDescent="0.25">
      <c r="A777" s="4">
        <v>776</v>
      </c>
      <c r="B777" s="79">
        <v>0</v>
      </c>
      <c r="C777" s="79">
        <v>0</v>
      </c>
      <c r="D777" s="79">
        <v>1.5625E-2</v>
      </c>
      <c r="E777" s="79">
        <v>0</v>
      </c>
      <c r="F777" s="79">
        <v>0</v>
      </c>
      <c r="G777" s="79">
        <v>1.5625E-2</v>
      </c>
      <c r="H777" s="79">
        <v>0</v>
      </c>
      <c r="I777" s="79">
        <v>0</v>
      </c>
      <c r="J777" s="79">
        <v>0</v>
      </c>
      <c r="K777" s="79">
        <v>0</v>
      </c>
      <c r="L777" s="79">
        <v>0</v>
      </c>
      <c r="M777" s="79">
        <v>0</v>
      </c>
      <c r="N777" s="79">
        <v>1.5625E-2</v>
      </c>
      <c r="O777" s="79">
        <v>1.5625E-2</v>
      </c>
      <c r="P777" s="79">
        <v>1.5625E-2</v>
      </c>
      <c r="Q777" s="79">
        <v>3.125E-2</v>
      </c>
      <c r="R777" s="79">
        <v>0</v>
      </c>
      <c r="S777" s="79">
        <v>0</v>
      </c>
      <c r="T777" s="79">
        <v>0</v>
      </c>
      <c r="U777" s="79">
        <v>0</v>
      </c>
      <c r="V777" s="79">
        <v>1.5625E-2</v>
      </c>
      <c r="W777" s="79">
        <v>1.5625E-2</v>
      </c>
      <c r="X777" s="79">
        <v>0</v>
      </c>
      <c r="Y777" s="79">
        <v>1.5625E-2</v>
      </c>
      <c r="Z777" s="79">
        <v>0</v>
      </c>
      <c r="AA777" s="79">
        <v>1.5625E-2</v>
      </c>
      <c r="AB777" s="79"/>
    </row>
    <row r="778" spans="1:28" x14ac:dyDescent="0.25">
      <c r="A778" s="4">
        <v>777</v>
      </c>
      <c r="B778" s="79">
        <v>0</v>
      </c>
      <c r="C778" s="79">
        <v>0</v>
      </c>
      <c r="D778" s="79">
        <v>1.5625E-2</v>
      </c>
      <c r="E778" s="79">
        <v>0</v>
      </c>
      <c r="F778" s="79">
        <v>0</v>
      </c>
      <c r="G778" s="79">
        <v>1.5625E-2</v>
      </c>
      <c r="H778" s="79">
        <v>0</v>
      </c>
      <c r="I778" s="79">
        <v>0</v>
      </c>
      <c r="J778" s="79">
        <v>0</v>
      </c>
      <c r="K778" s="79">
        <v>0</v>
      </c>
      <c r="L778" s="79">
        <v>0</v>
      </c>
      <c r="M778" s="79">
        <v>0</v>
      </c>
      <c r="N778" s="79">
        <v>1.5625E-2</v>
      </c>
      <c r="O778" s="79">
        <v>1.5625E-2</v>
      </c>
      <c r="P778" s="79">
        <v>1.5625E-2</v>
      </c>
      <c r="Q778" s="79">
        <v>1.5625E-2</v>
      </c>
      <c r="R778" s="79">
        <v>0</v>
      </c>
      <c r="S778" s="79">
        <v>0</v>
      </c>
      <c r="T778" s="79">
        <v>0</v>
      </c>
      <c r="U778" s="79">
        <v>0</v>
      </c>
      <c r="V778" s="79">
        <v>1.5625E-2</v>
      </c>
      <c r="W778" s="79">
        <v>3.125E-2</v>
      </c>
      <c r="X778" s="79">
        <v>0</v>
      </c>
      <c r="Y778" s="79">
        <v>0</v>
      </c>
      <c r="Z778" s="79">
        <v>1.5625E-2</v>
      </c>
      <c r="AA778" s="79">
        <v>0</v>
      </c>
      <c r="AB778" s="79"/>
    </row>
    <row r="779" spans="1:28" x14ac:dyDescent="0.25">
      <c r="A779" s="4">
        <v>778</v>
      </c>
      <c r="B779" s="79">
        <v>0</v>
      </c>
      <c r="C779" s="79">
        <v>0</v>
      </c>
      <c r="D779" s="79">
        <v>0</v>
      </c>
      <c r="E779" s="79">
        <v>0</v>
      </c>
      <c r="F779" s="79">
        <v>1.5625E-2</v>
      </c>
      <c r="G779" s="79">
        <v>0</v>
      </c>
      <c r="H779" s="79">
        <v>0</v>
      </c>
      <c r="I779" s="79">
        <v>1.5625E-2</v>
      </c>
      <c r="J779" s="79">
        <v>0</v>
      </c>
      <c r="K779" s="79">
        <v>0</v>
      </c>
      <c r="L779" s="79">
        <v>0</v>
      </c>
      <c r="M779" s="79">
        <v>1.5625E-2</v>
      </c>
      <c r="N779" s="79">
        <v>1.5625E-2</v>
      </c>
      <c r="O779" s="79">
        <v>1.5625E-2</v>
      </c>
      <c r="P779" s="79">
        <v>1.5625E-2</v>
      </c>
      <c r="Q779" s="79">
        <v>1.5625E-2</v>
      </c>
      <c r="R779" s="79">
        <v>0</v>
      </c>
      <c r="S779" s="79">
        <v>0</v>
      </c>
      <c r="T779" s="79">
        <v>1.5625E-2</v>
      </c>
      <c r="U779" s="79">
        <v>0</v>
      </c>
      <c r="V779" s="79">
        <v>1.5625E-2</v>
      </c>
      <c r="W779" s="79">
        <v>1.5625E-2</v>
      </c>
      <c r="X779" s="79">
        <v>0</v>
      </c>
      <c r="Y779" s="79">
        <v>0</v>
      </c>
      <c r="Z779" s="79">
        <v>1.5625E-2</v>
      </c>
      <c r="AA779" s="79">
        <v>1.5625E-2</v>
      </c>
      <c r="AB779" s="79"/>
    </row>
    <row r="780" spans="1:28" x14ac:dyDescent="0.25">
      <c r="A780" s="4">
        <v>779</v>
      </c>
      <c r="B780" s="79">
        <v>0</v>
      </c>
      <c r="C780" s="79">
        <v>0</v>
      </c>
      <c r="D780" s="79">
        <v>0</v>
      </c>
      <c r="E780" s="79">
        <v>0</v>
      </c>
      <c r="F780" s="79">
        <v>1.5625E-2</v>
      </c>
      <c r="G780" s="79">
        <v>0</v>
      </c>
      <c r="H780" s="79">
        <v>0</v>
      </c>
      <c r="I780" s="79">
        <v>0</v>
      </c>
      <c r="J780" s="79">
        <v>0</v>
      </c>
      <c r="K780" s="79">
        <v>0</v>
      </c>
      <c r="L780" s="79">
        <v>0</v>
      </c>
      <c r="M780" s="79">
        <v>1.5625E-2</v>
      </c>
      <c r="N780" s="79">
        <v>1.5625E-2</v>
      </c>
      <c r="O780" s="79">
        <v>1.5625E-2</v>
      </c>
      <c r="P780" s="79">
        <v>1.5625E-2</v>
      </c>
      <c r="Q780" s="79">
        <v>1.5625E-2</v>
      </c>
      <c r="R780" s="79">
        <v>0</v>
      </c>
      <c r="S780" s="79">
        <v>0</v>
      </c>
      <c r="T780" s="79">
        <v>1.5625E-2</v>
      </c>
      <c r="U780" s="79">
        <v>0</v>
      </c>
      <c r="V780" s="79">
        <v>1.5625E-2</v>
      </c>
      <c r="W780" s="79">
        <v>1.5625E-2</v>
      </c>
      <c r="X780" s="79">
        <v>0</v>
      </c>
      <c r="Y780" s="79">
        <v>0</v>
      </c>
      <c r="Z780" s="79">
        <v>1.5625E-2</v>
      </c>
      <c r="AA780" s="79">
        <v>1.5625E-2</v>
      </c>
      <c r="AB780" s="79"/>
    </row>
    <row r="781" spans="1:28" x14ac:dyDescent="0.25">
      <c r="A781" s="4">
        <v>780</v>
      </c>
      <c r="B781" s="79">
        <v>0</v>
      </c>
      <c r="C781" s="79">
        <v>0</v>
      </c>
      <c r="D781" s="79">
        <v>0</v>
      </c>
      <c r="E781" s="79">
        <v>0</v>
      </c>
      <c r="F781" s="79">
        <v>1.5625E-2</v>
      </c>
      <c r="G781" s="79">
        <v>0</v>
      </c>
      <c r="H781" s="79">
        <v>1.5625E-2</v>
      </c>
      <c r="I781" s="79">
        <v>0</v>
      </c>
      <c r="J781" s="79">
        <v>0</v>
      </c>
      <c r="K781" s="79">
        <v>0</v>
      </c>
      <c r="L781" s="79">
        <v>0</v>
      </c>
      <c r="M781" s="79">
        <v>1.5625E-2</v>
      </c>
      <c r="N781" s="79">
        <v>1.5625E-2</v>
      </c>
      <c r="O781" s="79">
        <v>1.5625E-2</v>
      </c>
      <c r="P781" s="79">
        <v>1.5625E-2</v>
      </c>
      <c r="Q781" s="79">
        <v>1.5625E-2</v>
      </c>
      <c r="R781" s="79">
        <v>0</v>
      </c>
      <c r="S781" s="79">
        <v>0</v>
      </c>
      <c r="T781" s="79">
        <v>0</v>
      </c>
      <c r="U781" s="79">
        <v>0</v>
      </c>
      <c r="V781" s="79">
        <v>1.5625E-2</v>
      </c>
      <c r="W781" s="79">
        <v>1.5625E-2</v>
      </c>
      <c r="X781" s="79">
        <v>0</v>
      </c>
      <c r="Y781" s="79">
        <v>0</v>
      </c>
      <c r="Z781" s="79">
        <v>1.5625E-2</v>
      </c>
      <c r="AA781" s="79">
        <v>1.5625E-2</v>
      </c>
      <c r="AB781" s="79"/>
    </row>
    <row r="782" spans="1:28" x14ac:dyDescent="0.25">
      <c r="A782" s="4">
        <v>781</v>
      </c>
      <c r="B782" s="79">
        <v>0</v>
      </c>
      <c r="C782" s="79">
        <v>0</v>
      </c>
      <c r="D782" s="79">
        <v>0</v>
      </c>
      <c r="E782" s="79">
        <v>0</v>
      </c>
      <c r="F782" s="79">
        <v>0</v>
      </c>
      <c r="G782" s="79">
        <v>0</v>
      </c>
      <c r="H782" s="79">
        <v>1.5625E-2</v>
      </c>
      <c r="I782" s="79">
        <v>0</v>
      </c>
      <c r="J782" s="79">
        <v>0</v>
      </c>
      <c r="K782" s="79">
        <v>0</v>
      </c>
      <c r="L782" s="79">
        <v>0</v>
      </c>
      <c r="M782" s="79">
        <v>1.5625E-2</v>
      </c>
      <c r="N782" s="79">
        <v>1.5625E-2</v>
      </c>
      <c r="O782" s="79">
        <v>1.5625E-2</v>
      </c>
      <c r="P782" s="79">
        <v>1.5625E-2</v>
      </c>
      <c r="Q782" s="79">
        <v>1.5625E-2</v>
      </c>
      <c r="R782" s="79">
        <v>0</v>
      </c>
      <c r="S782" s="79">
        <v>0</v>
      </c>
      <c r="T782" s="79">
        <v>0</v>
      </c>
      <c r="U782" s="79">
        <v>0</v>
      </c>
      <c r="V782" s="79">
        <v>1.5625E-2</v>
      </c>
      <c r="W782" s="79">
        <v>1.5625E-2</v>
      </c>
      <c r="X782" s="79">
        <v>0</v>
      </c>
      <c r="Y782" s="79">
        <v>0</v>
      </c>
      <c r="Z782" s="79">
        <v>1.5625E-2</v>
      </c>
      <c r="AA782" s="79">
        <v>1.5625E-2</v>
      </c>
      <c r="AB782" s="79"/>
    </row>
    <row r="783" spans="1:28" x14ac:dyDescent="0.25">
      <c r="A783" s="4">
        <v>782</v>
      </c>
      <c r="B783" s="79">
        <v>0</v>
      </c>
      <c r="C783" s="79">
        <v>0</v>
      </c>
      <c r="D783" s="79">
        <v>0</v>
      </c>
      <c r="E783" s="79">
        <v>1.5625E-2</v>
      </c>
      <c r="F783" s="79">
        <v>0</v>
      </c>
      <c r="G783" s="79">
        <v>0</v>
      </c>
      <c r="H783" s="79">
        <v>1.5625E-2</v>
      </c>
      <c r="I783" s="79">
        <v>0</v>
      </c>
      <c r="J783" s="79">
        <v>0</v>
      </c>
      <c r="K783" s="79">
        <v>0</v>
      </c>
      <c r="L783" s="79">
        <v>1.5625E-2</v>
      </c>
      <c r="M783" s="79">
        <v>0</v>
      </c>
      <c r="N783" s="79">
        <v>1.5625E-2</v>
      </c>
      <c r="O783" s="79">
        <v>1.5625E-2</v>
      </c>
      <c r="P783" s="79">
        <v>1.5625E-2</v>
      </c>
      <c r="Q783" s="79">
        <v>1.5625E-2</v>
      </c>
      <c r="R783" s="79">
        <v>0</v>
      </c>
      <c r="S783" s="79">
        <v>1.5625E-2</v>
      </c>
      <c r="T783" s="79">
        <v>0</v>
      </c>
      <c r="U783" s="79">
        <v>0</v>
      </c>
      <c r="V783" s="79">
        <v>1.5625E-2</v>
      </c>
      <c r="W783" s="79">
        <v>1.5625E-2</v>
      </c>
      <c r="X783" s="79">
        <v>0</v>
      </c>
      <c r="Y783" s="79">
        <v>0</v>
      </c>
      <c r="Z783" s="79">
        <v>1.5625E-2</v>
      </c>
      <c r="AA783" s="79">
        <v>1.5625E-2</v>
      </c>
      <c r="AB783" s="79"/>
    </row>
    <row r="784" spans="1:28" x14ac:dyDescent="0.25">
      <c r="A784" s="4">
        <v>783</v>
      </c>
      <c r="B784" s="79">
        <v>0</v>
      </c>
      <c r="C784" s="79">
        <v>0</v>
      </c>
      <c r="D784" s="79">
        <v>0</v>
      </c>
      <c r="E784" s="79">
        <v>0</v>
      </c>
      <c r="F784" s="79">
        <v>0</v>
      </c>
      <c r="G784" s="79">
        <v>0</v>
      </c>
      <c r="H784" s="79">
        <v>1.5625E-2</v>
      </c>
      <c r="I784" s="79">
        <v>0</v>
      </c>
      <c r="J784" s="79">
        <v>0</v>
      </c>
      <c r="K784" s="79">
        <v>0</v>
      </c>
      <c r="L784" s="79">
        <v>0</v>
      </c>
      <c r="M784" s="79">
        <v>0</v>
      </c>
      <c r="N784" s="79">
        <v>1.5625E-2</v>
      </c>
      <c r="O784" s="79">
        <v>1.5625E-2</v>
      </c>
      <c r="P784" s="79">
        <v>1.5625E-2</v>
      </c>
      <c r="Q784" s="79">
        <v>1.5625E-2</v>
      </c>
      <c r="R784" s="79">
        <v>0</v>
      </c>
      <c r="S784" s="79">
        <v>0</v>
      </c>
      <c r="T784" s="79">
        <v>0</v>
      </c>
      <c r="U784" s="79">
        <v>0</v>
      </c>
      <c r="V784" s="79">
        <v>1.5625E-2</v>
      </c>
      <c r="W784" s="79">
        <v>1.5625E-2</v>
      </c>
      <c r="X784" s="79">
        <v>0</v>
      </c>
      <c r="Y784" s="79">
        <v>0</v>
      </c>
      <c r="Z784" s="79">
        <v>1.5625E-2</v>
      </c>
      <c r="AA784" s="79">
        <v>1.5625E-2</v>
      </c>
      <c r="AB784" s="79"/>
    </row>
    <row r="785" spans="1:28" x14ac:dyDescent="0.25">
      <c r="A785" s="4">
        <v>784</v>
      </c>
      <c r="B785" s="79">
        <v>0</v>
      </c>
      <c r="C785" s="79">
        <v>0</v>
      </c>
      <c r="D785" s="79">
        <v>0</v>
      </c>
      <c r="E785" s="79">
        <v>1.5625E-2</v>
      </c>
      <c r="F785" s="79">
        <v>0</v>
      </c>
      <c r="G785" s="79">
        <v>0</v>
      </c>
      <c r="H785" s="79">
        <v>1.5625E-2</v>
      </c>
      <c r="I785" s="79">
        <v>0</v>
      </c>
      <c r="J785" s="79">
        <v>0</v>
      </c>
      <c r="K785" s="79">
        <v>0</v>
      </c>
      <c r="L785" s="79">
        <v>0</v>
      </c>
      <c r="M785" s="79">
        <v>0</v>
      </c>
      <c r="N785" s="79">
        <v>1.5625E-2</v>
      </c>
      <c r="O785" s="79">
        <v>1.5625E-2</v>
      </c>
      <c r="P785" s="79">
        <v>1.5625E-2</v>
      </c>
      <c r="Q785" s="79">
        <v>1.5625E-2</v>
      </c>
      <c r="R785" s="79">
        <v>0</v>
      </c>
      <c r="S785" s="79">
        <v>0</v>
      </c>
      <c r="T785" s="79">
        <v>1.5625E-2</v>
      </c>
      <c r="U785" s="79">
        <v>0</v>
      </c>
      <c r="V785" s="79">
        <v>1.5625E-2</v>
      </c>
      <c r="W785" s="79">
        <v>1.5625E-2</v>
      </c>
      <c r="X785" s="79">
        <v>0</v>
      </c>
      <c r="Y785" s="79">
        <v>1.5625E-2</v>
      </c>
      <c r="Z785" s="79">
        <v>0</v>
      </c>
      <c r="AA785" s="79">
        <v>1.5625E-2</v>
      </c>
      <c r="AB785" s="79"/>
    </row>
    <row r="786" spans="1:28" x14ac:dyDescent="0.25">
      <c r="A786" s="4">
        <v>785</v>
      </c>
      <c r="B786" s="79">
        <v>0</v>
      </c>
      <c r="C786" s="79">
        <v>0</v>
      </c>
      <c r="D786" s="79">
        <v>1.5625E-2</v>
      </c>
      <c r="E786" s="79">
        <v>0</v>
      </c>
      <c r="F786" s="79">
        <v>0</v>
      </c>
      <c r="G786" s="79">
        <v>1.5625E-2</v>
      </c>
      <c r="H786" s="79">
        <v>0</v>
      </c>
      <c r="I786" s="79">
        <v>1.5625E-2</v>
      </c>
      <c r="J786" s="79">
        <v>0</v>
      </c>
      <c r="K786" s="79">
        <v>0</v>
      </c>
      <c r="L786" s="79">
        <v>0</v>
      </c>
      <c r="M786" s="79">
        <v>0</v>
      </c>
      <c r="N786" s="79">
        <v>1.5625E-2</v>
      </c>
      <c r="O786" s="79">
        <v>1.5625E-2</v>
      </c>
      <c r="P786" s="79">
        <v>1.5625E-2</v>
      </c>
      <c r="Q786" s="79">
        <v>3.125E-2</v>
      </c>
      <c r="R786" s="79">
        <v>0</v>
      </c>
      <c r="S786" s="79">
        <v>0</v>
      </c>
      <c r="T786" s="79">
        <v>0</v>
      </c>
      <c r="U786" s="79">
        <v>0</v>
      </c>
      <c r="V786" s="79">
        <v>3.125E-2</v>
      </c>
      <c r="W786" s="79">
        <v>0</v>
      </c>
      <c r="X786" s="79">
        <v>0</v>
      </c>
      <c r="Y786" s="79">
        <v>0</v>
      </c>
      <c r="Z786" s="79">
        <v>1.5625E-2</v>
      </c>
      <c r="AA786" s="79">
        <v>0</v>
      </c>
      <c r="AB786" s="79"/>
    </row>
    <row r="787" spans="1:28" x14ac:dyDescent="0.25">
      <c r="A787" s="4">
        <v>786</v>
      </c>
      <c r="B787" s="79">
        <v>0</v>
      </c>
      <c r="C787" s="79">
        <v>0</v>
      </c>
      <c r="D787" s="79">
        <v>0</v>
      </c>
      <c r="E787" s="79">
        <v>0</v>
      </c>
      <c r="F787" s="79">
        <v>1.5625E-2</v>
      </c>
      <c r="G787" s="79">
        <v>0</v>
      </c>
      <c r="H787" s="79">
        <v>0</v>
      </c>
      <c r="I787" s="79">
        <v>0</v>
      </c>
      <c r="J787" s="79">
        <v>0</v>
      </c>
      <c r="K787" s="79">
        <v>0</v>
      </c>
      <c r="L787" s="79">
        <v>0</v>
      </c>
      <c r="M787" s="79">
        <v>1.5625E-2</v>
      </c>
      <c r="N787" s="79">
        <v>1.5625E-2</v>
      </c>
      <c r="O787" s="79">
        <v>1.5625E-2</v>
      </c>
      <c r="P787" s="79">
        <v>1.5625E-2</v>
      </c>
      <c r="Q787" s="79">
        <v>1.5625E-2</v>
      </c>
      <c r="R787" s="79">
        <v>0</v>
      </c>
      <c r="S787" s="79">
        <v>0</v>
      </c>
      <c r="T787" s="79">
        <v>0</v>
      </c>
      <c r="U787" s="79">
        <v>0</v>
      </c>
      <c r="V787" s="79">
        <v>1.5625E-2</v>
      </c>
      <c r="W787" s="79">
        <v>1.5625E-2</v>
      </c>
      <c r="X787" s="79">
        <v>0</v>
      </c>
      <c r="Y787" s="79">
        <v>0</v>
      </c>
      <c r="Z787" s="79">
        <v>0</v>
      </c>
      <c r="AA787" s="79">
        <v>1.5625E-2</v>
      </c>
      <c r="AB787" s="79"/>
    </row>
    <row r="788" spans="1:28" x14ac:dyDescent="0.25">
      <c r="A788" s="4">
        <v>787</v>
      </c>
      <c r="B788" s="79">
        <v>0</v>
      </c>
      <c r="C788" s="79">
        <v>0</v>
      </c>
      <c r="D788" s="79">
        <v>0</v>
      </c>
      <c r="E788" s="79">
        <v>0</v>
      </c>
      <c r="F788" s="79">
        <v>1.5625E-2</v>
      </c>
      <c r="G788" s="79">
        <v>0</v>
      </c>
      <c r="H788" s="79">
        <v>0</v>
      </c>
      <c r="I788" s="79">
        <v>1.5625E-2</v>
      </c>
      <c r="J788" s="79">
        <v>0</v>
      </c>
      <c r="K788" s="79">
        <v>0</v>
      </c>
      <c r="L788" s="79">
        <v>0</v>
      </c>
      <c r="M788" s="79">
        <v>0</v>
      </c>
      <c r="N788" s="79">
        <v>0</v>
      </c>
      <c r="O788" s="79">
        <v>1.5625E-2</v>
      </c>
      <c r="P788" s="79">
        <v>1.5625E-2</v>
      </c>
      <c r="Q788" s="79">
        <v>1.5625E-2</v>
      </c>
      <c r="R788" s="79">
        <v>0</v>
      </c>
      <c r="S788" s="79">
        <v>0</v>
      </c>
      <c r="T788" s="79">
        <v>0</v>
      </c>
      <c r="U788" s="79">
        <v>1.5625E-2</v>
      </c>
      <c r="V788" s="79">
        <v>0</v>
      </c>
      <c r="W788" s="79">
        <v>1.5625E-2</v>
      </c>
      <c r="X788" s="79">
        <v>0</v>
      </c>
      <c r="Y788" s="79">
        <v>0</v>
      </c>
      <c r="Z788" s="79">
        <v>0</v>
      </c>
      <c r="AA788" s="79">
        <v>1.5625E-2</v>
      </c>
      <c r="AB788" s="79"/>
    </row>
    <row r="789" spans="1:28" x14ac:dyDescent="0.25">
      <c r="A789" s="4">
        <v>788</v>
      </c>
      <c r="B789" s="79">
        <v>1.5625E-2</v>
      </c>
      <c r="C789" s="79">
        <v>0</v>
      </c>
      <c r="D789" s="79">
        <v>0</v>
      </c>
      <c r="E789" s="79">
        <v>0</v>
      </c>
      <c r="F789" s="79">
        <v>0</v>
      </c>
      <c r="G789" s="79">
        <v>1.5625E-2</v>
      </c>
      <c r="H789" s="79">
        <v>0</v>
      </c>
      <c r="I789" s="79">
        <v>1.5625E-2</v>
      </c>
      <c r="J789" s="79">
        <v>0</v>
      </c>
      <c r="K789" s="79">
        <v>0</v>
      </c>
      <c r="L789" s="79">
        <v>0</v>
      </c>
      <c r="M789" s="79">
        <v>0</v>
      </c>
      <c r="N789" s="79">
        <v>1.5625E-2</v>
      </c>
      <c r="O789" s="79">
        <v>1.5625E-2</v>
      </c>
      <c r="P789" s="79">
        <v>3.125E-2</v>
      </c>
      <c r="Q789" s="79">
        <v>1.5625E-2</v>
      </c>
      <c r="R789" s="79">
        <v>0</v>
      </c>
      <c r="S789" s="79">
        <v>0</v>
      </c>
      <c r="T789" s="79">
        <v>0</v>
      </c>
      <c r="U789" s="79">
        <v>1.5625E-2</v>
      </c>
      <c r="V789" s="79">
        <v>0</v>
      </c>
      <c r="W789" s="79">
        <v>1.5625E-2</v>
      </c>
      <c r="X789" s="79">
        <v>1.5625E-2</v>
      </c>
      <c r="Y789" s="79">
        <v>0</v>
      </c>
      <c r="Z789" s="79">
        <v>0</v>
      </c>
      <c r="AA789" s="79">
        <v>1.5625E-2</v>
      </c>
      <c r="AB789" s="79"/>
    </row>
    <row r="790" spans="1:28" x14ac:dyDescent="0.25">
      <c r="A790" s="4">
        <v>789</v>
      </c>
      <c r="B790" s="79">
        <v>0</v>
      </c>
      <c r="C790" s="79">
        <v>0</v>
      </c>
      <c r="D790" s="79">
        <v>0</v>
      </c>
      <c r="E790" s="79">
        <v>0</v>
      </c>
      <c r="F790" s="79">
        <v>0</v>
      </c>
      <c r="G790" s="79">
        <v>0</v>
      </c>
      <c r="H790" s="79">
        <v>0</v>
      </c>
      <c r="I790" s="79">
        <v>1.5625E-2</v>
      </c>
      <c r="J790" s="79">
        <v>0</v>
      </c>
      <c r="K790" s="79">
        <v>0</v>
      </c>
      <c r="L790" s="79">
        <v>0</v>
      </c>
      <c r="M790" s="79">
        <v>0</v>
      </c>
      <c r="N790" s="79">
        <v>0</v>
      </c>
      <c r="O790" s="79">
        <v>1.5625E-2</v>
      </c>
      <c r="P790" s="79">
        <v>3.125E-2</v>
      </c>
      <c r="Q790" s="79">
        <v>1.5625E-2</v>
      </c>
      <c r="R790" s="79">
        <v>0</v>
      </c>
      <c r="S790" s="79">
        <v>0</v>
      </c>
      <c r="T790" s="79">
        <v>0</v>
      </c>
      <c r="U790" s="79">
        <v>1.5625E-2</v>
      </c>
      <c r="V790" s="79">
        <v>0</v>
      </c>
      <c r="W790" s="79">
        <v>0</v>
      </c>
      <c r="X790" s="79">
        <v>0</v>
      </c>
      <c r="Y790" s="79">
        <v>0</v>
      </c>
      <c r="Z790" s="79">
        <v>1.5625E-2</v>
      </c>
      <c r="AA790" s="79">
        <v>0</v>
      </c>
      <c r="AB790" s="79"/>
    </row>
    <row r="791" spans="1:28" x14ac:dyDescent="0.25">
      <c r="A791" s="4">
        <v>790</v>
      </c>
      <c r="B791" s="79">
        <v>0</v>
      </c>
      <c r="C791" s="79">
        <v>0</v>
      </c>
      <c r="D791" s="79">
        <v>0</v>
      </c>
      <c r="E791" s="79">
        <v>0</v>
      </c>
      <c r="F791" s="79">
        <v>0</v>
      </c>
      <c r="G791" s="79">
        <v>0</v>
      </c>
      <c r="H791" s="79">
        <v>0</v>
      </c>
      <c r="I791" s="79">
        <v>0</v>
      </c>
      <c r="J791" s="79">
        <v>0</v>
      </c>
      <c r="K791" s="79">
        <v>0</v>
      </c>
      <c r="L791" s="79">
        <v>0</v>
      </c>
      <c r="M791" s="79">
        <v>1.5625E-2</v>
      </c>
      <c r="N791" s="79">
        <v>1.5625E-2</v>
      </c>
      <c r="O791" s="79">
        <v>1.5625E-2</v>
      </c>
      <c r="P791" s="79">
        <v>1.5625E-2</v>
      </c>
      <c r="Q791" s="79">
        <v>1.5625E-2</v>
      </c>
      <c r="R791" s="79">
        <v>0</v>
      </c>
      <c r="S791" s="79">
        <v>0</v>
      </c>
      <c r="T791" s="79">
        <v>1.5625E-2</v>
      </c>
      <c r="U791" s="79">
        <v>0</v>
      </c>
      <c r="V791" s="79">
        <v>1.5625E-2</v>
      </c>
      <c r="W791" s="79">
        <v>1.5625E-2</v>
      </c>
      <c r="X791" s="79">
        <v>0</v>
      </c>
      <c r="Y791" s="79">
        <v>0</v>
      </c>
      <c r="Z791" s="79">
        <v>1.5625E-2</v>
      </c>
      <c r="AA791" s="79">
        <v>1.5625E-2</v>
      </c>
      <c r="AB791" s="79"/>
    </row>
    <row r="792" spans="1:28" x14ac:dyDescent="0.25">
      <c r="A792" s="4">
        <v>791</v>
      </c>
      <c r="B792" s="79">
        <v>0</v>
      </c>
      <c r="C792" s="79">
        <v>0</v>
      </c>
      <c r="D792" s="79">
        <v>0</v>
      </c>
      <c r="E792" s="79">
        <v>0</v>
      </c>
      <c r="F792" s="79">
        <v>0</v>
      </c>
      <c r="G792" s="79">
        <v>0</v>
      </c>
      <c r="H792" s="79">
        <v>0</v>
      </c>
      <c r="I792" s="79">
        <v>0</v>
      </c>
      <c r="J792" s="79">
        <v>0</v>
      </c>
      <c r="K792" s="79">
        <v>0</v>
      </c>
      <c r="L792" s="79">
        <v>0</v>
      </c>
      <c r="M792" s="79">
        <v>1.5625E-2</v>
      </c>
      <c r="N792" s="79">
        <v>1.5625E-2</v>
      </c>
      <c r="O792" s="79">
        <v>1.5625E-2</v>
      </c>
      <c r="P792" s="79">
        <v>1.5625E-2</v>
      </c>
      <c r="Q792" s="79">
        <v>1.5625E-2</v>
      </c>
      <c r="R792" s="79">
        <v>0</v>
      </c>
      <c r="S792" s="79">
        <v>0</v>
      </c>
      <c r="T792" s="79">
        <v>1.5625E-2</v>
      </c>
      <c r="U792" s="79">
        <v>0</v>
      </c>
      <c r="V792" s="79">
        <v>1.5625E-2</v>
      </c>
      <c r="W792" s="79">
        <v>1.5625E-2</v>
      </c>
      <c r="X792" s="79">
        <v>0</v>
      </c>
      <c r="Y792" s="79">
        <v>0</v>
      </c>
      <c r="Z792" s="79">
        <v>1.5625E-2</v>
      </c>
      <c r="AA792" s="79">
        <v>1.5625E-2</v>
      </c>
      <c r="AB792" s="79"/>
    </row>
    <row r="793" spans="1:28" x14ac:dyDescent="0.25">
      <c r="A793" s="4">
        <v>792</v>
      </c>
      <c r="B793" s="79">
        <v>0</v>
      </c>
      <c r="C793" s="79">
        <v>0</v>
      </c>
      <c r="D793" s="79">
        <v>0</v>
      </c>
      <c r="E793" s="79">
        <v>1.5625E-2</v>
      </c>
      <c r="F793" s="79">
        <v>0</v>
      </c>
      <c r="G793" s="79">
        <v>0</v>
      </c>
      <c r="H793" s="79">
        <v>1.5625E-2</v>
      </c>
      <c r="I793" s="79">
        <v>0</v>
      </c>
      <c r="J793" s="79">
        <v>0</v>
      </c>
      <c r="K793" s="79">
        <v>0</v>
      </c>
      <c r="L793" s="79">
        <v>1.5625E-2</v>
      </c>
      <c r="M793" s="79">
        <v>0</v>
      </c>
      <c r="N793" s="79">
        <v>1.5625E-2</v>
      </c>
      <c r="O793" s="79">
        <v>1.5625E-2</v>
      </c>
      <c r="P793" s="79">
        <v>1.5625E-2</v>
      </c>
      <c r="Q793" s="79">
        <v>1.5625E-2</v>
      </c>
      <c r="R793" s="79">
        <v>0</v>
      </c>
      <c r="S793" s="79">
        <v>0</v>
      </c>
      <c r="T793" s="79">
        <v>1.5625E-2</v>
      </c>
      <c r="U793" s="79">
        <v>0</v>
      </c>
      <c r="V793" s="79">
        <v>1.5625E-2</v>
      </c>
      <c r="W793" s="79">
        <v>1.5625E-2</v>
      </c>
      <c r="X793" s="79">
        <v>0</v>
      </c>
      <c r="Y793" s="79">
        <v>0</v>
      </c>
      <c r="Z793" s="79">
        <v>1.5625E-2</v>
      </c>
      <c r="AA793" s="79">
        <v>1.5625E-2</v>
      </c>
      <c r="AB793" s="79"/>
    </row>
    <row r="794" spans="1:28" x14ac:dyDescent="0.25">
      <c r="A794" s="4">
        <v>793</v>
      </c>
      <c r="B794" s="79">
        <v>0</v>
      </c>
      <c r="C794" s="79">
        <v>0</v>
      </c>
      <c r="D794" s="79">
        <v>0</v>
      </c>
      <c r="E794" s="79">
        <v>1.5625E-2</v>
      </c>
      <c r="F794" s="79">
        <v>0</v>
      </c>
      <c r="G794" s="79">
        <v>0</v>
      </c>
      <c r="H794" s="79">
        <v>1.5625E-2</v>
      </c>
      <c r="I794" s="79">
        <v>0</v>
      </c>
      <c r="J794" s="79">
        <v>0</v>
      </c>
      <c r="K794" s="79">
        <v>0</v>
      </c>
      <c r="L794" s="79">
        <v>1.5625E-2</v>
      </c>
      <c r="M794" s="79">
        <v>0</v>
      </c>
      <c r="N794" s="79">
        <v>1.5625E-2</v>
      </c>
      <c r="O794" s="79">
        <v>1.5625E-2</v>
      </c>
      <c r="P794" s="79">
        <v>1.5625E-2</v>
      </c>
      <c r="Q794" s="79">
        <v>3.125E-2</v>
      </c>
      <c r="R794" s="79">
        <v>0</v>
      </c>
      <c r="S794" s="79">
        <v>0</v>
      </c>
      <c r="T794" s="79">
        <v>0</v>
      </c>
      <c r="U794" s="79">
        <v>1.5625E-2</v>
      </c>
      <c r="V794" s="79">
        <v>1.5625E-2</v>
      </c>
      <c r="W794" s="79">
        <v>0</v>
      </c>
      <c r="X794" s="79">
        <v>1.5625E-2</v>
      </c>
      <c r="Y794" s="79">
        <v>0</v>
      </c>
      <c r="Z794" s="79">
        <v>0</v>
      </c>
      <c r="AA794" s="79">
        <v>0</v>
      </c>
      <c r="AB794" s="79"/>
    </row>
    <row r="795" spans="1:28" x14ac:dyDescent="0.25">
      <c r="A795" s="4">
        <v>794</v>
      </c>
      <c r="B795" s="79">
        <v>0</v>
      </c>
      <c r="C795" s="79">
        <v>0</v>
      </c>
      <c r="D795" s="79">
        <v>0</v>
      </c>
      <c r="E795" s="79">
        <v>0</v>
      </c>
      <c r="F795" s="79">
        <v>0</v>
      </c>
      <c r="G795" s="79">
        <v>0</v>
      </c>
      <c r="H795" s="79">
        <v>0</v>
      </c>
      <c r="I795" s="79">
        <v>1.5625E-2</v>
      </c>
      <c r="J795" s="79">
        <v>0</v>
      </c>
      <c r="K795" s="79">
        <v>0</v>
      </c>
      <c r="L795" s="79">
        <v>0</v>
      </c>
      <c r="M795" s="79">
        <v>0</v>
      </c>
      <c r="N795" s="79">
        <v>0</v>
      </c>
      <c r="O795" s="79">
        <v>0</v>
      </c>
      <c r="P795" s="79">
        <v>1.5625E-2</v>
      </c>
      <c r="Q795" s="79">
        <v>1.5625E-2</v>
      </c>
      <c r="R795" s="79">
        <v>0</v>
      </c>
      <c r="S795" s="79">
        <v>0</v>
      </c>
      <c r="T795" s="79">
        <v>0</v>
      </c>
      <c r="U795" s="79">
        <v>1.5625E-2</v>
      </c>
      <c r="V795" s="79">
        <v>1.5625E-2</v>
      </c>
      <c r="W795" s="79">
        <v>0</v>
      </c>
      <c r="X795" s="79">
        <v>0</v>
      </c>
      <c r="Y795" s="79">
        <v>0</v>
      </c>
      <c r="Z795" s="79">
        <v>1.5625E-2</v>
      </c>
      <c r="AA795" s="79">
        <v>0</v>
      </c>
      <c r="AB795" s="79"/>
    </row>
    <row r="796" spans="1:28" x14ac:dyDescent="0.25">
      <c r="A796" s="4">
        <v>795</v>
      </c>
      <c r="B796" s="79">
        <v>0</v>
      </c>
      <c r="C796" s="79">
        <v>0</v>
      </c>
      <c r="D796" s="79">
        <v>0</v>
      </c>
      <c r="E796" s="79">
        <v>0</v>
      </c>
      <c r="F796" s="79">
        <v>1.5625E-2</v>
      </c>
      <c r="G796" s="79">
        <v>0</v>
      </c>
      <c r="H796" s="79">
        <v>0</v>
      </c>
      <c r="I796" s="79">
        <v>1.5625E-2</v>
      </c>
      <c r="J796" s="79">
        <v>0</v>
      </c>
      <c r="K796" s="79">
        <v>0</v>
      </c>
      <c r="L796" s="79">
        <v>0</v>
      </c>
      <c r="M796" s="79">
        <v>0</v>
      </c>
      <c r="N796" s="79">
        <v>0</v>
      </c>
      <c r="O796" s="79">
        <v>0</v>
      </c>
      <c r="P796" s="79">
        <v>1.5625E-2</v>
      </c>
      <c r="Q796" s="79">
        <v>1.5625E-2</v>
      </c>
      <c r="R796" s="79">
        <v>0</v>
      </c>
      <c r="S796" s="79">
        <v>0</v>
      </c>
      <c r="T796" s="79">
        <v>0</v>
      </c>
      <c r="U796" s="79">
        <v>1.5625E-2</v>
      </c>
      <c r="V796" s="79">
        <v>0</v>
      </c>
      <c r="W796" s="79">
        <v>1.5625E-2</v>
      </c>
      <c r="X796" s="79">
        <v>1.5625E-2</v>
      </c>
      <c r="Y796" s="79">
        <v>0</v>
      </c>
      <c r="Z796" s="79">
        <v>0</v>
      </c>
      <c r="AA796" s="79">
        <v>0</v>
      </c>
      <c r="AB796" s="79"/>
    </row>
    <row r="797" spans="1:28" x14ac:dyDescent="0.25">
      <c r="A797" s="4">
        <v>796</v>
      </c>
      <c r="B797" s="79">
        <v>0</v>
      </c>
      <c r="C797" s="79">
        <v>0</v>
      </c>
      <c r="D797" s="79">
        <v>0</v>
      </c>
      <c r="E797" s="79">
        <v>0</v>
      </c>
      <c r="F797" s="79">
        <v>0</v>
      </c>
      <c r="G797" s="79">
        <v>0</v>
      </c>
      <c r="H797" s="79">
        <v>0</v>
      </c>
      <c r="I797" s="79">
        <v>1.5625E-2</v>
      </c>
      <c r="J797" s="79">
        <v>0</v>
      </c>
      <c r="K797" s="79">
        <v>0</v>
      </c>
      <c r="L797" s="79">
        <v>0</v>
      </c>
      <c r="M797" s="79">
        <v>0</v>
      </c>
      <c r="N797" s="79">
        <v>1.5625E-2</v>
      </c>
      <c r="O797" s="79">
        <v>1.5625E-2</v>
      </c>
      <c r="P797" s="79">
        <v>1.5625E-2</v>
      </c>
      <c r="Q797" s="79">
        <v>1.5625E-2</v>
      </c>
      <c r="R797" s="79">
        <v>0</v>
      </c>
      <c r="S797" s="79">
        <v>0</v>
      </c>
      <c r="T797" s="79">
        <v>0</v>
      </c>
      <c r="U797" s="79">
        <v>0</v>
      </c>
      <c r="V797" s="79">
        <v>1.5625E-2</v>
      </c>
      <c r="W797" s="79">
        <v>1.5625E-2</v>
      </c>
      <c r="X797" s="79">
        <v>1.5625E-2</v>
      </c>
      <c r="Y797" s="79">
        <v>0</v>
      </c>
      <c r="Z797" s="79">
        <v>0</v>
      </c>
      <c r="AA797" s="79">
        <v>0</v>
      </c>
      <c r="AB797" s="79"/>
    </row>
    <row r="798" spans="1:28" x14ac:dyDescent="0.25">
      <c r="A798" s="4">
        <v>797</v>
      </c>
      <c r="B798" s="79">
        <v>0</v>
      </c>
      <c r="C798" s="79">
        <v>0</v>
      </c>
      <c r="D798" s="79">
        <v>0</v>
      </c>
      <c r="E798" s="79">
        <v>0</v>
      </c>
      <c r="F798" s="79">
        <v>1.5625E-2</v>
      </c>
      <c r="G798" s="79">
        <v>0</v>
      </c>
      <c r="H798" s="79">
        <v>0</v>
      </c>
      <c r="I798" s="79">
        <v>1.5625E-2</v>
      </c>
      <c r="J798" s="79">
        <v>0</v>
      </c>
      <c r="K798" s="79">
        <v>0</v>
      </c>
      <c r="L798" s="79">
        <v>0</v>
      </c>
      <c r="M798" s="79">
        <v>0</v>
      </c>
      <c r="N798" s="79">
        <v>0</v>
      </c>
      <c r="O798" s="79">
        <v>1.5625E-2</v>
      </c>
      <c r="P798" s="79">
        <v>3.125E-2</v>
      </c>
      <c r="Q798" s="79">
        <v>1.5625E-2</v>
      </c>
      <c r="R798" s="79">
        <v>0</v>
      </c>
      <c r="S798" s="79">
        <v>0</v>
      </c>
      <c r="T798" s="79">
        <v>0</v>
      </c>
      <c r="U798" s="79">
        <v>1.5625E-2</v>
      </c>
      <c r="V798" s="79">
        <v>0</v>
      </c>
      <c r="W798" s="79">
        <v>1.5625E-2</v>
      </c>
      <c r="X798" s="79">
        <v>1.5625E-2</v>
      </c>
      <c r="Y798" s="79">
        <v>0</v>
      </c>
      <c r="Z798" s="79">
        <v>0</v>
      </c>
      <c r="AA798" s="79">
        <v>1.5625E-2</v>
      </c>
      <c r="AB798" s="79"/>
    </row>
    <row r="799" spans="1:28" x14ac:dyDescent="0.25">
      <c r="A799" s="4">
        <v>798</v>
      </c>
      <c r="B799" s="79">
        <v>0</v>
      </c>
      <c r="C799" s="79">
        <v>0</v>
      </c>
      <c r="D799" s="79">
        <v>0</v>
      </c>
      <c r="E799" s="79">
        <v>0</v>
      </c>
      <c r="F799" s="79">
        <v>0</v>
      </c>
      <c r="G799" s="79">
        <v>1.5625E-2</v>
      </c>
      <c r="H799" s="79">
        <v>0</v>
      </c>
      <c r="I799" s="79">
        <v>1.5625E-2</v>
      </c>
      <c r="J799" s="79">
        <v>0</v>
      </c>
      <c r="K799" s="79">
        <v>0</v>
      </c>
      <c r="L799" s="79">
        <v>0</v>
      </c>
      <c r="M799" s="79">
        <v>1.5625E-2</v>
      </c>
      <c r="N799" s="79">
        <v>1.5625E-2</v>
      </c>
      <c r="O799" s="79">
        <v>1.5625E-2</v>
      </c>
      <c r="P799" s="79">
        <v>1.5625E-2</v>
      </c>
      <c r="Q799" s="79">
        <v>1.5625E-2</v>
      </c>
      <c r="R799" s="79">
        <v>0</v>
      </c>
      <c r="S799" s="79">
        <v>0</v>
      </c>
      <c r="T799" s="79">
        <v>0</v>
      </c>
      <c r="U799" s="79">
        <v>1.5625E-2</v>
      </c>
      <c r="V799" s="79">
        <v>1.5625E-2</v>
      </c>
      <c r="W799" s="79">
        <v>1.5625E-2</v>
      </c>
      <c r="X799" s="79">
        <v>0</v>
      </c>
      <c r="Y799" s="79">
        <v>0</v>
      </c>
      <c r="Z799" s="79">
        <v>1.5625E-2</v>
      </c>
      <c r="AA799" s="79">
        <v>1.5625E-2</v>
      </c>
      <c r="AB799" s="79"/>
    </row>
    <row r="800" spans="1:28" x14ac:dyDescent="0.25">
      <c r="A800" s="4">
        <v>799</v>
      </c>
      <c r="B800" s="79">
        <v>0</v>
      </c>
      <c r="C800" s="79">
        <v>0</v>
      </c>
      <c r="D800" s="79">
        <v>0</v>
      </c>
      <c r="E800" s="79">
        <v>0</v>
      </c>
      <c r="F800" s="79">
        <v>1.5625E-2</v>
      </c>
      <c r="G800" s="79">
        <v>0</v>
      </c>
      <c r="H800" s="79">
        <v>0</v>
      </c>
      <c r="I800" s="79">
        <v>1.5625E-2</v>
      </c>
      <c r="J800" s="79">
        <v>0</v>
      </c>
      <c r="K800" s="79">
        <v>0</v>
      </c>
      <c r="L800" s="79">
        <v>0</v>
      </c>
      <c r="M800" s="79">
        <v>1.5625E-2</v>
      </c>
      <c r="N800" s="79">
        <v>1.5625E-2</v>
      </c>
      <c r="O800" s="79">
        <v>1.5625E-2</v>
      </c>
      <c r="P800" s="79">
        <v>1.5625E-2</v>
      </c>
      <c r="Q800" s="79">
        <v>1.5625E-2</v>
      </c>
      <c r="R800" s="79">
        <v>0</v>
      </c>
      <c r="S800" s="79">
        <v>0</v>
      </c>
      <c r="T800" s="79">
        <v>0</v>
      </c>
      <c r="U800" s="79">
        <v>0</v>
      </c>
      <c r="V800" s="79">
        <v>1.5625E-2</v>
      </c>
      <c r="W800" s="79">
        <v>1.5625E-2</v>
      </c>
      <c r="X800" s="79">
        <v>0</v>
      </c>
      <c r="Y800" s="79">
        <v>0</v>
      </c>
      <c r="Z800" s="79">
        <v>1.5625E-2</v>
      </c>
      <c r="AA800" s="79">
        <v>0</v>
      </c>
      <c r="AB800" s="79"/>
    </row>
    <row r="801" spans="1:28" x14ac:dyDescent="0.25">
      <c r="A801" s="4">
        <v>800</v>
      </c>
      <c r="B801" s="79">
        <v>0</v>
      </c>
      <c r="C801" s="79">
        <v>0</v>
      </c>
      <c r="D801" s="79">
        <v>0</v>
      </c>
      <c r="E801" s="79">
        <v>0</v>
      </c>
      <c r="F801" s="79">
        <v>1.5625E-2</v>
      </c>
      <c r="G801" s="79">
        <v>0</v>
      </c>
      <c r="H801" s="79">
        <v>0</v>
      </c>
      <c r="I801" s="79">
        <v>0</v>
      </c>
      <c r="J801" s="79">
        <v>0</v>
      </c>
      <c r="K801" s="79">
        <v>0</v>
      </c>
      <c r="L801" s="79">
        <v>0</v>
      </c>
      <c r="M801" s="79">
        <v>1.5625E-2</v>
      </c>
      <c r="N801" s="79">
        <v>1.5625E-2</v>
      </c>
      <c r="O801" s="79">
        <v>1.5625E-2</v>
      </c>
      <c r="P801" s="79">
        <v>1.5625E-2</v>
      </c>
      <c r="Q801" s="79">
        <v>1.5625E-2</v>
      </c>
      <c r="R801" s="79">
        <v>0</v>
      </c>
      <c r="S801" s="79">
        <v>0</v>
      </c>
      <c r="T801" s="79">
        <v>0</v>
      </c>
      <c r="U801" s="79">
        <v>0</v>
      </c>
      <c r="V801" s="79">
        <v>1.5625E-2</v>
      </c>
      <c r="W801" s="79">
        <v>1.5625E-2</v>
      </c>
      <c r="X801" s="79">
        <v>0</v>
      </c>
      <c r="Y801" s="79">
        <v>0</v>
      </c>
      <c r="Z801" s="79">
        <v>1.5625E-2</v>
      </c>
      <c r="AA801" s="79">
        <v>1.5625E-2</v>
      </c>
      <c r="AB801" s="79"/>
    </row>
    <row r="802" spans="1:28" x14ac:dyDescent="0.25">
      <c r="A802" s="4">
        <v>801</v>
      </c>
      <c r="B802" s="79">
        <v>0</v>
      </c>
      <c r="C802" s="79">
        <v>0</v>
      </c>
      <c r="D802" s="79">
        <v>0</v>
      </c>
      <c r="E802" s="79">
        <v>1.5625E-2</v>
      </c>
      <c r="F802" s="79">
        <v>0</v>
      </c>
      <c r="G802" s="79">
        <v>0</v>
      </c>
      <c r="H802" s="79">
        <v>1.5625E-2</v>
      </c>
      <c r="I802" s="79">
        <v>0</v>
      </c>
      <c r="J802" s="79">
        <v>0</v>
      </c>
      <c r="K802" s="79">
        <v>0</v>
      </c>
      <c r="L802" s="79">
        <v>1.5625E-2</v>
      </c>
      <c r="M802" s="79">
        <v>0</v>
      </c>
      <c r="N802" s="79">
        <v>1.5625E-2</v>
      </c>
      <c r="O802" s="79">
        <v>1.5625E-2</v>
      </c>
      <c r="P802" s="79">
        <v>1.5625E-2</v>
      </c>
      <c r="Q802" s="79">
        <v>1.5625E-2</v>
      </c>
      <c r="R802" s="79">
        <v>0</v>
      </c>
      <c r="S802" s="79">
        <v>0</v>
      </c>
      <c r="T802" s="79">
        <v>0</v>
      </c>
      <c r="U802" s="79">
        <v>0</v>
      </c>
      <c r="V802" s="79">
        <v>1.5625E-2</v>
      </c>
      <c r="W802" s="79">
        <v>1.5625E-2</v>
      </c>
      <c r="X802" s="79">
        <v>0</v>
      </c>
      <c r="Y802" s="79">
        <v>0</v>
      </c>
      <c r="Z802" s="79">
        <v>1.5625E-2</v>
      </c>
      <c r="AA802" s="79">
        <v>1.5625E-2</v>
      </c>
      <c r="AB802" s="79"/>
    </row>
    <row r="803" spans="1:28" x14ac:dyDescent="0.25">
      <c r="A803" s="4">
        <v>802</v>
      </c>
      <c r="B803" s="79">
        <v>0</v>
      </c>
      <c r="C803" s="79">
        <v>0</v>
      </c>
      <c r="D803" s="79">
        <v>0</v>
      </c>
      <c r="E803" s="79">
        <v>1.5625E-2</v>
      </c>
      <c r="F803" s="79">
        <v>0</v>
      </c>
      <c r="G803" s="79">
        <v>0</v>
      </c>
      <c r="H803" s="79">
        <v>1.5625E-2</v>
      </c>
      <c r="I803" s="79">
        <v>0</v>
      </c>
      <c r="J803" s="79">
        <v>0</v>
      </c>
      <c r="K803" s="79">
        <v>1.5625E-2</v>
      </c>
      <c r="L803" s="79">
        <v>0</v>
      </c>
      <c r="M803" s="79">
        <v>0</v>
      </c>
      <c r="N803" s="79">
        <v>1.5625E-2</v>
      </c>
      <c r="O803" s="79">
        <v>1.5625E-2</v>
      </c>
      <c r="P803" s="79">
        <v>1.5625E-2</v>
      </c>
      <c r="Q803" s="79">
        <v>1.5625E-2</v>
      </c>
      <c r="R803" s="79">
        <v>1.5625E-2</v>
      </c>
      <c r="S803" s="79">
        <v>0</v>
      </c>
      <c r="T803" s="79">
        <v>0</v>
      </c>
      <c r="U803" s="79">
        <v>0</v>
      </c>
      <c r="V803" s="79">
        <v>1.5625E-2</v>
      </c>
      <c r="W803" s="79">
        <v>3.125E-2</v>
      </c>
      <c r="X803" s="79">
        <v>0</v>
      </c>
      <c r="Y803" s="79">
        <v>0</v>
      </c>
      <c r="Z803" s="79">
        <v>1.5625E-2</v>
      </c>
      <c r="AA803" s="79">
        <v>1.5625E-2</v>
      </c>
      <c r="AB803" s="79"/>
    </row>
    <row r="804" spans="1:28" x14ac:dyDescent="0.25">
      <c r="A804" s="4">
        <v>803</v>
      </c>
      <c r="B804" s="79">
        <v>0</v>
      </c>
      <c r="C804" s="79">
        <v>0</v>
      </c>
      <c r="D804" s="79">
        <v>0</v>
      </c>
      <c r="E804" s="79">
        <v>1.5625E-2</v>
      </c>
      <c r="F804" s="79">
        <v>0</v>
      </c>
      <c r="G804" s="79">
        <v>0</v>
      </c>
      <c r="H804" s="79">
        <v>1.5625E-2</v>
      </c>
      <c r="I804" s="79">
        <v>0</v>
      </c>
      <c r="J804" s="79">
        <v>0</v>
      </c>
      <c r="K804" s="79">
        <v>0</v>
      </c>
      <c r="L804" s="79">
        <v>0</v>
      </c>
      <c r="M804" s="79">
        <v>0</v>
      </c>
      <c r="N804" s="79">
        <v>1.5625E-2</v>
      </c>
      <c r="O804" s="79">
        <v>1.5625E-2</v>
      </c>
      <c r="P804" s="79">
        <v>1.5625E-2</v>
      </c>
      <c r="Q804" s="79">
        <v>1.5625E-2</v>
      </c>
      <c r="R804" s="79">
        <v>0</v>
      </c>
      <c r="S804" s="79">
        <v>0</v>
      </c>
      <c r="T804" s="79">
        <v>0</v>
      </c>
      <c r="U804" s="79">
        <v>0</v>
      </c>
      <c r="V804" s="79">
        <v>1.5625E-2</v>
      </c>
      <c r="W804" s="79">
        <v>1.5625E-2</v>
      </c>
      <c r="X804" s="79">
        <v>0</v>
      </c>
      <c r="Y804" s="79">
        <v>0</v>
      </c>
      <c r="Z804" s="79">
        <v>1.5625E-2</v>
      </c>
      <c r="AA804" s="79">
        <v>0</v>
      </c>
      <c r="AB804" s="79"/>
    </row>
    <row r="805" spans="1:28" x14ac:dyDescent="0.25">
      <c r="A805" s="4">
        <v>804</v>
      </c>
      <c r="B805" s="79">
        <v>0</v>
      </c>
      <c r="C805" s="79">
        <v>0</v>
      </c>
      <c r="D805" s="79">
        <v>0</v>
      </c>
      <c r="E805" s="79">
        <v>0</v>
      </c>
      <c r="F805" s="79">
        <v>1.5625E-2</v>
      </c>
      <c r="G805" s="79">
        <v>0</v>
      </c>
      <c r="H805" s="79">
        <v>0</v>
      </c>
      <c r="I805" s="79">
        <v>1.5625E-2</v>
      </c>
      <c r="J805" s="79">
        <v>0</v>
      </c>
      <c r="K805" s="79">
        <v>0</v>
      </c>
      <c r="L805" s="79">
        <v>0</v>
      </c>
      <c r="M805" s="79">
        <v>0</v>
      </c>
      <c r="N805" s="79">
        <v>0</v>
      </c>
      <c r="O805" s="79">
        <v>1.5625E-2</v>
      </c>
      <c r="P805" s="79">
        <v>1.5625E-2</v>
      </c>
      <c r="Q805" s="79">
        <v>1.5625E-2</v>
      </c>
      <c r="R805" s="79">
        <v>0</v>
      </c>
      <c r="S805" s="79">
        <v>0</v>
      </c>
      <c r="T805" s="79">
        <v>0</v>
      </c>
      <c r="U805" s="79">
        <v>1.5625E-2</v>
      </c>
      <c r="V805" s="79">
        <v>0</v>
      </c>
      <c r="W805" s="79">
        <v>1.5625E-2</v>
      </c>
      <c r="X805" s="79">
        <v>1.5625E-2</v>
      </c>
      <c r="Y805" s="79">
        <v>0</v>
      </c>
      <c r="Z805" s="79">
        <v>0</v>
      </c>
      <c r="AA805" s="79">
        <v>1.5625E-2</v>
      </c>
      <c r="AB805" s="79"/>
    </row>
    <row r="806" spans="1:28" x14ac:dyDescent="0.25">
      <c r="A806" s="4">
        <v>805</v>
      </c>
      <c r="B806" s="79">
        <v>0</v>
      </c>
      <c r="C806" s="79">
        <v>0</v>
      </c>
      <c r="D806" s="79">
        <v>0</v>
      </c>
      <c r="E806" s="79">
        <v>0</v>
      </c>
      <c r="F806" s="79">
        <v>0</v>
      </c>
      <c r="G806" s="79">
        <v>1.5625E-2</v>
      </c>
      <c r="H806" s="79">
        <v>0</v>
      </c>
      <c r="I806" s="79">
        <v>0</v>
      </c>
      <c r="J806" s="79">
        <v>0</v>
      </c>
      <c r="K806" s="79">
        <v>0</v>
      </c>
      <c r="L806" s="79">
        <v>0</v>
      </c>
      <c r="M806" s="79">
        <v>0</v>
      </c>
      <c r="N806" s="79">
        <v>1.5625E-2</v>
      </c>
      <c r="O806" s="79">
        <v>1.5625E-2</v>
      </c>
      <c r="P806" s="79">
        <v>1.5625E-2</v>
      </c>
      <c r="Q806" s="79">
        <v>3.125E-2</v>
      </c>
      <c r="R806" s="79">
        <v>0</v>
      </c>
      <c r="S806" s="79">
        <v>0</v>
      </c>
      <c r="T806" s="79">
        <v>0</v>
      </c>
      <c r="U806" s="79">
        <v>0</v>
      </c>
      <c r="V806" s="79">
        <v>0</v>
      </c>
      <c r="W806" s="79">
        <v>1.5625E-2</v>
      </c>
      <c r="X806" s="79">
        <v>0</v>
      </c>
      <c r="Y806" s="79">
        <v>1.5625E-2</v>
      </c>
      <c r="Z806" s="79">
        <v>0</v>
      </c>
      <c r="AA806" s="79">
        <v>1.5625E-2</v>
      </c>
      <c r="AB806" s="79"/>
    </row>
    <row r="807" spans="1:28" x14ac:dyDescent="0.25">
      <c r="A807" s="4">
        <v>806</v>
      </c>
      <c r="B807" s="79">
        <v>0</v>
      </c>
      <c r="C807" s="79">
        <v>0</v>
      </c>
      <c r="D807" s="79">
        <v>0</v>
      </c>
      <c r="E807" s="79">
        <v>0</v>
      </c>
      <c r="F807" s="79">
        <v>0</v>
      </c>
      <c r="G807" s="79">
        <v>1.5625E-2</v>
      </c>
      <c r="H807" s="79">
        <v>0</v>
      </c>
      <c r="I807" s="79">
        <v>1.5625E-2</v>
      </c>
      <c r="J807" s="79">
        <v>0</v>
      </c>
      <c r="K807" s="79">
        <v>0</v>
      </c>
      <c r="L807" s="79">
        <v>0</v>
      </c>
      <c r="M807" s="79">
        <v>0</v>
      </c>
      <c r="N807" s="79">
        <v>1.5625E-2</v>
      </c>
      <c r="O807" s="79">
        <v>1.5625E-2</v>
      </c>
      <c r="P807" s="79">
        <v>3.125E-2</v>
      </c>
      <c r="Q807" s="79">
        <v>1.5625E-2</v>
      </c>
      <c r="R807" s="79">
        <v>0</v>
      </c>
      <c r="S807" s="79">
        <v>0</v>
      </c>
      <c r="T807" s="79">
        <v>0</v>
      </c>
      <c r="U807" s="79">
        <v>1.5625E-2</v>
      </c>
      <c r="V807" s="79">
        <v>1.5625E-2</v>
      </c>
      <c r="W807" s="79">
        <v>0</v>
      </c>
      <c r="X807" s="79">
        <v>0</v>
      </c>
      <c r="Y807" s="79">
        <v>0</v>
      </c>
      <c r="Z807" s="79">
        <v>1.5625E-2</v>
      </c>
      <c r="AA807" s="79">
        <v>0</v>
      </c>
      <c r="AB807" s="79"/>
    </row>
    <row r="808" spans="1:28" x14ac:dyDescent="0.25">
      <c r="A808" s="4">
        <v>807</v>
      </c>
      <c r="B808" s="79">
        <v>0</v>
      </c>
      <c r="C808" s="79">
        <v>0</v>
      </c>
      <c r="D808" s="79">
        <v>0</v>
      </c>
      <c r="E808" s="79">
        <v>0</v>
      </c>
      <c r="F808" s="79">
        <v>1.5625E-2</v>
      </c>
      <c r="G808" s="79">
        <v>0</v>
      </c>
      <c r="H808" s="79">
        <v>0</v>
      </c>
      <c r="I808" s="79">
        <v>1.5625E-2</v>
      </c>
      <c r="J808" s="79">
        <v>0</v>
      </c>
      <c r="K808" s="79">
        <v>0</v>
      </c>
      <c r="L808" s="79">
        <v>0</v>
      </c>
      <c r="M808" s="79">
        <v>0</v>
      </c>
      <c r="N808" s="79">
        <v>0</v>
      </c>
      <c r="O808" s="79">
        <v>1.5625E-2</v>
      </c>
      <c r="P808" s="79">
        <v>3.125E-2</v>
      </c>
      <c r="Q808" s="79">
        <v>1.5625E-2</v>
      </c>
      <c r="R808" s="79">
        <v>0</v>
      </c>
      <c r="S808" s="79">
        <v>0</v>
      </c>
      <c r="T808" s="79">
        <v>0</v>
      </c>
      <c r="U808" s="79">
        <v>1.5625E-2</v>
      </c>
      <c r="V808" s="79">
        <v>0</v>
      </c>
      <c r="W808" s="79">
        <v>1.5625E-2</v>
      </c>
      <c r="X808" s="79">
        <v>1.5625E-2</v>
      </c>
      <c r="Y808" s="79">
        <v>0</v>
      </c>
      <c r="Z808" s="79">
        <v>0</v>
      </c>
      <c r="AA808" s="79">
        <v>1.5625E-2</v>
      </c>
      <c r="AB808" s="79"/>
    </row>
    <row r="809" spans="1:28" x14ac:dyDescent="0.25">
      <c r="A809" s="4">
        <v>808</v>
      </c>
      <c r="B809" s="79">
        <v>0</v>
      </c>
      <c r="C809" s="79">
        <v>0</v>
      </c>
      <c r="D809" s="79">
        <v>0</v>
      </c>
      <c r="E809" s="79">
        <v>0</v>
      </c>
      <c r="F809" s="79">
        <v>1.5625E-2</v>
      </c>
      <c r="G809" s="79">
        <v>0</v>
      </c>
      <c r="H809" s="79">
        <v>0</v>
      </c>
      <c r="I809" s="79">
        <v>1.5625E-2</v>
      </c>
      <c r="J809" s="79">
        <v>0</v>
      </c>
      <c r="K809" s="79">
        <v>0</v>
      </c>
      <c r="L809" s="79">
        <v>0</v>
      </c>
      <c r="M809" s="79">
        <v>1.5625E-2</v>
      </c>
      <c r="N809" s="79">
        <v>0</v>
      </c>
      <c r="O809" s="79">
        <v>0</v>
      </c>
      <c r="P809" s="79">
        <v>1.5625E-2</v>
      </c>
      <c r="Q809" s="79">
        <v>1.5625E-2</v>
      </c>
      <c r="R809" s="79">
        <v>0</v>
      </c>
      <c r="S809" s="79">
        <v>0</v>
      </c>
      <c r="T809" s="79">
        <v>0</v>
      </c>
      <c r="U809" s="79">
        <v>1.5625E-2</v>
      </c>
      <c r="V809" s="79">
        <v>1.5625E-2</v>
      </c>
      <c r="W809" s="79">
        <v>0</v>
      </c>
      <c r="X809" s="79">
        <v>0</v>
      </c>
      <c r="Y809" s="79">
        <v>0</v>
      </c>
      <c r="Z809" s="79">
        <v>1.5625E-2</v>
      </c>
      <c r="AA809" s="79">
        <v>0</v>
      </c>
      <c r="AB809" s="79"/>
    </row>
    <row r="810" spans="1:28" x14ac:dyDescent="0.25">
      <c r="A810" s="4">
        <v>809</v>
      </c>
      <c r="B810" s="79">
        <v>0</v>
      </c>
      <c r="C810" s="79">
        <v>0</v>
      </c>
      <c r="D810" s="79">
        <v>0</v>
      </c>
      <c r="E810" s="79">
        <v>0</v>
      </c>
      <c r="F810" s="79">
        <v>1.5625E-2</v>
      </c>
      <c r="G810" s="79">
        <v>0</v>
      </c>
      <c r="H810" s="79">
        <v>0</v>
      </c>
      <c r="I810" s="79">
        <v>1.5625E-2</v>
      </c>
      <c r="J810" s="79">
        <v>0</v>
      </c>
      <c r="K810" s="79">
        <v>0</v>
      </c>
      <c r="L810" s="79">
        <v>0</v>
      </c>
      <c r="M810" s="79">
        <v>0</v>
      </c>
      <c r="N810" s="79">
        <v>0</v>
      </c>
      <c r="O810" s="79">
        <v>1.5625E-2</v>
      </c>
      <c r="P810" s="79">
        <v>1.5625E-2</v>
      </c>
      <c r="Q810" s="79">
        <v>1.5625E-2</v>
      </c>
      <c r="R810" s="79">
        <v>0</v>
      </c>
      <c r="S810" s="79">
        <v>0</v>
      </c>
      <c r="T810" s="79">
        <v>0</v>
      </c>
      <c r="U810" s="79">
        <v>1.5625E-2</v>
      </c>
      <c r="V810" s="79">
        <v>1.5625E-2</v>
      </c>
      <c r="W810" s="79">
        <v>0</v>
      </c>
      <c r="X810" s="79">
        <v>0</v>
      </c>
      <c r="Y810" s="79">
        <v>0</v>
      </c>
      <c r="Z810" s="79">
        <v>1.5625E-2</v>
      </c>
      <c r="AA810" s="79">
        <v>0</v>
      </c>
      <c r="AB810" s="79"/>
    </row>
    <row r="811" spans="1:28" x14ac:dyDescent="0.25">
      <c r="A811" s="4">
        <v>810</v>
      </c>
      <c r="B811" s="79">
        <v>0</v>
      </c>
      <c r="C811" s="79">
        <v>0</v>
      </c>
      <c r="D811" s="79">
        <v>0</v>
      </c>
      <c r="E811" s="79">
        <v>0</v>
      </c>
      <c r="F811" s="79">
        <v>1.5625E-2</v>
      </c>
      <c r="G811" s="79">
        <v>0</v>
      </c>
      <c r="H811" s="79">
        <v>0</v>
      </c>
      <c r="I811" s="79">
        <v>1.5625E-2</v>
      </c>
      <c r="J811" s="79">
        <v>0</v>
      </c>
      <c r="K811" s="79">
        <v>0</v>
      </c>
      <c r="L811" s="79">
        <v>0</v>
      </c>
      <c r="M811" s="79">
        <v>1.5625E-2</v>
      </c>
      <c r="N811" s="79">
        <v>1.5625E-2</v>
      </c>
      <c r="O811" s="79">
        <v>1.5625E-2</v>
      </c>
      <c r="P811" s="79">
        <v>1.5625E-2</v>
      </c>
      <c r="Q811" s="79">
        <v>1.5625E-2</v>
      </c>
      <c r="R811" s="79">
        <v>0</v>
      </c>
      <c r="S811" s="79">
        <v>0</v>
      </c>
      <c r="T811" s="79">
        <v>0</v>
      </c>
      <c r="U811" s="79">
        <v>0</v>
      </c>
      <c r="V811" s="79">
        <v>1.5625E-2</v>
      </c>
      <c r="W811" s="79">
        <v>1.5625E-2</v>
      </c>
      <c r="X811" s="79">
        <v>0</v>
      </c>
      <c r="Y811" s="79">
        <v>0</v>
      </c>
      <c r="Z811" s="79">
        <v>1.5625E-2</v>
      </c>
      <c r="AA811" s="79">
        <v>0</v>
      </c>
      <c r="AB811" s="79"/>
    </row>
    <row r="812" spans="1:28" x14ac:dyDescent="0.25">
      <c r="A812" s="4">
        <v>811</v>
      </c>
      <c r="B812" s="79">
        <v>0</v>
      </c>
      <c r="C812" s="79">
        <v>0</v>
      </c>
      <c r="D812" s="79">
        <v>0</v>
      </c>
      <c r="E812" s="79">
        <v>0</v>
      </c>
      <c r="F812" s="79">
        <v>1.5625E-2</v>
      </c>
      <c r="G812" s="79">
        <v>0</v>
      </c>
      <c r="H812" s="79">
        <v>0</v>
      </c>
      <c r="I812" s="79">
        <v>1.5625E-2</v>
      </c>
      <c r="J812" s="79">
        <v>0</v>
      </c>
      <c r="K812" s="79">
        <v>0</v>
      </c>
      <c r="L812" s="79">
        <v>0</v>
      </c>
      <c r="M812" s="79">
        <v>1.5625E-2</v>
      </c>
      <c r="N812" s="79">
        <v>1.5625E-2</v>
      </c>
      <c r="O812" s="79">
        <v>0</v>
      </c>
      <c r="P812" s="79">
        <v>1.5625E-2</v>
      </c>
      <c r="Q812" s="79">
        <v>1.5625E-2</v>
      </c>
      <c r="R812" s="79">
        <v>0</v>
      </c>
      <c r="S812" s="79">
        <v>0</v>
      </c>
      <c r="T812" s="79">
        <v>0</v>
      </c>
      <c r="U812" s="79">
        <v>1.5625E-2</v>
      </c>
      <c r="V812" s="79">
        <v>0</v>
      </c>
      <c r="W812" s="79">
        <v>1.5625E-2</v>
      </c>
      <c r="X812" s="79">
        <v>1.5625E-2</v>
      </c>
      <c r="Y812" s="79">
        <v>0</v>
      </c>
      <c r="Z812" s="79">
        <v>0</v>
      </c>
      <c r="AA812" s="79">
        <v>1.5625E-2</v>
      </c>
      <c r="AB812" s="79"/>
    </row>
    <row r="813" spans="1:28" x14ac:dyDescent="0.25">
      <c r="A813" s="4">
        <v>812</v>
      </c>
      <c r="B813" s="79">
        <v>0</v>
      </c>
      <c r="C813" s="79">
        <v>0</v>
      </c>
      <c r="D813" s="79">
        <v>0</v>
      </c>
      <c r="E813" s="79">
        <v>0</v>
      </c>
      <c r="F813" s="79">
        <v>0</v>
      </c>
      <c r="G813" s="79">
        <v>1.5625E-2</v>
      </c>
      <c r="H813" s="79">
        <v>0</v>
      </c>
      <c r="I813" s="79">
        <v>1.5625E-2</v>
      </c>
      <c r="J813" s="79">
        <v>0</v>
      </c>
      <c r="K813" s="79">
        <v>0</v>
      </c>
      <c r="L813" s="79">
        <v>0</v>
      </c>
      <c r="M813" s="79">
        <v>0</v>
      </c>
      <c r="N813" s="79">
        <v>1.5625E-2</v>
      </c>
      <c r="O813" s="79">
        <v>1.5625E-2</v>
      </c>
      <c r="P813" s="79">
        <v>1.5625E-2</v>
      </c>
      <c r="Q813" s="79">
        <v>3.125E-2</v>
      </c>
      <c r="R813" s="79">
        <v>0</v>
      </c>
      <c r="S813" s="79">
        <v>0</v>
      </c>
      <c r="T813" s="79">
        <v>0</v>
      </c>
      <c r="U813" s="79">
        <v>0</v>
      </c>
      <c r="V813" s="79">
        <v>1.5625E-2</v>
      </c>
      <c r="W813" s="79">
        <v>1.5625E-2</v>
      </c>
      <c r="X813" s="79">
        <v>0</v>
      </c>
      <c r="Y813" s="79">
        <v>1.5625E-2</v>
      </c>
      <c r="Z813" s="79">
        <v>0</v>
      </c>
      <c r="AA813" s="79">
        <v>1.5625E-2</v>
      </c>
      <c r="AB813" s="79"/>
    </row>
    <row r="814" spans="1:28" x14ac:dyDescent="0.25">
      <c r="A814" s="4">
        <v>813</v>
      </c>
      <c r="B814" s="79">
        <v>0</v>
      </c>
      <c r="C814" s="79">
        <v>1.5625E-2</v>
      </c>
      <c r="D814" s="79">
        <v>0</v>
      </c>
      <c r="E814" s="79">
        <v>0</v>
      </c>
      <c r="F814" s="79">
        <v>0</v>
      </c>
      <c r="G814" s="79">
        <v>1.5625E-2</v>
      </c>
      <c r="H814" s="79">
        <v>0</v>
      </c>
      <c r="I814" s="79">
        <v>1.5625E-2</v>
      </c>
      <c r="J814" s="79">
        <v>0</v>
      </c>
      <c r="K814" s="79">
        <v>0</v>
      </c>
      <c r="L814" s="79">
        <v>0</v>
      </c>
      <c r="M814" s="79">
        <v>0</v>
      </c>
      <c r="N814" s="79">
        <v>1.5625E-2</v>
      </c>
      <c r="O814" s="79">
        <v>1.5625E-2</v>
      </c>
      <c r="P814" s="79">
        <v>1.5625E-2</v>
      </c>
      <c r="Q814" s="79">
        <v>1.5625E-2</v>
      </c>
      <c r="R814" s="79">
        <v>0</v>
      </c>
      <c r="S814" s="79">
        <v>0</v>
      </c>
      <c r="T814" s="79">
        <v>0</v>
      </c>
      <c r="U814" s="79">
        <v>1.5625E-2</v>
      </c>
      <c r="V814" s="79">
        <v>0</v>
      </c>
      <c r="W814" s="79">
        <v>1.5625E-2</v>
      </c>
      <c r="X814" s="79">
        <v>0</v>
      </c>
      <c r="Y814" s="79">
        <v>0</v>
      </c>
      <c r="Z814" s="79">
        <v>0</v>
      </c>
      <c r="AA814" s="79">
        <v>1.5625E-2</v>
      </c>
      <c r="AB814" s="79"/>
    </row>
    <row r="815" spans="1:28" x14ac:dyDescent="0.25">
      <c r="A815" s="4">
        <v>814</v>
      </c>
      <c r="B815" s="79">
        <v>0</v>
      </c>
      <c r="C815" s="79">
        <v>1.5625E-2</v>
      </c>
      <c r="D815" s="79">
        <v>0</v>
      </c>
      <c r="E815" s="79">
        <v>0</v>
      </c>
      <c r="F815" s="79">
        <v>0</v>
      </c>
      <c r="G815" s="79">
        <v>1.5625E-2</v>
      </c>
      <c r="H815" s="79">
        <v>0</v>
      </c>
      <c r="I815" s="79">
        <v>1.5625E-2</v>
      </c>
      <c r="J815" s="79">
        <v>0</v>
      </c>
      <c r="K815" s="79">
        <v>0</v>
      </c>
      <c r="L815" s="79">
        <v>0</v>
      </c>
      <c r="M815" s="79">
        <v>0</v>
      </c>
      <c r="N815" s="79">
        <v>1.5625E-2</v>
      </c>
      <c r="O815" s="79">
        <v>1.5625E-2</v>
      </c>
      <c r="P815" s="79">
        <v>1.5625E-2</v>
      </c>
      <c r="Q815" s="79">
        <v>1.5625E-2</v>
      </c>
      <c r="R815" s="79">
        <v>0</v>
      </c>
      <c r="S815" s="79">
        <v>0</v>
      </c>
      <c r="T815" s="79">
        <v>0</v>
      </c>
      <c r="U815" s="79">
        <v>0</v>
      </c>
      <c r="V815" s="79">
        <v>0</v>
      </c>
      <c r="W815" s="79">
        <v>1.5625E-2</v>
      </c>
      <c r="X815" s="79">
        <v>0</v>
      </c>
      <c r="Y815" s="79">
        <v>1.5625E-2</v>
      </c>
      <c r="Z815" s="79">
        <v>0</v>
      </c>
      <c r="AA815" s="79">
        <v>1.5625E-2</v>
      </c>
      <c r="AB815" s="79"/>
    </row>
    <row r="816" spans="1:28" x14ac:dyDescent="0.25">
      <c r="A816" s="4">
        <v>815</v>
      </c>
      <c r="B816" s="79">
        <v>0</v>
      </c>
      <c r="C816" s="79">
        <v>0</v>
      </c>
      <c r="D816" s="79">
        <v>0</v>
      </c>
      <c r="E816" s="79">
        <v>0</v>
      </c>
      <c r="F816" s="79">
        <v>1.5625E-2</v>
      </c>
      <c r="G816" s="79">
        <v>0</v>
      </c>
      <c r="H816" s="79">
        <v>0</v>
      </c>
      <c r="I816" s="79">
        <v>1.5625E-2</v>
      </c>
      <c r="J816" s="79">
        <v>0</v>
      </c>
      <c r="K816" s="79">
        <v>0</v>
      </c>
      <c r="L816" s="79">
        <v>0</v>
      </c>
      <c r="M816" s="79">
        <v>1.5625E-2</v>
      </c>
      <c r="N816" s="79">
        <v>1.5625E-2</v>
      </c>
      <c r="O816" s="79">
        <v>1.5625E-2</v>
      </c>
      <c r="P816" s="79">
        <v>1.5625E-2</v>
      </c>
      <c r="Q816" s="79">
        <v>1.5625E-2</v>
      </c>
      <c r="R816" s="79">
        <v>0</v>
      </c>
      <c r="S816" s="79">
        <v>0</v>
      </c>
      <c r="T816" s="79">
        <v>0</v>
      </c>
      <c r="U816" s="79">
        <v>1.5625E-2</v>
      </c>
      <c r="V816" s="79">
        <v>1.5625E-2</v>
      </c>
      <c r="W816" s="79">
        <v>1.5625E-2</v>
      </c>
      <c r="X816" s="79">
        <v>0</v>
      </c>
      <c r="Y816" s="79">
        <v>0</v>
      </c>
      <c r="Z816" s="79">
        <v>1.5625E-2</v>
      </c>
      <c r="AA816" s="79">
        <v>1.5625E-2</v>
      </c>
      <c r="AB816" s="79"/>
    </row>
    <row r="817" spans="1:28" x14ac:dyDescent="0.25">
      <c r="A817" s="4">
        <v>816</v>
      </c>
      <c r="B817" s="79">
        <v>0</v>
      </c>
      <c r="C817" s="79">
        <v>0</v>
      </c>
      <c r="D817" s="79">
        <v>0</v>
      </c>
      <c r="E817" s="79">
        <v>0</v>
      </c>
      <c r="F817" s="79">
        <v>1.5625E-2</v>
      </c>
      <c r="G817" s="79">
        <v>0</v>
      </c>
      <c r="H817" s="79">
        <v>0</v>
      </c>
      <c r="I817" s="79">
        <v>0</v>
      </c>
      <c r="J817" s="79">
        <v>0</v>
      </c>
      <c r="K817" s="79">
        <v>0</v>
      </c>
      <c r="L817" s="79">
        <v>0</v>
      </c>
      <c r="M817" s="79">
        <v>1.5625E-2</v>
      </c>
      <c r="N817" s="79">
        <v>1.5625E-2</v>
      </c>
      <c r="O817" s="79">
        <v>1.5625E-2</v>
      </c>
      <c r="P817" s="79">
        <v>1.5625E-2</v>
      </c>
      <c r="Q817" s="79">
        <v>1.5625E-2</v>
      </c>
      <c r="R817" s="79">
        <v>0</v>
      </c>
      <c r="S817" s="79">
        <v>0</v>
      </c>
      <c r="T817" s="79">
        <v>0</v>
      </c>
      <c r="U817" s="79">
        <v>0</v>
      </c>
      <c r="V817" s="79">
        <v>1.5625E-2</v>
      </c>
      <c r="W817" s="79">
        <v>1.5625E-2</v>
      </c>
      <c r="X817" s="79">
        <v>0</v>
      </c>
      <c r="Y817" s="79">
        <v>0</v>
      </c>
      <c r="Z817" s="79">
        <v>1.5625E-2</v>
      </c>
      <c r="AA817" s="79">
        <v>0</v>
      </c>
      <c r="AB817" s="79"/>
    </row>
    <row r="818" spans="1:28" x14ac:dyDescent="0.25">
      <c r="A818" s="4">
        <v>817</v>
      </c>
      <c r="B818" s="79">
        <v>0</v>
      </c>
      <c r="C818" s="79">
        <v>0</v>
      </c>
      <c r="D818" s="79">
        <v>0</v>
      </c>
      <c r="E818" s="79">
        <v>0</v>
      </c>
      <c r="F818" s="79">
        <v>1.5625E-2</v>
      </c>
      <c r="G818" s="79">
        <v>0</v>
      </c>
      <c r="H818" s="79">
        <v>0</v>
      </c>
      <c r="I818" s="79">
        <v>1.5625E-2</v>
      </c>
      <c r="J818" s="79">
        <v>0</v>
      </c>
      <c r="K818" s="79">
        <v>0</v>
      </c>
      <c r="L818" s="79">
        <v>0</v>
      </c>
      <c r="M818" s="79">
        <v>0</v>
      </c>
      <c r="N818" s="79">
        <v>0</v>
      </c>
      <c r="O818" s="79">
        <v>1.5625E-2</v>
      </c>
      <c r="P818" s="79">
        <v>1.5625E-2</v>
      </c>
      <c r="Q818" s="79">
        <v>1.5625E-2</v>
      </c>
      <c r="R818" s="79">
        <v>0</v>
      </c>
      <c r="S818" s="79">
        <v>0</v>
      </c>
      <c r="T818" s="79">
        <v>0</v>
      </c>
      <c r="U818" s="79">
        <v>1.5625E-2</v>
      </c>
      <c r="V818" s="79">
        <v>0</v>
      </c>
      <c r="W818" s="79">
        <v>0</v>
      </c>
      <c r="X818" s="79">
        <v>1.5625E-2</v>
      </c>
      <c r="Y818" s="79">
        <v>0</v>
      </c>
      <c r="Z818" s="79">
        <v>0</v>
      </c>
      <c r="AA818" s="79">
        <v>0</v>
      </c>
      <c r="AB818" s="79"/>
    </row>
    <row r="819" spans="1:28" x14ac:dyDescent="0.25">
      <c r="A819" s="4">
        <v>818</v>
      </c>
      <c r="B819" s="79">
        <v>0</v>
      </c>
      <c r="C819" s="79">
        <v>0</v>
      </c>
      <c r="D819" s="79">
        <v>0</v>
      </c>
      <c r="E819" s="79">
        <v>0</v>
      </c>
      <c r="F819" s="79">
        <v>0</v>
      </c>
      <c r="G819" s="79">
        <v>0</v>
      </c>
      <c r="H819" s="79">
        <v>0</v>
      </c>
      <c r="I819" s="79">
        <v>1.5625E-2</v>
      </c>
      <c r="J819" s="79">
        <v>0</v>
      </c>
      <c r="K819" s="79">
        <v>0</v>
      </c>
      <c r="L819" s="79">
        <v>0</v>
      </c>
      <c r="M819" s="79">
        <v>0</v>
      </c>
      <c r="N819" s="79">
        <v>1.5625E-2</v>
      </c>
      <c r="O819" s="79">
        <v>1.5625E-2</v>
      </c>
      <c r="P819" s="79">
        <v>1.5625E-2</v>
      </c>
      <c r="Q819" s="79">
        <v>3.125E-2</v>
      </c>
      <c r="R819" s="79">
        <v>0</v>
      </c>
      <c r="S819" s="79">
        <v>0</v>
      </c>
      <c r="T819" s="79">
        <v>0</v>
      </c>
      <c r="U819" s="79">
        <v>0</v>
      </c>
      <c r="V819" s="79">
        <v>0</v>
      </c>
      <c r="W819" s="79">
        <v>1.5625E-2</v>
      </c>
      <c r="X819" s="79">
        <v>0</v>
      </c>
      <c r="Y819" s="79">
        <v>0</v>
      </c>
      <c r="Z819" s="79">
        <v>0</v>
      </c>
      <c r="AA819" s="79">
        <v>1.5625E-2</v>
      </c>
      <c r="AB819" s="79"/>
    </row>
    <row r="820" spans="1:28" x14ac:dyDescent="0.25">
      <c r="A820" s="4">
        <v>819</v>
      </c>
      <c r="B820" s="79">
        <v>0</v>
      </c>
      <c r="C820" s="79">
        <v>0</v>
      </c>
      <c r="D820" s="79">
        <v>0</v>
      </c>
      <c r="E820" s="79">
        <v>0</v>
      </c>
      <c r="F820" s="79">
        <v>0</v>
      </c>
      <c r="G820" s="79">
        <v>1.5625E-2</v>
      </c>
      <c r="H820" s="79">
        <v>0</v>
      </c>
      <c r="I820" s="79">
        <v>1.5625E-2</v>
      </c>
      <c r="J820" s="79">
        <v>0</v>
      </c>
      <c r="K820" s="79">
        <v>0</v>
      </c>
      <c r="L820" s="79">
        <v>0</v>
      </c>
      <c r="M820" s="79">
        <v>0</v>
      </c>
      <c r="N820" s="79">
        <v>1.5625E-2</v>
      </c>
      <c r="O820" s="79">
        <v>1.5625E-2</v>
      </c>
      <c r="P820" s="79">
        <v>1.5625E-2</v>
      </c>
      <c r="Q820" s="79">
        <v>3.125E-2</v>
      </c>
      <c r="R820" s="79">
        <v>0</v>
      </c>
      <c r="S820" s="79">
        <v>0</v>
      </c>
      <c r="T820" s="79">
        <v>0</v>
      </c>
      <c r="U820" s="79">
        <v>0</v>
      </c>
      <c r="V820" s="79">
        <v>0</v>
      </c>
      <c r="W820" s="79">
        <v>1.5625E-2</v>
      </c>
      <c r="X820" s="79">
        <v>0</v>
      </c>
      <c r="Y820" s="79">
        <v>0</v>
      </c>
      <c r="Z820" s="79">
        <v>0</v>
      </c>
      <c r="AA820" s="79">
        <v>1.5625E-2</v>
      </c>
      <c r="AB820" s="79"/>
    </row>
    <row r="821" spans="1:28" x14ac:dyDescent="0.25">
      <c r="A821" s="4">
        <v>820</v>
      </c>
      <c r="B821" s="79">
        <v>0</v>
      </c>
      <c r="C821" s="79">
        <v>0</v>
      </c>
      <c r="D821" s="79">
        <v>0</v>
      </c>
      <c r="E821" s="79">
        <v>0</v>
      </c>
      <c r="F821" s="79">
        <v>0</v>
      </c>
      <c r="G821" s="79">
        <v>0</v>
      </c>
      <c r="H821" s="79">
        <v>1.5625E-2</v>
      </c>
      <c r="I821" s="79">
        <v>0</v>
      </c>
      <c r="J821" s="79">
        <v>0</v>
      </c>
      <c r="K821" s="79">
        <v>0</v>
      </c>
      <c r="L821" s="79">
        <v>0</v>
      </c>
      <c r="M821" s="79">
        <v>0</v>
      </c>
      <c r="N821" s="79">
        <v>1.5625E-2</v>
      </c>
      <c r="O821" s="79">
        <v>1.5625E-2</v>
      </c>
      <c r="P821" s="79">
        <v>1.5625E-2</v>
      </c>
      <c r="Q821" s="79">
        <v>1.5625E-2</v>
      </c>
      <c r="R821" s="79">
        <v>0</v>
      </c>
      <c r="S821" s="79">
        <v>0</v>
      </c>
      <c r="T821" s="79">
        <v>1.5625E-2</v>
      </c>
      <c r="U821" s="79">
        <v>0</v>
      </c>
      <c r="V821" s="79">
        <v>1.5625E-2</v>
      </c>
      <c r="W821" s="79">
        <v>1.5625E-2</v>
      </c>
      <c r="X821" s="79">
        <v>0</v>
      </c>
      <c r="Y821" s="79">
        <v>0</v>
      </c>
      <c r="Z821" s="79">
        <v>1.5625E-2</v>
      </c>
      <c r="AA821" s="79">
        <v>1.5625E-2</v>
      </c>
      <c r="AB821" s="79"/>
    </row>
    <row r="822" spans="1:28" x14ac:dyDescent="0.25">
      <c r="A822" s="4">
        <v>821</v>
      </c>
      <c r="B822" s="79">
        <v>0</v>
      </c>
      <c r="C822" s="79">
        <v>0</v>
      </c>
      <c r="D822" s="79">
        <v>0</v>
      </c>
      <c r="E822" s="79">
        <v>0</v>
      </c>
      <c r="F822" s="79">
        <v>1.5625E-2</v>
      </c>
      <c r="G822" s="79">
        <v>0</v>
      </c>
      <c r="H822" s="79">
        <v>0</v>
      </c>
      <c r="I822" s="79">
        <v>1.5625E-2</v>
      </c>
      <c r="J822" s="79">
        <v>0</v>
      </c>
      <c r="K822" s="79">
        <v>0</v>
      </c>
      <c r="L822" s="79">
        <v>0</v>
      </c>
      <c r="M822" s="79">
        <v>1.5625E-2</v>
      </c>
      <c r="N822" s="79">
        <v>1.5625E-2</v>
      </c>
      <c r="O822" s="79">
        <v>1.5625E-2</v>
      </c>
      <c r="P822" s="79">
        <v>1.5625E-2</v>
      </c>
      <c r="Q822" s="79">
        <v>1.5625E-2</v>
      </c>
      <c r="R822" s="79">
        <v>0</v>
      </c>
      <c r="S822" s="79">
        <v>0</v>
      </c>
      <c r="T822" s="79">
        <v>1.5625E-2</v>
      </c>
      <c r="U822" s="79">
        <v>0</v>
      </c>
      <c r="V822" s="79">
        <v>1.5625E-2</v>
      </c>
      <c r="W822" s="79">
        <v>1.5625E-2</v>
      </c>
      <c r="X822" s="79">
        <v>0</v>
      </c>
      <c r="Y822" s="79">
        <v>0</v>
      </c>
      <c r="Z822" s="79">
        <v>1.5625E-2</v>
      </c>
      <c r="AA822" s="79">
        <v>1.5625E-2</v>
      </c>
      <c r="AB822" s="79"/>
    </row>
    <row r="823" spans="1:28" x14ac:dyDescent="0.25">
      <c r="A823" s="4">
        <v>822</v>
      </c>
      <c r="B823" s="79">
        <v>0</v>
      </c>
      <c r="C823" s="79">
        <v>0</v>
      </c>
      <c r="D823" s="79">
        <v>0</v>
      </c>
      <c r="E823" s="79">
        <v>0</v>
      </c>
      <c r="F823" s="79">
        <v>0</v>
      </c>
      <c r="G823" s="79">
        <v>0</v>
      </c>
      <c r="H823" s="79">
        <v>1.5625E-2</v>
      </c>
      <c r="I823" s="79">
        <v>0</v>
      </c>
      <c r="J823" s="79">
        <v>0</v>
      </c>
      <c r="K823" s="79">
        <v>0</v>
      </c>
      <c r="L823" s="79">
        <v>0</v>
      </c>
      <c r="M823" s="79">
        <v>0</v>
      </c>
      <c r="N823" s="79">
        <v>1.5625E-2</v>
      </c>
      <c r="O823" s="79">
        <v>1.5625E-2</v>
      </c>
      <c r="P823" s="79">
        <v>1.5625E-2</v>
      </c>
      <c r="Q823" s="79">
        <v>1.5625E-2</v>
      </c>
      <c r="R823" s="79">
        <v>0</v>
      </c>
      <c r="S823" s="79">
        <v>0</v>
      </c>
      <c r="T823" s="79">
        <v>1.5625E-2</v>
      </c>
      <c r="U823" s="79">
        <v>0</v>
      </c>
      <c r="V823" s="79">
        <v>1.5625E-2</v>
      </c>
      <c r="W823" s="79">
        <v>1.5625E-2</v>
      </c>
      <c r="X823" s="79">
        <v>0</v>
      </c>
      <c r="Y823" s="79">
        <v>0</v>
      </c>
      <c r="Z823" s="79">
        <v>1.5625E-2</v>
      </c>
      <c r="AA823" s="79">
        <v>1.5625E-2</v>
      </c>
      <c r="AB823" s="79"/>
    </row>
    <row r="824" spans="1:28" x14ac:dyDescent="0.25">
      <c r="A824" s="4">
        <v>823</v>
      </c>
      <c r="B824" s="79">
        <v>0</v>
      </c>
      <c r="C824" s="79">
        <v>0</v>
      </c>
      <c r="D824" s="79">
        <v>0</v>
      </c>
      <c r="E824" s="79">
        <v>0</v>
      </c>
      <c r="F824" s="79">
        <v>1.5625E-2</v>
      </c>
      <c r="G824" s="79">
        <v>0</v>
      </c>
      <c r="H824" s="79">
        <v>0</v>
      </c>
      <c r="I824" s="79">
        <v>0</v>
      </c>
      <c r="J824" s="79">
        <v>0</v>
      </c>
      <c r="K824" s="79">
        <v>0</v>
      </c>
      <c r="L824" s="79">
        <v>0</v>
      </c>
      <c r="M824" s="79">
        <v>1.5625E-2</v>
      </c>
      <c r="N824" s="79">
        <v>1.5625E-2</v>
      </c>
      <c r="O824" s="79">
        <v>1.5625E-2</v>
      </c>
      <c r="P824" s="79">
        <v>1.5625E-2</v>
      </c>
      <c r="Q824" s="79">
        <v>1.5625E-2</v>
      </c>
      <c r="R824" s="79">
        <v>0</v>
      </c>
      <c r="S824" s="79">
        <v>0</v>
      </c>
      <c r="T824" s="79">
        <v>0</v>
      </c>
      <c r="U824" s="79">
        <v>0</v>
      </c>
      <c r="V824" s="79">
        <v>1.5625E-2</v>
      </c>
      <c r="W824" s="79">
        <v>1.5625E-2</v>
      </c>
      <c r="X824" s="79">
        <v>0</v>
      </c>
      <c r="Y824" s="79">
        <v>0</v>
      </c>
      <c r="Z824" s="79">
        <v>1.5625E-2</v>
      </c>
      <c r="AA824" s="79">
        <v>0</v>
      </c>
      <c r="AB824" s="79"/>
    </row>
    <row r="825" spans="1:28" x14ac:dyDescent="0.25">
      <c r="A825" s="4">
        <v>824</v>
      </c>
      <c r="B825" s="79">
        <v>0</v>
      </c>
      <c r="C825" s="79">
        <v>0</v>
      </c>
      <c r="D825" s="79">
        <v>0</v>
      </c>
      <c r="E825" s="79">
        <v>0</v>
      </c>
      <c r="F825" s="79">
        <v>1.5625E-2</v>
      </c>
      <c r="G825" s="79">
        <v>0</v>
      </c>
      <c r="H825" s="79">
        <v>0</v>
      </c>
      <c r="I825" s="79">
        <v>1.5625E-2</v>
      </c>
      <c r="J825" s="79">
        <v>0</v>
      </c>
      <c r="K825" s="79">
        <v>0</v>
      </c>
      <c r="L825" s="79">
        <v>0</v>
      </c>
      <c r="M825" s="79">
        <v>1.5625E-2</v>
      </c>
      <c r="N825" s="79">
        <v>1.5625E-2</v>
      </c>
      <c r="O825" s="79">
        <v>1.5625E-2</v>
      </c>
      <c r="P825" s="79">
        <v>1.5625E-2</v>
      </c>
      <c r="Q825" s="79">
        <v>1.5625E-2</v>
      </c>
      <c r="R825" s="79">
        <v>0</v>
      </c>
      <c r="S825" s="79">
        <v>0</v>
      </c>
      <c r="T825" s="79">
        <v>0</v>
      </c>
      <c r="U825" s="79">
        <v>0</v>
      </c>
      <c r="V825" s="79">
        <v>1.5625E-2</v>
      </c>
      <c r="W825" s="79">
        <v>1.5625E-2</v>
      </c>
      <c r="X825" s="79">
        <v>0</v>
      </c>
      <c r="Y825" s="79">
        <v>0</v>
      </c>
      <c r="Z825" s="79">
        <v>1.5625E-2</v>
      </c>
      <c r="AA825" s="79">
        <v>1.5625E-2</v>
      </c>
      <c r="AB825" s="79"/>
    </row>
    <row r="826" spans="1:28" x14ac:dyDescent="0.25">
      <c r="A826" s="4">
        <v>825</v>
      </c>
      <c r="B826" s="79">
        <v>0</v>
      </c>
      <c r="C826" s="79">
        <v>0</v>
      </c>
      <c r="D826" s="79">
        <v>0</v>
      </c>
      <c r="E826" s="79">
        <v>0</v>
      </c>
      <c r="F826" s="79">
        <v>1.5625E-2</v>
      </c>
      <c r="G826" s="79">
        <v>0</v>
      </c>
      <c r="H826" s="79">
        <v>0</v>
      </c>
      <c r="I826" s="79">
        <v>1.5625E-2</v>
      </c>
      <c r="J826" s="79">
        <v>0</v>
      </c>
      <c r="K826" s="79">
        <v>0</v>
      </c>
      <c r="L826" s="79">
        <v>0</v>
      </c>
      <c r="M826" s="79">
        <v>1.5625E-2</v>
      </c>
      <c r="N826" s="79">
        <v>1.5625E-2</v>
      </c>
      <c r="O826" s="79">
        <v>1.5625E-2</v>
      </c>
      <c r="P826" s="79">
        <v>1.5625E-2</v>
      </c>
      <c r="Q826" s="79">
        <v>1.5625E-2</v>
      </c>
      <c r="R826" s="79">
        <v>0</v>
      </c>
      <c r="S826" s="79">
        <v>0</v>
      </c>
      <c r="T826" s="79">
        <v>0</v>
      </c>
      <c r="U826" s="79">
        <v>1.5625E-2</v>
      </c>
      <c r="V826" s="79">
        <v>1.5625E-2</v>
      </c>
      <c r="W826" s="79">
        <v>0</v>
      </c>
      <c r="X826" s="79">
        <v>0</v>
      </c>
      <c r="Y826" s="79">
        <v>0</v>
      </c>
      <c r="Z826" s="79">
        <v>1.5625E-2</v>
      </c>
      <c r="AA826" s="79">
        <v>0</v>
      </c>
      <c r="AB826" s="79"/>
    </row>
    <row r="827" spans="1:28" x14ac:dyDescent="0.25">
      <c r="A827" s="4">
        <v>826</v>
      </c>
      <c r="B827" s="79">
        <v>0</v>
      </c>
      <c r="C827" s="79">
        <v>0</v>
      </c>
      <c r="D827" s="79">
        <v>0</v>
      </c>
      <c r="E827" s="79">
        <v>0</v>
      </c>
      <c r="F827" s="79">
        <v>1.5625E-2</v>
      </c>
      <c r="G827" s="79">
        <v>0</v>
      </c>
      <c r="H827" s="79">
        <v>0</v>
      </c>
      <c r="I827" s="79">
        <v>1.5625E-2</v>
      </c>
      <c r="J827" s="79">
        <v>0</v>
      </c>
      <c r="K827" s="79">
        <v>0</v>
      </c>
      <c r="L827" s="79">
        <v>0</v>
      </c>
      <c r="M827" s="79">
        <v>1.5625E-2</v>
      </c>
      <c r="N827" s="79">
        <v>0</v>
      </c>
      <c r="O827" s="79">
        <v>1.5625E-2</v>
      </c>
      <c r="P827" s="79">
        <v>1.5625E-2</v>
      </c>
      <c r="Q827" s="79">
        <v>1.5625E-2</v>
      </c>
      <c r="R827" s="79">
        <v>0</v>
      </c>
      <c r="S827" s="79">
        <v>0</v>
      </c>
      <c r="T827" s="79">
        <v>1.5625E-2</v>
      </c>
      <c r="U827" s="79">
        <v>0</v>
      </c>
      <c r="V827" s="79">
        <v>1.5625E-2</v>
      </c>
      <c r="W827" s="79">
        <v>1.5625E-2</v>
      </c>
      <c r="X827" s="79">
        <v>0</v>
      </c>
      <c r="Y827" s="79">
        <v>0</v>
      </c>
      <c r="Z827" s="79">
        <v>1.5625E-2</v>
      </c>
      <c r="AA827" s="79">
        <v>1.5625E-2</v>
      </c>
      <c r="AB827" s="79"/>
    </row>
    <row r="828" spans="1:28" x14ac:dyDescent="0.25">
      <c r="A828" s="4">
        <v>827</v>
      </c>
      <c r="B828" s="79">
        <v>0</v>
      </c>
      <c r="C828" s="79">
        <v>0</v>
      </c>
      <c r="D828" s="79">
        <v>0</v>
      </c>
      <c r="E828" s="79">
        <v>1.5625E-2</v>
      </c>
      <c r="F828" s="79">
        <v>0</v>
      </c>
      <c r="G828" s="79">
        <v>0</v>
      </c>
      <c r="H828" s="79">
        <v>1.5625E-2</v>
      </c>
      <c r="I828" s="79">
        <v>0</v>
      </c>
      <c r="J828" s="79">
        <v>0</v>
      </c>
      <c r="K828" s="79">
        <v>0</v>
      </c>
      <c r="L828" s="79">
        <v>1.5625E-2</v>
      </c>
      <c r="M828" s="79">
        <v>0</v>
      </c>
      <c r="N828" s="79">
        <v>1.5625E-2</v>
      </c>
      <c r="O828" s="79">
        <v>1.5625E-2</v>
      </c>
      <c r="P828" s="79">
        <v>1.953125E-2</v>
      </c>
      <c r="Q828" s="79">
        <v>1.171875E-2</v>
      </c>
      <c r="R828" s="79">
        <v>0</v>
      </c>
      <c r="S828" s="79">
        <v>0</v>
      </c>
      <c r="T828" s="79">
        <v>0</v>
      </c>
      <c r="U828" s="79">
        <v>0</v>
      </c>
      <c r="V828" s="79">
        <v>1.5625E-2</v>
      </c>
      <c r="W828" s="79">
        <v>1.5625E-2</v>
      </c>
      <c r="X828" s="79">
        <v>0</v>
      </c>
      <c r="Y828" s="79">
        <v>0</v>
      </c>
      <c r="Z828" s="79">
        <v>1.5625E-2</v>
      </c>
      <c r="AA828" s="79">
        <v>1.5625E-2</v>
      </c>
      <c r="AB828" s="79"/>
    </row>
    <row r="829" spans="1:28" x14ac:dyDescent="0.25">
      <c r="A829" s="4">
        <v>828</v>
      </c>
      <c r="B829" s="79">
        <v>0</v>
      </c>
      <c r="C829" s="79">
        <v>0</v>
      </c>
      <c r="D829" s="79">
        <v>0</v>
      </c>
      <c r="E829" s="79">
        <v>0</v>
      </c>
      <c r="F829" s="79">
        <v>0</v>
      </c>
      <c r="G829" s="79">
        <v>0</v>
      </c>
      <c r="H829" s="79">
        <v>1.5625E-2</v>
      </c>
      <c r="I829" s="79">
        <v>0</v>
      </c>
      <c r="J829" s="79">
        <v>0</v>
      </c>
      <c r="K829" s="79">
        <v>0</v>
      </c>
      <c r="L829" s="79">
        <v>0</v>
      </c>
      <c r="M829" s="79">
        <v>0</v>
      </c>
      <c r="N829" s="79">
        <v>1.5625E-2</v>
      </c>
      <c r="O829" s="79">
        <v>1.5625E-2</v>
      </c>
      <c r="P829" s="79">
        <v>1.953125E-2</v>
      </c>
      <c r="Q829" s="79">
        <v>1.171875E-2</v>
      </c>
      <c r="R829" s="79">
        <v>0</v>
      </c>
      <c r="S829" s="79">
        <v>1.5625E-2</v>
      </c>
      <c r="T829" s="79">
        <v>0</v>
      </c>
      <c r="U829" s="79">
        <v>0</v>
      </c>
      <c r="V829" s="79">
        <v>1.5625E-2</v>
      </c>
      <c r="W829" s="79">
        <v>1.5625E-2</v>
      </c>
      <c r="X829" s="79">
        <v>0</v>
      </c>
      <c r="Y829" s="79">
        <v>0</v>
      </c>
      <c r="Z829" s="79">
        <v>0</v>
      </c>
      <c r="AA829" s="79">
        <v>1.5625E-2</v>
      </c>
      <c r="AB829" s="79"/>
    </row>
    <row r="830" spans="1:28" x14ac:dyDescent="0.25">
      <c r="A830" s="4">
        <v>829</v>
      </c>
      <c r="B830" s="79">
        <v>0</v>
      </c>
      <c r="C830" s="79">
        <v>0</v>
      </c>
      <c r="D830" s="79">
        <v>0</v>
      </c>
      <c r="E830" s="79">
        <v>0</v>
      </c>
      <c r="F830" s="79">
        <v>0</v>
      </c>
      <c r="G830" s="79">
        <v>0</v>
      </c>
      <c r="H830" s="79">
        <v>1.5625E-2</v>
      </c>
      <c r="I830" s="79">
        <v>0</v>
      </c>
      <c r="J830" s="79">
        <v>0</v>
      </c>
      <c r="K830" s="79">
        <v>0</v>
      </c>
      <c r="L830" s="79">
        <v>0</v>
      </c>
      <c r="M830" s="79">
        <v>0</v>
      </c>
      <c r="N830" s="79">
        <v>1.5625E-2</v>
      </c>
      <c r="O830" s="79">
        <v>1.5625E-2</v>
      </c>
      <c r="P830" s="79">
        <v>1.953125E-2</v>
      </c>
      <c r="Q830" s="79">
        <v>1.171875E-2</v>
      </c>
      <c r="R830" s="79">
        <v>0</v>
      </c>
      <c r="S830" s="79">
        <v>0</v>
      </c>
      <c r="T830" s="79">
        <v>0</v>
      </c>
      <c r="U830" s="79">
        <v>0</v>
      </c>
      <c r="V830" s="79">
        <v>1.5625E-2</v>
      </c>
      <c r="W830" s="79">
        <v>1.5625E-2</v>
      </c>
      <c r="X830" s="79">
        <v>0</v>
      </c>
      <c r="Y830" s="79">
        <v>0</v>
      </c>
      <c r="Z830" s="79">
        <v>0</v>
      </c>
      <c r="AA830" s="79">
        <v>1.5625E-2</v>
      </c>
      <c r="AB830" s="79"/>
    </row>
    <row r="831" spans="1:28" x14ac:dyDescent="0.25">
      <c r="A831" s="4">
        <v>830</v>
      </c>
      <c r="B831" s="79">
        <v>0</v>
      </c>
      <c r="C831" s="79">
        <v>0</v>
      </c>
      <c r="D831" s="79">
        <v>0</v>
      </c>
      <c r="E831" s="79">
        <v>0</v>
      </c>
      <c r="F831" s="79">
        <v>0</v>
      </c>
      <c r="G831" s="79">
        <v>0</v>
      </c>
      <c r="H831" s="79">
        <v>0</v>
      </c>
      <c r="I831" s="79">
        <v>1.5625E-2</v>
      </c>
      <c r="J831" s="79">
        <v>0</v>
      </c>
      <c r="K831" s="79">
        <v>0</v>
      </c>
      <c r="L831" s="79">
        <v>0</v>
      </c>
      <c r="M831" s="79">
        <v>0</v>
      </c>
      <c r="N831" s="79">
        <v>1.5625E-2</v>
      </c>
      <c r="O831" s="79">
        <v>1.5625E-2</v>
      </c>
      <c r="P831" s="79">
        <v>1.953125E-2</v>
      </c>
      <c r="Q831" s="79">
        <v>1.5625E-2</v>
      </c>
      <c r="R831" s="79">
        <v>0</v>
      </c>
      <c r="S831" s="79">
        <v>0</v>
      </c>
      <c r="T831" s="79">
        <v>0</v>
      </c>
      <c r="U831" s="79">
        <v>1.5625E-2</v>
      </c>
      <c r="V831" s="79">
        <v>0</v>
      </c>
      <c r="W831" s="79">
        <v>1.5625E-2</v>
      </c>
      <c r="X831" s="79">
        <v>1.5625E-2</v>
      </c>
      <c r="Y831" s="79">
        <v>0</v>
      </c>
      <c r="Z831" s="79">
        <v>0</v>
      </c>
      <c r="AA831" s="79">
        <v>1.5625E-2</v>
      </c>
      <c r="AB831" s="79"/>
    </row>
    <row r="832" spans="1:28" x14ac:dyDescent="0.25">
      <c r="A832" s="4">
        <v>831</v>
      </c>
      <c r="B832" s="79">
        <v>0</v>
      </c>
      <c r="C832" s="79">
        <v>0</v>
      </c>
      <c r="D832" s="79">
        <v>0</v>
      </c>
      <c r="E832" s="79">
        <v>0</v>
      </c>
      <c r="F832" s="79">
        <v>0</v>
      </c>
      <c r="G832" s="79">
        <v>1.5625E-2</v>
      </c>
      <c r="H832" s="79">
        <v>0</v>
      </c>
      <c r="I832" s="79">
        <v>1.5625E-2</v>
      </c>
      <c r="J832" s="79">
        <v>0</v>
      </c>
      <c r="K832" s="79">
        <v>0</v>
      </c>
      <c r="L832" s="79">
        <v>0</v>
      </c>
      <c r="M832" s="79">
        <v>0</v>
      </c>
      <c r="N832" s="79">
        <v>1.5625E-2</v>
      </c>
      <c r="O832" s="79">
        <v>0</v>
      </c>
      <c r="P832" s="79">
        <v>1.171875E-2</v>
      </c>
      <c r="Q832" s="79">
        <v>1.5625E-2</v>
      </c>
      <c r="R832" s="79">
        <v>0</v>
      </c>
      <c r="S832" s="79">
        <v>0</v>
      </c>
      <c r="T832" s="79">
        <v>0</v>
      </c>
      <c r="U832" s="79">
        <v>1.5625E-2</v>
      </c>
      <c r="V832" s="79">
        <v>0</v>
      </c>
      <c r="W832" s="79">
        <v>0</v>
      </c>
      <c r="X832" s="79">
        <v>1.5625E-2</v>
      </c>
      <c r="Y832" s="79">
        <v>0</v>
      </c>
      <c r="Z832" s="79">
        <v>0</v>
      </c>
      <c r="AA832" s="79">
        <v>0</v>
      </c>
      <c r="AB832" s="79"/>
    </row>
    <row r="833" spans="1:28" x14ac:dyDescent="0.25">
      <c r="A833" s="4">
        <v>832</v>
      </c>
      <c r="B833" s="79">
        <v>1.5625E-2</v>
      </c>
      <c r="C833" s="79">
        <v>0</v>
      </c>
      <c r="D833" s="79">
        <v>0</v>
      </c>
      <c r="E833" s="79">
        <v>0</v>
      </c>
      <c r="F833" s="79">
        <v>0</v>
      </c>
      <c r="G833" s="79">
        <v>0</v>
      </c>
      <c r="H833" s="79">
        <v>0</v>
      </c>
      <c r="I833" s="79">
        <v>1.5625E-2</v>
      </c>
      <c r="J833" s="79">
        <v>0</v>
      </c>
      <c r="K833" s="79">
        <v>0</v>
      </c>
      <c r="L833" s="79">
        <v>0</v>
      </c>
      <c r="M833" s="79">
        <v>0</v>
      </c>
      <c r="N833" s="79">
        <v>1.5625E-2</v>
      </c>
      <c r="O833" s="79">
        <v>1.5625E-2</v>
      </c>
      <c r="P833" s="79">
        <v>3.125E-2</v>
      </c>
      <c r="Q833" s="79">
        <v>1.5625E-2</v>
      </c>
      <c r="R833" s="79">
        <v>0</v>
      </c>
      <c r="S833" s="79">
        <v>0</v>
      </c>
      <c r="T833" s="79">
        <v>0</v>
      </c>
      <c r="U833" s="79">
        <v>1.5625E-2</v>
      </c>
      <c r="V833" s="79">
        <v>0</v>
      </c>
      <c r="W833" s="79">
        <v>1.5625E-2</v>
      </c>
      <c r="X833" s="79">
        <v>1.5625E-2</v>
      </c>
      <c r="Y833" s="79">
        <v>0</v>
      </c>
      <c r="Z833" s="79">
        <v>0</v>
      </c>
      <c r="AA833" s="79">
        <v>1.5625E-2</v>
      </c>
      <c r="AB833" s="79"/>
    </row>
    <row r="834" spans="1:28" x14ac:dyDescent="0.25">
      <c r="A834" s="4">
        <v>833</v>
      </c>
      <c r="B834" s="79">
        <v>0</v>
      </c>
      <c r="C834" s="79">
        <v>0</v>
      </c>
      <c r="D834" s="79">
        <v>0</v>
      </c>
      <c r="E834" s="79">
        <v>0</v>
      </c>
      <c r="F834" s="79">
        <v>0</v>
      </c>
      <c r="G834" s="79">
        <v>1.5625E-2</v>
      </c>
      <c r="H834" s="79">
        <v>0</v>
      </c>
      <c r="I834" s="79">
        <v>1.5625E-2</v>
      </c>
      <c r="J834" s="79">
        <v>0</v>
      </c>
      <c r="K834" s="79">
        <v>0</v>
      </c>
      <c r="L834" s="79">
        <v>0</v>
      </c>
      <c r="M834" s="79">
        <v>0</v>
      </c>
      <c r="N834" s="79">
        <v>1.5625E-2</v>
      </c>
      <c r="O834" s="79">
        <v>1.5625E-2</v>
      </c>
      <c r="P834" s="79">
        <v>1.953125E-2</v>
      </c>
      <c r="Q834" s="79">
        <v>2.734375E-2</v>
      </c>
      <c r="R834" s="79">
        <v>0</v>
      </c>
      <c r="S834" s="79">
        <v>0</v>
      </c>
      <c r="T834" s="79">
        <v>0</v>
      </c>
      <c r="U834" s="79">
        <v>0</v>
      </c>
      <c r="V834" s="79">
        <v>0</v>
      </c>
      <c r="W834" s="79">
        <v>1.5625E-2</v>
      </c>
      <c r="X834" s="79">
        <v>0</v>
      </c>
      <c r="Y834" s="79">
        <v>0</v>
      </c>
      <c r="Z834" s="79">
        <v>0</v>
      </c>
      <c r="AA834" s="79">
        <v>1.5625E-2</v>
      </c>
      <c r="AB834" s="79"/>
    </row>
    <row r="835" spans="1:28" x14ac:dyDescent="0.25">
      <c r="A835" s="4">
        <v>834</v>
      </c>
      <c r="B835" s="79">
        <v>0</v>
      </c>
      <c r="C835" s="79">
        <v>0</v>
      </c>
      <c r="D835" s="79">
        <v>0</v>
      </c>
      <c r="E835" s="79">
        <v>0</v>
      </c>
      <c r="F835" s="79">
        <v>0</v>
      </c>
      <c r="G835" s="79">
        <v>1.5625E-2</v>
      </c>
      <c r="H835" s="79">
        <v>0</v>
      </c>
      <c r="I835" s="79">
        <v>1.5625E-2</v>
      </c>
      <c r="J835" s="79">
        <v>0</v>
      </c>
      <c r="K835" s="79">
        <v>0</v>
      </c>
      <c r="L835" s="79">
        <v>0</v>
      </c>
      <c r="M835" s="79">
        <v>0</v>
      </c>
      <c r="N835" s="79">
        <v>1.5625E-2</v>
      </c>
      <c r="O835" s="79">
        <v>1.5625E-2</v>
      </c>
      <c r="P835" s="79">
        <v>1.953125E-2</v>
      </c>
      <c r="Q835" s="79">
        <v>1.171875E-2</v>
      </c>
      <c r="R835" s="79">
        <v>0</v>
      </c>
      <c r="S835" s="79">
        <v>0</v>
      </c>
      <c r="T835" s="79">
        <v>0</v>
      </c>
      <c r="U835" s="79">
        <v>0</v>
      </c>
      <c r="V835" s="79">
        <v>1.5625E-2</v>
      </c>
      <c r="W835" s="79">
        <v>1.5625E-2</v>
      </c>
      <c r="X835" s="79">
        <v>0</v>
      </c>
      <c r="Y835" s="79">
        <v>1.5625E-2</v>
      </c>
      <c r="Z835" s="79">
        <v>0</v>
      </c>
      <c r="AA835" s="79">
        <v>1.5625E-2</v>
      </c>
      <c r="AB835" s="79"/>
    </row>
    <row r="836" spans="1:28" x14ac:dyDescent="0.25">
      <c r="A836" s="4">
        <v>835</v>
      </c>
      <c r="B836" s="79">
        <v>0</v>
      </c>
      <c r="C836" s="79">
        <v>0</v>
      </c>
      <c r="D836" s="79">
        <v>1.5625E-2</v>
      </c>
      <c r="E836" s="79">
        <v>0</v>
      </c>
      <c r="F836" s="79">
        <v>0</v>
      </c>
      <c r="G836" s="79">
        <v>0</v>
      </c>
      <c r="H836" s="79">
        <v>0</v>
      </c>
      <c r="I836" s="79">
        <v>0</v>
      </c>
      <c r="J836" s="79">
        <v>0</v>
      </c>
      <c r="K836" s="79">
        <v>0</v>
      </c>
      <c r="L836" s="79">
        <v>0</v>
      </c>
      <c r="M836" s="79">
        <v>0</v>
      </c>
      <c r="N836" s="79">
        <v>1.5625E-2</v>
      </c>
      <c r="O836" s="79">
        <v>1.5625E-2</v>
      </c>
      <c r="P836" s="79">
        <v>1.953125E-2</v>
      </c>
      <c r="Q836" s="79">
        <v>1.171875E-2</v>
      </c>
      <c r="R836" s="79">
        <v>0</v>
      </c>
      <c r="S836" s="79">
        <v>0</v>
      </c>
      <c r="T836" s="79">
        <v>0</v>
      </c>
      <c r="U836" s="79">
        <v>0</v>
      </c>
      <c r="V836" s="79">
        <v>1.5625E-2</v>
      </c>
      <c r="W836" s="79">
        <v>1.5625E-2</v>
      </c>
      <c r="X836" s="79">
        <v>0</v>
      </c>
      <c r="Y836" s="79">
        <v>0</v>
      </c>
      <c r="Z836" s="79">
        <v>0</v>
      </c>
      <c r="AA836" s="79">
        <v>1.5625E-2</v>
      </c>
      <c r="AB836" s="79"/>
    </row>
    <row r="837" spans="1:28" x14ac:dyDescent="0.25">
      <c r="A837" s="4">
        <v>836</v>
      </c>
      <c r="B837" s="79">
        <v>0</v>
      </c>
      <c r="C837" s="79">
        <v>0</v>
      </c>
      <c r="D837" s="79">
        <v>0</v>
      </c>
      <c r="E837" s="79">
        <v>0</v>
      </c>
      <c r="F837" s="79">
        <v>0</v>
      </c>
      <c r="G837" s="79">
        <v>0</v>
      </c>
      <c r="H837" s="79">
        <v>1.5625E-2</v>
      </c>
      <c r="I837" s="79">
        <v>0</v>
      </c>
      <c r="J837" s="79">
        <v>0</v>
      </c>
      <c r="K837" s="79">
        <v>0</v>
      </c>
      <c r="L837" s="79">
        <v>0</v>
      </c>
      <c r="M837" s="79">
        <v>0</v>
      </c>
      <c r="N837" s="79">
        <v>1.5625E-2</v>
      </c>
      <c r="O837" s="79">
        <v>1.5625E-2</v>
      </c>
      <c r="P837" s="79">
        <v>1.953125E-2</v>
      </c>
      <c r="Q837" s="79">
        <v>1.171875E-2</v>
      </c>
      <c r="R837" s="79">
        <v>0</v>
      </c>
      <c r="S837" s="79">
        <v>1.5625E-2</v>
      </c>
      <c r="T837" s="79">
        <v>0</v>
      </c>
      <c r="U837" s="79">
        <v>0</v>
      </c>
      <c r="V837" s="79">
        <v>1.5625E-2</v>
      </c>
      <c r="W837" s="79">
        <v>1.5625E-2</v>
      </c>
      <c r="X837" s="79">
        <v>0</v>
      </c>
      <c r="Y837" s="79">
        <v>0</v>
      </c>
      <c r="Z837" s="79">
        <v>1.5625E-2</v>
      </c>
      <c r="AA837" s="79">
        <v>1.5625E-2</v>
      </c>
      <c r="AB837" s="79"/>
    </row>
    <row r="838" spans="1:28" x14ac:dyDescent="0.25">
      <c r="A838" s="4">
        <v>837</v>
      </c>
      <c r="B838" s="79">
        <v>0</v>
      </c>
      <c r="C838" s="79">
        <v>0</v>
      </c>
      <c r="D838" s="79">
        <v>1.5625E-2</v>
      </c>
      <c r="E838" s="79">
        <v>0</v>
      </c>
      <c r="F838" s="79">
        <v>0</v>
      </c>
      <c r="G838" s="79">
        <v>0</v>
      </c>
      <c r="H838" s="79">
        <v>1.5625E-2</v>
      </c>
      <c r="I838" s="79">
        <v>0</v>
      </c>
      <c r="J838" s="79">
        <v>0</v>
      </c>
      <c r="K838" s="79">
        <v>1.5625E-2</v>
      </c>
      <c r="L838" s="79">
        <v>0</v>
      </c>
      <c r="M838" s="79">
        <v>0</v>
      </c>
      <c r="N838" s="79">
        <v>1.5625E-2</v>
      </c>
      <c r="O838" s="79">
        <v>1.5625E-2</v>
      </c>
      <c r="P838" s="79">
        <v>1.953125E-2</v>
      </c>
      <c r="Q838" s="79">
        <v>2.734375E-2</v>
      </c>
      <c r="R838" s="79">
        <v>0</v>
      </c>
      <c r="S838" s="79">
        <v>0</v>
      </c>
      <c r="T838" s="79">
        <v>0</v>
      </c>
      <c r="U838" s="79">
        <v>0</v>
      </c>
      <c r="V838" s="79">
        <v>0</v>
      </c>
      <c r="W838" s="79">
        <v>1.5625E-2</v>
      </c>
      <c r="X838" s="79">
        <v>0</v>
      </c>
      <c r="Y838" s="79">
        <v>0</v>
      </c>
      <c r="Z838" s="79">
        <v>0</v>
      </c>
      <c r="AA838" s="79">
        <v>1.5625E-2</v>
      </c>
      <c r="AB838" s="79"/>
    </row>
    <row r="839" spans="1:28" x14ac:dyDescent="0.25">
      <c r="A839" s="4">
        <v>838</v>
      </c>
      <c r="B839" s="79">
        <v>0</v>
      </c>
      <c r="C839" s="79">
        <v>1.5625E-2</v>
      </c>
      <c r="D839" s="79">
        <v>0</v>
      </c>
      <c r="E839" s="79">
        <v>0</v>
      </c>
      <c r="F839" s="79">
        <v>0</v>
      </c>
      <c r="G839" s="79">
        <v>1.5625E-2</v>
      </c>
      <c r="H839" s="79">
        <v>0</v>
      </c>
      <c r="I839" s="79">
        <v>1.5625E-2</v>
      </c>
      <c r="J839" s="79">
        <v>0</v>
      </c>
      <c r="K839" s="79">
        <v>0</v>
      </c>
      <c r="L839" s="79">
        <v>0</v>
      </c>
      <c r="M839" s="79">
        <v>0</v>
      </c>
      <c r="N839" s="79">
        <v>1.5625E-2</v>
      </c>
      <c r="O839" s="79">
        <v>1.5625E-2</v>
      </c>
      <c r="P839" s="79">
        <v>1.953125E-2</v>
      </c>
      <c r="Q839" s="79">
        <v>1.5625E-2</v>
      </c>
      <c r="R839" s="79">
        <v>0</v>
      </c>
      <c r="S839" s="79">
        <v>0</v>
      </c>
      <c r="T839" s="79">
        <v>0</v>
      </c>
      <c r="U839" s="79">
        <v>0</v>
      </c>
      <c r="V839" s="79">
        <v>0</v>
      </c>
      <c r="W839" s="79">
        <v>1.5625E-2</v>
      </c>
      <c r="X839" s="79">
        <v>0</v>
      </c>
      <c r="Y839" s="79">
        <v>0</v>
      </c>
      <c r="Z839" s="79">
        <v>0</v>
      </c>
      <c r="AA839" s="79">
        <v>1.5625E-2</v>
      </c>
      <c r="AB839" s="79"/>
    </row>
    <row r="840" spans="1:28" x14ac:dyDescent="0.25">
      <c r="A840" s="4">
        <v>839</v>
      </c>
      <c r="B840" s="79">
        <v>0</v>
      </c>
      <c r="C840" s="79">
        <v>1.5625E-2</v>
      </c>
      <c r="D840" s="79">
        <v>0</v>
      </c>
      <c r="E840" s="79">
        <v>0</v>
      </c>
      <c r="F840" s="79">
        <v>0</v>
      </c>
      <c r="G840" s="79">
        <v>1.5625E-2</v>
      </c>
      <c r="H840" s="79">
        <v>0</v>
      </c>
      <c r="I840" s="79">
        <v>1.5625E-2</v>
      </c>
      <c r="J840" s="79">
        <v>0</v>
      </c>
      <c r="K840" s="79">
        <v>0</v>
      </c>
      <c r="L840" s="79">
        <v>0</v>
      </c>
      <c r="M840" s="79">
        <v>0</v>
      </c>
      <c r="N840" s="79">
        <v>1.5625E-2</v>
      </c>
      <c r="O840" s="79">
        <v>1.5625E-2</v>
      </c>
      <c r="P840" s="79">
        <v>1.953125E-2</v>
      </c>
      <c r="Q840" s="79">
        <v>1.171875E-2</v>
      </c>
      <c r="R840" s="79">
        <v>0</v>
      </c>
      <c r="S840" s="79">
        <v>0</v>
      </c>
      <c r="T840" s="79">
        <v>0</v>
      </c>
      <c r="U840" s="79">
        <v>0</v>
      </c>
      <c r="V840" s="79">
        <v>1.5625E-2</v>
      </c>
      <c r="W840" s="79">
        <v>1.5625E-2</v>
      </c>
      <c r="X840" s="79">
        <v>0</v>
      </c>
      <c r="Y840" s="79">
        <v>1.5625E-2</v>
      </c>
      <c r="Z840" s="79">
        <v>0</v>
      </c>
      <c r="AA840" s="79">
        <v>1.5625E-2</v>
      </c>
      <c r="AB840" s="79"/>
    </row>
    <row r="841" spans="1:28" x14ac:dyDescent="0.25">
      <c r="A841" s="4">
        <v>840</v>
      </c>
      <c r="B841" s="79">
        <v>0</v>
      </c>
      <c r="C841" s="79">
        <v>1.5625E-2</v>
      </c>
      <c r="D841" s="79">
        <v>0</v>
      </c>
      <c r="E841" s="79">
        <v>0</v>
      </c>
      <c r="F841" s="79">
        <v>0</v>
      </c>
      <c r="G841" s="79">
        <v>1.5625E-2</v>
      </c>
      <c r="H841" s="79">
        <v>0</v>
      </c>
      <c r="I841" s="79">
        <v>1.5625E-2</v>
      </c>
      <c r="J841" s="79">
        <v>0</v>
      </c>
      <c r="K841" s="79">
        <v>0</v>
      </c>
      <c r="L841" s="79">
        <v>0</v>
      </c>
      <c r="M841" s="79">
        <v>0</v>
      </c>
      <c r="N841" s="79">
        <v>1.5625E-2</v>
      </c>
      <c r="O841" s="79">
        <v>1.5625E-2</v>
      </c>
      <c r="P841" s="79">
        <v>1.953125E-2</v>
      </c>
      <c r="Q841" s="79">
        <v>1.171875E-2</v>
      </c>
      <c r="R841" s="79">
        <v>1.5625E-2</v>
      </c>
      <c r="S841" s="79">
        <v>0</v>
      </c>
      <c r="T841" s="79">
        <v>0</v>
      </c>
      <c r="U841" s="79">
        <v>0</v>
      </c>
      <c r="V841" s="79">
        <v>1.5625E-2</v>
      </c>
      <c r="W841" s="79">
        <v>1.5625E-2</v>
      </c>
      <c r="X841" s="79">
        <v>0</v>
      </c>
      <c r="Y841" s="79">
        <v>1.5625E-2</v>
      </c>
      <c r="Z841" s="79">
        <v>0</v>
      </c>
      <c r="AA841" s="79">
        <v>1.5625E-2</v>
      </c>
      <c r="AB841" s="79"/>
    </row>
    <row r="842" spans="1:28" x14ac:dyDescent="0.25">
      <c r="A842" s="4">
        <v>841</v>
      </c>
      <c r="B842" s="79">
        <v>0</v>
      </c>
      <c r="C842" s="79">
        <v>0</v>
      </c>
      <c r="D842" s="79">
        <v>1.5625E-2</v>
      </c>
      <c r="E842" s="79">
        <v>0</v>
      </c>
      <c r="F842" s="79">
        <v>0</v>
      </c>
      <c r="G842" s="79">
        <v>0</v>
      </c>
      <c r="H842" s="79">
        <v>1.5625E-2</v>
      </c>
      <c r="I842" s="79">
        <v>0</v>
      </c>
      <c r="J842" s="79">
        <v>0</v>
      </c>
      <c r="K842" s="79">
        <v>0</v>
      </c>
      <c r="L842" s="79">
        <v>0</v>
      </c>
      <c r="M842" s="79">
        <v>0</v>
      </c>
      <c r="N842" s="79">
        <v>1.5625E-2</v>
      </c>
      <c r="O842" s="79">
        <v>1.5625E-2</v>
      </c>
      <c r="P842" s="79">
        <v>1.953125E-2</v>
      </c>
      <c r="Q842" s="79">
        <v>1.171875E-2</v>
      </c>
      <c r="R842" s="79">
        <v>0</v>
      </c>
      <c r="S842" s="79">
        <v>0</v>
      </c>
      <c r="T842" s="79">
        <v>0</v>
      </c>
      <c r="U842" s="79">
        <v>0</v>
      </c>
      <c r="V842" s="79">
        <v>1.5625E-2</v>
      </c>
      <c r="W842" s="79">
        <v>1.5625E-2</v>
      </c>
      <c r="X842" s="79">
        <v>0</v>
      </c>
      <c r="Y842" s="79">
        <v>1.5625E-2</v>
      </c>
      <c r="Z842" s="79">
        <v>0</v>
      </c>
      <c r="AA842" s="79">
        <v>1.5625E-2</v>
      </c>
      <c r="AB842" s="79"/>
    </row>
    <row r="843" spans="1:28" x14ac:dyDescent="0.25">
      <c r="A843" s="4">
        <v>842</v>
      </c>
      <c r="B843" s="79">
        <v>0</v>
      </c>
      <c r="C843" s="79">
        <v>0</v>
      </c>
      <c r="D843" s="79">
        <v>1.5625E-2</v>
      </c>
      <c r="E843" s="79">
        <v>0</v>
      </c>
      <c r="F843" s="79">
        <v>0</v>
      </c>
      <c r="G843" s="79">
        <v>0</v>
      </c>
      <c r="H843" s="79">
        <v>0</v>
      </c>
      <c r="I843" s="79">
        <v>0</v>
      </c>
      <c r="J843" s="79">
        <v>0</v>
      </c>
      <c r="K843" s="79">
        <v>1.5625E-2</v>
      </c>
      <c r="L843" s="79">
        <v>0</v>
      </c>
      <c r="M843" s="79">
        <v>0</v>
      </c>
      <c r="N843" s="79">
        <v>1.5625E-2</v>
      </c>
      <c r="O843" s="79">
        <v>1.5625E-2</v>
      </c>
      <c r="P843" s="79">
        <v>1.953125E-2</v>
      </c>
      <c r="Q843" s="79">
        <v>1.171875E-2</v>
      </c>
      <c r="R843" s="79">
        <v>0</v>
      </c>
      <c r="S843" s="79">
        <v>0</v>
      </c>
      <c r="T843" s="79">
        <v>0</v>
      </c>
      <c r="U843" s="79">
        <v>0</v>
      </c>
      <c r="V843" s="79">
        <v>1.5625E-2</v>
      </c>
      <c r="W843" s="79">
        <v>1.5625E-2</v>
      </c>
      <c r="X843" s="79">
        <v>0</v>
      </c>
      <c r="Y843" s="79">
        <v>1.5625E-2</v>
      </c>
      <c r="Z843" s="79">
        <v>0</v>
      </c>
      <c r="AA843" s="79">
        <v>1.5625E-2</v>
      </c>
      <c r="AB843" s="79"/>
    </row>
    <row r="844" spans="1:28" x14ac:dyDescent="0.25">
      <c r="A844" s="4">
        <v>843</v>
      </c>
      <c r="B844" s="79">
        <v>0</v>
      </c>
      <c r="C844" s="79">
        <v>0</v>
      </c>
      <c r="D844" s="79">
        <v>0</v>
      </c>
      <c r="E844" s="79">
        <v>0</v>
      </c>
      <c r="F844" s="79">
        <v>0</v>
      </c>
      <c r="G844" s="79">
        <v>0</v>
      </c>
      <c r="H844" s="79">
        <v>1.5625E-2</v>
      </c>
      <c r="I844" s="79">
        <v>0</v>
      </c>
      <c r="J844" s="79">
        <v>0</v>
      </c>
      <c r="K844" s="79">
        <v>0</v>
      </c>
      <c r="L844" s="79">
        <v>0</v>
      </c>
      <c r="M844" s="79">
        <v>0</v>
      </c>
      <c r="N844" s="79">
        <v>1.5625E-2</v>
      </c>
      <c r="O844" s="79">
        <v>1.5625E-2</v>
      </c>
      <c r="P844" s="79">
        <v>1.953125E-2</v>
      </c>
      <c r="Q844" s="79">
        <v>1.171875E-2</v>
      </c>
      <c r="R844" s="79">
        <v>0</v>
      </c>
      <c r="S844" s="79">
        <v>1.5625E-2</v>
      </c>
      <c r="T844" s="79">
        <v>0</v>
      </c>
      <c r="U844" s="79">
        <v>0</v>
      </c>
      <c r="V844" s="79">
        <v>1.5625E-2</v>
      </c>
      <c r="W844" s="79">
        <v>1.5625E-2</v>
      </c>
      <c r="X844" s="79">
        <v>0</v>
      </c>
      <c r="Y844" s="79">
        <v>0</v>
      </c>
      <c r="Z844" s="79">
        <v>1.5625E-2</v>
      </c>
      <c r="AA844" s="79">
        <v>1.5625E-2</v>
      </c>
      <c r="AB844" s="79"/>
    </row>
    <row r="845" spans="1:28" x14ac:dyDescent="0.25">
      <c r="A845" s="4">
        <v>844</v>
      </c>
      <c r="B845" s="79">
        <v>0</v>
      </c>
      <c r="C845" s="79">
        <v>0</v>
      </c>
      <c r="D845" s="79">
        <v>0</v>
      </c>
      <c r="E845" s="79">
        <v>1.5625E-2</v>
      </c>
      <c r="F845" s="79">
        <v>0</v>
      </c>
      <c r="G845" s="79">
        <v>0</v>
      </c>
      <c r="H845" s="79">
        <v>1.5625E-2</v>
      </c>
      <c r="I845" s="79">
        <v>0</v>
      </c>
      <c r="J845" s="79">
        <v>0</v>
      </c>
      <c r="K845" s="79">
        <v>0</v>
      </c>
      <c r="L845" s="79">
        <v>1.5625E-2</v>
      </c>
      <c r="M845" s="79">
        <v>0</v>
      </c>
      <c r="N845" s="79">
        <v>1.5625E-2</v>
      </c>
      <c r="O845" s="79">
        <v>1.5625E-2</v>
      </c>
      <c r="P845" s="79">
        <v>1.953125E-2</v>
      </c>
      <c r="Q845" s="79">
        <v>1.171875E-2</v>
      </c>
      <c r="R845" s="79">
        <v>0</v>
      </c>
      <c r="S845" s="79">
        <v>0</v>
      </c>
      <c r="T845" s="79">
        <v>0</v>
      </c>
      <c r="U845" s="79">
        <v>0</v>
      </c>
      <c r="V845" s="79">
        <v>1.5625E-2</v>
      </c>
      <c r="W845" s="79">
        <v>1.5625E-2</v>
      </c>
      <c r="X845" s="79">
        <v>0</v>
      </c>
      <c r="Y845" s="79">
        <v>0</v>
      </c>
      <c r="Z845" s="79">
        <v>1.5625E-2</v>
      </c>
      <c r="AA845" s="79">
        <v>1.5625E-2</v>
      </c>
      <c r="AB845" s="79"/>
    </row>
    <row r="846" spans="1:28" x14ac:dyDescent="0.25">
      <c r="A846" s="4">
        <v>845</v>
      </c>
      <c r="B846" s="79">
        <v>0</v>
      </c>
      <c r="C846" s="79">
        <v>0</v>
      </c>
      <c r="D846" s="79">
        <v>0</v>
      </c>
      <c r="E846" s="79">
        <v>1.5625E-2</v>
      </c>
      <c r="F846" s="79">
        <v>0</v>
      </c>
      <c r="G846" s="79">
        <v>0</v>
      </c>
      <c r="H846" s="79">
        <v>1.5625E-2</v>
      </c>
      <c r="I846" s="79">
        <v>0</v>
      </c>
      <c r="J846" s="79">
        <v>0</v>
      </c>
      <c r="K846" s="79">
        <v>0</v>
      </c>
      <c r="L846" s="79">
        <v>1.5625E-2</v>
      </c>
      <c r="M846" s="79">
        <v>0</v>
      </c>
      <c r="N846" s="79">
        <v>1.5625E-2</v>
      </c>
      <c r="O846" s="79">
        <v>1.5625E-2</v>
      </c>
      <c r="P846" s="79">
        <v>1.953125E-2</v>
      </c>
      <c r="Q846" s="79">
        <v>1.171875E-2</v>
      </c>
      <c r="R846" s="79">
        <v>1.5625E-2</v>
      </c>
      <c r="S846" s="79">
        <v>0</v>
      </c>
      <c r="T846" s="79">
        <v>0</v>
      </c>
      <c r="U846" s="79">
        <v>0</v>
      </c>
      <c r="V846" s="79">
        <v>1.5625E-2</v>
      </c>
      <c r="W846" s="79">
        <v>1.5625E-2</v>
      </c>
      <c r="X846" s="79">
        <v>0</v>
      </c>
      <c r="Y846" s="79">
        <v>1.5625E-2</v>
      </c>
      <c r="Z846" s="79">
        <v>0</v>
      </c>
      <c r="AA846" s="79">
        <v>1.5625E-2</v>
      </c>
      <c r="AB846" s="79"/>
    </row>
    <row r="847" spans="1:28" x14ac:dyDescent="0.25">
      <c r="A847" s="4">
        <v>846</v>
      </c>
      <c r="B847" s="79">
        <v>0</v>
      </c>
      <c r="C847" s="79">
        <v>0</v>
      </c>
      <c r="D847" s="79">
        <v>1.5625E-2</v>
      </c>
      <c r="E847" s="79">
        <v>0</v>
      </c>
      <c r="F847" s="79">
        <v>0</v>
      </c>
      <c r="G847" s="79">
        <v>1.5625E-2</v>
      </c>
      <c r="H847" s="79">
        <v>0</v>
      </c>
      <c r="I847" s="79">
        <v>0</v>
      </c>
      <c r="J847" s="79">
        <v>0</v>
      </c>
      <c r="K847" s="79">
        <v>0</v>
      </c>
      <c r="L847" s="79">
        <v>0</v>
      </c>
      <c r="M847" s="79">
        <v>0</v>
      </c>
      <c r="N847" s="79">
        <v>1.5625E-2</v>
      </c>
      <c r="O847" s="79">
        <v>1.5625E-2</v>
      </c>
      <c r="P847" s="79">
        <v>1.953125E-2</v>
      </c>
      <c r="Q847" s="79">
        <v>1.171875E-2</v>
      </c>
      <c r="R847" s="79">
        <v>0</v>
      </c>
      <c r="S847" s="79">
        <v>0</v>
      </c>
      <c r="T847" s="79">
        <v>0</v>
      </c>
      <c r="U847" s="79">
        <v>0</v>
      </c>
      <c r="V847" s="79">
        <v>1.5625E-2</v>
      </c>
      <c r="W847" s="79">
        <v>1.5625E-2</v>
      </c>
      <c r="X847" s="79">
        <v>0</v>
      </c>
      <c r="Y847" s="79">
        <v>1.5625E-2</v>
      </c>
      <c r="Z847" s="79">
        <v>0</v>
      </c>
      <c r="AA847" s="79">
        <v>1.5625E-2</v>
      </c>
      <c r="AB847" s="79"/>
    </row>
    <row r="848" spans="1:28" x14ac:dyDescent="0.25">
      <c r="A848" s="4">
        <v>847</v>
      </c>
      <c r="B848" s="79">
        <v>0</v>
      </c>
      <c r="C848" s="79">
        <v>0</v>
      </c>
      <c r="D848" s="79">
        <v>0</v>
      </c>
      <c r="E848" s="79">
        <v>0</v>
      </c>
      <c r="F848" s="79">
        <v>0</v>
      </c>
      <c r="G848" s="79">
        <v>1.171875E-2</v>
      </c>
      <c r="H848" s="79">
        <v>0</v>
      </c>
      <c r="I848" s="79">
        <v>0</v>
      </c>
      <c r="J848" s="79">
        <v>0</v>
      </c>
      <c r="K848" s="79">
        <v>0</v>
      </c>
      <c r="L848" s="79">
        <v>0</v>
      </c>
      <c r="M848" s="79">
        <v>0</v>
      </c>
      <c r="N848" s="79">
        <v>1.5625E-2</v>
      </c>
      <c r="O848" s="79">
        <v>1.5625E-2</v>
      </c>
      <c r="P848" s="79">
        <v>1.953125E-2</v>
      </c>
      <c r="Q848" s="79">
        <v>1.171875E-2</v>
      </c>
      <c r="R848" s="79">
        <v>0</v>
      </c>
      <c r="S848" s="79">
        <v>0</v>
      </c>
      <c r="T848" s="79">
        <v>0</v>
      </c>
      <c r="U848" s="79">
        <v>0</v>
      </c>
      <c r="V848" s="79">
        <v>1.953125E-2</v>
      </c>
      <c r="W848" s="79">
        <v>1.171875E-2</v>
      </c>
      <c r="X848" s="79">
        <v>1.5625E-2</v>
      </c>
      <c r="Y848" s="79">
        <v>0</v>
      </c>
      <c r="Z848" s="79">
        <v>0</v>
      </c>
      <c r="AA848" s="79">
        <v>1.5625E-2</v>
      </c>
      <c r="AB848" s="79"/>
    </row>
    <row r="849" spans="1:28" x14ac:dyDescent="0.25">
      <c r="A849" s="4">
        <v>848</v>
      </c>
      <c r="B849" s="79">
        <v>0</v>
      </c>
      <c r="C849" s="79">
        <v>0</v>
      </c>
      <c r="D849" s="79">
        <v>0</v>
      </c>
      <c r="E849" s="79">
        <v>0</v>
      </c>
      <c r="F849" s="79">
        <v>0</v>
      </c>
      <c r="G849" s="79">
        <v>0</v>
      </c>
      <c r="H849" s="79">
        <v>0</v>
      </c>
      <c r="I849" s="79">
        <v>1.5625E-2</v>
      </c>
      <c r="J849" s="79">
        <v>0</v>
      </c>
      <c r="K849" s="79">
        <v>0</v>
      </c>
      <c r="L849" s="79">
        <v>0</v>
      </c>
      <c r="M849" s="79">
        <v>0</v>
      </c>
      <c r="N849" s="79">
        <v>1.5625E-2</v>
      </c>
      <c r="O849" s="79">
        <v>1.5625E-2</v>
      </c>
      <c r="P849" s="79">
        <v>1.953125E-2</v>
      </c>
      <c r="Q849" s="79">
        <v>1.5625E-2</v>
      </c>
      <c r="R849" s="79">
        <v>0</v>
      </c>
      <c r="S849" s="79">
        <v>0</v>
      </c>
      <c r="T849" s="79">
        <v>0</v>
      </c>
      <c r="U849" s="79">
        <v>1.953125E-2</v>
      </c>
      <c r="V849" s="79">
        <v>0</v>
      </c>
      <c r="W849" s="79">
        <v>1.171875E-2</v>
      </c>
      <c r="X849" s="79">
        <v>1.5625E-2</v>
      </c>
      <c r="Y849" s="79">
        <v>0</v>
      </c>
      <c r="Z849" s="79">
        <v>0</v>
      </c>
      <c r="AA849" s="79">
        <v>1.5625E-2</v>
      </c>
      <c r="AB849" s="79"/>
    </row>
    <row r="850" spans="1:28" x14ac:dyDescent="0.25">
      <c r="A850" s="4">
        <v>849</v>
      </c>
      <c r="B850" s="79">
        <v>0</v>
      </c>
      <c r="C850" s="79">
        <v>0</v>
      </c>
      <c r="D850" s="79">
        <v>0</v>
      </c>
      <c r="E850" s="79">
        <v>0</v>
      </c>
      <c r="F850" s="79">
        <v>0</v>
      </c>
      <c r="G850" s="79">
        <v>0</v>
      </c>
      <c r="H850" s="79">
        <v>0</v>
      </c>
      <c r="I850" s="79">
        <v>1.5625E-2</v>
      </c>
      <c r="J850" s="79">
        <v>0</v>
      </c>
      <c r="K850" s="79">
        <v>0</v>
      </c>
      <c r="L850" s="79">
        <v>0</v>
      </c>
      <c r="M850" s="79">
        <v>0</v>
      </c>
      <c r="N850" s="79">
        <v>1.5625E-2</v>
      </c>
      <c r="O850" s="79">
        <v>1.953125E-2</v>
      </c>
      <c r="P850" s="79">
        <v>1.171875E-2</v>
      </c>
      <c r="Q850" s="79">
        <v>1.5625E-2</v>
      </c>
      <c r="R850" s="79">
        <v>0</v>
      </c>
      <c r="S850" s="79">
        <v>0</v>
      </c>
      <c r="T850" s="79">
        <v>0</v>
      </c>
      <c r="U850" s="79">
        <v>1.953125E-2</v>
      </c>
      <c r="V850" s="79">
        <v>1.171875E-2</v>
      </c>
      <c r="W850" s="79">
        <v>1.5625E-2</v>
      </c>
      <c r="X850" s="79">
        <v>0</v>
      </c>
      <c r="Y850" s="79">
        <v>0</v>
      </c>
      <c r="Z850" s="79">
        <v>1.5625E-2</v>
      </c>
      <c r="AA850" s="79">
        <v>1.5625E-2</v>
      </c>
      <c r="AB850" s="79"/>
    </row>
    <row r="851" spans="1:28" x14ac:dyDescent="0.25">
      <c r="A851" s="4">
        <v>850</v>
      </c>
      <c r="B851" s="79">
        <v>0</v>
      </c>
      <c r="C851" s="79">
        <v>0</v>
      </c>
      <c r="D851" s="79">
        <v>0</v>
      </c>
      <c r="E851" s="79">
        <v>0</v>
      </c>
      <c r="F851" s="79">
        <v>1.5625E-2</v>
      </c>
      <c r="G851" s="79">
        <v>0</v>
      </c>
      <c r="H851" s="79">
        <v>0</v>
      </c>
      <c r="I851" s="79">
        <v>1.5625E-2</v>
      </c>
      <c r="J851" s="79">
        <v>0</v>
      </c>
      <c r="K851" s="79">
        <v>0</v>
      </c>
      <c r="L851" s="79">
        <v>0</v>
      </c>
      <c r="M851" s="79">
        <v>1.5625E-2</v>
      </c>
      <c r="N851" s="79">
        <v>1.953125E-2</v>
      </c>
      <c r="O851" s="79">
        <v>1.171875E-2</v>
      </c>
      <c r="P851" s="79">
        <v>1.5625E-2</v>
      </c>
      <c r="Q851" s="79">
        <v>1.953125E-2</v>
      </c>
      <c r="R851" s="79">
        <v>0</v>
      </c>
      <c r="S851" s="79">
        <v>0</v>
      </c>
      <c r="T851" s="79">
        <v>1.171875E-2</v>
      </c>
      <c r="U851" s="79">
        <v>0</v>
      </c>
      <c r="V851" s="79">
        <v>1.5625E-2</v>
      </c>
      <c r="W851" s="79">
        <v>1.5625E-2</v>
      </c>
      <c r="X851" s="79">
        <v>0</v>
      </c>
      <c r="Y851" s="79">
        <v>0</v>
      </c>
      <c r="Z851" s="79">
        <v>1.5625E-2</v>
      </c>
      <c r="AA851" s="79">
        <v>1.953125E-2</v>
      </c>
      <c r="AB851" s="79"/>
    </row>
    <row r="852" spans="1:28" x14ac:dyDescent="0.25">
      <c r="A852" s="4">
        <v>851</v>
      </c>
      <c r="B852" s="79">
        <v>0</v>
      </c>
      <c r="C852" s="79">
        <v>0</v>
      </c>
      <c r="D852" s="79">
        <v>0</v>
      </c>
      <c r="E852" s="79">
        <v>0</v>
      </c>
      <c r="F852" s="79">
        <v>0</v>
      </c>
      <c r="G852" s="79">
        <v>0</v>
      </c>
      <c r="H852" s="79">
        <v>0</v>
      </c>
      <c r="I852" s="79">
        <v>0</v>
      </c>
      <c r="J852" s="79">
        <v>0</v>
      </c>
      <c r="K852" s="79">
        <v>0</v>
      </c>
      <c r="L852" s="79">
        <v>0</v>
      </c>
      <c r="M852" s="79">
        <v>1.5625E-2</v>
      </c>
      <c r="N852" s="79">
        <v>1.953125E-2</v>
      </c>
      <c r="O852" s="79">
        <v>1.171875E-2</v>
      </c>
      <c r="P852" s="79">
        <v>1.5625E-2</v>
      </c>
      <c r="Q852" s="79">
        <v>1.953125E-2</v>
      </c>
      <c r="R852" s="79">
        <v>0</v>
      </c>
      <c r="S852" s="79">
        <v>0</v>
      </c>
      <c r="T852" s="79">
        <v>0</v>
      </c>
      <c r="U852" s="79">
        <v>1.171875E-2</v>
      </c>
      <c r="V852" s="79">
        <v>1.5625E-2</v>
      </c>
      <c r="W852" s="79">
        <v>1.5625E-2</v>
      </c>
      <c r="X852" s="79">
        <v>0</v>
      </c>
      <c r="Y852" s="79">
        <v>0</v>
      </c>
      <c r="Z852" s="79">
        <v>1.5625E-2</v>
      </c>
      <c r="AA852" s="79">
        <v>0</v>
      </c>
      <c r="AB852" s="79"/>
    </row>
    <row r="853" spans="1:28" x14ac:dyDescent="0.25">
      <c r="A853" s="4">
        <v>852</v>
      </c>
      <c r="B853" s="79">
        <v>0</v>
      </c>
      <c r="C853" s="79">
        <v>0</v>
      </c>
      <c r="D853" s="79">
        <v>0</v>
      </c>
      <c r="E853" s="79">
        <v>0</v>
      </c>
      <c r="F853" s="79">
        <v>1.5625E-2</v>
      </c>
      <c r="G853" s="79">
        <v>0</v>
      </c>
      <c r="H853" s="79">
        <v>0</v>
      </c>
      <c r="I853" s="79">
        <v>1.5625E-2</v>
      </c>
      <c r="J853" s="79">
        <v>0</v>
      </c>
      <c r="K853" s="79">
        <v>0</v>
      </c>
      <c r="L853" s="79">
        <v>0</v>
      </c>
      <c r="M853" s="79">
        <v>0</v>
      </c>
      <c r="N853" s="79">
        <v>0</v>
      </c>
      <c r="O853" s="79">
        <v>1.953125E-2</v>
      </c>
      <c r="P853" s="79">
        <v>1.5625E-2</v>
      </c>
      <c r="Q853" s="79">
        <v>1.953125E-2</v>
      </c>
      <c r="R853" s="79">
        <v>0</v>
      </c>
      <c r="S853" s="79">
        <v>0</v>
      </c>
      <c r="T853" s="79">
        <v>0</v>
      </c>
      <c r="U853" s="79">
        <v>1.171875E-2</v>
      </c>
      <c r="V853" s="79">
        <v>0</v>
      </c>
      <c r="W853" s="79">
        <v>1.5625E-2</v>
      </c>
      <c r="X853" s="79">
        <v>1.5625E-2</v>
      </c>
      <c r="Y853" s="79">
        <v>0</v>
      </c>
      <c r="Z853" s="79">
        <v>0</v>
      </c>
      <c r="AA853" s="79">
        <v>1.5625E-2</v>
      </c>
      <c r="AB853" s="79"/>
    </row>
    <row r="854" spans="1:28" x14ac:dyDescent="0.25">
      <c r="A854" s="4">
        <v>853</v>
      </c>
      <c r="B854" s="79">
        <v>0</v>
      </c>
      <c r="C854" s="79">
        <v>1.171875E-2</v>
      </c>
      <c r="D854" s="79">
        <v>0</v>
      </c>
      <c r="E854" s="79">
        <v>0</v>
      </c>
      <c r="F854" s="79">
        <v>0</v>
      </c>
      <c r="G854" s="79">
        <v>1.5625E-2</v>
      </c>
      <c r="H854" s="79">
        <v>0</v>
      </c>
      <c r="I854" s="79">
        <v>1.5625E-2</v>
      </c>
      <c r="J854" s="79">
        <v>0</v>
      </c>
      <c r="K854" s="79">
        <v>0</v>
      </c>
      <c r="L854" s="79">
        <v>0</v>
      </c>
      <c r="M854" s="79">
        <v>1.5625E-2</v>
      </c>
      <c r="N854" s="79">
        <v>0</v>
      </c>
      <c r="O854" s="79">
        <v>0</v>
      </c>
      <c r="P854" s="79">
        <v>1.5625E-2</v>
      </c>
      <c r="Q854" s="79">
        <v>1.953125E-2</v>
      </c>
      <c r="R854" s="79">
        <v>0</v>
      </c>
      <c r="S854" s="79">
        <v>0</v>
      </c>
      <c r="T854" s="79">
        <v>0</v>
      </c>
      <c r="U854" s="79">
        <v>1.171875E-2</v>
      </c>
      <c r="V854" s="79">
        <v>0</v>
      </c>
      <c r="W854" s="79">
        <v>1.5625E-2</v>
      </c>
      <c r="X854" s="79">
        <v>1.5625E-2</v>
      </c>
      <c r="Y854" s="79">
        <v>0</v>
      </c>
      <c r="Z854" s="79">
        <v>0</v>
      </c>
      <c r="AA854" s="79">
        <v>1.5625E-2</v>
      </c>
      <c r="AB854" s="79"/>
    </row>
    <row r="855" spans="1:28" x14ac:dyDescent="0.25">
      <c r="A855" s="4">
        <v>854</v>
      </c>
      <c r="B855" s="79">
        <v>0</v>
      </c>
      <c r="C855" s="79">
        <v>0</v>
      </c>
      <c r="D855" s="79">
        <v>0</v>
      </c>
      <c r="E855" s="79">
        <v>0</v>
      </c>
      <c r="F855" s="79">
        <v>0</v>
      </c>
      <c r="G855" s="79">
        <v>1.5625E-2</v>
      </c>
      <c r="H855" s="79">
        <v>0</v>
      </c>
      <c r="I855" s="79">
        <v>1.5625E-2</v>
      </c>
      <c r="J855" s="79">
        <v>0</v>
      </c>
      <c r="K855" s="79">
        <v>0</v>
      </c>
      <c r="L855" s="79">
        <v>0</v>
      </c>
      <c r="M855" s="79">
        <v>0</v>
      </c>
      <c r="N855" s="79">
        <v>1.5625E-2</v>
      </c>
      <c r="O855" s="79">
        <v>1.953125E-2</v>
      </c>
      <c r="P855" s="79">
        <v>1.171875E-2</v>
      </c>
      <c r="Q855" s="79">
        <v>3.515625E-2</v>
      </c>
      <c r="R855" s="79">
        <v>0</v>
      </c>
      <c r="S855" s="79">
        <v>0</v>
      </c>
      <c r="T855" s="79">
        <v>0</v>
      </c>
      <c r="U855" s="79">
        <v>1.171875E-2</v>
      </c>
      <c r="V855" s="79">
        <v>0</v>
      </c>
      <c r="W855" s="79">
        <v>1.5625E-2</v>
      </c>
      <c r="X855" s="79">
        <v>0</v>
      </c>
      <c r="Y855" s="79">
        <v>1.5625E-2</v>
      </c>
      <c r="Z855" s="79">
        <v>0</v>
      </c>
      <c r="AA855" s="79">
        <v>1.5625E-2</v>
      </c>
      <c r="AB855" s="79"/>
    </row>
    <row r="856" spans="1:28" x14ac:dyDescent="0.25">
      <c r="A856" s="4">
        <v>855</v>
      </c>
      <c r="B856" s="79">
        <v>0</v>
      </c>
      <c r="C856" s="79">
        <v>0</v>
      </c>
      <c r="D856" s="79">
        <v>0</v>
      </c>
      <c r="E856" s="79">
        <v>0</v>
      </c>
      <c r="F856" s="79">
        <v>0</v>
      </c>
      <c r="G856" s="79">
        <v>1.5625E-2</v>
      </c>
      <c r="H856" s="79">
        <v>0</v>
      </c>
      <c r="I856" s="79">
        <v>0</v>
      </c>
      <c r="J856" s="79">
        <v>0</v>
      </c>
      <c r="K856" s="79">
        <v>0</v>
      </c>
      <c r="L856" s="79">
        <v>0</v>
      </c>
      <c r="M856" s="79">
        <v>0</v>
      </c>
      <c r="N856" s="79">
        <v>1.5625E-2</v>
      </c>
      <c r="O856" s="79">
        <v>1.953125E-2</v>
      </c>
      <c r="P856" s="79">
        <v>1.171875E-2</v>
      </c>
      <c r="Q856" s="79">
        <v>1.5625E-2</v>
      </c>
      <c r="R856" s="79">
        <v>0</v>
      </c>
      <c r="S856" s="79">
        <v>0</v>
      </c>
      <c r="T856" s="79">
        <v>0</v>
      </c>
      <c r="U856" s="79">
        <v>0</v>
      </c>
      <c r="V856" s="79">
        <v>1.171875E-2</v>
      </c>
      <c r="W856" s="79">
        <v>1.5625E-2</v>
      </c>
      <c r="X856" s="79">
        <v>0</v>
      </c>
      <c r="Y856" s="79">
        <v>0</v>
      </c>
      <c r="Z856" s="79">
        <v>1.5625E-2</v>
      </c>
      <c r="AA856" s="79">
        <v>1.5625E-2</v>
      </c>
      <c r="AB856" s="79"/>
    </row>
    <row r="857" spans="1:28" x14ac:dyDescent="0.25">
      <c r="A857" s="4">
        <v>856</v>
      </c>
      <c r="B857" s="79">
        <v>0</v>
      </c>
      <c r="C857" s="79">
        <v>0</v>
      </c>
      <c r="D857" s="79">
        <v>0</v>
      </c>
      <c r="E857" s="79">
        <v>1.171875E-2</v>
      </c>
      <c r="F857" s="79">
        <v>0</v>
      </c>
      <c r="G857" s="79">
        <v>0</v>
      </c>
      <c r="H857" s="79">
        <v>1.5625E-2</v>
      </c>
      <c r="I857" s="79">
        <v>0</v>
      </c>
      <c r="J857" s="79">
        <v>0</v>
      </c>
      <c r="K857" s="79">
        <v>0</v>
      </c>
      <c r="L857" s="79">
        <v>1.5625E-2</v>
      </c>
      <c r="M857" s="79">
        <v>0</v>
      </c>
      <c r="N857" s="79">
        <v>1.5625E-2</v>
      </c>
      <c r="O857" s="79">
        <v>1.953125E-2</v>
      </c>
      <c r="P857" s="79">
        <v>1.171875E-2</v>
      </c>
      <c r="Q857" s="79">
        <v>1.5625E-2</v>
      </c>
      <c r="R857" s="79">
        <v>0</v>
      </c>
      <c r="S857" s="79">
        <v>1.953125E-2</v>
      </c>
      <c r="T857" s="79">
        <v>0</v>
      </c>
      <c r="U857" s="79">
        <v>0</v>
      </c>
      <c r="V857" s="79">
        <v>1.171875E-2</v>
      </c>
      <c r="W857" s="79">
        <v>1.5625E-2</v>
      </c>
      <c r="X857" s="79">
        <v>0</v>
      </c>
      <c r="Y857" s="79">
        <v>0</v>
      </c>
      <c r="Z857" s="79">
        <v>0</v>
      </c>
      <c r="AA857" s="79">
        <v>1.5625E-2</v>
      </c>
      <c r="AB857" s="79"/>
    </row>
    <row r="858" spans="1:28" x14ac:dyDescent="0.25">
      <c r="A858" s="4">
        <v>857</v>
      </c>
      <c r="B858" s="79">
        <v>0</v>
      </c>
      <c r="C858" s="79">
        <v>0</v>
      </c>
      <c r="D858" s="79">
        <v>0</v>
      </c>
      <c r="E858" s="79">
        <v>0</v>
      </c>
      <c r="F858" s="79">
        <v>0</v>
      </c>
      <c r="G858" s="79">
        <v>0</v>
      </c>
      <c r="H858" s="79">
        <v>1.5625E-2</v>
      </c>
      <c r="I858" s="79">
        <v>0</v>
      </c>
      <c r="J858" s="79">
        <v>0</v>
      </c>
      <c r="K858" s="79">
        <v>0</v>
      </c>
      <c r="L858" s="79">
        <v>0</v>
      </c>
      <c r="M858" s="79">
        <v>0</v>
      </c>
      <c r="N858" s="79">
        <v>1.5625E-2</v>
      </c>
      <c r="O858" s="79">
        <v>1.953125E-2</v>
      </c>
      <c r="P858" s="79">
        <v>1.171875E-2</v>
      </c>
      <c r="Q858" s="79">
        <v>1.5625E-2</v>
      </c>
      <c r="R858" s="79">
        <v>0</v>
      </c>
      <c r="S858" s="79">
        <v>0</v>
      </c>
      <c r="T858" s="79">
        <v>1.953125E-2</v>
      </c>
      <c r="U858" s="79">
        <v>0</v>
      </c>
      <c r="V858" s="79">
        <v>1.171875E-2</v>
      </c>
      <c r="W858" s="79">
        <v>1.5625E-2</v>
      </c>
      <c r="X858" s="79">
        <v>0</v>
      </c>
      <c r="Y858" s="79">
        <v>0</v>
      </c>
      <c r="Z858" s="79">
        <v>1.5625E-2</v>
      </c>
      <c r="AA858" s="79">
        <v>1.5625E-2</v>
      </c>
      <c r="AB858" s="79"/>
    </row>
    <row r="859" spans="1:28" x14ac:dyDescent="0.25">
      <c r="A859" s="4">
        <v>858</v>
      </c>
      <c r="B859" s="79">
        <v>0</v>
      </c>
      <c r="C859" s="79">
        <v>0</v>
      </c>
      <c r="D859" s="79">
        <v>0</v>
      </c>
      <c r="E859" s="79">
        <v>0</v>
      </c>
      <c r="F859" s="79">
        <v>0</v>
      </c>
      <c r="G859" s="79">
        <v>0</v>
      </c>
      <c r="H859" s="79">
        <v>1.5625E-2</v>
      </c>
      <c r="I859" s="79">
        <v>0</v>
      </c>
      <c r="J859" s="79">
        <v>0</v>
      </c>
      <c r="K859" s="79">
        <v>0</v>
      </c>
      <c r="L859" s="79">
        <v>1.5625E-2</v>
      </c>
      <c r="M859" s="79">
        <v>0</v>
      </c>
      <c r="N859" s="79">
        <v>1.5625E-2</v>
      </c>
      <c r="O859" s="79">
        <v>1.953125E-2</v>
      </c>
      <c r="P859" s="79">
        <v>1.171875E-2</v>
      </c>
      <c r="Q859" s="79">
        <v>1.5625E-2</v>
      </c>
      <c r="R859" s="79">
        <v>0</v>
      </c>
      <c r="S859" s="79">
        <v>1.953125E-2</v>
      </c>
      <c r="T859" s="79">
        <v>0</v>
      </c>
      <c r="U859" s="79">
        <v>0</v>
      </c>
      <c r="V859" s="79">
        <v>1.171875E-2</v>
      </c>
      <c r="W859" s="79">
        <v>1.5625E-2</v>
      </c>
      <c r="X859" s="79">
        <v>0</v>
      </c>
      <c r="Y859" s="79">
        <v>1.5625E-2</v>
      </c>
      <c r="Z859" s="79">
        <v>0</v>
      </c>
      <c r="AA859" s="79">
        <v>1.5625E-2</v>
      </c>
      <c r="AB859" s="79"/>
    </row>
    <row r="860" spans="1:28" x14ac:dyDescent="0.25">
      <c r="A860" s="4">
        <v>859</v>
      </c>
      <c r="B860" s="79">
        <v>0</v>
      </c>
      <c r="C860" s="79">
        <v>0</v>
      </c>
      <c r="D860" s="79">
        <v>0</v>
      </c>
      <c r="E860" s="79">
        <v>0</v>
      </c>
      <c r="F860" s="79">
        <v>0</v>
      </c>
      <c r="G860" s="79">
        <v>0</v>
      </c>
      <c r="H860" s="79">
        <v>1.5625E-2</v>
      </c>
      <c r="I860" s="79">
        <v>0</v>
      </c>
      <c r="J860" s="79">
        <v>0</v>
      </c>
      <c r="K860" s="79">
        <v>0</v>
      </c>
      <c r="L860" s="79">
        <v>0</v>
      </c>
      <c r="M860" s="79">
        <v>0</v>
      </c>
      <c r="N860" s="79">
        <v>1.5625E-2</v>
      </c>
      <c r="O860" s="79">
        <v>1.953125E-2</v>
      </c>
      <c r="P860" s="79">
        <v>1.171875E-2</v>
      </c>
      <c r="Q860" s="79">
        <v>1.5625E-2</v>
      </c>
      <c r="R860" s="79">
        <v>0</v>
      </c>
      <c r="S860" s="79">
        <v>0</v>
      </c>
      <c r="T860" s="79">
        <v>1.953125E-2</v>
      </c>
      <c r="U860" s="79">
        <v>0</v>
      </c>
      <c r="V860" s="79">
        <v>1.171875E-2</v>
      </c>
      <c r="W860" s="79">
        <v>1.5625E-2</v>
      </c>
      <c r="X860" s="79">
        <v>0</v>
      </c>
      <c r="Y860" s="79">
        <v>0</v>
      </c>
      <c r="Z860" s="79">
        <v>1.5625E-2</v>
      </c>
      <c r="AA860" s="79">
        <v>1.5625E-2</v>
      </c>
      <c r="AB860" s="79"/>
    </row>
    <row r="861" spans="1:28" x14ac:dyDescent="0.25">
      <c r="A861" s="4">
        <v>860</v>
      </c>
      <c r="B861" s="79">
        <v>0</v>
      </c>
      <c r="C861" s="79">
        <v>0</v>
      </c>
      <c r="D861" s="79">
        <v>0</v>
      </c>
      <c r="E861" s="79">
        <v>1.171875E-2</v>
      </c>
      <c r="F861" s="79">
        <v>0</v>
      </c>
      <c r="G861" s="79">
        <v>0</v>
      </c>
      <c r="H861" s="79">
        <v>1.5625E-2</v>
      </c>
      <c r="I861" s="79">
        <v>0</v>
      </c>
      <c r="J861" s="79">
        <v>0</v>
      </c>
      <c r="K861" s="79">
        <v>0</v>
      </c>
      <c r="L861" s="79">
        <v>1.5625E-2</v>
      </c>
      <c r="M861" s="79">
        <v>0</v>
      </c>
      <c r="N861" s="79">
        <v>1.5625E-2</v>
      </c>
      <c r="O861" s="79">
        <v>1.953125E-2</v>
      </c>
      <c r="P861" s="79">
        <v>1.171875E-2</v>
      </c>
      <c r="Q861" s="79">
        <v>1.5625E-2</v>
      </c>
      <c r="R861" s="79">
        <v>0</v>
      </c>
      <c r="S861" s="79">
        <v>0</v>
      </c>
      <c r="T861" s="79">
        <v>1.953125E-2</v>
      </c>
      <c r="U861" s="79">
        <v>0</v>
      </c>
      <c r="V861" s="79">
        <v>1.171875E-2</v>
      </c>
      <c r="W861" s="79">
        <v>1.5625E-2</v>
      </c>
      <c r="X861" s="79">
        <v>0</v>
      </c>
      <c r="Y861" s="79">
        <v>0</v>
      </c>
      <c r="Z861" s="79">
        <v>1.5625E-2</v>
      </c>
      <c r="AA861" s="79">
        <v>1.5625E-2</v>
      </c>
      <c r="AB861" s="79"/>
    </row>
    <row r="862" spans="1:28" x14ac:dyDescent="0.25">
      <c r="A862" s="4">
        <v>861</v>
      </c>
      <c r="B862" s="79">
        <v>0</v>
      </c>
      <c r="C862" s="79">
        <v>0</v>
      </c>
      <c r="D862" s="79">
        <v>0</v>
      </c>
      <c r="E862" s="79">
        <v>1.171875E-2</v>
      </c>
      <c r="F862" s="79">
        <v>0</v>
      </c>
      <c r="G862" s="79">
        <v>0</v>
      </c>
      <c r="H862" s="79">
        <v>1.5625E-2</v>
      </c>
      <c r="I862" s="79">
        <v>0</v>
      </c>
      <c r="J862" s="79">
        <v>0</v>
      </c>
      <c r="K862" s="79">
        <v>0</v>
      </c>
      <c r="L862" s="79">
        <v>1.5625E-2</v>
      </c>
      <c r="M862" s="79">
        <v>0</v>
      </c>
      <c r="N862" s="79">
        <v>1.5625E-2</v>
      </c>
      <c r="O862" s="79">
        <v>1.953125E-2</v>
      </c>
      <c r="P862" s="79">
        <v>1.171875E-2</v>
      </c>
      <c r="Q862" s="79">
        <v>1.5625E-2</v>
      </c>
      <c r="R862" s="79">
        <v>0</v>
      </c>
      <c r="S862" s="79">
        <v>1.953125E-2</v>
      </c>
      <c r="T862" s="79">
        <v>0</v>
      </c>
      <c r="U862" s="79">
        <v>0</v>
      </c>
      <c r="V862" s="79">
        <v>1.171875E-2</v>
      </c>
      <c r="W862" s="79">
        <v>1.5625E-2</v>
      </c>
      <c r="X862" s="79">
        <v>0</v>
      </c>
      <c r="Y862" s="79">
        <v>1.5625E-2</v>
      </c>
      <c r="Z862" s="79">
        <v>0</v>
      </c>
      <c r="AA862" s="79">
        <v>1.5625E-2</v>
      </c>
      <c r="AB862" s="79"/>
    </row>
    <row r="863" spans="1:28" x14ac:dyDescent="0.25">
      <c r="A863" s="4">
        <v>862</v>
      </c>
      <c r="B863" s="79">
        <v>0</v>
      </c>
      <c r="C863" s="79">
        <v>0</v>
      </c>
      <c r="D863" s="79">
        <v>0</v>
      </c>
      <c r="E863" s="79">
        <v>0</v>
      </c>
      <c r="F863" s="79">
        <v>0</v>
      </c>
      <c r="G863" s="79">
        <v>0</v>
      </c>
      <c r="H863" s="79">
        <v>0</v>
      </c>
      <c r="I863" s="79">
        <v>1.5625E-2</v>
      </c>
      <c r="J863" s="79">
        <v>0</v>
      </c>
      <c r="K863" s="79">
        <v>0</v>
      </c>
      <c r="L863" s="79">
        <v>0</v>
      </c>
      <c r="M863" s="79">
        <v>0</v>
      </c>
      <c r="N863" s="79">
        <v>0</v>
      </c>
      <c r="O863" s="79">
        <v>0</v>
      </c>
      <c r="P863" s="79">
        <v>1.5625E-2</v>
      </c>
      <c r="Q863" s="79">
        <v>1.953125E-2</v>
      </c>
      <c r="R863" s="79">
        <v>0</v>
      </c>
      <c r="S863" s="79">
        <v>0</v>
      </c>
      <c r="T863" s="79">
        <v>0</v>
      </c>
      <c r="U863" s="79">
        <v>1.171875E-2</v>
      </c>
      <c r="V863" s="79">
        <v>0</v>
      </c>
      <c r="W863" s="79">
        <v>1.5625E-2</v>
      </c>
      <c r="X863" s="79">
        <v>1.5625E-2</v>
      </c>
      <c r="Y863" s="79">
        <v>0</v>
      </c>
      <c r="Z863" s="79">
        <v>0</v>
      </c>
      <c r="AA863" s="79">
        <v>1.5625E-2</v>
      </c>
      <c r="AB863" s="79"/>
    </row>
    <row r="864" spans="1:28" x14ac:dyDescent="0.25">
      <c r="A864" s="4">
        <v>863</v>
      </c>
      <c r="B864" s="79">
        <v>0</v>
      </c>
      <c r="C864" s="79">
        <v>0</v>
      </c>
      <c r="D864" s="79">
        <v>0</v>
      </c>
      <c r="E864" s="79">
        <v>0</v>
      </c>
      <c r="F864" s="79">
        <v>1.5625E-2</v>
      </c>
      <c r="G864" s="79">
        <v>0</v>
      </c>
      <c r="H864" s="79">
        <v>0</v>
      </c>
      <c r="I864" s="79">
        <v>1.5625E-2</v>
      </c>
      <c r="J864" s="79">
        <v>0</v>
      </c>
      <c r="K864" s="79">
        <v>0</v>
      </c>
      <c r="L864" s="79">
        <v>0</v>
      </c>
      <c r="M864" s="79">
        <v>0</v>
      </c>
      <c r="N864" s="79">
        <v>1.5625E-2</v>
      </c>
      <c r="O864" s="79">
        <v>1.953125E-2</v>
      </c>
      <c r="P864" s="79">
        <v>2.734375E-2</v>
      </c>
      <c r="Q864" s="79">
        <v>1.953125E-2</v>
      </c>
      <c r="R864" s="79">
        <v>0</v>
      </c>
      <c r="S864" s="79">
        <v>0</v>
      </c>
      <c r="T864" s="79">
        <v>0</v>
      </c>
      <c r="U864" s="79">
        <v>1.171875E-2</v>
      </c>
      <c r="V864" s="79">
        <v>0</v>
      </c>
      <c r="W864" s="79">
        <v>1.5625E-2</v>
      </c>
      <c r="X864" s="79">
        <v>1.5625E-2</v>
      </c>
      <c r="Y864" s="79">
        <v>0</v>
      </c>
      <c r="Z864" s="79">
        <v>0</v>
      </c>
      <c r="AA864" s="79">
        <v>1.5625E-2</v>
      </c>
      <c r="AB864" s="79"/>
    </row>
    <row r="865" spans="1:28" x14ac:dyDescent="0.25">
      <c r="A865" s="4">
        <v>864</v>
      </c>
      <c r="B865" s="79">
        <v>1.171875E-2</v>
      </c>
      <c r="C865" s="79">
        <v>0</v>
      </c>
      <c r="D865" s="79">
        <v>0</v>
      </c>
      <c r="E865" s="79">
        <v>0</v>
      </c>
      <c r="F865" s="79">
        <v>0</v>
      </c>
      <c r="G865" s="79">
        <v>0</v>
      </c>
      <c r="H865" s="79">
        <v>0</v>
      </c>
      <c r="I865" s="79">
        <v>1.5625E-2</v>
      </c>
      <c r="J865" s="79">
        <v>0</v>
      </c>
      <c r="K865" s="79">
        <v>0</v>
      </c>
      <c r="L865" s="79">
        <v>0</v>
      </c>
      <c r="M865" s="79">
        <v>0</v>
      </c>
      <c r="N865" s="79">
        <v>1.5625E-2</v>
      </c>
      <c r="O865" s="79">
        <v>1.953125E-2</v>
      </c>
      <c r="P865" s="79">
        <v>2.734375E-2</v>
      </c>
      <c r="Q865" s="79">
        <v>1.953125E-2</v>
      </c>
      <c r="R865" s="79">
        <v>0</v>
      </c>
      <c r="S865" s="79">
        <v>0</v>
      </c>
      <c r="T865" s="79">
        <v>0</v>
      </c>
      <c r="U865" s="79">
        <v>1.171875E-2</v>
      </c>
      <c r="V865" s="79">
        <v>0</v>
      </c>
      <c r="W865" s="79">
        <v>1.5625E-2</v>
      </c>
      <c r="X865" s="79">
        <v>1.5625E-2</v>
      </c>
      <c r="Y865" s="79">
        <v>0</v>
      </c>
      <c r="Z865" s="79">
        <v>0</v>
      </c>
      <c r="AA865" s="79">
        <v>0</v>
      </c>
      <c r="AB865" s="79"/>
    </row>
    <row r="866" spans="1:28" x14ac:dyDescent="0.25">
      <c r="A866" s="4">
        <v>865</v>
      </c>
      <c r="B866" s="79">
        <v>0</v>
      </c>
      <c r="C866" s="79">
        <v>0</v>
      </c>
      <c r="D866" s="79">
        <v>0</v>
      </c>
      <c r="E866" s="79">
        <v>0</v>
      </c>
      <c r="F866" s="79">
        <v>1.5625E-2</v>
      </c>
      <c r="G866" s="79">
        <v>0</v>
      </c>
      <c r="H866" s="79">
        <v>0</v>
      </c>
      <c r="I866" s="79">
        <v>1.5625E-2</v>
      </c>
      <c r="J866" s="79">
        <v>0</v>
      </c>
      <c r="K866" s="79">
        <v>0</v>
      </c>
      <c r="L866" s="79">
        <v>0</v>
      </c>
      <c r="M866" s="79">
        <v>1.5625E-2</v>
      </c>
      <c r="N866" s="79">
        <v>0</v>
      </c>
      <c r="O866" s="79">
        <v>0</v>
      </c>
      <c r="P866" s="79">
        <v>1.5625E-2</v>
      </c>
      <c r="Q866" s="79">
        <v>1.953125E-2</v>
      </c>
      <c r="R866" s="79">
        <v>0</v>
      </c>
      <c r="S866" s="79">
        <v>0</v>
      </c>
      <c r="T866" s="79">
        <v>0</v>
      </c>
      <c r="U866" s="79">
        <v>1.171875E-2</v>
      </c>
      <c r="V866" s="79">
        <v>0</v>
      </c>
      <c r="W866" s="79">
        <v>1.5625E-2</v>
      </c>
      <c r="X866" s="79">
        <v>1.5625E-2</v>
      </c>
      <c r="Y866" s="79">
        <v>0</v>
      </c>
      <c r="Z866" s="79">
        <v>1.5625E-2</v>
      </c>
      <c r="AA866" s="79">
        <v>0</v>
      </c>
      <c r="AB866" s="79"/>
    </row>
    <row r="867" spans="1:28" x14ac:dyDescent="0.25">
      <c r="A867" s="4">
        <v>866</v>
      </c>
      <c r="B867" s="79">
        <v>0</v>
      </c>
      <c r="C867" s="79">
        <v>0</v>
      </c>
      <c r="D867" s="79">
        <v>0</v>
      </c>
      <c r="E867" s="79">
        <v>0</v>
      </c>
      <c r="F867" s="79">
        <v>1.5625E-2</v>
      </c>
      <c r="G867" s="79">
        <v>0</v>
      </c>
      <c r="H867" s="79">
        <v>0</v>
      </c>
      <c r="I867" s="79">
        <v>1.5625E-2</v>
      </c>
      <c r="J867" s="79">
        <v>0</v>
      </c>
      <c r="K867" s="79">
        <v>0</v>
      </c>
      <c r="L867" s="79">
        <v>0</v>
      </c>
      <c r="M867" s="79">
        <v>0</v>
      </c>
      <c r="N867" s="79">
        <v>0</v>
      </c>
      <c r="O867" s="79">
        <v>1.953125E-2</v>
      </c>
      <c r="P867" s="79">
        <v>2.734375E-2</v>
      </c>
      <c r="Q867" s="79">
        <v>1.953125E-2</v>
      </c>
      <c r="R867" s="79">
        <v>0</v>
      </c>
      <c r="S867" s="79">
        <v>0</v>
      </c>
      <c r="T867" s="79">
        <v>0</v>
      </c>
      <c r="U867" s="79">
        <v>1.171875E-2</v>
      </c>
      <c r="V867" s="79">
        <v>1.5625E-2</v>
      </c>
      <c r="W867" s="79">
        <v>1.953125E-2</v>
      </c>
      <c r="X867" s="79">
        <v>0</v>
      </c>
      <c r="Y867" s="79">
        <v>0</v>
      </c>
      <c r="Z867" s="79">
        <v>1.171875E-2</v>
      </c>
      <c r="AA867" s="79">
        <v>1.953125E-2</v>
      </c>
      <c r="AB867" s="79"/>
    </row>
    <row r="868" spans="1:28" x14ac:dyDescent="0.25">
      <c r="A868" s="4">
        <v>867</v>
      </c>
      <c r="B868" s="79">
        <v>0</v>
      </c>
      <c r="C868" s="79">
        <v>0</v>
      </c>
      <c r="D868" s="79">
        <v>0</v>
      </c>
      <c r="E868" s="79">
        <v>0</v>
      </c>
      <c r="F868" s="79">
        <v>1.5625E-2</v>
      </c>
      <c r="G868" s="79">
        <v>0</v>
      </c>
      <c r="H868" s="79">
        <v>0</v>
      </c>
      <c r="I868" s="79">
        <v>1.953125E-2</v>
      </c>
      <c r="J868" s="79">
        <v>0</v>
      </c>
      <c r="K868" s="79">
        <v>0</v>
      </c>
      <c r="L868" s="79">
        <v>0</v>
      </c>
      <c r="M868" s="79">
        <v>1.171875E-2</v>
      </c>
      <c r="N868" s="79">
        <v>1.953125E-2</v>
      </c>
      <c r="O868" s="79">
        <v>1.171875E-2</v>
      </c>
      <c r="P868" s="79">
        <v>1.5625E-2</v>
      </c>
      <c r="Q868" s="79">
        <v>1.953125E-2</v>
      </c>
      <c r="R868" s="79">
        <v>0</v>
      </c>
      <c r="S868" s="79">
        <v>0</v>
      </c>
      <c r="T868" s="79">
        <v>0</v>
      </c>
      <c r="U868" s="79">
        <v>0</v>
      </c>
      <c r="V868" s="79">
        <v>1.5625E-2</v>
      </c>
      <c r="W868" s="79">
        <v>1.953125E-2</v>
      </c>
      <c r="X868" s="79">
        <v>0</v>
      </c>
      <c r="Y868" s="79">
        <v>0</v>
      </c>
      <c r="Z868" s="79">
        <v>1.171875E-2</v>
      </c>
      <c r="AA868" s="79">
        <v>0</v>
      </c>
      <c r="AB868" s="79"/>
    </row>
    <row r="869" spans="1:28" x14ac:dyDescent="0.25">
      <c r="A869" s="4">
        <v>868</v>
      </c>
      <c r="B869" s="79">
        <v>0</v>
      </c>
      <c r="C869" s="79">
        <v>0</v>
      </c>
      <c r="D869" s="79">
        <v>0</v>
      </c>
      <c r="E869" s="79">
        <v>0</v>
      </c>
      <c r="F869" s="79">
        <v>1.5625E-2</v>
      </c>
      <c r="G869" s="79">
        <v>0</v>
      </c>
      <c r="H869" s="79">
        <v>0</v>
      </c>
      <c r="I869" s="79">
        <v>1.953125E-2</v>
      </c>
      <c r="J869" s="79">
        <v>0</v>
      </c>
      <c r="K869" s="79">
        <v>0</v>
      </c>
      <c r="L869" s="79">
        <v>0</v>
      </c>
      <c r="M869" s="79">
        <v>1.171875E-2</v>
      </c>
      <c r="N869" s="79">
        <v>0</v>
      </c>
      <c r="O869" s="79">
        <v>0</v>
      </c>
      <c r="P869" s="79">
        <v>1.5625E-2</v>
      </c>
      <c r="Q869" s="79">
        <v>1.953125E-2</v>
      </c>
      <c r="R869" s="79">
        <v>0</v>
      </c>
      <c r="S869" s="79">
        <v>0</v>
      </c>
      <c r="T869" s="79">
        <v>0</v>
      </c>
      <c r="U869" s="79">
        <v>1.171875E-2</v>
      </c>
      <c r="V869" s="79">
        <v>1.5625E-2</v>
      </c>
      <c r="W869" s="79">
        <v>0</v>
      </c>
      <c r="X869" s="79">
        <v>0</v>
      </c>
      <c r="Y869" s="79">
        <v>0</v>
      </c>
      <c r="Z869" s="79">
        <v>1.171875E-2</v>
      </c>
      <c r="AA869" s="79">
        <v>0</v>
      </c>
      <c r="AB869" s="79"/>
    </row>
    <row r="870" spans="1:28" x14ac:dyDescent="0.25">
      <c r="A870" s="4">
        <v>869</v>
      </c>
      <c r="B870" s="79">
        <v>0</v>
      </c>
      <c r="C870" s="79">
        <v>0</v>
      </c>
      <c r="D870" s="79">
        <v>0</v>
      </c>
      <c r="E870" s="79">
        <v>0</v>
      </c>
      <c r="F870" s="79">
        <v>1.5625E-2</v>
      </c>
      <c r="G870" s="79">
        <v>0</v>
      </c>
      <c r="H870" s="79">
        <v>0</v>
      </c>
      <c r="I870" s="79">
        <v>1.953125E-2</v>
      </c>
      <c r="J870" s="79">
        <v>0</v>
      </c>
      <c r="K870" s="79">
        <v>0</v>
      </c>
      <c r="L870" s="79">
        <v>0</v>
      </c>
      <c r="M870" s="79">
        <v>0</v>
      </c>
      <c r="N870" s="79">
        <v>1.953125E-2</v>
      </c>
      <c r="O870" s="79">
        <v>1.171875E-2</v>
      </c>
      <c r="P870" s="79">
        <v>1.5625E-2</v>
      </c>
      <c r="Q870" s="79">
        <v>1.953125E-2</v>
      </c>
      <c r="R870" s="79">
        <v>0</v>
      </c>
      <c r="S870" s="79">
        <v>0</v>
      </c>
      <c r="T870" s="79">
        <v>1.171875E-2</v>
      </c>
      <c r="U870" s="79">
        <v>0</v>
      </c>
      <c r="V870" s="79">
        <v>1.5625E-2</v>
      </c>
      <c r="W870" s="79">
        <v>1.953125E-2</v>
      </c>
      <c r="X870" s="79">
        <v>0</v>
      </c>
      <c r="Y870" s="79">
        <v>0</v>
      </c>
      <c r="Z870" s="79">
        <v>1.171875E-2</v>
      </c>
      <c r="AA870" s="79">
        <v>1.953125E-2</v>
      </c>
      <c r="AB870" s="79"/>
    </row>
    <row r="871" spans="1:28" x14ac:dyDescent="0.25">
      <c r="A871" s="4">
        <v>870</v>
      </c>
      <c r="B871" s="79">
        <v>0</v>
      </c>
      <c r="C871" s="79">
        <v>0</v>
      </c>
      <c r="D871" s="79">
        <v>0</v>
      </c>
      <c r="E871" s="79">
        <v>1.5625E-2</v>
      </c>
      <c r="F871" s="79">
        <v>0</v>
      </c>
      <c r="G871" s="79">
        <v>0</v>
      </c>
      <c r="H871" s="79">
        <v>1.953125E-2</v>
      </c>
      <c r="I871" s="79">
        <v>0</v>
      </c>
      <c r="J871" s="79">
        <v>0</v>
      </c>
      <c r="K871" s="79">
        <v>0</v>
      </c>
      <c r="L871" s="79">
        <v>1.171875E-2</v>
      </c>
      <c r="M871" s="79">
        <v>0</v>
      </c>
      <c r="N871" s="79">
        <v>1.953125E-2</v>
      </c>
      <c r="O871" s="79">
        <v>1.171875E-2</v>
      </c>
      <c r="P871" s="79">
        <v>1.5625E-2</v>
      </c>
      <c r="Q871" s="79">
        <v>1.953125E-2</v>
      </c>
      <c r="R871" s="79">
        <v>0</v>
      </c>
      <c r="S871" s="79">
        <v>0</v>
      </c>
      <c r="T871" s="79">
        <v>1.171875E-2</v>
      </c>
      <c r="U871" s="79">
        <v>0</v>
      </c>
      <c r="V871" s="79">
        <v>1.5625E-2</v>
      </c>
      <c r="W871" s="79">
        <v>1.953125E-2</v>
      </c>
      <c r="X871" s="79">
        <v>0</v>
      </c>
      <c r="Y871" s="79">
        <v>0</v>
      </c>
      <c r="Z871" s="79">
        <v>1.171875E-2</v>
      </c>
      <c r="AA871" s="79">
        <v>1.953125E-2</v>
      </c>
      <c r="AB871" s="79"/>
    </row>
    <row r="872" spans="1:28" x14ac:dyDescent="0.25">
      <c r="A872" s="4">
        <v>871</v>
      </c>
      <c r="B872" s="79">
        <v>0</v>
      </c>
      <c r="C872" s="79">
        <v>0</v>
      </c>
      <c r="D872" s="79">
        <v>0</v>
      </c>
      <c r="E872" s="79">
        <v>0</v>
      </c>
      <c r="F872" s="79">
        <v>0</v>
      </c>
      <c r="G872" s="79">
        <v>0</v>
      </c>
      <c r="H872" s="79">
        <v>1.953125E-2</v>
      </c>
      <c r="I872" s="79">
        <v>0</v>
      </c>
      <c r="J872" s="79">
        <v>0</v>
      </c>
      <c r="K872" s="79">
        <v>0</v>
      </c>
      <c r="L872" s="79">
        <v>0</v>
      </c>
      <c r="M872" s="79">
        <v>0</v>
      </c>
      <c r="N872" s="79">
        <v>1.953125E-2</v>
      </c>
      <c r="O872" s="79">
        <v>1.171875E-2</v>
      </c>
      <c r="P872" s="79">
        <v>1.5625E-2</v>
      </c>
      <c r="Q872" s="79">
        <v>1.953125E-2</v>
      </c>
      <c r="R872" s="79">
        <v>0</v>
      </c>
      <c r="S872" s="79">
        <v>0</v>
      </c>
      <c r="T872" s="79">
        <v>0</v>
      </c>
      <c r="U872" s="79">
        <v>0</v>
      </c>
      <c r="V872" s="79">
        <v>1.5625E-2</v>
      </c>
      <c r="W872" s="79">
        <v>1.953125E-2</v>
      </c>
      <c r="X872" s="79">
        <v>0</v>
      </c>
      <c r="Y872" s="79">
        <v>0</v>
      </c>
      <c r="Z872" s="79">
        <v>1.171875E-2</v>
      </c>
      <c r="AA872" s="79">
        <v>0</v>
      </c>
      <c r="AB872" s="79"/>
    </row>
    <row r="873" spans="1:28" x14ac:dyDescent="0.25">
      <c r="A873" s="4">
        <v>872</v>
      </c>
      <c r="B873" s="79">
        <v>0</v>
      </c>
      <c r="C873" s="79">
        <v>0</v>
      </c>
      <c r="D873" s="79">
        <v>0</v>
      </c>
      <c r="E873" s="79">
        <v>0</v>
      </c>
      <c r="F873" s="79">
        <v>1.5625E-2</v>
      </c>
      <c r="G873" s="79">
        <v>0</v>
      </c>
      <c r="H873" s="79">
        <v>0</v>
      </c>
      <c r="I873" s="79">
        <v>1.953125E-2</v>
      </c>
      <c r="J873" s="79">
        <v>0</v>
      </c>
      <c r="K873" s="79">
        <v>0</v>
      </c>
      <c r="L873" s="79">
        <v>0</v>
      </c>
      <c r="M873" s="79">
        <v>1.171875E-2</v>
      </c>
      <c r="N873" s="79">
        <v>0</v>
      </c>
      <c r="O873" s="79">
        <v>0</v>
      </c>
      <c r="P873" s="79">
        <v>1.5625E-2</v>
      </c>
      <c r="Q873" s="79">
        <v>1.953125E-2</v>
      </c>
      <c r="R873" s="79">
        <v>0</v>
      </c>
      <c r="S873" s="79">
        <v>0</v>
      </c>
      <c r="T873" s="79">
        <v>0</v>
      </c>
      <c r="U873" s="79">
        <v>1.171875E-2</v>
      </c>
      <c r="V873" s="79">
        <v>0</v>
      </c>
      <c r="W873" s="79">
        <v>0</v>
      </c>
      <c r="X873" s="79">
        <v>1.953125E-2</v>
      </c>
      <c r="Y873" s="79">
        <v>0</v>
      </c>
      <c r="Z873" s="79">
        <v>1.171875E-2</v>
      </c>
      <c r="AA873" s="79">
        <v>0</v>
      </c>
      <c r="AB873" s="79"/>
    </row>
    <row r="874" spans="1:28" x14ac:dyDescent="0.25">
      <c r="A874" s="4">
        <v>873</v>
      </c>
      <c r="B874" s="79">
        <v>0</v>
      </c>
      <c r="C874" s="79">
        <v>0</v>
      </c>
      <c r="D874" s="79">
        <v>0</v>
      </c>
      <c r="E874" s="79">
        <v>0</v>
      </c>
      <c r="F874" s="79">
        <v>1.5625E-2</v>
      </c>
      <c r="G874" s="79">
        <v>0</v>
      </c>
      <c r="H874" s="79">
        <v>0</v>
      </c>
      <c r="I874" s="79">
        <v>1.953125E-2</v>
      </c>
      <c r="J874" s="79">
        <v>0</v>
      </c>
      <c r="K874" s="79">
        <v>0</v>
      </c>
      <c r="L874" s="79">
        <v>0</v>
      </c>
      <c r="M874" s="79">
        <v>0</v>
      </c>
      <c r="N874" s="79">
        <v>0</v>
      </c>
      <c r="O874" s="79">
        <v>1.953125E-2</v>
      </c>
      <c r="P874" s="79">
        <v>1.171875E-2</v>
      </c>
      <c r="Q874" s="79">
        <v>1.953125E-2</v>
      </c>
      <c r="R874" s="79">
        <v>0</v>
      </c>
      <c r="S874" s="79">
        <v>0</v>
      </c>
      <c r="T874" s="79">
        <v>0</v>
      </c>
      <c r="U874" s="79">
        <v>0</v>
      </c>
      <c r="V874" s="79">
        <v>0</v>
      </c>
      <c r="W874" s="79">
        <v>1.5625E-2</v>
      </c>
      <c r="X874" s="79">
        <v>0</v>
      </c>
      <c r="Y874" s="79">
        <v>1.953125E-2</v>
      </c>
      <c r="Z874" s="79">
        <v>0</v>
      </c>
      <c r="AA874" s="79">
        <v>1.171875E-2</v>
      </c>
      <c r="AB874" s="79"/>
    </row>
    <row r="875" spans="1:28" x14ac:dyDescent="0.25">
      <c r="A875" s="4">
        <v>874</v>
      </c>
      <c r="B875" s="79">
        <v>0</v>
      </c>
      <c r="C875" s="79">
        <v>0</v>
      </c>
      <c r="D875" s="79">
        <v>0</v>
      </c>
      <c r="E875" s="79">
        <v>0</v>
      </c>
      <c r="F875" s="79">
        <v>0</v>
      </c>
      <c r="G875" s="79">
        <v>1.5625E-2</v>
      </c>
      <c r="H875" s="79">
        <v>0</v>
      </c>
      <c r="I875" s="79">
        <v>0</v>
      </c>
      <c r="J875" s="79">
        <v>1.953125E-2</v>
      </c>
      <c r="K875" s="79">
        <v>0</v>
      </c>
      <c r="L875" s="79">
        <v>0</v>
      </c>
      <c r="M875" s="79">
        <v>0</v>
      </c>
      <c r="N875" s="79">
        <v>1.171875E-2</v>
      </c>
      <c r="O875" s="79">
        <v>1.953125E-2</v>
      </c>
      <c r="P875" s="79">
        <v>1.171875E-2</v>
      </c>
      <c r="Q875" s="79">
        <v>1.5625E-2</v>
      </c>
      <c r="R875" s="79">
        <v>0</v>
      </c>
      <c r="S875" s="79">
        <v>0</v>
      </c>
      <c r="T875" s="79">
        <v>0</v>
      </c>
      <c r="U875" s="79">
        <v>0</v>
      </c>
      <c r="V875" s="79">
        <v>1.171875E-2</v>
      </c>
      <c r="W875" s="79">
        <v>1.5625E-2</v>
      </c>
      <c r="X875" s="79">
        <v>0</v>
      </c>
      <c r="Y875" s="79">
        <v>1.953125E-2</v>
      </c>
      <c r="Z875" s="79">
        <v>0</v>
      </c>
      <c r="AA875" s="79">
        <v>1.171875E-2</v>
      </c>
      <c r="AB875" s="79"/>
    </row>
    <row r="876" spans="1:28" x14ac:dyDescent="0.25">
      <c r="A876" s="4">
        <v>875</v>
      </c>
      <c r="B876" s="79">
        <v>0</v>
      </c>
      <c r="C876" s="79">
        <v>0</v>
      </c>
      <c r="D876" s="79">
        <v>1.171875E-2</v>
      </c>
      <c r="E876" s="79">
        <v>0</v>
      </c>
      <c r="F876" s="79">
        <v>0</v>
      </c>
      <c r="G876" s="79">
        <v>0</v>
      </c>
      <c r="H876" s="79">
        <v>0</v>
      </c>
      <c r="I876" s="79">
        <v>0</v>
      </c>
      <c r="J876" s="79">
        <v>0</v>
      </c>
      <c r="K876" s="79">
        <v>0</v>
      </c>
      <c r="L876" s="79">
        <v>0</v>
      </c>
      <c r="M876" s="79">
        <v>0</v>
      </c>
      <c r="N876" s="79">
        <v>1.171875E-2</v>
      </c>
      <c r="O876" s="79">
        <v>1.953125E-2</v>
      </c>
      <c r="P876" s="79">
        <v>1.171875E-2</v>
      </c>
      <c r="Q876" s="79">
        <v>1.5625E-2</v>
      </c>
      <c r="R876" s="79">
        <v>0</v>
      </c>
      <c r="S876" s="79">
        <v>0</v>
      </c>
      <c r="T876" s="79">
        <v>0</v>
      </c>
      <c r="U876" s="79">
        <v>0</v>
      </c>
      <c r="V876" s="79">
        <v>1.171875E-2</v>
      </c>
      <c r="W876" s="79">
        <v>1.5625E-2</v>
      </c>
      <c r="X876" s="79">
        <v>0</v>
      </c>
      <c r="Y876" s="79">
        <v>1.953125E-2</v>
      </c>
      <c r="Z876" s="79">
        <v>0</v>
      </c>
      <c r="AA876" s="79">
        <v>1.171875E-2</v>
      </c>
      <c r="AB876" s="79"/>
    </row>
    <row r="877" spans="1:28" x14ac:dyDescent="0.25">
      <c r="A877" s="4">
        <v>876</v>
      </c>
      <c r="B877" s="79">
        <v>0</v>
      </c>
      <c r="C877" s="79">
        <v>0</v>
      </c>
      <c r="D877" s="79">
        <v>1.171875E-2</v>
      </c>
      <c r="E877" s="79">
        <v>0</v>
      </c>
      <c r="F877" s="79">
        <v>0</v>
      </c>
      <c r="G877" s="79">
        <v>1.5625E-2</v>
      </c>
      <c r="H877" s="79">
        <v>0</v>
      </c>
      <c r="I877" s="79">
        <v>0</v>
      </c>
      <c r="J877" s="79">
        <v>0</v>
      </c>
      <c r="K877" s="79">
        <v>0</v>
      </c>
      <c r="L877" s="79">
        <v>0</v>
      </c>
      <c r="M877" s="79">
        <v>0</v>
      </c>
      <c r="N877" s="79">
        <v>1.171875E-2</v>
      </c>
      <c r="O877" s="79">
        <v>1.953125E-2</v>
      </c>
      <c r="P877" s="79">
        <v>1.171875E-2</v>
      </c>
      <c r="Q877" s="79">
        <v>1.5625E-2</v>
      </c>
      <c r="R877" s="79">
        <v>1.953125E-2</v>
      </c>
      <c r="S877" s="79">
        <v>0</v>
      </c>
      <c r="T877" s="79">
        <v>0</v>
      </c>
      <c r="U877" s="79">
        <v>0</v>
      </c>
      <c r="V877" s="79">
        <v>1.171875E-2</v>
      </c>
      <c r="W877" s="79">
        <v>1.5625E-2</v>
      </c>
      <c r="X877" s="79">
        <v>0</v>
      </c>
      <c r="Y877" s="79">
        <v>0</v>
      </c>
      <c r="Z877" s="79">
        <v>0</v>
      </c>
      <c r="AA877" s="79">
        <v>1.171875E-2</v>
      </c>
      <c r="AB877" s="79"/>
    </row>
    <row r="878" spans="1:28" x14ac:dyDescent="0.25">
      <c r="A878" s="4">
        <v>877</v>
      </c>
      <c r="B878" s="79">
        <v>0</v>
      </c>
      <c r="C878" s="79">
        <v>1.171875E-2</v>
      </c>
      <c r="D878" s="79">
        <v>0</v>
      </c>
      <c r="E878" s="79">
        <v>0</v>
      </c>
      <c r="F878" s="79">
        <v>0</v>
      </c>
      <c r="G878" s="79">
        <v>1.5625E-2</v>
      </c>
      <c r="H878" s="79">
        <v>0</v>
      </c>
      <c r="I878" s="79">
        <v>1.953125E-2</v>
      </c>
      <c r="J878" s="79">
        <v>0</v>
      </c>
      <c r="K878" s="79">
        <v>0</v>
      </c>
      <c r="L878" s="79">
        <v>0</v>
      </c>
      <c r="M878" s="79">
        <v>0</v>
      </c>
      <c r="N878" s="79">
        <v>0</v>
      </c>
      <c r="O878" s="79">
        <v>0</v>
      </c>
      <c r="P878" s="79">
        <v>1.5625E-2</v>
      </c>
      <c r="Q878" s="79">
        <v>1.953125E-2</v>
      </c>
      <c r="R878" s="79">
        <v>0</v>
      </c>
      <c r="S878" s="79">
        <v>0</v>
      </c>
      <c r="T878" s="79">
        <v>0</v>
      </c>
      <c r="U878" s="79">
        <v>1.171875E-2</v>
      </c>
      <c r="V878" s="79">
        <v>0</v>
      </c>
      <c r="W878" s="79">
        <v>0</v>
      </c>
      <c r="X878" s="79">
        <v>1.953125E-2</v>
      </c>
      <c r="Y878" s="79">
        <v>0</v>
      </c>
      <c r="Z878" s="79">
        <v>1.171875E-2</v>
      </c>
      <c r="AA878" s="79">
        <v>0</v>
      </c>
      <c r="AB878" s="79"/>
    </row>
    <row r="879" spans="1:28" x14ac:dyDescent="0.25">
      <c r="A879" s="4">
        <v>878</v>
      </c>
      <c r="B879" s="79">
        <v>0</v>
      </c>
      <c r="C879" s="79">
        <v>0</v>
      </c>
      <c r="D879" s="79">
        <v>0</v>
      </c>
      <c r="E879" s="79">
        <v>0</v>
      </c>
      <c r="F879" s="79">
        <v>1.5625E-2</v>
      </c>
      <c r="G879" s="79">
        <v>0</v>
      </c>
      <c r="H879" s="79">
        <v>0</v>
      </c>
      <c r="I879" s="79">
        <v>1.953125E-2</v>
      </c>
      <c r="J879" s="79">
        <v>0</v>
      </c>
      <c r="K879" s="79">
        <v>0</v>
      </c>
      <c r="L879" s="79">
        <v>0</v>
      </c>
      <c r="M879" s="79">
        <v>1.171875E-2</v>
      </c>
      <c r="N879" s="79">
        <v>1.953125E-2</v>
      </c>
      <c r="O879" s="79">
        <v>1.171875E-2</v>
      </c>
      <c r="P879" s="79">
        <v>1.5625E-2</v>
      </c>
      <c r="Q879" s="79">
        <v>1.953125E-2</v>
      </c>
      <c r="R879" s="79">
        <v>0</v>
      </c>
      <c r="S879" s="79">
        <v>0</v>
      </c>
      <c r="T879" s="79">
        <v>0</v>
      </c>
      <c r="U879" s="79">
        <v>0</v>
      </c>
      <c r="V879" s="79">
        <v>1.5625E-2</v>
      </c>
      <c r="W879" s="79">
        <v>1.953125E-2</v>
      </c>
      <c r="X879" s="79">
        <v>0</v>
      </c>
      <c r="Y879" s="79">
        <v>0</v>
      </c>
      <c r="Z879" s="79">
        <v>1.171875E-2</v>
      </c>
      <c r="AA879" s="79">
        <v>1.953125E-2</v>
      </c>
      <c r="AB879" s="79"/>
    </row>
    <row r="880" spans="1:28" x14ac:dyDescent="0.25">
      <c r="A880" s="4">
        <v>879</v>
      </c>
      <c r="B880" s="79">
        <v>0</v>
      </c>
      <c r="C880" s="79">
        <v>0</v>
      </c>
      <c r="D880" s="79">
        <v>0</v>
      </c>
      <c r="E880" s="79">
        <v>0</v>
      </c>
      <c r="F880" s="79">
        <v>1.5625E-2</v>
      </c>
      <c r="G880" s="79">
        <v>0</v>
      </c>
      <c r="H880" s="79">
        <v>0</v>
      </c>
      <c r="I880" s="79">
        <v>1.953125E-2</v>
      </c>
      <c r="J880" s="79">
        <v>0</v>
      </c>
      <c r="K880" s="79">
        <v>0</v>
      </c>
      <c r="L880" s="79">
        <v>0</v>
      </c>
      <c r="M880" s="79">
        <v>1.171875E-2</v>
      </c>
      <c r="N880" s="79">
        <v>1.953125E-2</v>
      </c>
      <c r="O880" s="79">
        <v>1.171875E-2</v>
      </c>
      <c r="P880" s="79">
        <v>1.5625E-2</v>
      </c>
      <c r="Q880" s="79">
        <v>1.953125E-2</v>
      </c>
      <c r="R880" s="79">
        <v>0</v>
      </c>
      <c r="S880" s="79">
        <v>0</v>
      </c>
      <c r="T880" s="79">
        <v>0</v>
      </c>
      <c r="U880" s="79">
        <v>0</v>
      </c>
      <c r="V880" s="79">
        <v>1.5625E-2</v>
      </c>
      <c r="W880" s="79">
        <v>1.953125E-2</v>
      </c>
      <c r="X880" s="79">
        <v>0</v>
      </c>
      <c r="Y880" s="79">
        <v>0</v>
      </c>
      <c r="Z880" s="79">
        <v>1.171875E-2</v>
      </c>
      <c r="AA880" s="79">
        <v>1.953125E-2</v>
      </c>
      <c r="AB880" s="79"/>
    </row>
    <row r="881" spans="1:28" x14ac:dyDescent="0.25">
      <c r="A881" s="4">
        <v>880</v>
      </c>
      <c r="B881" s="79">
        <v>0</v>
      </c>
      <c r="C881" s="79">
        <v>0</v>
      </c>
      <c r="D881" s="79">
        <v>0</v>
      </c>
      <c r="E881" s="79">
        <v>0</v>
      </c>
      <c r="F881" s="79">
        <v>0</v>
      </c>
      <c r="G881" s="79">
        <v>0</v>
      </c>
      <c r="H881" s="79">
        <v>0</v>
      </c>
      <c r="I881" s="79">
        <v>0</v>
      </c>
      <c r="J881" s="79">
        <v>0</v>
      </c>
      <c r="K881" s="79">
        <v>0</v>
      </c>
      <c r="L881" s="79">
        <v>0</v>
      </c>
      <c r="M881" s="79">
        <v>1.953125E-2</v>
      </c>
      <c r="N881" s="79">
        <v>1.171875E-2</v>
      </c>
      <c r="O881" s="79">
        <v>1.5625E-2</v>
      </c>
      <c r="P881" s="79">
        <v>1.953125E-2</v>
      </c>
      <c r="Q881" s="79">
        <v>1.171875E-2</v>
      </c>
      <c r="R881" s="79">
        <v>0</v>
      </c>
      <c r="S881" s="79">
        <v>0</v>
      </c>
      <c r="T881" s="79">
        <v>1.5625E-2</v>
      </c>
      <c r="U881" s="79">
        <v>0</v>
      </c>
      <c r="V881" s="79">
        <v>1.953125E-2</v>
      </c>
      <c r="W881" s="79">
        <v>1.171875E-2</v>
      </c>
      <c r="X881" s="79">
        <v>0</v>
      </c>
      <c r="Y881" s="79">
        <v>0</v>
      </c>
      <c r="Z881" s="79">
        <v>1.953125E-2</v>
      </c>
      <c r="AA881" s="79">
        <v>1.171875E-2</v>
      </c>
      <c r="AB881" s="79"/>
    </row>
    <row r="882" spans="1:28" x14ac:dyDescent="0.25">
      <c r="A882" s="4">
        <v>881</v>
      </c>
      <c r="B882" s="79">
        <v>0</v>
      </c>
      <c r="C882" s="79">
        <v>0</v>
      </c>
      <c r="D882" s="79">
        <v>0</v>
      </c>
      <c r="E882" s="79">
        <v>0</v>
      </c>
      <c r="F882" s="79">
        <v>0</v>
      </c>
      <c r="G882" s="79">
        <v>0</v>
      </c>
      <c r="H882" s="79">
        <v>1.171875E-2</v>
      </c>
      <c r="I882" s="79">
        <v>0</v>
      </c>
      <c r="J882" s="79">
        <v>0</v>
      </c>
      <c r="K882" s="79">
        <v>0</v>
      </c>
      <c r="L882" s="79">
        <v>0</v>
      </c>
      <c r="M882" s="79">
        <v>0</v>
      </c>
      <c r="N882" s="79">
        <v>1.171875E-2</v>
      </c>
      <c r="O882" s="79">
        <v>1.5625E-2</v>
      </c>
      <c r="P882" s="79">
        <v>1.953125E-2</v>
      </c>
      <c r="Q882" s="79">
        <v>1.171875E-2</v>
      </c>
      <c r="R882" s="79">
        <v>0</v>
      </c>
      <c r="S882" s="79">
        <v>0</v>
      </c>
      <c r="T882" s="79">
        <v>0</v>
      </c>
      <c r="U882" s="79">
        <v>1.5625E-2</v>
      </c>
      <c r="V882" s="79">
        <v>1.953125E-2</v>
      </c>
      <c r="W882" s="79">
        <v>1.171875E-2</v>
      </c>
      <c r="X882" s="79">
        <v>0</v>
      </c>
      <c r="Y882" s="79">
        <v>0</v>
      </c>
      <c r="Z882" s="79">
        <v>1.953125E-2</v>
      </c>
      <c r="AA882" s="79">
        <v>1.171875E-2</v>
      </c>
      <c r="AB882" s="79"/>
    </row>
    <row r="883" spans="1:28" x14ac:dyDescent="0.25">
      <c r="A883" s="4">
        <v>882</v>
      </c>
      <c r="B883" s="79">
        <v>0</v>
      </c>
      <c r="C883" s="79">
        <v>0</v>
      </c>
      <c r="D883" s="79">
        <v>0</v>
      </c>
      <c r="E883" s="79">
        <v>0</v>
      </c>
      <c r="F883" s="79">
        <v>1.953125E-2</v>
      </c>
      <c r="G883" s="79">
        <v>0</v>
      </c>
      <c r="H883" s="79">
        <v>0</v>
      </c>
      <c r="I883" s="79">
        <v>1.171875E-2</v>
      </c>
      <c r="J883" s="79">
        <v>0</v>
      </c>
      <c r="K883" s="79">
        <v>0</v>
      </c>
      <c r="L883" s="79">
        <v>0</v>
      </c>
      <c r="M883" s="79">
        <v>1.953125E-2</v>
      </c>
      <c r="N883" s="79">
        <v>1.171875E-2</v>
      </c>
      <c r="O883" s="79">
        <v>1.5625E-2</v>
      </c>
      <c r="P883" s="79">
        <v>1.953125E-2</v>
      </c>
      <c r="Q883" s="79">
        <v>1.171875E-2</v>
      </c>
      <c r="R883" s="79">
        <v>0</v>
      </c>
      <c r="S883" s="79">
        <v>0</v>
      </c>
      <c r="T883" s="79">
        <v>1.5625E-2</v>
      </c>
      <c r="U883" s="79">
        <v>0</v>
      </c>
      <c r="V883" s="79">
        <v>1.953125E-2</v>
      </c>
      <c r="W883" s="79">
        <v>1.171875E-2</v>
      </c>
      <c r="X883" s="79">
        <v>0</v>
      </c>
      <c r="Y883" s="79">
        <v>0</v>
      </c>
      <c r="Z883" s="79">
        <v>1.953125E-2</v>
      </c>
      <c r="AA883" s="79">
        <v>1.171875E-2</v>
      </c>
      <c r="AB883" s="79"/>
    </row>
    <row r="884" spans="1:28" x14ac:dyDescent="0.25">
      <c r="A884" s="4">
        <v>883</v>
      </c>
      <c r="B884" s="79">
        <v>0</v>
      </c>
      <c r="C884" s="79">
        <v>0</v>
      </c>
      <c r="D884" s="79">
        <v>0</v>
      </c>
      <c r="E884" s="79">
        <v>0</v>
      </c>
      <c r="F884" s="79">
        <v>0</v>
      </c>
      <c r="G884" s="79">
        <v>0</v>
      </c>
      <c r="H884" s="79">
        <v>1.171875E-2</v>
      </c>
      <c r="I884" s="79">
        <v>0</v>
      </c>
      <c r="J884" s="79">
        <v>0</v>
      </c>
      <c r="K884" s="79">
        <v>0</v>
      </c>
      <c r="L884" s="79">
        <v>0</v>
      </c>
      <c r="M884" s="79">
        <v>0</v>
      </c>
      <c r="N884" s="79">
        <v>1.171875E-2</v>
      </c>
      <c r="O884" s="79">
        <v>1.5625E-2</v>
      </c>
      <c r="P884" s="79">
        <v>1.953125E-2</v>
      </c>
      <c r="Q884" s="79">
        <v>1.171875E-2</v>
      </c>
      <c r="R884" s="79">
        <v>0</v>
      </c>
      <c r="S884" s="79">
        <v>0</v>
      </c>
      <c r="T884" s="79">
        <v>1.5625E-2</v>
      </c>
      <c r="U884" s="79">
        <v>0</v>
      </c>
      <c r="V884" s="79">
        <v>1.953125E-2</v>
      </c>
      <c r="W884" s="79">
        <v>1.171875E-2</v>
      </c>
      <c r="X884" s="79">
        <v>0</v>
      </c>
      <c r="Y884" s="79">
        <v>0</v>
      </c>
      <c r="Z884" s="79">
        <v>1.953125E-2</v>
      </c>
      <c r="AA884" s="79">
        <v>1.171875E-2</v>
      </c>
      <c r="AB884" s="79"/>
    </row>
    <row r="885" spans="1:28" x14ac:dyDescent="0.25">
      <c r="A885" s="4">
        <v>884</v>
      </c>
      <c r="B885" s="79">
        <v>0</v>
      </c>
      <c r="C885" s="79">
        <v>0</v>
      </c>
      <c r="D885" s="79">
        <v>0</v>
      </c>
      <c r="E885" s="79">
        <v>1.953125E-2</v>
      </c>
      <c r="F885" s="79">
        <v>0</v>
      </c>
      <c r="G885" s="79">
        <v>0</v>
      </c>
      <c r="H885" s="79">
        <v>1.171875E-2</v>
      </c>
      <c r="I885" s="79">
        <v>0</v>
      </c>
      <c r="J885" s="79">
        <v>0</v>
      </c>
      <c r="K885" s="79">
        <v>0</v>
      </c>
      <c r="L885" s="79">
        <v>1.953125E-2</v>
      </c>
      <c r="M885" s="79">
        <v>0</v>
      </c>
      <c r="N885" s="79">
        <v>1.171875E-2</v>
      </c>
      <c r="O885" s="79">
        <v>1.5625E-2</v>
      </c>
      <c r="P885" s="79">
        <v>1.953125E-2</v>
      </c>
      <c r="Q885" s="79">
        <v>1.171875E-2</v>
      </c>
      <c r="R885" s="79">
        <v>0</v>
      </c>
      <c r="S885" s="79">
        <v>0</v>
      </c>
      <c r="T885" s="79">
        <v>0</v>
      </c>
      <c r="U885" s="79">
        <v>0</v>
      </c>
      <c r="V885" s="79">
        <v>1.953125E-2</v>
      </c>
      <c r="W885" s="79">
        <v>1.171875E-2</v>
      </c>
      <c r="X885" s="79">
        <v>0</v>
      </c>
      <c r="Y885" s="79">
        <v>0</v>
      </c>
      <c r="Z885" s="79">
        <v>1.953125E-2</v>
      </c>
      <c r="AA885" s="79">
        <v>1.171875E-2</v>
      </c>
      <c r="AB885" s="79"/>
    </row>
    <row r="886" spans="1:28" x14ac:dyDescent="0.25">
      <c r="A886" s="4">
        <v>885</v>
      </c>
      <c r="B886" s="79">
        <v>0</v>
      </c>
      <c r="C886" s="79">
        <v>0</v>
      </c>
      <c r="D886" s="79">
        <v>0</v>
      </c>
      <c r="E886" s="79">
        <v>1.953125E-2</v>
      </c>
      <c r="F886" s="79">
        <v>0</v>
      </c>
      <c r="G886" s="79">
        <v>0</v>
      </c>
      <c r="H886" s="79">
        <v>0</v>
      </c>
      <c r="I886" s="79">
        <v>0</v>
      </c>
      <c r="J886" s="79">
        <v>0</v>
      </c>
      <c r="K886" s="79">
        <v>1.953125E-2</v>
      </c>
      <c r="L886" s="79">
        <v>0</v>
      </c>
      <c r="M886" s="79">
        <v>0</v>
      </c>
      <c r="N886" s="79">
        <v>1.171875E-2</v>
      </c>
      <c r="O886" s="79">
        <v>1.5625E-2</v>
      </c>
      <c r="P886" s="79">
        <v>1.953125E-2</v>
      </c>
      <c r="Q886" s="79">
        <v>1.171875E-2</v>
      </c>
      <c r="R886" s="79">
        <v>0</v>
      </c>
      <c r="S886" s="79">
        <v>1.5625E-2</v>
      </c>
      <c r="T886" s="79">
        <v>0</v>
      </c>
      <c r="U886" s="79">
        <v>0</v>
      </c>
      <c r="V886" s="79">
        <v>1.953125E-2</v>
      </c>
      <c r="W886" s="79">
        <v>1.171875E-2</v>
      </c>
      <c r="X886" s="79">
        <v>0</v>
      </c>
      <c r="Y886" s="79">
        <v>1.953125E-2</v>
      </c>
      <c r="Z886" s="79">
        <v>0</v>
      </c>
      <c r="AA886" s="79">
        <v>1.5625E-2</v>
      </c>
      <c r="AB886" s="79"/>
    </row>
    <row r="887" spans="1:28" x14ac:dyDescent="0.25">
      <c r="A887" s="4">
        <v>886</v>
      </c>
      <c r="B887" s="79">
        <v>0</v>
      </c>
      <c r="C887" s="79">
        <v>0</v>
      </c>
      <c r="D887" s="79">
        <v>1.953125E-2</v>
      </c>
      <c r="E887" s="79">
        <v>0</v>
      </c>
      <c r="F887" s="79">
        <v>0</v>
      </c>
      <c r="G887" s="79">
        <v>0</v>
      </c>
      <c r="H887" s="79">
        <v>0</v>
      </c>
      <c r="I887" s="79">
        <v>0</v>
      </c>
      <c r="J887" s="79">
        <v>0</v>
      </c>
      <c r="K887" s="79">
        <v>1.953125E-2</v>
      </c>
      <c r="L887" s="79">
        <v>0</v>
      </c>
      <c r="M887" s="79">
        <v>0</v>
      </c>
      <c r="N887" s="79">
        <v>1.5625E-2</v>
      </c>
      <c r="O887" s="79">
        <v>1.171875E-2</v>
      </c>
      <c r="P887" s="79">
        <v>1.953125E-2</v>
      </c>
      <c r="Q887" s="79">
        <v>1.171875E-2</v>
      </c>
      <c r="R887" s="79">
        <v>0</v>
      </c>
      <c r="S887" s="79">
        <v>0</v>
      </c>
      <c r="T887" s="79">
        <v>0</v>
      </c>
      <c r="U887" s="79">
        <v>0</v>
      </c>
      <c r="V887" s="79">
        <v>1.953125E-2</v>
      </c>
      <c r="W887" s="79">
        <v>1.171875E-2</v>
      </c>
      <c r="X887" s="79">
        <v>0</v>
      </c>
      <c r="Y887" s="79">
        <v>1.953125E-2</v>
      </c>
      <c r="Z887" s="79">
        <v>0</v>
      </c>
      <c r="AA887" s="79">
        <v>1.5625E-2</v>
      </c>
      <c r="AB887" s="79"/>
    </row>
    <row r="888" spans="1:28" x14ac:dyDescent="0.25">
      <c r="A888" s="4">
        <v>887</v>
      </c>
      <c r="B888" s="79">
        <v>0</v>
      </c>
      <c r="C888" s="79">
        <v>0</v>
      </c>
      <c r="D888" s="79">
        <v>0</v>
      </c>
      <c r="E888" s="79">
        <v>0</v>
      </c>
      <c r="F888" s="79">
        <v>0</v>
      </c>
      <c r="G888" s="79">
        <v>1.171875E-2</v>
      </c>
      <c r="H888" s="79">
        <v>0</v>
      </c>
      <c r="I888" s="79">
        <v>0</v>
      </c>
      <c r="J888" s="79">
        <v>0</v>
      </c>
      <c r="K888" s="79">
        <v>0</v>
      </c>
      <c r="L888" s="79">
        <v>0</v>
      </c>
      <c r="M888" s="79">
        <v>0</v>
      </c>
      <c r="N888" s="79">
        <v>1.5625E-2</v>
      </c>
      <c r="O888" s="79">
        <v>1.171875E-2</v>
      </c>
      <c r="P888" s="79">
        <v>1.953125E-2</v>
      </c>
      <c r="Q888" s="79">
        <v>1.171875E-2</v>
      </c>
      <c r="R888" s="79">
        <v>0</v>
      </c>
      <c r="S888" s="79">
        <v>0</v>
      </c>
      <c r="T888" s="79">
        <v>0</v>
      </c>
      <c r="U888" s="79">
        <v>0</v>
      </c>
      <c r="V888" s="79">
        <v>1.953125E-2</v>
      </c>
      <c r="W888" s="79">
        <v>1.171875E-2</v>
      </c>
      <c r="X888" s="79">
        <v>0</v>
      </c>
      <c r="Y888" s="79">
        <v>1.953125E-2</v>
      </c>
      <c r="Z888" s="79">
        <v>0</v>
      </c>
      <c r="AA888" s="79">
        <v>1.5625E-2</v>
      </c>
      <c r="AB888" s="79"/>
    </row>
    <row r="889" spans="1:28" x14ac:dyDescent="0.25">
      <c r="A889" s="4">
        <v>888</v>
      </c>
      <c r="B889" s="79">
        <v>0</v>
      </c>
      <c r="C889" s="79">
        <v>0</v>
      </c>
      <c r="D889" s="79">
        <v>0</v>
      </c>
      <c r="E889" s="79">
        <v>0</v>
      </c>
      <c r="F889" s="79">
        <v>0</v>
      </c>
      <c r="G889" s="79">
        <v>0</v>
      </c>
      <c r="H889" s="79">
        <v>1.171875E-2</v>
      </c>
      <c r="I889" s="79">
        <v>0</v>
      </c>
      <c r="J889" s="79">
        <v>0</v>
      </c>
      <c r="K889" s="79">
        <v>0</v>
      </c>
      <c r="L889" s="79">
        <v>0</v>
      </c>
      <c r="M889" s="79">
        <v>0</v>
      </c>
      <c r="N889" s="79">
        <v>1.5625E-2</v>
      </c>
      <c r="O889" s="79">
        <v>1.171875E-2</v>
      </c>
      <c r="P889" s="79">
        <v>1.953125E-2</v>
      </c>
      <c r="Q889" s="79">
        <v>1.171875E-2</v>
      </c>
      <c r="R889" s="79">
        <v>0</v>
      </c>
      <c r="S889" s="79">
        <v>0</v>
      </c>
      <c r="T889" s="79">
        <v>0</v>
      </c>
      <c r="U889" s="79">
        <v>0</v>
      </c>
      <c r="V889" s="79">
        <v>1.953125E-2</v>
      </c>
      <c r="W889" s="79">
        <v>1.171875E-2</v>
      </c>
      <c r="X889" s="79">
        <v>0</v>
      </c>
      <c r="Y889" s="79">
        <v>0</v>
      </c>
      <c r="Z889" s="79">
        <v>1.953125E-2</v>
      </c>
      <c r="AA889" s="79">
        <v>1.5625E-2</v>
      </c>
      <c r="AB889" s="79"/>
    </row>
    <row r="890" spans="1:28" x14ac:dyDescent="0.25">
      <c r="A890" s="4">
        <v>889</v>
      </c>
      <c r="B890" s="79">
        <v>0</v>
      </c>
      <c r="C890" s="79">
        <v>0</v>
      </c>
      <c r="D890" s="79">
        <v>0</v>
      </c>
      <c r="E890" s="79">
        <v>1.953125E-2</v>
      </c>
      <c r="F890" s="79">
        <v>0</v>
      </c>
      <c r="G890" s="79">
        <v>0</v>
      </c>
      <c r="H890" s="79">
        <v>1.171875E-2</v>
      </c>
      <c r="I890" s="79">
        <v>0</v>
      </c>
      <c r="J890" s="79">
        <v>0</v>
      </c>
      <c r="K890" s="79">
        <v>0</v>
      </c>
      <c r="L890" s="79">
        <v>1.953125E-2</v>
      </c>
      <c r="M890" s="79">
        <v>0</v>
      </c>
      <c r="N890" s="79">
        <v>1.5625E-2</v>
      </c>
      <c r="O890" s="79">
        <v>1.171875E-2</v>
      </c>
      <c r="P890" s="79">
        <v>1.953125E-2</v>
      </c>
      <c r="Q890" s="79">
        <v>1.171875E-2</v>
      </c>
      <c r="R890" s="79">
        <v>0</v>
      </c>
      <c r="S890" s="79">
        <v>1.5625E-2</v>
      </c>
      <c r="T890" s="79">
        <v>0</v>
      </c>
      <c r="U890" s="79">
        <v>0</v>
      </c>
      <c r="V890" s="79">
        <v>1.953125E-2</v>
      </c>
      <c r="W890" s="79">
        <v>1.171875E-2</v>
      </c>
      <c r="X890" s="79">
        <v>0</v>
      </c>
      <c r="Y890" s="79">
        <v>1.953125E-2</v>
      </c>
      <c r="Z890" s="79">
        <v>0</v>
      </c>
      <c r="AA890" s="79">
        <v>1.5625E-2</v>
      </c>
      <c r="AB890" s="79"/>
    </row>
    <row r="891" spans="1:28" x14ac:dyDescent="0.25">
      <c r="A891" s="4">
        <v>890</v>
      </c>
      <c r="B891" s="79">
        <v>0</v>
      </c>
      <c r="C891" s="79">
        <v>0</v>
      </c>
      <c r="D891" s="79">
        <v>0</v>
      </c>
      <c r="E891" s="79">
        <v>0</v>
      </c>
      <c r="F891" s="79">
        <v>0</v>
      </c>
      <c r="G891" s="79">
        <v>1.171875E-2</v>
      </c>
      <c r="H891" s="79">
        <v>0</v>
      </c>
      <c r="I891" s="79">
        <v>0</v>
      </c>
      <c r="J891" s="79">
        <v>0</v>
      </c>
      <c r="K891" s="79">
        <v>0</v>
      </c>
      <c r="L891" s="79">
        <v>0</v>
      </c>
      <c r="M891" s="79">
        <v>0</v>
      </c>
      <c r="N891" s="79">
        <v>1.5625E-2</v>
      </c>
      <c r="O891" s="79">
        <v>1.171875E-2</v>
      </c>
      <c r="P891" s="79">
        <v>1.953125E-2</v>
      </c>
      <c r="Q891" s="79">
        <v>2.734375E-2</v>
      </c>
      <c r="R891" s="79">
        <v>0</v>
      </c>
      <c r="S891" s="79">
        <v>0</v>
      </c>
      <c r="T891" s="79">
        <v>0</v>
      </c>
      <c r="U891" s="79">
        <v>0</v>
      </c>
      <c r="V891" s="79">
        <v>0</v>
      </c>
      <c r="W891" s="79">
        <v>1.171875E-2</v>
      </c>
      <c r="X891" s="79">
        <v>0</v>
      </c>
      <c r="Y891" s="79">
        <v>1.953125E-2</v>
      </c>
      <c r="Z891" s="79">
        <v>0</v>
      </c>
      <c r="AA891" s="79">
        <v>1.5625E-2</v>
      </c>
      <c r="AB891" s="79"/>
    </row>
    <row r="892" spans="1:28" x14ac:dyDescent="0.25">
      <c r="A892" s="4">
        <v>891</v>
      </c>
      <c r="B892" s="79">
        <v>0</v>
      </c>
      <c r="C892" s="79">
        <v>0</v>
      </c>
      <c r="D892" s="79">
        <v>0</v>
      </c>
      <c r="E892" s="79">
        <v>0</v>
      </c>
      <c r="F892" s="79">
        <v>0</v>
      </c>
      <c r="G892" s="79">
        <v>1.171875E-2</v>
      </c>
      <c r="H892" s="79">
        <v>0</v>
      </c>
      <c r="I892" s="79">
        <v>1.953125E-2</v>
      </c>
      <c r="J892" s="79">
        <v>0</v>
      </c>
      <c r="K892" s="79">
        <v>0</v>
      </c>
      <c r="L892" s="79">
        <v>0</v>
      </c>
      <c r="M892" s="79">
        <v>0</v>
      </c>
      <c r="N892" s="79">
        <v>1.5625E-2</v>
      </c>
      <c r="O892" s="79">
        <v>1.171875E-2</v>
      </c>
      <c r="P892" s="79">
        <v>1.953125E-2</v>
      </c>
      <c r="Q892" s="79">
        <v>1.5625E-2</v>
      </c>
      <c r="R892" s="79">
        <v>0</v>
      </c>
      <c r="S892" s="79">
        <v>0</v>
      </c>
      <c r="T892" s="79">
        <v>0</v>
      </c>
      <c r="U892" s="79">
        <v>1.953125E-2</v>
      </c>
      <c r="V892" s="79">
        <v>0</v>
      </c>
      <c r="W892" s="79">
        <v>1.171875E-2</v>
      </c>
      <c r="X892" s="79">
        <v>1.953125E-2</v>
      </c>
      <c r="Y892" s="79">
        <v>0</v>
      </c>
      <c r="Z892" s="79">
        <v>0</v>
      </c>
      <c r="AA892" s="79">
        <v>1.5625E-2</v>
      </c>
      <c r="AB892" s="79"/>
    </row>
    <row r="893" spans="1:28" x14ac:dyDescent="0.25">
      <c r="A893" s="4">
        <v>892</v>
      </c>
      <c r="B893" s="79">
        <v>0</v>
      </c>
      <c r="C893" s="79">
        <v>0</v>
      </c>
      <c r="D893" s="79">
        <v>0</v>
      </c>
      <c r="E893" s="79">
        <v>0</v>
      </c>
      <c r="F893" s="79">
        <v>0</v>
      </c>
      <c r="G893" s="79">
        <v>0</v>
      </c>
      <c r="H893" s="79">
        <v>0</v>
      </c>
      <c r="I893" s="79">
        <v>1.953125E-2</v>
      </c>
      <c r="J893" s="79">
        <v>0</v>
      </c>
      <c r="K893" s="79">
        <v>0</v>
      </c>
      <c r="L893" s="79">
        <v>0</v>
      </c>
      <c r="M893" s="79">
        <v>0</v>
      </c>
      <c r="N893" s="79">
        <v>0</v>
      </c>
      <c r="O893" s="79">
        <v>1.171875E-2</v>
      </c>
      <c r="P893" s="79">
        <v>1.953125E-2</v>
      </c>
      <c r="Q893" s="79">
        <v>1.5625E-2</v>
      </c>
      <c r="R893" s="79">
        <v>0</v>
      </c>
      <c r="S893" s="79">
        <v>0</v>
      </c>
      <c r="T893" s="79">
        <v>0</v>
      </c>
      <c r="U893" s="79">
        <v>1.953125E-2</v>
      </c>
      <c r="V893" s="79">
        <v>0</v>
      </c>
      <c r="W893" s="79">
        <v>0</v>
      </c>
      <c r="X893" s="79">
        <v>1.953125E-2</v>
      </c>
      <c r="Y893" s="79">
        <v>0</v>
      </c>
      <c r="Z893" s="79">
        <v>0</v>
      </c>
      <c r="AA893" s="79">
        <v>1.5625E-2</v>
      </c>
      <c r="AB893" s="79"/>
    </row>
    <row r="894" spans="1:28" x14ac:dyDescent="0.25">
      <c r="A894" s="4">
        <v>893</v>
      </c>
      <c r="B894" s="79">
        <v>0</v>
      </c>
      <c r="C894" s="79">
        <v>0</v>
      </c>
      <c r="D894" s="79">
        <v>0</v>
      </c>
      <c r="E894" s="79">
        <v>0</v>
      </c>
      <c r="F894" s="79">
        <v>1.171875E-2</v>
      </c>
      <c r="G894" s="79">
        <v>0</v>
      </c>
      <c r="H894" s="79">
        <v>0</v>
      </c>
      <c r="I894" s="79">
        <v>1.953125E-2</v>
      </c>
      <c r="J894" s="79">
        <v>0</v>
      </c>
      <c r="K894" s="79">
        <v>0</v>
      </c>
      <c r="L894" s="79">
        <v>0</v>
      </c>
      <c r="M894" s="79">
        <v>0</v>
      </c>
      <c r="N894" s="79">
        <v>0</v>
      </c>
      <c r="O894" s="79">
        <v>1.171875E-2</v>
      </c>
      <c r="P894" s="79">
        <v>1.953125E-2</v>
      </c>
      <c r="Q894" s="79">
        <v>1.5625E-2</v>
      </c>
      <c r="R894" s="79">
        <v>0</v>
      </c>
      <c r="S894" s="79">
        <v>0</v>
      </c>
      <c r="T894" s="79">
        <v>0</v>
      </c>
      <c r="U894" s="79">
        <v>0</v>
      </c>
      <c r="V894" s="79">
        <v>0</v>
      </c>
      <c r="W894" s="79">
        <v>1.171875E-2</v>
      </c>
      <c r="X894" s="79">
        <v>1.953125E-2</v>
      </c>
      <c r="Y894" s="79">
        <v>0</v>
      </c>
      <c r="Z894" s="79">
        <v>0</v>
      </c>
      <c r="AA894" s="79">
        <v>1.5625E-2</v>
      </c>
      <c r="AB894" s="79"/>
    </row>
    <row r="895" spans="1:28" x14ac:dyDescent="0.25">
      <c r="A895" s="4">
        <v>894</v>
      </c>
      <c r="B895" s="79">
        <v>0</v>
      </c>
      <c r="C895" s="79">
        <v>0</v>
      </c>
      <c r="D895" s="79">
        <v>0</v>
      </c>
      <c r="E895" s="79">
        <v>0</v>
      </c>
      <c r="F895" s="79">
        <v>0</v>
      </c>
      <c r="G895" s="79">
        <v>1.171875E-2</v>
      </c>
      <c r="H895" s="79">
        <v>0</v>
      </c>
      <c r="I895" s="79">
        <v>1.953125E-2</v>
      </c>
      <c r="J895" s="79">
        <v>0</v>
      </c>
      <c r="K895" s="79">
        <v>0</v>
      </c>
      <c r="L895" s="79">
        <v>0</v>
      </c>
      <c r="M895" s="79">
        <v>0</v>
      </c>
      <c r="N895" s="79">
        <v>0</v>
      </c>
      <c r="O895" s="79">
        <v>1.171875E-2</v>
      </c>
      <c r="P895" s="79">
        <v>3.125E-2</v>
      </c>
      <c r="Q895" s="79">
        <v>1.5625E-2</v>
      </c>
      <c r="R895" s="79">
        <v>0</v>
      </c>
      <c r="S895" s="79">
        <v>0</v>
      </c>
      <c r="T895" s="79">
        <v>0</v>
      </c>
      <c r="U895" s="79">
        <v>1.953125E-2</v>
      </c>
      <c r="V895" s="79">
        <v>0</v>
      </c>
      <c r="W895" s="79">
        <v>1.171875E-2</v>
      </c>
      <c r="X895" s="79">
        <v>1.953125E-2</v>
      </c>
      <c r="Y895" s="79">
        <v>0</v>
      </c>
      <c r="Z895" s="79">
        <v>0</v>
      </c>
      <c r="AA895" s="79">
        <v>1.5625E-2</v>
      </c>
      <c r="AB895" s="79"/>
    </row>
    <row r="896" spans="1:28" x14ac:dyDescent="0.25">
      <c r="A896" s="4">
        <v>895</v>
      </c>
      <c r="B896" s="79">
        <v>0</v>
      </c>
      <c r="C896" s="79">
        <v>0</v>
      </c>
      <c r="D896" s="79">
        <v>0</v>
      </c>
      <c r="E896" s="79">
        <v>0</v>
      </c>
      <c r="F896" s="79">
        <v>0</v>
      </c>
      <c r="G896" s="79">
        <v>1.171875E-2</v>
      </c>
      <c r="H896" s="79">
        <v>0</v>
      </c>
      <c r="I896" s="79">
        <v>1.953125E-2</v>
      </c>
      <c r="J896" s="79">
        <v>0</v>
      </c>
      <c r="K896" s="79">
        <v>0</v>
      </c>
      <c r="L896" s="79">
        <v>0</v>
      </c>
      <c r="M896" s="79">
        <v>0</v>
      </c>
      <c r="N896" s="79">
        <v>1.5625E-2</v>
      </c>
      <c r="O896" s="79">
        <v>1.171875E-2</v>
      </c>
      <c r="P896" s="79">
        <v>1.953125E-2</v>
      </c>
      <c r="Q896" s="79">
        <v>2.734375E-2</v>
      </c>
      <c r="R896" s="79">
        <v>0</v>
      </c>
      <c r="S896" s="79">
        <v>0</v>
      </c>
      <c r="T896" s="79">
        <v>0</v>
      </c>
      <c r="U896" s="79">
        <v>0</v>
      </c>
      <c r="V896" s="79">
        <v>0</v>
      </c>
      <c r="W896" s="79">
        <v>1.171875E-2</v>
      </c>
      <c r="X896" s="79">
        <v>0</v>
      </c>
      <c r="Y896" s="79">
        <v>1.953125E-2</v>
      </c>
      <c r="Z896" s="79">
        <v>0</v>
      </c>
      <c r="AA896" s="79">
        <v>1.5625E-2</v>
      </c>
      <c r="AB896" s="79"/>
    </row>
    <row r="897" spans="1:28" x14ac:dyDescent="0.25">
      <c r="A897" s="4">
        <v>896</v>
      </c>
      <c r="B897" s="79">
        <v>0</v>
      </c>
      <c r="C897" s="79">
        <v>1.953125E-2</v>
      </c>
      <c r="D897" s="79">
        <v>0</v>
      </c>
      <c r="E897" s="79">
        <v>0</v>
      </c>
      <c r="F897" s="79">
        <v>0</v>
      </c>
      <c r="G897" s="79">
        <v>1.171875E-2</v>
      </c>
      <c r="H897" s="79">
        <v>0</v>
      </c>
      <c r="I897" s="79">
        <v>1.953125E-2</v>
      </c>
      <c r="J897" s="79">
        <v>0</v>
      </c>
      <c r="K897" s="79">
        <v>0</v>
      </c>
      <c r="L897" s="79">
        <v>0</v>
      </c>
      <c r="M897" s="79">
        <v>0</v>
      </c>
      <c r="N897" s="79">
        <v>1.5625E-2</v>
      </c>
      <c r="O897" s="79">
        <v>1.171875E-2</v>
      </c>
      <c r="P897" s="79">
        <v>3.125E-2</v>
      </c>
      <c r="Q897" s="79">
        <v>1.5625E-2</v>
      </c>
      <c r="R897" s="79">
        <v>0</v>
      </c>
      <c r="S897" s="79">
        <v>0</v>
      </c>
      <c r="T897" s="79">
        <v>0</v>
      </c>
      <c r="U897" s="79">
        <v>1.953125E-2</v>
      </c>
      <c r="V897" s="79">
        <v>0</v>
      </c>
      <c r="W897" s="79">
        <v>1.171875E-2</v>
      </c>
      <c r="X897" s="79">
        <v>1.953125E-2</v>
      </c>
      <c r="Y897" s="79">
        <v>0</v>
      </c>
      <c r="Z897" s="79">
        <v>0</v>
      </c>
      <c r="AA897" s="79">
        <v>1.5625E-2</v>
      </c>
      <c r="AB897" s="79"/>
    </row>
    <row r="898" spans="1:28" x14ac:dyDescent="0.25">
      <c r="A898" s="4">
        <v>897</v>
      </c>
      <c r="B898" s="79">
        <v>0</v>
      </c>
      <c r="C898" s="79">
        <v>0</v>
      </c>
      <c r="D898" s="79">
        <v>0</v>
      </c>
      <c r="E898" s="79">
        <v>0</v>
      </c>
      <c r="F898" s="79">
        <v>0</v>
      </c>
      <c r="G898" s="79">
        <v>1.171875E-2</v>
      </c>
      <c r="H898" s="79">
        <v>0</v>
      </c>
      <c r="I898" s="79">
        <v>1.953125E-2</v>
      </c>
      <c r="J898" s="79">
        <v>0</v>
      </c>
      <c r="K898" s="79">
        <v>0</v>
      </c>
      <c r="L898" s="79">
        <v>0</v>
      </c>
      <c r="M898" s="79">
        <v>0</v>
      </c>
      <c r="N898" s="79">
        <v>1.5625E-2</v>
      </c>
      <c r="O898" s="79">
        <v>1.171875E-2</v>
      </c>
      <c r="P898" s="79">
        <v>1.953125E-2</v>
      </c>
      <c r="Q898" s="79">
        <v>1.5625E-2</v>
      </c>
      <c r="R898" s="79">
        <v>0</v>
      </c>
      <c r="S898" s="79">
        <v>0</v>
      </c>
      <c r="T898" s="79">
        <v>0</v>
      </c>
      <c r="U898" s="79">
        <v>0</v>
      </c>
      <c r="V898" s="79">
        <v>0</v>
      </c>
      <c r="W898" s="79">
        <v>1.171875E-2</v>
      </c>
      <c r="X898" s="79">
        <v>1.953125E-2</v>
      </c>
      <c r="Y898" s="79">
        <v>0</v>
      </c>
      <c r="Z898" s="79">
        <v>0</v>
      </c>
      <c r="AA898" s="79">
        <v>0</v>
      </c>
      <c r="AB898" s="79"/>
    </row>
    <row r="899" spans="1:28" x14ac:dyDescent="0.25">
      <c r="A899" s="4">
        <v>898</v>
      </c>
      <c r="B899" s="79">
        <v>0</v>
      </c>
      <c r="C899" s="79">
        <v>0</v>
      </c>
      <c r="D899" s="79">
        <v>0</v>
      </c>
      <c r="E899" s="79">
        <v>0</v>
      </c>
      <c r="F899" s="79">
        <v>0</v>
      </c>
      <c r="G899" s="79">
        <v>1.171875E-2</v>
      </c>
      <c r="H899" s="79">
        <v>0</v>
      </c>
      <c r="I899" s="79">
        <v>1.953125E-2</v>
      </c>
      <c r="J899" s="79">
        <v>0</v>
      </c>
      <c r="K899" s="79">
        <v>0</v>
      </c>
      <c r="L899" s="79">
        <v>0</v>
      </c>
      <c r="M899" s="79">
        <v>0</v>
      </c>
      <c r="N899" s="79">
        <v>1.5625E-2</v>
      </c>
      <c r="O899" s="79">
        <v>1.171875E-2</v>
      </c>
      <c r="P899" s="79">
        <v>1.953125E-2</v>
      </c>
      <c r="Q899" s="79">
        <v>1.5625E-2</v>
      </c>
      <c r="R899" s="79">
        <v>0</v>
      </c>
      <c r="S899" s="79">
        <v>0</v>
      </c>
      <c r="T899" s="79">
        <v>0</v>
      </c>
      <c r="U899" s="79">
        <v>1.953125E-2</v>
      </c>
      <c r="V899" s="79">
        <v>0</v>
      </c>
      <c r="W899" s="79">
        <v>1.171875E-2</v>
      </c>
      <c r="X899" s="79">
        <v>1.953125E-2</v>
      </c>
      <c r="Y899" s="79">
        <v>0</v>
      </c>
      <c r="Z899" s="79">
        <v>0</v>
      </c>
      <c r="AA899" s="79">
        <v>1.5625E-2</v>
      </c>
      <c r="AB899" s="79"/>
    </row>
    <row r="900" spans="1:28" x14ac:dyDescent="0.25">
      <c r="A900" s="4">
        <v>899</v>
      </c>
      <c r="B900" s="79">
        <v>0</v>
      </c>
      <c r="C900" s="79">
        <v>0</v>
      </c>
      <c r="D900" s="79">
        <v>0</v>
      </c>
      <c r="E900" s="79">
        <v>0</v>
      </c>
      <c r="F900" s="79">
        <v>0</v>
      </c>
      <c r="G900" s="79">
        <v>1.171875E-2</v>
      </c>
      <c r="H900" s="79">
        <v>0</v>
      </c>
      <c r="I900" s="79">
        <v>1.953125E-2</v>
      </c>
      <c r="J900" s="79">
        <v>0</v>
      </c>
      <c r="K900" s="79">
        <v>0</v>
      </c>
      <c r="L900" s="79">
        <v>0</v>
      </c>
      <c r="M900" s="79">
        <v>0</v>
      </c>
      <c r="N900" s="79">
        <v>1.5625E-2</v>
      </c>
      <c r="O900" s="79">
        <v>1.171875E-2</v>
      </c>
      <c r="P900" s="79">
        <v>1.953125E-2</v>
      </c>
      <c r="Q900" s="79">
        <v>2.734375E-2</v>
      </c>
      <c r="R900" s="79">
        <v>0</v>
      </c>
      <c r="S900" s="79">
        <v>0</v>
      </c>
      <c r="T900" s="79">
        <v>0</v>
      </c>
      <c r="U900" s="79">
        <v>0</v>
      </c>
      <c r="V900" s="79">
        <v>1.953125E-2</v>
      </c>
      <c r="W900" s="79">
        <v>1.171875E-2</v>
      </c>
      <c r="X900" s="79">
        <v>0</v>
      </c>
      <c r="Y900" s="79">
        <v>1.953125E-2</v>
      </c>
      <c r="Z900" s="79">
        <v>0</v>
      </c>
      <c r="AA900" s="79">
        <v>1.5625E-2</v>
      </c>
      <c r="AB900" s="79"/>
    </row>
    <row r="901" spans="1:28" x14ac:dyDescent="0.25">
      <c r="A901" s="4">
        <v>900</v>
      </c>
      <c r="B901" s="79">
        <v>0</v>
      </c>
      <c r="C901" s="79">
        <v>0</v>
      </c>
      <c r="D901" s="79">
        <v>0</v>
      </c>
      <c r="E901" s="79">
        <v>0</v>
      </c>
      <c r="F901" s="79">
        <v>0</v>
      </c>
      <c r="G901" s="79">
        <v>1.171875E-2</v>
      </c>
      <c r="H901" s="79">
        <v>0</v>
      </c>
      <c r="I901" s="79">
        <v>0</v>
      </c>
      <c r="J901" s="79">
        <v>0</v>
      </c>
      <c r="K901" s="79">
        <v>0</v>
      </c>
      <c r="L901" s="79">
        <v>0</v>
      </c>
      <c r="M901" s="79">
        <v>0</v>
      </c>
      <c r="N901" s="79">
        <v>1.5625E-2</v>
      </c>
      <c r="O901" s="79">
        <v>1.171875E-2</v>
      </c>
      <c r="P901" s="79">
        <v>1.953125E-2</v>
      </c>
      <c r="Q901" s="79">
        <v>1.171875E-2</v>
      </c>
      <c r="R901" s="79">
        <v>1.5625E-2</v>
      </c>
      <c r="S901" s="79">
        <v>0</v>
      </c>
      <c r="T901" s="79">
        <v>0</v>
      </c>
      <c r="U901" s="79">
        <v>0</v>
      </c>
      <c r="V901" s="79">
        <v>1.953125E-2</v>
      </c>
      <c r="W901" s="79">
        <v>1.171875E-2</v>
      </c>
      <c r="X901" s="79">
        <v>0</v>
      </c>
      <c r="Y901" s="79">
        <v>1.953125E-2</v>
      </c>
      <c r="Z901" s="79">
        <v>0</v>
      </c>
      <c r="AA901" s="79">
        <v>1.5625E-2</v>
      </c>
      <c r="AB901" s="79"/>
    </row>
    <row r="902" spans="1:28" x14ac:dyDescent="0.25">
      <c r="A902" s="4">
        <v>901</v>
      </c>
      <c r="B902" s="79">
        <v>0</v>
      </c>
      <c r="C902" s="79">
        <v>0</v>
      </c>
      <c r="D902" s="79">
        <v>1.953125E-2</v>
      </c>
      <c r="E902" s="79">
        <v>0</v>
      </c>
      <c r="F902" s="79">
        <v>0</v>
      </c>
      <c r="G902" s="79">
        <v>1.171875E-2</v>
      </c>
      <c r="H902" s="79">
        <v>0</v>
      </c>
      <c r="I902" s="79">
        <v>1.953125E-2</v>
      </c>
      <c r="J902" s="79">
        <v>0</v>
      </c>
      <c r="K902" s="79">
        <v>0</v>
      </c>
      <c r="L902" s="79">
        <v>0</v>
      </c>
      <c r="M902" s="79">
        <v>0</v>
      </c>
      <c r="N902" s="79">
        <v>1.5625E-2</v>
      </c>
      <c r="O902" s="79">
        <v>1.171875E-2</v>
      </c>
      <c r="P902" s="79">
        <v>1.953125E-2</v>
      </c>
      <c r="Q902" s="79">
        <v>2.734375E-2</v>
      </c>
      <c r="R902" s="79">
        <v>0</v>
      </c>
      <c r="S902" s="79">
        <v>0</v>
      </c>
      <c r="T902" s="79">
        <v>0</v>
      </c>
      <c r="U902" s="79">
        <v>0</v>
      </c>
      <c r="V902" s="79">
        <v>0</v>
      </c>
      <c r="W902" s="79">
        <v>1.171875E-2</v>
      </c>
      <c r="X902" s="79">
        <v>1.953125E-2</v>
      </c>
      <c r="Y902" s="79">
        <v>0</v>
      </c>
      <c r="Z902" s="79">
        <v>0</v>
      </c>
      <c r="AA902" s="79">
        <v>1.5625E-2</v>
      </c>
      <c r="AB902" s="79"/>
    </row>
    <row r="903" spans="1:28" x14ac:dyDescent="0.25">
      <c r="A903" s="4">
        <v>902</v>
      </c>
      <c r="B903" s="79">
        <v>0</v>
      </c>
      <c r="C903" s="79">
        <v>0</v>
      </c>
      <c r="D903" s="79">
        <v>0</v>
      </c>
      <c r="E903" s="79">
        <v>0</v>
      </c>
      <c r="F903" s="79">
        <v>0</v>
      </c>
      <c r="G903" s="79">
        <v>1.171875E-2</v>
      </c>
      <c r="H903" s="79">
        <v>0</v>
      </c>
      <c r="I903" s="79">
        <v>1.953125E-2</v>
      </c>
      <c r="J903" s="79">
        <v>0</v>
      </c>
      <c r="K903" s="79">
        <v>0</v>
      </c>
      <c r="L903" s="79">
        <v>0</v>
      </c>
      <c r="M903" s="79">
        <v>0</v>
      </c>
      <c r="N903" s="79">
        <v>1.5625E-2</v>
      </c>
      <c r="O903" s="79">
        <v>1.171875E-2</v>
      </c>
      <c r="P903" s="79">
        <v>1.171875E-2</v>
      </c>
      <c r="Q903" s="79">
        <v>1.5625E-2</v>
      </c>
      <c r="R903" s="79">
        <v>0</v>
      </c>
      <c r="S903" s="79">
        <v>0</v>
      </c>
      <c r="T903" s="79">
        <v>0</v>
      </c>
      <c r="U903" s="79">
        <v>1.953125E-2</v>
      </c>
      <c r="V903" s="79">
        <v>1.171875E-2</v>
      </c>
      <c r="W903" s="79">
        <v>0</v>
      </c>
      <c r="X903" s="79">
        <v>0</v>
      </c>
      <c r="Y903" s="79">
        <v>0</v>
      </c>
      <c r="Z903" s="79">
        <v>1.5625E-2</v>
      </c>
      <c r="AA903" s="79">
        <v>0</v>
      </c>
      <c r="AB903" s="79"/>
    </row>
    <row r="904" spans="1:28" x14ac:dyDescent="0.25">
      <c r="A904" s="4">
        <v>903</v>
      </c>
      <c r="B904" s="79">
        <v>0</v>
      </c>
      <c r="C904" s="79">
        <v>0</v>
      </c>
      <c r="D904" s="79">
        <v>0</v>
      </c>
      <c r="E904" s="79">
        <v>0</v>
      </c>
      <c r="F904" s="79">
        <v>1.171875E-2</v>
      </c>
      <c r="G904" s="79">
        <v>0</v>
      </c>
      <c r="H904" s="79">
        <v>0</v>
      </c>
      <c r="I904" s="79">
        <v>1.953125E-2</v>
      </c>
      <c r="J904" s="79">
        <v>0</v>
      </c>
      <c r="K904" s="79">
        <v>0</v>
      </c>
      <c r="L904" s="79">
        <v>0</v>
      </c>
      <c r="M904" s="79">
        <v>0</v>
      </c>
      <c r="N904" s="79">
        <v>0</v>
      </c>
      <c r="O904" s="79">
        <v>1.171875E-2</v>
      </c>
      <c r="P904" s="79">
        <v>1.953125E-2</v>
      </c>
      <c r="Q904" s="79">
        <v>1.5625E-2</v>
      </c>
      <c r="R904" s="79">
        <v>0</v>
      </c>
      <c r="S904" s="79">
        <v>0</v>
      </c>
      <c r="T904" s="79">
        <v>0</v>
      </c>
      <c r="U904" s="79">
        <v>0</v>
      </c>
      <c r="V904" s="79">
        <v>0</v>
      </c>
      <c r="W904" s="79">
        <v>1.171875E-2</v>
      </c>
      <c r="X904" s="79">
        <v>0</v>
      </c>
      <c r="Y904" s="79">
        <v>0</v>
      </c>
      <c r="Z904" s="79">
        <v>0</v>
      </c>
      <c r="AA904" s="79">
        <v>1.5625E-2</v>
      </c>
      <c r="AB904" s="79"/>
    </row>
    <row r="905" spans="1:28" x14ac:dyDescent="0.25">
      <c r="A905" s="4">
        <v>904</v>
      </c>
      <c r="B905" s="79">
        <v>0</v>
      </c>
      <c r="C905" s="79">
        <v>0</v>
      </c>
      <c r="D905" s="79">
        <v>0</v>
      </c>
      <c r="E905" s="79">
        <v>0</v>
      </c>
      <c r="F905" s="79">
        <v>1.171875E-2</v>
      </c>
      <c r="G905" s="79">
        <v>0</v>
      </c>
      <c r="H905" s="79">
        <v>0</v>
      </c>
      <c r="I905" s="79">
        <v>1.953125E-2</v>
      </c>
      <c r="J905" s="79">
        <v>0</v>
      </c>
      <c r="K905" s="79">
        <v>0</v>
      </c>
      <c r="L905" s="79">
        <v>1.5625E-2</v>
      </c>
      <c r="M905" s="79">
        <v>0</v>
      </c>
      <c r="N905" s="79">
        <v>1.171875E-2</v>
      </c>
      <c r="O905" s="79">
        <v>1.953125E-2</v>
      </c>
      <c r="P905" s="79">
        <v>1.171875E-2</v>
      </c>
      <c r="Q905" s="79">
        <v>1.5625E-2</v>
      </c>
      <c r="R905" s="79">
        <v>0</v>
      </c>
      <c r="S905" s="79">
        <v>0</v>
      </c>
      <c r="T905" s="79">
        <v>1.953125E-2</v>
      </c>
      <c r="U905" s="79">
        <v>0</v>
      </c>
      <c r="V905" s="79">
        <v>1.171875E-2</v>
      </c>
      <c r="W905" s="79">
        <v>1.953125E-2</v>
      </c>
      <c r="X905" s="79">
        <v>0</v>
      </c>
      <c r="Y905" s="79">
        <v>0</v>
      </c>
      <c r="Z905" s="79">
        <v>1.5625E-2</v>
      </c>
      <c r="AA905" s="79">
        <v>1.171875E-2</v>
      </c>
      <c r="AB905" s="79"/>
    </row>
    <row r="906" spans="1:28" x14ac:dyDescent="0.25">
      <c r="A906" s="4">
        <v>905</v>
      </c>
      <c r="B906" s="79">
        <v>0</v>
      </c>
      <c r="C906" s="79">
        <v>0</v>
      </c>
      <c r="D906" s="79">
        <v>0</v>
      </c>
      <c r="E906" s="79">
        <v>1.171875E-2</v>
      </c>
      <c r="F906" s="79">
        <v>0</v>
      </c>
      <c r="G906" s="79">
        <v>0</v>
      </c>
      <c r="H906" s="79">
        <v>1.953125E-2</v>
      </c>
      <c r="I906" s="79">
        <v>0</v>
      </c>
      <c r="J906" s="79">
        <v>0</v>
      </c>
      <c r="K906" s="79">
        <v>0</v>
      </c>
      <c r="L906" s="79">
        <v>1.5625E-2</v>
      </c>
      <c r="M906" s="79">
        <v>0</v>
      </c>
      <c r="N906" s="79">
        <v>1.171875E-2</v>
      </c>
      <c r="O906" s="79">
        <v>1.953125E-2</v>
      </c>
      <c r="P906" s="79">
        <v>1.5625E-2</v>
      </c>
      <c r="Q906" s="79">
        <v>1.171875E-2</v>
      </c>
      <c r="R906" s="79">
        <v>0</v>
      </c>
      <c r="S906" s="79">
        <v>0</v>
      </c>
      <c r="T906" s="79">
        <v>1.953125E-2</v>
      </c>
      <c r="U906" s="79">
        <v>0</v>
      </c>
      <c r="V906" s="79">
        <v>1.171875E-2</v>
      </c>
      <c r="W906" s="79">
        <v>1.953125E-2</v>
      </c>
      <c r="X906" s="79">
        <v>0</v>
      </c>
      <c r="Y906" s="79">
        <v>0</v>
      </c>
      <c r="Z906" s="79">
        <v>1.5625E-2</v>
      </c>
      <c r="AA906" s="79">
        <v>1.171875E-2</v>
      </c>
      <c r="AB906" s="79"/>
    </row>
    <row r="907" spans="1:28" x14ac:dyDescent="0.25">
      <c r="A907" s="4">
        <v>906</v>
      </c>
      <c r="B907" s="79">
        <v>0</v>
      </c>
      <c r="C907" s="79">
        <v>0</v>
      </c>
      <c r="D907" s="79">
        <v>0</v>
      </c>
      <c r="E907" s="79">
        <v>1.171875E-2</v>
      </c>
      <c r="F907" s="79">
        <v>0</v>
      </c>
      <c r="G907" s="79">
        <v>0</v>
      </c>
      <c r="H907" s="79">
        <v>1.953125E-2</v>
      </c>
      <c r="I907" s="79">
        <v>0</v>
      </c>
      <c r="J907" s="79">
        <v>0</v>
      </c>
      <c r="K907" s="79">
        <v>0</v>
      </c>
      <c r="L907" s="79">
        <v>1.5625E-2</v>
      </c>
      <c r="M907" s="79">
        <v>0</v>
      </c>
      <c r="N907" s="79">
        <v>1.171875E-2</v>
      </c>
      <c r="O907" s="79">
        <v>1.953125E-2</v>
      </c>
      <c r="P907" s="79">
        <v>1.5625E-2</v>
      </c>
      <c r="Q907" s="79">
        <v>1.171875E-2</v>
      </c>
      <c r="R907" s="79">
        <v>0</v>
      </c>
      <c r="S907" s="79">
        <v>0</v>
      </c>
      <c r="T907" s="79">
        <v>0</v>
      </c>
      <c r="U907" s="79">
        <v>0</v>
      </c>
      <c r="V907" s="79">
        <v>1.171875E-2</v>
      </c>
      <c r="W907" s="79">
        <v>1.953125E-2</v>
      </c>
      <c r="X907" s="79">
        <v>0</v>
      </c>
      <c r="Y907" s="79">
        <v>1.5625E-2</v>
      </c>
      <c r="Z907" s="79">
        <v>0</v>
      </c>
      <c r="AA907" s="79">
        <v>1.171875E-2</v>
      </c>
      <c r="AB907" s="79"/>
    </row>
    <row r="908" spans="1:28" x14ac:dyDescent="0.25">
      <c r="A908" s="4">
        <v>907</v>
      </c>
      <c r="B908" s="79">
        <v>0</v>
      </c>
      <c r="C908" s="79">
        <v>0</v>
      </c>
      <c r="D908" s="79">
        <v>1.171875E-2</v>
      </c>
      <c r="E908" s="79">
        <v>0</v>
      </c>
      <c r="F908" s="79">
        <v>0</v>
      </c>
      <c r="G908" s="79">
        <v>0</v>
      </c>
      <c r="H908" s="79">
        <v>1.953125E-2</v>
      </c>
      <c r="I908" s="79">
        <v>0</v>
      </c>
      <c r="J908" s="79">
        <v>0</v>
      </c>
      <c r="K908" s="79">
        <v>0</v>
      </c>
      <c r="L908" s="79">
        <v>0</v>
      </c>
      <c r="M908" s="79">
        <v>0</v>
      </c>
      <c r="N908" s="79">
        <v>1.171875E-2</v>
      </c>
      <c r="O908" s="79">
        <v>1.953125E-2</v>
      </c>
      <c r="P908" s="79">
        <v>1.5625E-2</v>
      </c>
      <c r="Q908" s="79">
        <v>1.171875E-2</v>
      </c>
      <c r="R908" s="79">
        <v>0</v>
      </c>
      <c r="S908" s="79">
        <v>1.953125E-2</v>
      </c>
      <c r="T908" s="79">
        <v>0</v>
      </c>
      <c r="U908" s="79">
        <v>0</v>
      </c>
      <c r="V908" s="79">
        <v>1.171875E-2</v>
      </c>
      <c r="W908" s="79">
        <v>1.953125E-2</v>
      </c>
      <c r="X908" s="79">
        <v>0</v>
      </c>
      <c r="Y908" s="79">
        <v>0</v>
      </c>
      <c r="Z908" s="79">
        <v>0</v>
      </c>
      <c r="AA908" s="79">
        <v>1.171875E-2</v>
      </c>
      <c r="AB908" s="79"/>
    </row>
    <row r="909" spans="1:28" x14ac:dyDescent="0.25">
      <c r="A909" s="4">
        <v>908</v>
      </c>
      <c r="B909" s="79">
        <v>0</v>
      </c>
      <c r="C909" s="79">
        <v>0</v>
      </c>
      <c r="D909" s="79">
        <v>1.171875E-2</v>
      </c>
      <c r="E909" s="79">
        <v>0</v>
      </c>
      <c r="F909" s="79">
        <v>0</v>
      </c>
      <c r="G909" s="79">
        <v>0</v>
      </c>
      <c r="H909" s="79">
        <v>1.953125E-2</v>
      </c>
      <c r="I909" s="79">
        <v>0</v>
      </c>
      <c r="J909" s="79">
        <v>0</v>
      </c>
      <c r="K909" s="79">
        <v>1.5625E-2</v>
      </c>
      <c r="L909" s="79">
        <v>0</v>
      </c>
      <c r="M909" s="79">
        <v>0</v>
      </c>
      <c r="N909" s="79">
        <v>1.171875E-2</v>
      </c>
      <c r="O909" s="79">
        <v>1.953125E-2</v>
      </c>
      <c r="P909" s="79">
        <v>1.5625E-2</v>
      </c>
      <c r="Q909" s="79">
        <v>1.171875E-2</v>
      </c>
      <c r="R909" s="79">
        <v>0</v>
      </c>
      <c r="S909" s="79">
        <v>1.953125E-2</v>
      </c>
      <c r="T909" s="79">
        <v>0</v>
      </c>
      <c r="U909" s="79">
        <v>0</v>
      </c>
      <c r="V909" s="79">
        <v>1.171875E-2</v>
      </c>
      <c r="W909" s="79">
        <v>1.953125E-2</v>
      </c>
      <c r="X909" s="79">
        <v>0</v>
      </c>
      <c r="Y909" s="79">
        <v>0</v>
      </c>
      <c r="Z909" s="79">
        <v>0</v>
      </c>
      <c r="AA909" s="79">
        <v>1.171875E-2</v>
      </c>
      <c r="AB909" s="79"/>
    </row>
    <row r="910" spans="1:28" x14ac:dyDescent="0.25">
      <c r="A910" s="4">
        <v>909</v>
      </c>
      <c r="B910" s="79">
        <v>1.171875E-2</v>
      </c>
      <c r="C910" s="79">
        <v>0</v>
      </c>
      <c r="D910" s="79">
        <v>0</v>
      </c>
      <c r="E910" s="79">
        <v>0</v>
      </c>
      <c r="F910" s="79">
        <v>0</v>
      </c>
      <c r="G910" s="79">
        <v>0</v>
      </c>
      <c r="H910" s="79">
        <v>0</v>
      </c>
      <c r="I910" s="79">
        <v>1.5625E-2</v>
      </c>
      <c r="J910" s="79">
        <v>0</v>
      </c>
      <c r="K910" s="79">
        <v>0</v>
      </c>
      <c r="L910" s="79">
        <v>0</v>
      </c>
      <c r="M910" s="79">
        <v>0</v>
      </c>
      <c r="N910" s="79">
        <v>1.171875E-2</v>
      </c>
      <c r="O910" s="79">
        <v>1.5625E-2</v>
      </c>
      <c r="P910" s="79">
        <v>1.171875E-2</v>
      </c>
      <c r="Q910" s="79">
        <v>1.953125E-2</v>
      </c>
      <c r="R910" s="79">
        <v>0</v>
      </c>
      <c r="S910" s="79">
        <v>0</v>
      </c>
      <c r="T910" s="79">
        <v>0</v>
      </c>
      <c r="U910" s="79">
        <v>0</v>
      </c>
      <c r="V910" s="79">
        <v>1.953125E-2</v>
      </c>
      <c r="W910" s="79">
        <v>1.5625E-2</v>
      </c>
      <c r="X910" s="79">
        <v>0</v>
      </c>
      <c r="Y910" s="79">
        <v>1.171875E-2</v>
      </c>
      <c r="Z910" s="79">
        <v>0</v>
      </c>
      <c r="AA910" s="79">
        <v>1.953125E-2</v>
      </c>
      <c r="AB910" s="79"/>
    </row>
    <row r="911" spans="1:28" x14ac:dyDescent="0.25">
      <c r="A911" s="4">
        <v>910</v>
      </c>
      <c r="B911" s="79">
        <v>0</v>
      </c>
      <c r="C911" s="79">
        <v>0</v>
      </c>
      <c r="D911" s="79">
        <v>0</v>
      </c>
      <c r="E911" s="79">
        <v>0</v>
      </c>
      <c r="F911" s="79">
        <v>1.5625E-2</v>
      </c>
      <c r="G911" s="79">
        <v>0</v>
      </c>
      <c r="H911" s="79">
        <v>0</v>
      </c>
      <c r="I911" s="79">
        <v>0</v>
      </c>
      <c r="J911" s="79">
        <v>0</v>
      </c>
      <c r="K911" s="79">
        <v>0</v>
      </c>
      <c r="L911" s="79">
        <v>0</v>
      </c>
      <c r="M911" s="79">
        <v>1.953125E-2</v>
      </c>
      <c r="N911" s="79">
        <v>1.5625E-2</v>
      </c>
      <c r="O911" s="79">
        <v>1.171875E-2</v>
      </c>
      <c r="P911" s="79">
        <v>1.953125E-2</v>
      </c>
      <c r="Q911" s="79">
        <v>1.171875E-2</v>
      </c>
      <c r="R911" s="79">
        <v>0</v>
      </c>
      <c r="S911" s="79">
        <v>0</v>
      </c>
      <c r="T911" s="79">
        <v>1.953125E-2</v>
      </c>
      <c r="U911" s="79">
        <v>0</v>
      </c>
      <c r="V911" s="79">
        <v>1.5625E-2</v>
      </c>
      <c r="W911" s="79">
        <v>1.171875E-2</v>
      </c>
      <c r="X911" s="79">
        <v>0</v>
      </c>
      <c r="Y911" s="79">
        <v>0</v>
      </c>
      <c r="Z911" s="79">
        <v>1.953125E-2</v>
      </c>
      <c r="AA911" s="79">
        <v>1.5625E-2</v>
      </c>
      <c r="AB911" s="79"/>
    </row>
    <row r="912" spans="1:28" x14ac:dyDescent="0.25">
      <c r="A912" s="4">
        <v>911</v>
      </c>
      <c r="B912" s="79">
        <v>0</v>
      </c>
      <c r="C912" s="79">
        <v>0</v>
      </c>
      <c r="D912" s="79">
        <v>0</v>
      </c>
      <c r="E912" s="79">
        <v>1.5625E-2</v>
      </c>
      <c r="F912" s="79">
        <v>0</v>
      </c>
      <c r="G912" s="79">
        <v>0</v>
      </c>
      <c r="H912" s="79">
        <v>1.171875E-2</v>
      </c>
      <c r="I912" s="79">
        <v>0</v>
      </c>
      <c r="J912" s="79">
        <v>0</v>
      </c>
      <c r="K912" s="79">
        <v>0</v>
      </c>
      <c r="L912" s="79">
        <v>0</v>
      </c>
      <c r="M912" s="79">
        <v>0</v>
      </c>
      <c r="N912" s="79">
        <v>1.5625E-2</v>
      </c>
      <c r="O912" s="79">
        <v>1.171875E-2</v>
      </c>
      <c r="P912" s="79">
        <v>1.953125E-2</v>
      </c>
      <c r="Q912" s="79">
        <v>1.171875E-2</v>
      </c>
      <c r="R912" s="79">
        <v>0</v>
      </c>
      <c r="S912" s="79">
        <v>1.953125E-2</v>
      </c>
      <c r="T912" s="79">
        <v>0</v>
      </c>
      <c r="U912" s="79">
        <v>0</v>
      </c>
      <c r="V912" s="79">
        <v>1.5625E-2</v>
      </c>
      <c r="W912" s="79">
        <v>1.171875E-2</v>
      </c>
      <c r="X912" s="79">
        <v>0</v>
      </c>
      <c r="Y912" s="79">
        <v>1.953125E-2</v>
      </c>
      <c r="Z912" s="79">
        <v>0</v>
      </c>
      <c r="AA912" s="79">
        <v>1.5625E-2</v>
      </c>
      <c r="AB912" s="79"/>
    </row>
    <row r="913" spans="1:28" x14ac:dyDescent="0.25">
      <c r="A913" s="4">
        <v>912</v>
      </c>
      <c r="B913" s="79">
        <v>0</v>
      </c>
      <c r="C913" s="79">
        <v>0</v>
      </c>
      <c r="D913" s="79">
        <v>1.5625E-2</v>
      </c>
      <c r="E913" s="79">
        <v>0</v>
      </c>
      <c r="F913" s="79">
        <v>0</v>
      </c>
      <c r="G913" s="79">
        <v>0</v>
      </c>
      <c r="H913" s="79">
        <v>0</v>
      </c>
      <c r="I913" s="79">
        <v>0</v>
      </c>
      <c r="J913" s="79">
        <v>0</v>
      </c>
      <c r="K913" s="79">
        <v>0</v>
      </c>
      <c r="L913" s="79">
        <v>0</v>
      </c>
      <c r="M913" s="79">
        <v>0</v>
      </c>
      <c r="N913" s="79">
        <v>1.5625E-2</v>
      </c>
      <c r="O913" s="79">
        <v>1.171875E-2</v>
      </c>
      <c r="P913" s="79">
        <v>1.953125E-2</v>
      </c>
      <c r="Q913" s="79">
        <v>1.171875E-2</v>
      </c>
      <c r="R913" s="79">
        <v>0</v>
      </c>
      <c r="S913" s="79">
        <v>0</v>
      </c>
      <c r="T913" s="79">
        <v>0</v>
      </c>
      <c r="U913" s="79">
        <v>0</v>
      </c>
      <c r="V913" s="79">
        <v>1.5625E-2</v>
      </c>
      <c r="W913" s="79">
        <v>1.171875E-2</v>
      </c>
      <c r="X913" s="79">
        <v>0</v>
      </c>
      <c r="Y913" s="79">
        <v>0</v>
      </c>
      <c r="Z913" s="79">
        <v>0</v>
      </c>
      <c r="AA913" s="79">
        <v>1.5625E-2</v>
      </c>
      <c r="AB913" s="79"/>
    </row>
    <row r="914" spans="1:28" x14ac:dyDescent="0.25">
      <c r="A914" s="4">
        <v>913</v>
      </c>
      <c r="B914" s="79">
        <v>0</v>
      </c>
      <c r="C914" s="79">
        <v>0</v>
      </c>
      <c r="D914" s="79">
        <v>1.5625E-2</v>
      </c>
      <c r="E914" s="79">
        <v>0</v>
      </c>
      <c r="F914" s="79">
        <v>0</v>
      </c>
      <c r="G914" s="79">
        <v>0</v>
      </c>
      <c r="H914" s="79">
        <v>1.171875E-2</v>
      </c>
      <c r="I914" s="79">
        <v>0</v>
      </c>
      <c r="J914" s="79">
        <v>0</v>
      </c>
      <c r="K914" s="79">
        <v>1.953125E-2</v>
      </c>
      <c r="L914" s="79">
        <v>0</v>
      </c>
      <c r="M914" s="79">
        <v>0</v>
      </c>
      <c r="N914" s="79">
        <v>1.5625E-2</v>
      </c>
      <c r="O914" s="79">
        <v>1.171875E-2</v>
      </c>
      <c r="P914" s="79">
        <v>1.953125E-2</v>
      </c>
      <c r="Q914" s="79">
        <v>1.171875E-2</v>
      </c>
      <c r="R914" s="79">
        <v>0</v>
      </c>
      <c r="S914" s="79">
        <v>0</v>
      </c>
      <c r="T914" s="79">
        <v>0</v>
      </c>
      <c r="U914" s="79">
        <v>0</v>
      </c>
      <c r="V914" s="79">
        <v>1.5625E-2</v>
      </c>
      <c r="W914" s="79">
        <v>1.171875E-2</v>
      </c>
      <c r="X914" s="79">
        <v>0</v>
      </c>
      <c r="Y914" s="79">
        <v>1.953125E-2</v>
      </c>
      <c r="Z914" s="79">
        <v>0</v>
      </c>
      <c r="AA914" s="79">
        <v>1.5625E-2</v>
      </c>
      <c r="AB914" s="79"/>
    </row>
    <row r="915" spans="1:28" x14ac:dyDescent="0.25">
      <c r="A915" s="4">
        <v>914</v>
      </c>
      <c r="B915" s="79">
        <v>0</v>
      </c>
      <c r="C915" s="79">
        <v>0</v>
      </c>
      <c r="D915" s="79">
        <v>1.5625E-2</v>
      </c>
      <c r="E915" s="79">
        <v>0</v>
      </c>
      <c r="F915" s="79">
        <v>0</v>
      </c>
      <c r="G915" s="79">
        <v>0</v>
      </c>
      <c r="H915" s="79">
        <v>1.171875E-2</v>
      </c>
      <c r="I915" s="79">
        <v>0</v>
      </c>
      <c r="J915" s="79">
        <v>0</v>
      </c>
      <c r="K915" s="79">
        <v>0</v>
      </c>
      <c r="L915" s="79">
        <v>0</v>
      </c>
      <c r="M915" s="79">
        <v>0</v>
      </c>
      <c r="N915" s="79">
        <v>1.5625E-2</v>
      </c>
      <c r="O915" s="79">
        <v>1.171875E-2</v>
      </c>
      <c r="P915" s="79">
        <v>1.953125E-2</v>
      </c>
      <c r="Q915" s="79">
        <v>1.171875E-2</v>
      </c>
      <c r="R915" s="79">
        <v>0</v>
      </c>
      <c r="S915" s="79">
        <v>0</v>
      </c>
      <c r="T915" s="79">
        <v>0</v>
      </c>
      <c r="U915" s="79">
        <v>0</v>
      </c>
      <c r="V915" s="79">
        <v>1.5625E-2</v>
      </c>
      <c r="W915" s="79">
        <v>1.171875E-2</v>
      </c>
      <c r="X915" s="79">
        <v>0</v>
      </c>
      <c r="Y915" s="79">
        <v>0</v>
      </c>
      <c r="Z915" s="79">
        <v>1.953125E-2</v>
      </c>
      <c r="AA915" s="79">
        <v>1.5625E-2</v>
      </c>
      <c r="AB915" s="79"/>
    </row>
    <row r="916" spans="1:28" x14ac:dyDescent="0.25">
      <c r="A916" s="4">
        <v>915</v>
      </c>
      <c r="B916" s="79">
        <v>0</v>
      </c>
      <c r="C916" s="79">
        <v>0</v>
      </c>
      <c r="D916" s="79">
        <v>0</v>
      </c>
      <c r="E916" s="79">
        <v>1.5625E-2</v>
      </c>
      <c r="F916" s="79">
        <v>0</v>
      </c>
      <c r="G916" s="79">
        <v>0</v>
      </c>
      <c r="H916" s="79">
        <v>1.171875E-2</v>
      </c>
      <c r="I916" s="79">
        <v>0</v>
      </c>
      <c r="J916" s="79">
        <v>0</v>
      </c>
      <c r="K916" s="79">
        <v>0</v>
      </c>
      <c r="L916" s="79">
        <v>1.953125E-2</v>
      </c>
      <c r="M916" s="79">
        <v>0</v>
      </c>
      <c r="N916" s="79">
        <v>1.5625E-2</v>
      </c>
      <c r="O916" s="79">
        <v>1.171875E-2</v>
      </c>
      <c r="P916" s="79">
        <v>1.953125E-2</v>
      </c>
      <c r="Q916" s="79">
        <v>1.171875E-2</v>
      </c>
      <c r="R916" s="79">
        <v>0</v>
      </c>
      <c r="S916" s="79">
        <v>0</v>
      </c>
      <c r="T916" s="79">
        <v>1.953125E-2</v>
      </c>
      <c r="U916" s="79">
        <v>0</v>
      </c>
      <c r="V916" s="79">
        <v>1.5625E-2</v>
      </c>
      <c r="W916" s="79">
        <v>1.171875E-2</v>
      </c>
      <c r="X916" s="79">
        <v>0</v>
      </c>
      <c r="Y916" s="79">
        <v>0</v>
      </c>
      <c r="Z916" s="79">
        <v>1.953125E-2</v>
      </c>
      <c r="AA916" s="79">
        <v>1.5625E-2</v>
      </c>
      <c r="AB916" s="79"/>
    </row>
    <row r="917" spans="1:28" x14ac:dyDescent="0.25">
      <c r="A917" s="4">
        <v>916</v>
      </c>
      <c r="B917" s="79">
        <v>0</v>
      </c>
      <c r="C917" s="79">
        <v>0</v>
      </c>
      <c r="D917" s="79">
        <v>0</v>
      </c>
      <c r="E917" s="79">
        <v>1.5625E-2</v>
      </c>
      <c r="F917" s="79">
        <v>0</v>
      </c>
      <c r="G917" s="79">
        <v>0</v>
      </c>
      <c r="H917" s="79">
        <v>1.171875E-2</v>
      </c>
      <c r="I917" s="79">
        <v>0</v>
      </c>
      <c r="J917" s="79">
        <v>0</v>
      </c>
      <c r="K917" s="79">
        <v>0</v>
      </c>
      <c r="L917" s="79">
        <v>0</v>
      </c>
      <c r="M917" s="79">
        <v>0</v>
      </c>
      <c r="N917" s="79">
        <v>1.5625E-2</v>
      </c>
      <c r="O917" s="79">
        <v>1.171875E-2</v>
      </c>
      <c r="P917" s="79">
        <v>1.953125E-2</v>
      </c>
      <c r="Q917" s="79">
        <v>1.171875E-2</v>
      </c>
      <c r="R917" s="79">
        <v>0</v>
      </c>
      <c r="S917" s="79">
        <v>0</v>
      </c>
      <c r="T917" s="79">
        <v>0</v>
      </c>
      <c r="U917" s="79">
        <v>0</v>
      </c>
      <c r="V917" s="79">
        <v>1.5625E-2</v>
      </c>
      <c r="W917" s="79">
        <v>0</v>
      </c>
      <c r="X917" s="79">
        <v>0</v>
      </c>
      <c r="Y917" s="79">
        <v>0</v>
      </c>
      <c r="Z917" s="79">
        <v>1.953125E-2</v>
      </c>
      <c r="AA917" s="79">
        <v>0</v>
      </c>
      <c r="AB917" s="79"/>
    </row>
    <row r="918" spans="1:28" x14ac:dyDescent="0.25">
      <c r="A918" s="4">
        <v>917</v>
      </c>
      <c r="B918" s="79">
        <v>0</v>
      </c>
      <c r="C918" s="79">
        <v>0</v>
      </c>
      <c r="D918" s="79">
        <v>1.5625E-2</v>
      </c>
      <c r="E918" s="79">
        <v>0</v>
      </c>
      <c r="F918" s="79">
        <v>0</v>
      </c>
      <c r="G918" s="79">
        <v>0</v>
      </c>
      <c r="H918" s="79">
        <v>1.171875E-2</v>
      </c>
      <c r="I918" s="79">
        <v>0</v>
      </c>
      <c r="J918" s="79">
        <v>0</v>
      </c>
      <c r="K918" s="79">
        <v>0</v>
      </c>
      <c r="L918" s="79">
        <v>0</v>
      </c>
      <c r="M918" s="79">
        <v>0</v>
      </c>
      <c r="N918" s="79">
        <v>1.5625E-2</v>
      </c>
      <c r="O918" s="79">
        <v>1.171875E-2</v>
      </c>
      <c r="P918" s="79">
        <v>1.953125E-2</v>
      </c>
      <c r="Q918" s="79">
        <v>1.171875E-2</v>
      </c>
      <c r="R918" s="79">
        <v>0</v>
      </c>
      <c r="S918" s="79">
        <v>0</v>
      </c>
      <c r="T918" s="79">
        <v>0</v>
      </c>
      <c r="U918" s="79">
        <v>0</v>
      </c>
      <c r="V918" s="79">
        <v>1.5625E-2</v>
      </c>
      <c r="W918" s="79">
        <v>1.171875E-2</v>
      </c>
      <c r="X918" s="79">
        <v>0</v>
      </c>
      <c r="Y918" s="79">
        <v>0</v>
      </c>
      <c r="Z918" s="79">
        <v>1.953125E-2</v>
      </c>
      <c r="AA918" s="79">
        <v>1.5625E-2</v>
      </c>
      <c r="AB918" s="79"/>
    </row>
    <row r="919" spans="1:28" x14ac:dyDescent="0.25">
      <c r="A919" s="4">
        <v>918</v>
      </c>
      <c r="B919" s="79">
        <v>0</v>
      </c>
      <c r="C919" s="79">
        <v>0</v>
      </c>
      <c r="D919" s="79">
        <v>0</v>
      </c>
      <c r="E919" s="79">
        <v>0</v>
      </c>
      <c r="F919" s="79">
        <v>0</v>
      </c>
      <c r="G919" s="79">
        <v>0</v>
      </c>
      <c r="H919" s="79">
        <v>1.171875E-2</v>
      </c>
      <c r="I919" s="79">
        <v>0</v>
      </c>
      <c r="J919" s="79">
        <v>0</v>
      </c>
      <c r="K919" s="79">
        <v>0</v>
      </c>
      <c r="L919" s="79">
        <v>0</v>
      </c>
      <c r="M919" s="79">
        <v>0</v>
      </c>
      <c r="N919" s="79">
        <v>1.5625E-2</v>
      </c>
      <c r="O919" s="79">
        <v>1.171875E-2</v>
      </c>
      <c r="P919" s="79">
        <v>1.953125E-2</v>
      </c>
      <c r="Q919" s="79">
        <v>1.171875E-2</v>
      </c>
      <c r="R919" s="79">
        <v>0</v>
      </c>
      <c r="S919" s="79">
        <v>1.953125E-2</v>
      </c>
      <c r="T919" s="79">
        <v>0</v>
      </c>
      <c r="U919" s="79">
        <v>0</v>
      </c>
      <c r="V919" s="79">
        <v>1.5625E-2</v>
      </c>
      <c r="W919" s="79">
        <v>1.171875E-2</v>
      </c>
      <c r="X919" s="79">
        <v>0</v>
      </c>
      <c r="Y919" s="79">
        <v>0</v>
      </c>
      <c r="Z919" s="79">
        <v>1.953125E-2</v>
      </c>
      <c r="AA919" s="79">
        <v>1.5625E-2</v>
      </c>
      <c r="AB919" s="79"/>
    </row>
    <row r="920" spans="1:28" x14ac:dyDescent="0.25">
      <c r="A920" s="4">
        <v>919</v>
      </c>
      <c r="B920" s="79">
        <v>0</v>
      </c>
      <c r="C920" s="79">
        <v>0</v>
      </c>
      <c r="D920" s="79">
        <v>0</v>
      </c>
      <c r="E920" s="79">
        <v>1.5625E-2</v>
      </c>
      <c r="F920" s="79">
        <v>0</v>
      </c>
      <c r="G920" s="79">
        <v>0</v>
      </c>
      <c r="H920" s="79">
        <v>1.171875E-2</v>
      </c>
      <c r="I920" s="79">
        <v>0</v>
      </c>
      <c r="J920" s="79">
        <v>0</v>
      </c>
      <c r="K920" s="79">
        <v>0</v>
      </c>
      <c r="L920" s="79">
        <v>0</v>
      </c>
      <c r="M920" s="79">
        <v>0</v>
      </c>
      <c r="N920" s="79">
        <v>1.5625E-2</v>
      </c>
      <c r="O920" s="79">
        <v>1.171875E-2</v>
      </c>
      <c r="P920" s="79">
        <v>1.953125E-2</v>
      </c>
      <c r="Q920" s="79">
        <v>1.171875E-2</v>
      </c>
      <c r="R920" s="79">
        <v>0</v>
      </c>
      <c r="S920" s="79">
        <v>0</v>
      </c>
      <c r="T920" s="79">
        <v>1.953125E-2</v>
      </c>
      <c r="U920" s="79">
        <v>0</v>
      </c>
      <c r="V920" s="79">
        <v>1.5625E-2</v>
      </c>
      <c r="W920" s="79">
        <v>1.171875E-2</v>
      </c>
      <c r="X920" s="79">
        <v>0</v>
      </c>
      <c r="Y920" s="79">
        <v>0</v>
      </c>
      <c r="Z920" s="79">
        <v>1.953125E-2</v>
      </c>
      <c r="AA920" s="79">
        <v>1.5625E-2</v>
      </c>
      <c r="AB920" s="79"/>
    </row>
    <row r="921" spans="1:28" x14ac:dyDescent="0.25">
      <c r="A921" s="4">
        <v>920</v>
      </c>
      <c r="B921" s="79">
        <v>0</v>
      </c>
      <c r="C921" s="79">
        <v>0</v>
      </c>
      <c r="D921" s="79">
        <v>0</v>
      </c>
      <c r="E921" s="79">
        <v>1.5625E-2</v>
      </c>
      <c r="F921" s="79">
        <v>0</v>
      </c>
      <c r="G921" s="79">
        <v>0</v>
      </c>
      <c r="H921" s="79">
        <v>1.171875E-2</v>
      </c>
      <c r="I921" s="79">
        <v>0</v>
      </c>
      <c r="J921" s="79">
        <v>0</v>
      </c>
      <c r="K921" s="79">
        <v>0</v>
      </c>
      <c r="L921" s="79">
        <v>1.953125E-2</v>
      </c>
      <c r="M921" s="79">
        <v>0</v>
      </c>
      <c r="N921" s="79">
        <v>1.5625E-2</v>
      </c>
      <c r="O921" s="79">
        <v>1.171875E-2</v>
      </c>
      <c r="P921" s="79">
        <v>1.953125E-2</v>
      </c>
      <c r="Q921" s="79">
        <v>1.171875E-2</v>
      </c>
      <c r="R921" s="79">
        <v>0</v>
      </c>
      <c r="S921" s="79">
        <v>0</v>
      </c>
      <c r="T921" s="79">
        <v>1.953125E-2</v>
      </c>
      <c r="U921" s="79">
        <v>0</v>
      </c>
      <c r="V921" s="79">
        <v>1.5625E-2</v>
      </c>
      <c r="W921" s="79">
        <v>1.171875E-2</v>
      </c>
      <c r="X921" s="79">
        <v>0</v>
      </c>
      <c r="Y921" s="79">
        <v>0</v>
      </c>
      <c r="Z921" s="79">
        <v>1.953125E-2</v>
      </c>
      <c r="AA921" s="79">
        <v>1.5625E-2</v>
      </c>
      <c r="AB921" s="79"/>
    </row>
    <row r="922" spans="1:28" x14ac:dyDescent="0.25">
      <c r="A922" s="4">
        <v>921</v>
      </c>
      <c r="B922" s="79">
        <v>0</v>
      </c>
      <c r="C922" s="79">
        <v>0</v>
      </c>
      <c r="D922" s="79">
        <v>0</v>
      </c>
      <c r="E922" s="79">
        <v>0</v>
      </c>
      <c r="F922" s="79">
        <v>0</v>
      </c>
      <c r="G922" s="79">
        <v>0</v>
      </c>
      <c r="H922" s="79">
        <v>0</v>
      </c>
      <c r="I922" s="79">
        <v>0</v>
      </c>
      <c r="J922" s="79">
        <v>0</v>
      </c>
      <c r="K922" s="79">
        <v>0</v>
      </c>
      <c r="L922" s="79">
        <v>0</v>
      </c>
      <c r="M922" s="79">
        <v>1.953125E-2</v>
      </c>
      <c r="N922" s="79">
        <v>1.5625E-2</v>
      </c>
      <c r="O922" s="79">
        <v>1.171875E-2</v>
      </c>
      <c r="P922" s="79">
        <v>1.953125E-2</v>
      </c>
      <c r="Q922" s="79">
        <v>1.171875E-2</v>
      </c>
      <c r="R922" s="79">
        <v>0</v>
      </c>
      <c r="S922" s="79">
        <v>0</v>
      </c>
      <c r="T922" s="79">
        <v>1.953125E-2</v>
      </c>
      <c r="U922" s="79">
        <v>0</v>
      </c>
      <c r="V922" s="79">
        <v>1.5625E-2</v>
      </c>
      <c r="W922" s="79">
        <v>1.171875E-2</v>
      </c>
      <c r="X922" s="79">
        <v>0</v>
      </c>
      <c r="Y922" s="79">
        <v>0</v>
      </c>
      <c r="Z922" s="79">
        <v>1.953125E-2</v>
      </c>
      <c r="AA922" s="79">
        <v>1.5625E-2</v>
      </c>
      <c r="AB922" s="79"/>
    </row>
    <row r="923" spans="1:28" x14ac:dyDescent="0.25">
      <c r="A923" s="4">
        <v>922</v>
      </c>
      <c r="B923" s="79">
        <v>0</v>
      </c>
      <c r="C923" s="79">
        <v>0</v>
      </c>
      <c r="D923" s="79">
        <v>0</v>
      </c>
      <c r="E923" s="79">
        <v>0</v>
      </c>
      <c r="F923" s="79">
        <v>0</v>
      </c>
      <c r="G923" s="79">
        <v>0</v>
      </c>
      <c r="H923" s="79">
        <v>1.171875E-2</v>
      </c>
      <c r="I923" s="79">
        <v>0</v>
      </c>
      <c r="J923" s="79">
        <v>0</v>
      </c>
      <c r="K923" s="79">
        <v>0</v>
      </c>
      <c r="L923" s="79">
        <v>1.953125E-2</v>
      </c>
      <c r="M923" s="79">
        <v>0</v>
      </c>
      <c r="N923" s="79">
        <v>1.5625E-2</v>
      </c>
      <c r="O923" s="79">
        <v>1.171875E-2</v>
      </c>
      <c r="P923" s="79">
        <v>1.953125E-2</v>
      </c>
      <c r="Q923" s="79">
        <v>1.171875E-2</v>
      </c>
      <c r="R923" s="79">
        <v>0</v>
      </c>
      <c r="S923" s="79">
        <v>0</v>
      </c>
      <c r="T923" s="79">
        <v>0</v>
      </c>
      <c r="U923" s="79">
        <v>0</v>
      </c>
      <c r="V923" s="79">
        <v>1.5625E-2</v>
      </c>
      <c r="W923" s="79">
        <v>1.171875E-2</v>
      </c>
      <c r="X923" s="79">
        <v>0</v>
      </c>
      <c r="Y923" s="79">
        <v>0</v>
      </c>
      <c r="Z923" s="79">
        <v>1.953125E-2</v>
      </c>
      <c r="AA923" s="79">
        <v>0</v>
      </c>
      <c r="AB923" s="79"/>
    </row>
    <row r="924" spans="1:28" x14ac:dyDescent="0.25">
      <c r="A924" s="4">
        <v>923</v>
      </c>
      <c r="B924" s="79">
        <v>0</v>
      </c>
      <c r="C924" s="79">
        <v>0</v>
      </c>
      <c r="D924" s="79">
        <v>0</v>
      </c>
      <c r="E924" s="79">
        <v>0</v>
      </c>
      <c r="F924" s="79">
        <v>1.5625E-2</v>
      </c>
      <c r="G924" s="79">
        <v>0</v>
      </c>
      <c r="H924" s="79">
        <v>0</v>
      </c>
      <c r="I924" s="79">
        <v>1.171875E-2</v>
      </c>
      <c r="J924" s="79">
        <v>0</v>
      </c>
      <c r="K924" s="79">
        <v>0</v>
      </c>
      <c r="L924" s="79">
        <v>0</v>
      </c>
      <c r="M924" s="79">
        <v>0</v>
      </c>
      <c r="N924" s="79">
        <v>0</v>
      </c>
      <c r="O924" s="79">
        <v>1.5625E-2</v>
      </c>
      <c r="P924" s="79">
        <v>1.171875E-2</v>
      </c>
      <c r="Q924" s="79">
        <v>3.125E-2</v>
      </c>
      <c r="R924" s="79">
        <v>0</v>
      </c>
      <c r="S924" s="79">
        <v>0</v>
      </c>
      <c r="T924" s="79">
        <v>0</v>
      </c>
      <c r="U924" s="79">
        <v>0</v>
      </c>
      <c r="V924" s="79">
        <v>0</v>
      </c>
      <c r="W924" s="79">
        <v>1.5625E-2</v>
      </c>
      <c r="X924" s="79">
        <v>1.171875E-2</v>
      </c>
      <c r="Y924" s="79">
        <v>0</v>
      </c>
      <c r="Z924" s="79">
        <v>1.953125E-2</v>
      </c>
      <c r="AA924" s="79">
        <v>0</v>
      </c>
      <c r="AB924" s="79"/>
    </row>
    <row r="925" spans="1:28" x14ac:dyDescent="0.25">
      <c r="A925" s="4">
        <v>924</v>
      </c>
      <c r="B925" s="79">
        <v>0</v>
      </c>
      <c r="C925" s="79">
        <v>0</v>
      </c>
      <c r="D925" s="79">
        <v>0</v>
      </c>
      <c r="E925" s="79">
        <v>0</v>
      </c>
      <c r="F925" s="79">
        <v>1.5625E-2</v>
      </c>
      <c r="G925" s="79">
        <v>0</v>
      </c>
      <c r="H925" s="79">
        <v>0</v>
      </c>
      <c r="I925" s="79">
        <v>1.171875E-2</v>
      </c>
      <c r="J925" s="79">
        <v>0</v>
      </c>
      <c r="K925" s="79">
        <v>0</v>
      </c>
      <c r="L925" s="79">
        <v>0</v>
      </c>
      <c r="M925" s="79">
        <v>0</v>
      </c>
      <c r="N925" s="79">
        <v>0</v>
      </c>
      <c r="O925" s="79">
        <v>1.5625E-2</v>
      </c>
      <c r="P925" s="79">
        <v>1.953125E-2</v>
      </c>
      <c r="Q925" s="79">
        <v>1.171875E-2</v>
      </c>
      <c r="R925" s="79">
        <v>0</v>
      </c>
      <c r="S925" s="79">
        <v>0</v>
      </c>
      <c r="T925" s="79">
        <v>0</v>
      </c>
      <c r="U925" s="79">
        <v>1.953125E-2</v>
      </c>
      <c r="V925" s="79">
        <v>0</v>
      </c>
      <c r="W925" s="79">
        <v>1.5625E-2</v>
      </c>
      <c r="X925" s="79">
        <v>1.171875E-2</v>
      </c>
      <c r="Y925" s="79">
        <v>0</v>
      </c>
      <c r="Z925" s="79">
        <v>0</v>
      </c>
      <c r="AA925" s="79">
        <v>1.953125E-2</v>
      </c>
      <c r="AB925" s="79"/>
    </row>
    <row r="926" spans="1:28" x14ac:dyDescent="0.25">
      <c r="A926" s="4">
        <v>925</v>
      </c>
      <c r="B926" s="79">
        <v>1.5625E-2</v>
      </c>
      <c r="C926" s="79">
        <v>0</v>
      </c>
      <c r="D926" s="79">
        <v>0</v>
      </c>
      <c r="E926" s="79">
        <v>0</v>
      </c>
      <c r="F926" s="79">
        <v>0</v>
      </c>
      <c r="G926" s="79">
        <v>0</v>
      </c>
      <c r="H926" s="79">
        <v>0</v>
      </c>
      <c r="I926" s="79">
        <v>1.171875E-2</v>
      </c>
      <c r="J926" s="79">
        <v>0</v>
      </c>
      <c r="K926" s="79">
        <v>0</v>
      </c>
      <c r="L926" s="79">
        <v>0</v>
      </c>
      <c r="M926" s="79">
        <v>0</v>
      </c>
      <c r="N926" s="79">
        <v>0</v>
      </c>
      <c r="O926" s="79">
        <v>1.5625E-2</v>
      </c>
      <c r="P926" s="79">
        <v>1.171875E-2</v>
      </c>
      <c r="Q926" s="79">
        <v>1.5625E-2</v>
      </c>
      <c r="R926" s="79">
        <v>0</v>
      </c>
      <c r="S926" s="79">
        <v>0</v>
      </c>
      <c r="T926" s="79">
        <v>0</v>
      </c>
      <c r="U926" s="79">
        <v>1.5625E-2</v>
      </c>
      <c r="V926" s="79">
        <v>0</v>
      </c>
      <c r="W926" s="79">
        <v>1.5625E-2</v>
      </c>
      <c r="X926" s="79">
        <v>1.171875E-2</v>
      </c>
      <c r="Y926" s="79">
        <v>0</v>
      </c>
      <c r="Z926" s="79">
        <v>0</v>
      </c>
      <c r="AA926" s="79">
        <v>1.953125E-2</v>
      </c>
      <c r="AB926" s="79"/>
    </row>
    <row r="927" spans="1:28" x14ac:dyDescent="0.25">
      <c r="A927" s="4">
        <v>926</v>
      </c>
      <c r="B927" s="79">
        <v>0</v>
      </c>
      <c r="C927" s="79">
        <v>0</v>
      </c>
      <c r="D927" s="79">
        <v>0</v>
      </c>
      <c r="E927" s="79">
        <v>0</v>
      </c>
      <c r="F927" s="79">
        <v>1.5625E-2</v>
      </c>
      <c r="G927" s="79">
        <v>0</v>
      </c>
      <c r="H927" s="79">
        <v>0</v>
      </c>
      <c r="I927" s="79">
        <v>1.171875E-2</v>
      </c>
      <c r="J927" s="79">
        <v>0</v>
      </c>
      <c r="K927" s="79">
        <v>0</v>
      </c>
      <c r="L927" s="79">
        <v>0</v>
      </c>
      <c r="M927" s="79">
        <v>1.953125E-2</v>
      </c>
      <c r="N927" s="79">
        <v>1.5625E-2</v>
      </c>
      <c r="O927" s="79">
        <v>1.171875E-2</v>
      </c>
      <c r="P927" s="79">
        <v>1.953125E-2</v>
      </c>
      <c r="Q927" s="79">
        <v>1.5625E-2</v>
      </c>
      <c r="R927" s="79">
        <v>0</v>
      </c>
      <c r="S927" s="79">
        <v>1.5625E-2</v>
      </c>
      <c r="T927" s="79">
        <v>0</v>
      </c>
      <c r="U927" s="79">
        <v>0</v>
      </c>
      <c r="V927" s="79">
        <v>1.5625E-2</v>
      </c>
      <c r="W927" s="79">
        <v>1.171875E-2</v>
      </c>
      <c r="X927" s="79">
        <v>0</v>
      </c>
      <c r="Y927" s="79">
        <v>0</v>
      </c>
      <c r="Z927" s="79">
        <v>0</v>
      </c>
      <c r="AA927" s="79">
        <v>1.5625E-2</v>
      </c>
      <c r="AB927" s="79"/>
    </row>
    <row r="928" spans="1:28" x14ac:dyDescent="0.25">
      <c r="A928" s="4">
        <v>927</v>
      </c>
      <c r="B928" s="79">
        <v>0</v>
      </c>
      <c r="C928" s="79">
        <v>0</v>
      </c>
      <c r="D928" s="79">
        <v>0</v>
      </c>
      <c r="E928" s="79">
        <v>1.5625E-2</v>
      </c>
      <c r="F928" s="79">
        <v>0</v>
      </c>
      <c r="G928" s="79">
        <v>0</v>
      </c>
      <c r="H928" s="79">
        <v>1.171875E-2</v>
      </c>
      <c r="I928" s="79">
        <v>0</v>
      </c>
      <c r="J928" s="79">
        <v>0</v>
      </c>
      <c r="K928" s="79">
        <v>0</v>
      </c>
      <c r="L928" s="79">
        <v>1.953125E-2</v>
      </c>
      <c r="M928" s="79">
        <v>0</v>
      </c>
      <c r="N928" s="79">
        <v>1.5625E-2</v>
      </c>
      <c r="O928" s="79">
        <v>1.171875E-2</v>
      </c>
      <c r="P928" s="79">
        <v>1.953125E-2</v>
      </c>
      <c r="Q928" s="79">
        <v>1.5625E-2</v>
      </c>
      <c r="R928" s="79">
        <v>0</v>
      </c>
      <c r="S928" s="79">
        <v>1.5625E-2</v>
      </c>
      <c r="T928" s="79">
        <v>0</v>
      </c>
      <c r="U928" s="79">
        <v>0</v>
      </c>
      <c r="V928" s="79">
        <v>1.5625E-2</v>
      </c>
      <c r="W928" s="79">
        <v>1.171875E-2</v>
      </c>
      <c r="X928" s="79">
        <v>0</v>
      </c>
      <c r="Y928" s="79">
        <v>0</v>
      </c>
      <c r="Z928" s="79">
        <v>1.953125E-2</v>
      </c>
      <c r="AA928" s="79">
        <v>1.5625E-2</v>
      </c>
      <c r="AB928" s="79"/>
    </row>
    <row r="929" spans="1:28" x14ac:dyDescent="0.25">
      <c r="A929" s="4">
        <v>928</v>
      </c>
      <c r="B929" s="79">
        <v>0</v>
      </c>
      <c r="C929" s="79">
        <v>0</v>
      </c>
      <c r="D929" s="79">
        <v>1.5625E-2</v>
      </c>
      <c r="E929" s="79">
        <v>0</v>
      </c>
      <c r="F929" s="79">
        <v>0</v>
      </c>
      <c r="G929" s="79">
        <v>0</v>
      </c>
      <c r="H929" s="79">
        <v>0</v>
      </c>
      <c r="I929" s="79">
        <v>0</v>
      </c>
      <c r="J929" s="79">
        <v>0</v>
      </c>
      <c r="K929" s="79">
        <v>0</v>
      </c>
      <c r="L929" s="79">
        <v>0</v>
      </c>
      <c r="M929" s="79">
        <v>0</v>
      </c>
      <c r="N929" s="79">
        <v>1.5625E-2</v>
      </c>
      <c r="O929" s="79">
        <v>1.171875E-2</v>
      </c>
      <c r="P929" s="79">
        <v>1.953125E-2</v>
      </c>
      <c r="Q929" s="79">
        <v>1.5625E-2</v>
      </c>
      <c r="R929" s="79">
        <v>0</v>
      </c>
      <c r="S929" s="79">
        <v>1.5625E-2</v>
      </c>
      <c r="T929" s="79">
        <v>0</v>
      </c>
      <c r="U929" s="79">
        <v>0</v>
      </c>
      <c r="V929" s="79">
        <v>1.5625E-2</v>
      </c>
      <c r="W929" s="79">
        <v>1.171875E-2</v>
      </c>
      <c r="X929" s="79">
        <v>0</v>
      </c>
      <c r="Y929" s="79">
        <v>0</v>
      </c>
      <c r="Z929" s="79">
        <v>0</v>
      </c>
      <c r="AA929" s="79">
        <v>1.5625E-2</v>
      </c>
      <c r="AB929" s="79"/>
    </row>
    <row r="930" spans="1:28" x14ac:dyDescent="0.25">
      <c r="A930" s="4">
        <v>929</v>
      </c>
      <c r="B930" s="79">
        <v>0</v>
      </c>
      <c r="C930" s="79">
        <v>0</v>
      </c>
      <c r="D930" s="79">
        <v>0</v>
      </c>
      <c r="E930" s="79">
        <v>0</v>
      </c>
      <c r="F930" s="79">
        <v>0</v>
      </c>
      <c r="G930" s="79">
        <v>0</v>
      </c>
      <c r="H930" s="79">
        <v>1.171875E-2</v>
      </c>
      <c r="I930" s="79">
        <v>0</v>
      </c>
      <c r="J930" s="79">
        <v>0</v>
      </c>
      <c r="K930" s="79">
        <v>1.953125E-2</v>
      </c>
      <c r="L930" s="79">
        <v>0</v>
      </c>
      <c r="M930" s="79">
        <v>0</v>
      </c>
      <c r="N930" s="79">
        <v>1.5625E-2</v>
      </c>
      <c r="O930" s="79">
        <v>1.171875E-2</v>
      </c>
      <c r="P930" s="79">
        <v>1.953125E-2</v>
      </c>
      <c r="Q930" s="79">
        <v>1.5625E-2</v>
      </c>
      <c r="R930" s="79">
        <v>1.5625E-2</v>
      </c>
      <c r="S930" s="79">
        <v>0</v>
      </c>
      <c r="T930" s="79">
        <v>0</v>
      </c>
      <c r="U930" s="79">
        <v>0</v>
      </c>
      <c r="V930" s="79">
        <v>1.5625E-2</v>
      </c>
      <c r="W930" s="79">
        <v>1.171875E-2</v>
      </c>
      <c r="X930" s="79">
        <v>0</v>
      </c>
      <c r="Y930" s="79">
        <v>1.953125E-2</v>
      </c>
      <c r="Z930" s="79">
        <v>0</v>
      </c>
      <c r="AA930" s="79">
        <v>1.5625E-2</v>
      </c>
      <c r="AB930" s="79"/>
    </row>
    <row r="931" spans="1:28" x14ac:dyDescent="0.25">
      <c r="A931" s="4">
        <v>930</v>
      </c>
      <c r="B931" s="79">
        <v>0</v>
      </c>
      <c r="C931" s="79">
        <v>0</v>
      </c>
      <c r="D931" s="79">
        <v>1.5625E-2</v>
      </c>
      <c r="E931" s="79">
        <v>0</v>
      </c>
      <c r="F931" s="79">
        <v>0</v>
      </c>
      <c r="G931" s="79">
        <v>1.171875E-2</v>
      </c>
      <c r="H931" s="79">
        <v>0</v>
      </c>
      <c r="I931" s="79">
        <v>0</v>
      </c>
      <c r="J931" s="79">
        <v>0</v>
      </c>
      <c r="K931" s="79">
        <v>0</v>
      </c>
      <c r="L931" s="79">
        <v>0</v>
      </c>
      <c r="M931" s="79">
        <v>0</v>
      </c>
      <c r="N931" s="79">
        <v>1.5625E-2</v>
      </c>
      <c r="O931" s="79">
        <v>1.171875E-2</v>
      </c>
      <c r="P931" s="79">
        <v>1.953125E-2</v>
      </c>
      <c r="Q931" s="79">
        <v>1.5625E-2</v>
      </c>
      <c r="R931" s="79">
        <v>0</v>
      </c>
      <c r="S931" s="79">
        <v>0</v>
      </c>
      <c r="T931" s="79">
        <v>0</v>
      </c>
      <c r="U931" s="79">
        <v>0</v>
      </c>
      <c r="V931" s="79">
        <v>1.5625E-2</v>
      </c>
      <c r="W931" s="79">
        <v>1.171875E-2</v>
      </c>
      <c r="X931" s="79">
        <v>0</v>
      </c>
      <c r="Y931" s="79">
        <v>1.953125E-2</v>
      </c>
      <c r="Z931" s="79">
        <v>0</v>
      </c>
      <c r="AA931" s="79">
        <v>1.5625E-2</v>
      </c>
      <c r="AB931" s="79"/>
    </row>
    <row r="932" spans="1:28" x14ac:dyDescent="0.25">
      <c r="A932" s="4">
        <v>931</v>
      </c>
      <c r="B932" s="79">
        <v>0</v>
      </c>
      <c r="C932" s="79">
        <v>0</v>
      </c>
      <c r="D932" s="79">
        <v>0</v>
      </c>
      <c r="E932" s="79">
        <v>0</v>
      </c>
      <c r="F932" s="79">
        <v>0</v>
      </c>
      <c r="G932" s="79">
        <v>1.171875E-2</v>
      </c>
      <c r="H932" s="79">
        <v>0</v>
      </c>
      <c r="I932" s="79">
        <v>0</v>
      </c>
      <c r="J932" s="79">
        <v>0</v>
      </c>
      <c r="K932" s="79">
        <v>0</v>
      </c>
      <c r="L932" s="79">
        <v>0</v>
      </c>
      <c r="M932" s="79">
        <v>0</v>
      </c>
      <c r="N932" s="79">
        <v>1.5625E-2</v>
      </c>
      <c r="O932" s="79">
        <v>1.171875E-2</v>
      </c>
      <c r="P932" s="79">
        <v>1.953125E-2</v>
      </c>
      <c r="Q932" s="79">
        <v>1.5625E-2</v>
      </c>
      <c r="R932" s="79">
        <v>1.5625E-2</v>
      </c>
      <c r="S932" s="79">
        <v>0</v>
      </c>
      <c r="T932" s="79">
        <v>0</v>
      </c>
      <c r="U932" s="79">
        <v>0</v>
      </c>
      <c r="V932" s="79">
        <v>1.5625E-2</v>
      </c>
      <c r="W932" s="79">
        <v>1.171875E-2</v>
      </c>
      <c r="X932" s="79">
        <v>0</v>
      </c>
      <c r="Y932" s="79">
        <v>1.953125E-2</v>
      </c>
      <c r="Z932" s="79">
        <v>0</v>
      </c>
      <c r="AA932" s="79">
        <v>1.5625E-2</v>
      </c>
      <c r="AB932" s="79"/>
    </row>
    <row r="933" spans="1:28" x14ac:dyDescent="0.25">
      <c r="A933" s="4">
        <v>932</v>
      </c>
      <c r="B933" s="79">
        <v>0</v>
      </c>
      <c r="C933" s="79">
        <v>0</v>
      </c>
      <c r="D933" s="79">
        <v>1.5625E-2</v>
      </c>
      <c r="E933" s="79">
        <v>0</v>
      </c>
      <c r="F933" s="79">
        <v>0</v>
      </c>
      <c r="G933" s="79">
        <v>0</v>
      </c>
      <c r="H933" s="79">
        <v>0</v>
      </c>
      <c r="I933" s="79">
        <v>0</v>
      </c>
      <c r="J933" s="79">
        <v>1.953125E-2</v>
      </c>
      <c r="K933" s="79">
        <v>0</v>
      </c>
      <c r="L933" s="79">
        <v>0</v>
      </c>
      <c r="M933" s="79">
        <v>0</v>
      </c>
      <c r="N933" s="79">
        <v>1.5625E-2</v>
      </c>
      <c r="O933" s="79">
        <v>1.171875E-2</v>
      </c>
      <c r="P933" s="79">
        <v>1.953125E-2</v>
      </c>
      <c r="Q933" s="79">
        <v>1.5625E-2</v>
      </c>
      <c r="R933" s="79">
        <v>0</v>
      </c>
      <c r="S933" s="79">
        <v>1.5625E-2</v>
      </c>
      <c r="T933" s="79">
        <v>0</v>
      </c>
      <c r="U933" s="79">
        <v>0</v>
      </c>
      <c r="V933" s="79">
        <v>1.5625E-2</v>
      </c>
      <c r="W933" s="79">
        <v>1.171875E-2</v>
      </c>
      <c r="X933" s="79">
        <v>0</v>
      </c>
      <c r="Y933" s="79">
        <v>0</v>
      </c>
      <c r="Z933" s="79">
        <v>0</v>
      </c>
      <c r="AA933" s="79">
        <v>1.5625E-2</v>
      </c>
      <c r="AB933" s="79"/>
    </row>
    <row r="934" spans="1:28" x14ac:dyDescent="0.25">
      <c r="A934" s="4">
        <v>933</v>
      </c>
      <c r="B934" s="79">
        <v>0</v>
      </c>
      <c r="C934" s="79">
        <v>0</v>
      </c>
      <c r="D934" s="79">
        <v>0</v>
      </c>
      <c r="E934" s="79">
        <v>0</v>
      </c>
      <c r="F934" s="79">
        <v>0</v>
      </c>
      <c r="G934" s="79">
        <v>0</v>
      </c>
      <c r="H934" s="79">
        <v>1.171875E-2</v>
      </c>
      <c r="I934" s="79">
        <v>0</v>
      </c>
      <c r="J934" s="79">
        <v>0</v>
      </c>
      <c r="K934" s="79">
        <v>0</v>
      </c>
      <c r="L934" s="79">
        <v>0</v>
      </c>
      <c r="M934" s="79">
        <v>0</v>
      </c>
      <c r="N934" s="79">
        <v>1.5625E-2</v>
      </c>
      <c r="O934" s="79">
        <v>1.171875E-2</v>
      </c>
      <c r="P934" s="79">
        <v>1.953125E-2</v>
      </c>
      <c r="Q934" s="79">
        <v>1.5625E-2</v>
      </c>
      <c r="R934" s="79">
        <v>1.5625E-2</v>
      </c>
      <c r="S934" s="79">
        <v>0</v>
      </c>
      <c r="T934" s="79">
        <v>0</v>
      </c>
      <c r="U934" s="79">
        <v>0</v>
      </c>
      <c r="V934" s="79">
        <v>1.5625E-2</v>
      </c>
      <c r="W934" s="79">
        <v>1.171875E-2</v>
      </c>
      <c r="X934" s="79">
        <v>0</v>
      </c>
      <c r="Y934" s="79">
        <v>1.953125E-2</v>
      </c>
      <c r="Z934" s="79">
        <v>0</v>
      </c>
      <c r="AA934" s="79">
        <v>1.5625E-2</v>
      </c>
      <c r="AB934" s="79"/>
    </row>
    <row r="935" spans="1:28" x14ac:dyDescent="0.25">
      <c r="A935" s="4">
        <v>934</v>
      </c>
      <c r="B935" s="79">
        <v>0</v>
      </c>
      <c r="C935" s="79">
        <v>0</v>
      </c>
      <c r="D935" s="79">
        <v>1.5625E-2</v>
      </c>
      <c r="E935" s="79">
        <v>0</v>
      </c>
      <c r="F935" s="79">
        <v>0</v>
      </c>
      <c r="G935" s="79">
        <v>0</v>
      </c>
      <c r="H935" s="79">
        <v>0</v>
      </c>
      <c r="I935" s="79">
        <v>0</v>
      </c>
      <c r="J935" s="79">
        <v>0</v>
      </c>
      <c r="K935" s="79">
        <v>1.953125E-2</v>
      </c>
      <c r="L935" s="79">
        <v>0</v>
      </c>
      <c r="M935" s="79">
        <v>0</v>
      </c>
      <c r="N935" s="79">
        <v>1.5625E-2</v>
      </c>
      <c r="O935" s="79">
        <v>1.171875E-2</v>
      </c>
      <c r="P935" s="79">
        <v>1.953125E-2</v>
      </c>
      <c r="Q935" s="79">
        <v>1.5625E-2</v>
      </c>
      <c r="R935" s="79">
        <v>0</v>
      </c>
      <c r="S935" s="79">
        <v>1.5625E-2</v>
      </c>
      <c r="T935" s="79">
        <v>0</v>
      </c>
      <c r="U935" s="79">
        <v>0</v>
      </c>
      <c r="V935" s="79">
        <v>1.5625E-2</v>
      </c>
      <c r="W935" s="79">
        <v>1.171875E-2</v>
      </c>
      <c r="X935" s="79">
        <v>0</v>
      </c>
      <c r="Y935" s="79">
        <v>0</v>
      </c>
      <c r="Z935" s="79">
        <v>1.953125E-2</v>
      </c>
      <c r="AA935" s="79">
        <v>1.5625E-2</v>
      </c>
      <c r="AB935" s="79"/>
    </row>
    <row r="936" spans="1:28" x14ac:dyDescent="0.25">
      <c r="A936" s="4">
        <v>935</v>
      </c>
      <c r="B936" s="79">
        <v>0</v>
      </c>
      <c r="C936" s="79">
        <v>0</v>
      </c>
      <c r="D936" s="79">
        <v>0</v>
      </c>
      <c r="E936" s="79">
        <v>1.5625E-2</v>
      </c>
      <c r="F936" s="79">
        <v>0</v>
      </c>
      <c r="G936" s="79">
        <v>0</v>
      </c>
      <c r="H936" s="79">
        <v>1.171875E-2</v>
      </c>
      <c r="I936" s="79">
        <v>0</v>
      </c>
      <c r="J936" s="79">
        <v>0</v>
      </c>
      <c r="K936" s="79">
        <v>0</v>
      </c>
      <c r="L936" s="79">
        <v>1.953125E-2</v>
      </c>
      <c r="M936" s="79">
        <v>0</v>
      </c>
      <c r="N936" s="79">
        <v>1.5625E-2</v>
      </c>
      <c r="O936" s="79">
        <v>1.171875E-2</v>
      </c>
      <c r="P936" s="79">
        <v>1.953125E-2</v>
      </c>
      <c r="Q936" s="79">
        <v>1.5625E-2</v>
      </c>
      <c r="R936" s="79">
        <v>0</v>
      </c>
      <c r="S936" s="79">
        <v>0</v>
      </c>
      <c r="T936" s="79">
        <v>1.5625E-2</v>
      </c>
      <c r="U936" s="79">
        <v>0</v>
      </c>
      <c r="V936" s="79">
        <v>1.5625E-2</v>
      </c>
      <c r="W936" s="79">
        <v>1.171875E-2</v>
      </c>
      <c r="X936" s="79">
        <v>0</v>
      </c>
      <c r="Y936" s="79">
        <v>0</v>
      </c>
      <c r="Z936" s="79">
        <v>1.953125E-2</v>
      </c>
      <c r="AA936" s="79">
        <v>1.5625E-2</v>
      </c>
      <c r="AB936" s="79"/>
    </row>
    <row r="937" spans="1:28" x14ac:dyDescent="0.25">
      <c r="A937" s="4">
        <v>936</v>
      </c>
      <c r="B937" s="79">
        <v>0</v>
      </c>
      <c r="C937" s="79">
        <v>0</v>
      </c>
      <c r="D937" s="79">
        <v>0</v>
      </c>
      <c r="E937" s="79">
        <v>0</v>
      </c>
      <c r="F937" s="79">
        <v>0</v>
      </c>
      <c r="G937" s="79">
        <v>0</v>
      </c>
      <c r="H937" s="79">
        <v>1.171875E-2</v>
      </c>
      <c r="I937" s="79">
        <v>0</v>
      </c>
      <c r="J937" s="79">
        <v>0</v>
      </c>
      <c r="K937" s="79">
        <v>0</v>
      </c>
      <c r="L937" s="79">
        <v>0</v>
      </c>
      <c r="M937" s="79">
        <v>0</v>
      </c>
      <c r="N937" s="79">
        <v>1.5625E-2</v>
      </c>
      <c r="O937" s="79">
        <v>1.171875E-2</v>
      </c>
      <c r="P937" s="79">
        <v>1.953125E-2</v>
      </c>
      <c r="Q937" s="79">
        <v>1.5625E-2</v>
      </c>
      <c r="R937" s="79">
        <v>0</v>
      </c>
      <c r="S937" s="79">
        <v>0</v>
      </c>
      <c r="T937" s="79">
        <v>1.5625E-2</v>
      </c>
      <c r="U937" s="79">
        <v>0</v>
      </c>
      <c r="V937" s="79">
        <v>1.5625E-2</v>
      </c>
      <c r="W937" s="79">
        <v>1.171875E-2</v>
      </c>
      <c r="X937" s="79">
        <v>0</v>
      </c>
      <c r="Y937" s="79">
        <v>0</v>
      </c>
      <c r="Z937" s="79">
        <v>1.953125E-2</v>
      </c>
      <c r="AA937" s="79">
        <v>1.5625E-2</v>
      </c>
      <c r="AB937" s="79"/>
    </row>
    <row r="938" spans="1:28" x14ac:dyDescent="0.25">
      <c r="A938" s="4">
        <v>937</v>
      </c>
      <c r="B938" s="79">
        <v>0</v>
      </c>
      <c r="C938" s="79">
        <v>0</v>
      </c>
      <c r="D938" s="79">
        <v>0</v>
      </c>
      <c r="E938" s="79">
        <v>1.5625E-2</v>
      </c>
      <c r="F938" s="79">
        <v>0</v>
      </c>
      <c r="G938" s="79">
        <v>0</v>
      </c>
      <c r="H938" s="79">
        <v>1.171875E-2</v>
      </c>
      <c r="I938" s="79">
        <v>0</v>
      </c>
      <c r="J938" s="79">
        <v>0</v>
      </c>
      <c r="K938" s="79">
        <v>0</v>
      </c>
      <c r="L938" s="79">
        <v>0</v>
      </c>
      <c r="M938" s="79">
        <v>0</v>
      </c>
      <c r="N938" s="79">
        <v>1.5625E-2</v>
      </c>
      <c r="O938" s="79">
        <v>1.171875E-2</v>
      </c>
      <c r="P938" s="79">
        <v>1.953125E-2</v>
      </c>
      <c r="Q938" s="79">
        <v>1.5625E-2</v>
      </c>
      <c r="R938" s="79">
        <v>0</v>
      </c>
      <c r="S938" s="79">
        <v>0</v>
      </c>
      <c r="T938" s="79">
        <v>0</v>
      </c>
      <c r="U938" s="79">
        <v>0</v>
      </c>
      <c r="V938" s="79">
        <v>1.5625E-2</v>
      </c>
      <c r="W938" s="79">
        <v>1.171875E-2</v>
      </c>
      <c r="X938" s="79">
        <v>0</v>
      </c>
      <c r="Y938" s="79">
        <v>1.953125E-2</v>
      </c>
      <c r="Z938" s="79">
        <v>0</v>
      </c>
      <c r="AA938" s="79">
        <v>1.5625E-2</v>
      </c>
      <c r="AB938" s="79"/>
    </row>
    <row r="939" spans="1:28" x14ac:dyDescent="0.25">
      <c r="A939" s="4">
        <v>938</v>
      </c>
      <c r="B939" s="79">
        <v>0</v>
      </c>
      <c r="C939" s="79">
        <v>0</v>
      </c>
      <c r="D939" s="79">
        <v>0</v>
      </c>
      <c r="E939" s="79">
        <v>0</v>
      </c>
      <c r="F939" s="79">
        <v>0</v>
      </c>
      <c r="G939" s="79">
        <v>0</v>
      </c>
      <c r="H939" s="79">
        <v>1.171875E-2</v>
      </c>
      <c r="I939" s="79">
        <v>0</v>
      </c>
      <c r="J939" s="79">
        <v>0</v>
      </c>
      <c r="K939" s="79">
        <v>1.953125E-2</v>
      </c>
      <c r="L939" s="79">
        <v>0</v>
      </c>
      <c r="M939" s="79">
        <v>0</v>
      </c>
      <c r="N939" s="79">
        <v>1.5625E-2</v>
      </c>
      <c r="O939" s="79">
        <v>1.171875E-2</v>
      </c>
      <c r="P939" s="79">
        <v>1.953125E-2</v>
      </c>
      <c r="Q939" s="79">
        <v>1.5625E-2</v>
      </c>
      <c r="R939" s="79">
        <v>0</v>
      </c>
      <c r="S939" s="79">
        <v>1.5625E-2</v>
      </c>
      <c r="T939" s="79">
        <v>0</v>
      </c>
      <c r="U939" s="79">
        <v>0</v>
      </c>
      <c r="V939" s="79">
        <v>1.5625E-2</v>
      </c>
      <c r="W939" s="79">
        <v>1.171875E-2</v>
      </c>
      <c r="X939" s="79">
        <v>0</v>
      </c>
      <c r="Y939" s="79">
        <v>1.953125E-2</v>
      </c>
      <c r="Z939" s="79">
        <v>0</v>
      </c>
      <c r="AA939" s="79">
        <v>1.5625E-2</v>
      </c>
      <c r="AB939" s="79"/>
    </row>
    <row r="940" spans="1:28" x14ac:dyDescent="0.25">
      <c r="A940" s="4">
        <v>939</v>
      </c>
      <c r="B940" s="79">
        <v>0</v>
      </c>
      <c r="C940" s="79">
        <v>0</v>
      </c>
      <c r="D940" s="79">
        <v>0</v>
      </c>
      <c r="E940" s="79">
        <v>0</v>
      </c>
      <c r="F940" s="79">
        <v>0</v>
      </c>
      <c r="G940" s="79">
        <v>0</v>
      </c>
      <c r="H940" s="79">
        <v>1.171875E-2</v>
      </c>
      <c r="I940" s="79">
        <v>0</v>
      </c>
      <c r="J940" s="79">
        <v>0</v>
      </c>
      <c r="K940" s="79">
        <v>1.953125E-2</v>
      </c>
      <c r="L940" s="79">
        <v>0</v>
      </c>
      <c r="M940" s="79">
        <v>0</v>
      </c>
      <c r="N940" s="79">
        <v>1.5625E-2</v>
      </c>
      <c r="O940" s="79">
        <v>1.171875E-2</v>
      </c>
      <c r="P940" s="79">
        <v>1.953125E-2</v>
      </c>
      <c r="Q940" s="79">
        <v>1.5625E-2</v>
      </c>
      <c r="R940" s="79">
        <v>0</v>
      </c>
      <c r="S940" s="79">
        <v>1.5625E-2</v>
      </c>
      <c r="T940" s="79">
        <v>0</v>
      </c>
      <c r="U940" s="79">
        <v>0</v>
      </c>
      <c r="V940" s="79">
        <v>1.5625E-2</v>
      </c>
      <c r="W940" s="79">
        <v>1.171875E-2</v>
      </c>
      <c r="X940" s="79">
        <v>0</v>
      </c>
      <c r="Y940" s="79">
        <v>0</v>
      </c>
      <c r="Z940" s="79">
        <v>1.953125E-2</v>
      </c>
      <c r="AA940" s="79">
        <v>1.5625E-2</v>
      </c>
      <c r="AB940" s="79"/>
    </row>
    <row r="941" spans="1:28" x14ac:dyDescent="0.25">
      <c r="A941" s="4">
        <v>940</v>
      </c>
      <c r="B941" s="79">
        <v>0</v>
      </c>
      <c r="C941" s="79">
        <v>1.5625E-2</v>
      </c>
      <c r="D941" s="79">
        <v>0</v>
      </c>
      <c r="E941" s="79">
        <v>0</v>
      </c>
      <c r="F941" s="79">
        <v>0</v>
      </c>
      <c r="G941" s="79">
        <v>1.171875E-2</v>
      </c>
      <c r="H941" s="79">
        <v>0</v>
      </c>
      <c r="I941" s="79">
        <v>1.953125E-2</v>
      </c>
      <c r="J941" s="79">
        <v>0</v>
      </c>
      <c r="K941" s="79">
        <v>0</v>
      </c>
      <c r="L941" s="79">
        <v>0</v>
      </c>
      <c r="M941" s="79">
        <v>0</v>
      </c>
      <c r="N941" s="79">
        <v>1.5625E-2</v>
      </c>
      <c r="O941" s="79">
        <v>1.171875E-2</v>
      </c>
      <c r="P941" s="79">
        <v>3.515625E-2</v>
      </c>
      <c r="Q941" s="79">
        <v>1.5625E-2</v>
      </c>
      <c r="R941" s="79">
        <v>0</v>
      </c>
      <c r="S941" s="79">
        <v>0</v>
      </c>
      <c r="T941" s="79">
        <v>0</v>
      </c>
      <c r="U941" s="79">
        <v>1.5625E-2</v>
      </c>
      <c r="V941" s="79">
        <v>0</v>
      </c>
      <c r="W941" s="79">
        <v>1.171875E-2</v>
      </c>
      <c r="X941" s="79">
        <v>1.953125E-2</v>
      </c>
      <c r="Y941" s="79">
        <v>0</v>
      </c>
      <c r="Z941" s="79">
        <v>0</v>
      </c>
      <c r="AA941" s="79">
        <v>1.5625E-2</v>
      </c>
      <c r="AB941" s="79"/>
    </row>
    <row r="942" spans="1:28" x14ac:dyDescent="0.25">
      <c r="A942" s="4">
        <v>941</v>
      </c>
      <c r="B942" s="79">
        <v>0</v>
      </c>
      <c r="C942" s="79">
        <v>0</v>
      </c>
      <c r="D942" s="79">
        <v>0</v>
      </c>
      <c r="E942" s="79">
        <v>0</v>
      </c>
      <c r="F942" s="79">
        <v>0</v>
      </c>
      <c r="G942" s="79">
        <v>0</v>
      </c>
      <c r="H942" s="79">
        <v>0</v>
      </c>
      <c r="I942" s="79">
        <v>1.953125E-2</v>
      </c>
      <c r="J942" s="79">
        <v>0</v>
      </c>
      <c r="K942" s="79">
        <v>0</v>
      </c>
      <c r="L942" s="79">
        <v>0</v>
      </c>
      <c r="M942" s="79">
        <v>0</v>
      </c>
      <c r="N942" s="79">
        <v>0</v>
      </c>
      <c r="O942" s="79">
        <v>1.171875E-2</v>
      </c>
      <c r="P942" s="79">
        <v>1.5625E-2</v>
      </c>
      <c r="Q942" s="79">
        <v>1.5625E-2</v>
      </c>
      <c r="R942" s="79">
        <v>0</v>
      </c>
      <c r="S942" s="79">
        <v>0</v>
      </c>
      <c r="T942" s="79">
        <v>0</v>
      </c>
      <c r="U942" s="79">
        <v>0</v>
      </c>
      <c r="V942" s="79">
        <v>1.171875E-2</v>
      </c>
      <c r="W942" s="79">
        <v>1.953125E-2</v>
      </c>
      <c r="X942" s="79">
        <v>0</v>
      </c>
      <c r="Y942" s="79">
        <v>0</v>
      </c>
      <c r="Z942" s="79">
        <v>1.5625E-2</v>
      </c>
      <c r="AA942" s="79">
        <v>1.171875E-2</v>
      </c>
      <c r="AB942" s="79"/>
    </row>
    <row r="943" spans="1:28" x14ac:dyDescent="0.25">
      <c r="A943" s="4">
        <v>942</v>
      </c>
      <c r="B943" s="79">
        <v>0</v>
      </c>
      <c r="C943" s="79">
        <v>0</v>
      </c>
      <c r="D943" s="79">
        <v>0</v>
      </c>
      <c r="E943" s="79">
        <v>1.171875E-2</v>
      </c>
      <c r="F943" s="79">
        <v>0</v>
      </c>
      <c r="G943" s="79">
        <v>0</v>
      </c>
      <c r="H943" s="79">
        <v>1.953125E-2</v>
      </c>
      <c r="I943" s="79">
        <v>0</v>
      </c>
      <c r="J943" s="79">
        <v>0</v>
      </c>
      <c r="K943" s="79">
        <v>0</v>
      </c>
      <c r="L943" s="79">
        <v>0</v>
      </c>
      <c r="M943" s="79">
        <v>0</v>
      </c>
      <c r="N943" s="79">
        <v>1.171875E-2</v>
      </c>
      <c r="O943" s="79">
        <v>1.953125E-2</v>
      </c>
      <c r="P943" s="79">
        <v>1.5625E-2</v>
      </c>
      <c r="Q943" s="79">
        <v>1.5625E-2</v>
      </c>
      <c r="R943" s="79">
        <v>0</v>
      </c>
      <c r="S943" s="79">
        <v>1.5625E-2</v>
      </c>
      <c r="T943" s="79">
        <v>0</v>
      </c>
      <c r="U943" s="79">
        <v>0</v>
      </c>
      <c r="V943" s="79">
        <v>1.171875E-2</v>
      </c>
      <c r="W943" s="79">
        <v>1.953125E-2</v>
      </c>
      <c r="X943" s="79">
        <v>0</v>
      </c>
      <c r="Y943" s="79">
        <v>0</v>
      </c>
      <c r="Z943" s="79">
        <v>0</v>
      </c>
      <c r="AA943" s="79">
        <v>1.171875E-2</v>
      </c>
      <c r="AB943" s="79"/>
    </row>
    <row r="944" spans="1:28" x14ac:dyDescent="0.25">
      <c r="A944" s="4">
        <v>943</v>
      </c>
      <c r="B944" s="79">
        <v>0</v>
      </c>
      <c r="C944" s="79">
        <v>0</v>
      </c>
      <c r="D944" s="79">
        <v>0</v>
      </c>
      <c r="E944" s="79">
        <v>0</v>
      </c>
      <c r="F944" s="79">
        <v>0</v>
      </c>
      <c r="G944" s="79">
        <v>0</v>
      </c>
      <c r="H944" s="79">
        <v>1.953125E-2</v>
      </c>
      <c r="I944" s="79">
        <v>0</v>
      </c>
      <c r="J944" s="79">
        <v>0</v>
      </c>
      <c r="K944" s="79">
        <v>0</v>
      </c>
      <c r="L944" s="79">
        <v>0</v>
      </c>
      <c r="M944" s="79">
        <v>0</v>
      </c>
      <c r="N944" s="79">
        <v>1.171875E-2</v>
      </c>
      <c r="O944" s="79">
        <v>1.953125E-2</v>
      </c>
      <c r="P944" s="79">
        <v>1.5625E-2</v>
      </c>
      <c r="Q944" s="79">
        <v>1.5625E-2</v>
      </c>
      <c r="R944" s="79">
        <v>0</v>
      </c>
      <c r="S944" s="79">
        <v>0</v>
      </c>
      <c r="T944" s="79">
        <v>0</v>
      </c>
      <c r="U944" s="79">
        <v>0</v>
      </c>
      <c r="V944" s="79">
        <v>1.171875E-2</v>
      </c>
      <c r="W944" s="79">
        <v>1.953125E-2</v>
      </c>
      <c r="X944" s="79">
        <v>0</v>
      </c>
      <c r="Y944" s="79">
        <v>0</v>
      </c>
      <c r="Z944" s="79">
        <v>1.5625E-2</v>
      </c>
      <c r="AA944" s="79">
        <v>1.171875E-2</v>
      </c>
      <c r="AB944" s="79"/>
    </row>
    <row r="945" spans="1:28" x14ac:dyDescent="0.25">
      <c r="A945" s="4">
        <v>944</v>
      </c>
      <c r="B945" s="79">
        <v>0</v>
      </c>
      <c r="C945" s="79">
        <v>0</v>
      </c>
      <c r="D945" s="79">
        <v>0</v>
      </c>
      <c r="E945" s="79">
        <v>1.5625E-2</v>
      </c>
      <c r="F945" s="79">
        <v>0</v>
      </c>
      <c r="G945" s="79">
        <v>0</v>
      </c>
      <c r="H945" s="79">
        <v>1.5625E-2</v>
      </c>
      <c r="I945" s="79">
        <v>0</v>
      </c>
      <c r="J945" s="79">
        <v>0</v>
      </c>
      <c r="K945" s="79">
        <v>0</v>
      </c>
      <c r="L945" s="79">
        <v>1.5625E-2</v>
      </c>
      <c r="M945" s="79">
        <v>0</v>
      </c>
      <c r="N945" s="79">
        <v>1.171875E-2</v>
      </c>
      <c r="O945" s="79">
        <v>1.953125E-2</v>
      </c>
      <c r="P945" s="79">
        <v>1.5625E-2</v>
      </c>
      <c r="Q945" s="79">
        <v>1.5625E-2</v>
      </c>
      <c r="R945" s="79">
        <v>0</v>
      </c>
      <c r="S945" s="79">
        <v>0</v>
      </c>
      <c r="T945" s="79">
        <v>0</v>
      </c>
      <c r="U945" s="79">
        <v>0</v>
      </c>
      <c r="V945" s="79">
        <v>1.5625E-2</v>
      </c>
      <c r="W945" s="79">
        <v>1.5625E-2</v>
      </c>
      <c r="X945" s="79">
        <v>0</v>
      </c>
      <c r="Y945" s="79">
        <v>0</v>
      </c>
      <c r="Z945" s="79">
        <v>1.5625E-2</v>
      </c>
      <c r="AA945" s="79">
        <v>1.171875E-2</v>
      </c>
      <c r="AB945" s="79"/>
    </row>
    <row r="946" spans="1:28" x14ac:dyDescent="0.25">
      <c r="A946" s="4">
        <v>945</v>
      </c>
      <c r="B946" s="79">
        <v>0</v>
      </c>
      <c r="C946" s="79">
        <v>0</v>
      </c>
      <c r="D946" s="79">
        <v>1.5625E-2</v>
      </c>
      <c r="E946" s="79">
        <v>0</v>
      </c>
      <c r="F946" s="79">
        <v>0</v>
      </c>
      <c r="G946" s="79">
        <v>1.5625E-2</v>
      </c>
      <c r="H946" s="79">
        <v>0</v>
      </c>
      <c r="I946" s="79">
        <v>0</v>
      </c>
      <c r="J946" s="79">
        <v>0</v>
      </c>
      <c r="K946" s="79">
        <v>0</v>
      </c>
      <c r="L946" s="79">
        <v>0</v>
      </c>
      <c r="M946" s="79">
        <v>0</v>
      </c>
      <c r="N946" s="79">
        <v>1.171875E-2</v>
      </c>
      <c r="O946" s="79">
        <v>1.953125E-2</v>
      </c>
      <c r="P946" s="79">
        <v>1.5625E-2</v>
      </c>
      <c r="Q946" s="79">
        <v>1.5625E-2</v>
      </c>
      <c r="R946" s="79">
        <v>0</v>
      </c>
      <c r="S946" s="79">
        <v>0</v>
      </c>
      <c r="T946" s="79">
        <v>0</v>
      </c>
      <c r="U946" s="79">
        <v>0</v>
      </c>
      <c r="V946" s="79">
        <v>1.5625E-2</v>
      </c>
      <c r="W946" s="79">
        <v>1.5625E-2</v>
      </c>
      <c r="X946" s="79">
        <v>0</v>
      </c>
      <c r="Y946" s="79">
        <v>1.5625E-2</v>
      </c>
      <c r="Z946" s="79">
        <v>0</v>
      </c>
      <c r="AA946" s="79">
        <v>1.171875E-2</v>
      </c>
      <c r="AB946" s="79"/>
    </row>
    <row r="947" spans="1:28" x14ac:dyDescent="0.25">
      <c r="A947" s="4">
        <v>946</v>
      </c>
      <c r="B947" s="79">
        <v>0</v>
      </c>
      <c r="C947" s="79">
        <v>0</v>
      </c>
      <c r="D947" s="79">
        <v>1.5625E-2</v>
      </c>
      <c r="E947" s="79">
        <v>0</v>
      </c>
      <c r="F947" s="79">
        <v>0</v>
      </c>
      <c r="G947" s="79">
        <v>1.5625E-2</v>
      </c>
      <c r="H947" s="79">
        <v>0</v>
      </c>
      <c r="I947" s="79">
        <v>0</v>
      </c>
      <c r="J947" s="79">
        <v>0</v>
      </c>
      <c r="K947" s="79">
        <v>0</v>
      </c>
      <c r="L947" s="79">
        <v>0</v>
      </c>
      <c r="M947" s="79">
        <v>0</v>
      </c>
      <c r="N947" s="79">
        <v>1.171875E-2</v>
      </c>
      <c r="O947" s="79">
        <v>1.953125E-2</v>
      </c>
      <c r="P947" s="79">
        <v>1.5625E-2</v>
      </c>
      <c r="Q947" s="79">
        <v>1.5625E-2</v>
      </c>
      <c r="R947" s="79">
        <v>0</v>
      </c>
      <c r="S947" s="79">
        <v>0</v>
      </c>
      <c r="T947" s="79">
        <v>0</v>
      </c>
      <c r="U947" s="79">
        <v>0</v>
      </c>
      <c r="V947" s="79">
        <v>1.5625E-2</v>
      </c>
      <c r="W947" s="79">
        <v>1.5625E-2</v>
      </c>
      <c r="X947" s="79">
        <v>0</v>
      </c>
      <c r="Y947" s="79">
        <v>1.5625E-2</v>
      </c>
      <c r="Z947" s="79">
        <v>0</v>
      </c>
      <c r="AA947" s="79">
        <v>1.171875E-2</v>
      </c>
      <c r="AB947" s="79"/>
    </row>
    <row r="948" spans="1:28" x14ac:dyDescent="0.25">
      <c r="A948" s="4">
        <v>947</v>
      </c>
      <c r="B948" s="79">
        <v>0</v>
      </c>
      <c r="C948" s="79">
        <v>0</v>
      </c>
      <c r="D948" s="79">
        <v>0</v>
      </c>
      <c r="E948" s="79">
        <v>0</v>
      </c>
      <c r="F948" s="79">
        <v>0</v>
      </c>
      <c r="G948" s="79">
        <v>1.5625E-2</v>
      </c>
      <c r="H948" s="79">
        <v>0</v>
      </c>
      <c r="I948" s="79">
        <v>0</v>
      </c>
      <c r="J948" s="79">
        <v>0</v>
      </c>
      <c r="K948" s="79">
        <v>0</v>
      </c>
      <c r="L948" s="79">
        <v>0</v>
      </c>
      <c r="M948" s="79">
        <v>0</v>
      </c>
      <c r="N948" s="79">
        <v>1.171875E-2</v>
      </c>
      <c r="O948" s="79">
        <v>1.953125E-2</v>
      </c>
      <c r="P948" s="79">
        <v>1.5625E-2</v>
      </c>
      <c r="Q948" s="79">
        <v>1.5625E-2</v>
      </c>
      <c r="R948" s="79">
        <v>0</v>
      </c>
      <c r="S948" s="79">
        <v>0</v>
      </c>
      <c r="T948" s="79">
        <v>0</v>
      </c>
      <c r="U948" s="79">
        <v>0</v>
      </c>
      <c r="V948" s="79">
        <v>1.5625E-2</v>
      </c>
      <c r="W948" s="79">
        <v>1.5625E-2</v>
      </c>
      <c r="X948" s="79">
        <v>1.5625E-2</v>
      </c>
      <c r="Y948" s="79">
        <v>0</v>
      </c>
      <c r="Z948" s="79">
        <v>0</v>
      </c>
      <c r="AA948" s="79">
        <v>1.171875E-2</v>
      </c>
      <c r="AB948" s="79"/>
    </row>
    <row r="949" spans="1:28" x14ac:dyDescent="0.25">
      <c r="A949" s="4">
        <v>948</v>
      </c>
      <c r="B949" s="79">
        <v>0</v>
      </c>
      <c r="C949" s="79">
        <v>0</v>
      </c>
      <c r="D949" s="79">
        <v>0</v>
      </c>
      <c r="E949" s="79">
        <v>0</v>
      </c>
      <c r="F949" s="79">
        <v>0</v>
      </c>
      <c r="G949" s="79">
        <v>1.5625E-2</v>
      </c>
      <c r="H949" s="79">
        <v>0</v>
      </c>
      <c r="I949" s="79">
        <v>1.5625E-2</v>
      </c>
      <c r="J949" s="79">
        <v>0</v>
      </c>
      <c r="K949" s="79">
        <v>0</v>
      </c>
      <c r="L949" s="79">
        <v>0</v>
      </c>
      <c r="M949" s="79">
        <v>0</v>
      </c>
      <c r="N949" s="79">
        <v>1.171875E-2</v>
      </c>
      <c r="O949" s="79">
        <v>1.953125E-2</v>
      </c>
      <c r="P949" s="79">
        <v>1.5625E-2</v>
      </c>
      <c r="Q949" s="79">
        <v>1.5625E-2</v>
      </c>
      <c r="R949" s="79">
        <v>1.5625E-2</v>
      </c>
      <c r="S949" s="79">
        <v>0</v>
      </c>
      <c r="T949" s="79">
        <v>0</v>
      </c>
      <c r="U949" s="79">
        <v>0</v>
      </c>
      <c r="V949" s="79">
        <v>1.5625E-2</v>
      </c>
      <c r="W949" s="79">
        <v>1.5625E-2</v>
      </c>
      <c r="X949" s="79">
        <v>0</v>
      </c>
      <c r="Y949" s="79">
        <v>1.5625E-2</v>
      </c>
      <c r="Z949" s="79">
        <v>0</v>
      </c>
      <c r="AA949" s="79">
        <v>1.171875E-2</v>
      </c>
      <c r="AB949" s="79"/>
    </row>
    <row r="950" spans="1:28" x14ac:dyDescent="0.25">
      <c r="A950" s="4">
        <v>949</v>
      </c>
      <c r="B950" s="79">
        <v>0</v>
      </c>
      <c r="C950" s="79">
        <v>0</v>
      </c>
      <c r="D950" s="79">
        <v>0</v>
      </c>
      <c r="E950" s="79">
        <v>0</v>
      </c>
      <c r="F950" s="79">
        <v>0</v>
      </c>
      <c r="G950" s="79">
        <v>0</v>
      </c>
      <c r="H950" s="79">
        <v>0</v>
      </c>
      <c r="I950" s="79">
        <v>1.5625E-2</v>
      </c>
      <c r="J950" s="79">
        <v>0</v>
      </c>
      <c r="K950" s="79">
        <v>0</v>
      </c>
      <c r="L950" s="79">
        <v>0</v>
      </c>
      <c r="M950" s="79">
        <v>1.171875E-2</v>
      </c>
      <c r="N950" s="79">
        <v>0</v>
      </c>
      <c r="O950" s="79">
        <v>0</v>
      </c>
      <c r="P950" s="79">
        <v>1.5625E-2</v>
      </c>
      <c r="Q950" s="79">
        <v>1.5625E-2</v>
      </c>
      <c r="R950" s="79">
        <v>0</v>
      </c>
      <c r="S950" s="79">
        <v>0</v>
      </c>
      <c r="T950" s="79">
        <v>0</v>
      </c>
      <c r="U950" s="79">
        <v>1.5625E-2</v>
      </c>
      <c r="V950" s="79">
        <v>1.5625E-2</v>
      </c>
      <c r="W950" s="79">
        <v>1.5625E-2</v>
      </c>
      <c r="X950" s="79">
        <v>0</v>
      </c>
      <c r="Y950" s="79">
        <v>0</v>
      </c>
      <c r="Z950" s="79">
        <v>1.171875E-2</v>
      </c>
      <c r="AA950" s="79">
        <v>0</v>
      </c>
      <c r="AB950" s="79"/>
    </row>
    <row r="951" spans="1:28" x14ac:dyDescent="0.25">
      <c r="A951" s="4">
        <v>950</v>
      </c>
      <c r="B951" s="79">
        <v>0</v>
      </c>
      <c r="C951" s="79">
        <v>0</v>
      </c>
      <c r="D951" s="79">
        <v>0</v>
      </c>
      <c r="E951" s="79">
        <v>0</v>
      </c>
      <c r="F951" s="79">
        <v>1.5625E-2</v>
      </c>
      <c r="G951" s="79">
        <v>0</v>
      </c>
      <c r="H951" s="79">
        <v>0</v>
      </c>
      <c r="I951" s="79">
        <v>1.5625E-2</v>
      </c>
      <c r="J951" s="79">
        <v>0</v>
      </c>
      <c r="K951" s="79">
        <v>0</v>
      </c>
      <c r="L951" s="79">
        <v>0</v>
      </c>
      <c r="M951" s="79">
        <v>1.171875E-2</v>
      </c>
      <c r="N951" s="79">
        <v>0</v>
      </c>
      <c r="O951" s="79">
        <v>0</v>
      </c>
      <c r="P951" s="79">
        <v>1.5625E-2</v>
      </c>
      <c r="Q951" s="79">
        <v>1.5625E-2</v>
      </c>
      <c r="R951" s="79">
        <v>0</v>
      </c>
      <c r="S951" s="79">
        <v>0</v>
      </c>
      <c r="T951" s="79">
        <v>0</v>
      </c>
      <c r="U951" s="79">
        <v>1.5625E-2</v>
      </c>
      <c r="V951" s="79">
        <v>0</v>
      </c>
      <c r="W951" s="79">
        <v>1.5625E-2</v>
      </c>
      <c r="X951" s="79">
        <v>1.5625E-2</v>
      </c>
      <c r="Y951" s="79">
        <v>0</v>
      </c>
      <c r="Z951" s="79">
        <v>0</v>
      </c>
      <c r="AA951" s="79">
        <v>1.171875E-2</v>
      </c>
      <c r="AB951" s="79"/>
    </row>
    <row r="952" spans="1:28" x14ac:dyDescent="0.25">
      <c r="A952" s="4">
        <v>951</v>
      </c>
      <c r="B952" s="79">
        <v>0</v>
      </c>
      <c r="C952" s="79">
        <v>0</v>
      </c>
      <c r="D952" s="79">
        <v>0</v>
      </c>
      <c r="E952" s="79">
        <v>0</v>
      </c>
      <c r="F952" s="79">
        <v>0</v>
      </c>
      <c r="G952" s="79">
        <v>1.5625E-2</v>
      </c>
      <c r="H952" s="79">
        <v>0</v>
      </c>
      <c r="I952" s="79">
        <v>1.5625E-2</v>
      </c>
      <c r="J952" s="79">
        <v>0</v>
      </c>
      <c r="K952" s="79">
        <v>0</v>
      </c>
      <c r="L952" s="79">
        <v>0</v>
      </c>
      <c r="M952" s="79">
        <v>0</v>
      </c>
      <c r="N952" s="79">
        <v>1.171875E-2</v>
      </c>
      <c r="O952" s="79">
        <v>1.953125E-2</v>
      </c>
      <c r="P952" s="79">
        <v>1.5625E-2</v>
      </c>
      <c r="Q952" s="79">
        <v>3.125E-2</v>
      </c>
      <c r="R952" s="79">
        <v>0</v>
      </c>
      <c r="S952" s="79">
        <v>0</v>
      </c>
      <c r="T952" s="79">
        <v>0</v>
      </c>
      <c r="U952" s="79">
        <v>0</v>
      </c>
      <c r="V952" s="79">
        <v>0</v>
      </c>
      <c r="W952" s="79">
        <v>1.5625E-2</v>
      </c>
      <c r="X952" s="79">
        <v>0</v>
      </c>
      <c r="Y952" s="79">
        <v>1.5625E-2</v>
      </c>
      <c r="Z952" s="79">
        <v>0</v>
      </c>
      <c r="AA952" s="79">
        <v>1.171875E-2</v>
      </c>
      <c r="AB952" s="79"/>
    </row>
    <row r="953" spans="1:28" x14ac:dyDescent="0.25">
      <c r="A953" s="4">
        <v>952</v>
      </c>
      <c r="B953" s="79">
        <v>0</v>
      </c>
      <c r="C953" s="79">
        <v>0</v>
      </c>
      <c r="D953" s="79">
        <v>0</v>
      </c>
      <c r="E953" s="79">
        <v>0</v>
      </c>
      <c r="F953" s="79">
        <v>0</v>
      </c>
      <c r="G953" s="79">
        <v>1.5625E-2</v>
      </c>
      <c r="H953" s="79">
        <v>0</v>
      </c>
      <c r="I953" s="79">
        <v>1.5625E-2</v>
      </c>
      <c r="J953" s="79">
        <v>0</v>
      </c>
      <c r="K953" s="79">
        <v>0</v>
      </c>
      <c r="L953" s="79">
        <v>0</v>
      </c>
      <c r="M953" s="79">
        <v>0</v>
      </c>
      <c r="N953" s="79">
        <v>1.171875E-2</v>
      </c>
      <c r="O953" s="79">
        <v>1.953125E-2</v>
      </c>
      <c r="P953" s="79">
        <v>1.5625E-2</v>
      </c>
      <c r="Q953" s="79">
        <v>1.5625E-2</v>
      </c>
      <c r="R953" s="79">
        <v>0</v>
      </c>
      <c r="S953" s="79">
        <v>0</v>
      </c>
      <c r="T953" s="79">
        <v>0</v>
      </c>
      <c r="U953" s="79">
        <v>0</v>
      </c>
      <c r="V953" s="79">
        <v>1.5625E-2</v>
      </c>
      <c r="W953" s="79">
        <v>1.5625E-2</v>
      </c>
      <c r="X953" s="79">
        <v>0</v>
      </c>
      <c r="Y953" s="79">
        <v>1.5625E-2</v>
      </c>
      <c r="Z953" s="79">
        <v>0</v>
      </c>
      <c r="AA953" s="79">
        <v>1.171875E-2</v>
      </c>
      <c r="AB953" s="79"/>
    </row>
    <row r="954" spans="1:28" x14ac:dyDescent="0.25">
      <c r="A954" s="4">
        <v>953</v>
      </c>
      <c r="B954" s="79">
        <v>0</v>
      </c>
      <c r="C954" s="79">
        <v>1.5625E-2</v>
      </c>
      <c r="D954" s="79">
        <v>0</v>
      </c>
      <c r="E954" s="79">
        <v>0</v>
      </c>
      <c r="F954" s="79">
        <v>0</v>
      </c>
      <c r="G954" s="79">
        <v>1.5625E-2</v>
      </c>
      <c r="H954" s="79">
        <v>0</v>
      </c>
      <c r="I954" s="79">
        <v>1.5625E-2</v>
      </c>
      <c r="J954" s="79">
        <v>0</v>
      </c>
      <c r="K954" s="79">
        <v>0</v>
      </c>
      <c r="L954" s="79">
        <v>0</v>
      </c>
      <c r="M954" s="79">
        <v>0</v>
      </c>
      <c r="N954" s="79">
        <v>1.171875E-2</v>
      </c>
      <c r="O954" s="79">
        <v>1.953125E-2</v>
      </c>
      <c r="P954" s="79">
        <v>1.5625E-2</v>
      </c>
      <c r="Q954" s="79">
        <v>3.125E-2</v>
      </c>
      <c r="R954" s="79">
        <v>0</v>
      </c>
      <c r="S954" s="79">
        <v>0</v>
      </c>
      <c r="T954" s="79">
        <v>0</v>
      </c>
      <c r="U954" s="79">
        <v>0</v>
      </c>
      <c r="V954" s="79">
        <v>0</v>
      </c>
      <c r="W954" s="79">
        <v>1.5625E-2</v>
      </c>
      <c r="X954" s="79">
        <v>0</v>
      </c>
      <c r="Y954" s="79">
        <v>0</v>
      </c>
      <c r="Z954" s="79">
        <v>0</v>
      </c>
      <c r="AA954" s="79">
        <v>1.171875E-2</v>
      </c>
      <c r="AB954" s="79"/>
    </row>
    <row r="955" spans="1:28" x14ac:dyDescent="0.25">
      <c r="A955" s="4">
        <v>954</v>
      </c>
      <c r="B955" s="79">
        <v>0</v>
      </c>
      <c r="C955" s="79">
        <v>0</v>
      </c>
      <c r="D955" s="79">
        <v>0</v>
      </c>
      <c r="E955" s="79">
        <v>0</v>
      </c>
      <c r="F955" s="79">
        <v>0</v>
      </c>
      <c r="G955" s="79">
        <v>1.5625E-2</v>
      </c>
      <c r="H955" s="79">
        <v>0</v>
      </c>
      <c r="I955" s="79">
        <v>1.5625E-2</v>
      </c>
      <c r="J955" s="79">
        <v>0</v>
      </c>
      <c r="K955" s="79">
        <v>0</v>
      </c>
      <c r="L955" s="79">
        <v>0</v>
      </c>
      <c r="M955" s="79">
        <v>0</v>
      </c>
      <c r="N955" s="79">
        <v>1.171875E-2</v>
      </c>
      <c r="O955" s="79">
        <v>1.953125E-2</v>
      </c>
      <c r="P955" s="79">
        <v>1.5625E-2</v>
      </c>
      <c r="Q955" s="79">
        <v>1.5625E-2</v>
      </c>
      <c r="R955" s="79">
        <v>0</v>
      </c>
      <c r="S955" s="79">
        <v>0</v>
      </c>
      <c r="T955" s="79">
        <v>0</v>
      </c>
      <c r="U955" s="79">
        <v>1.5625E-2</v>
      </c>
      <c r="V955" s="79">
        <v>0</v>
      </c>
      <c r="W955" s="79">
        <v>1.5625E-2</v>
      </c>
      <c r="X955" s="79">
        <v>0</v>
      </c>
      <c r="Y955" s="79">
        <v>0</v>
      </c>
      <c r="Z955" s="79">
        <v>0</v>
      </c>
      <c r="AA955" s="79">
        <v>1.171875E-2</v>
      </c>
      <c r="AB955" s="79"/>
    </row>
    <row r="956" spans="1:28" x14ac:dyDescent="0.25">
      <c r="A956" s="4">
        <v>955</v>
      </c>
      <c r="B956" s="79">
        <v>0</v>
      </c>
      <c r="C956" s="79">
        <v>0</v>
      </c>
      <c r="D956" s="79">
        <v>0</v>
      </c>
      <c r="E956" s="79">
        <v>0</v>
      </c>
      <c r="F956" s="79">
        <v>0</v>
      </c>
      <c r="G956" s="79">
        <v>1.5625E-2</v>
      </c>
      <c r="H956" s="79">
        <v>0</v>
      </c>
      <c r="I956" s="79">
        <v>1.5625E-2</v>
      </c>
      <c r="J956" s="79">
        <v>0</v>
      </c>
      <c r="K956" s="79">
        <v>0</v>
      </c>
      <c r="L956" s="79">
        <v>0</v>
      </c>
      <c r="M956" s="79">
        <v>0</v>
      </c>
      <c r="N956" s="79">
        <v>1.171875E-2</v>
      </c>
      <c r="O956" s="79">
        <v>1.953125E-2</v>
      </c>
      <c r="P956" s="79">
        <v>1.5625E-2</v>
      </c>
      <c r="Q956" s="79">
        <v>1.5625E-2</v>
      </c>
      <c r="R956" s="79">
        <v>0</v>
      </c>
      <c r="S956" s="79">
        <v>0</v>
      </c>
      <c r="T956" s="79">
        <v>0</v>
      </c>
      <c r="U956" s="79">
        <v>1.5625E-2</v>
      </c>
      <c r="V956" s="79">
        <v>0</v>
      </c>
      <c r="W956" s="79">
        <v>1.5625E-2</v>
      </c>
      <c r="X956" s="79">
        <v>0</v>
      </c>
      <c r="Y956" s="79">
        <v>0</v>
      </c>
      <c r="Z956" s="79">
        <v>0</v>
      </c>
      <c r="AA956" s="79">
        <v>1.171875E-2</v>
      </c>
      <c r="AB956" s="79"/>
    </row>
    <row r="957" spans="1:28" x14ac:dyDescent="0.25">
      <c r="A957" s="4">
        <v>956</v>
      </c>
      <c r="B957" s="79">
        <v>0</v>
      </c>
      <c r="C957" s="79">
        <v>1.5625E-2</v>
      </c>
      <c r="D957" s="79">
        <v>0</v>
      </c>
      <c r="E957" s="79">
        <v>0</v>
      </c>
      <c r="F957" s="79">
        <v>0</v>
      </c>
      <c r="G957" s="79">
        <v>1.5625E-2</v>
      </c>
      <c r="H957" s="79">
        <v>0</v>
      </c>
      <c r="I957" s="79">
        <v>1.5625E-2</v>
      </c>
      <c r="J957" s="79">
        <v>0</v>
      </c>
      <c r="K957" s="79">
        <v>0</v>
      </c>
      <c r="L957" s="79">
        <v>0</v>
      </c>
      <c r="M957" s="79">
        <v>0</v>
      </c>
      <c r="N957" s="79">
        <v>1.171875E-2</v>
      </c>
      <c r="O957" s="79">
        <v>1.953125E-2</v>
      </c>
      <c r="P957" s="79">
        <v>1.5625E-2</v>
      </c>
      <c r="Q957" s="79">
        <v>1.5625E-2</v>
      </c>
      <c r="R957" s="79">
        <v>0</v>
      </c>
      <c r="S957" s="79">
        <v>0</v>
      </c>
      <c r="T957" s="79">
        <v>0</v>
      </c>
      <c r="U957" s="79">
        <v>0</v>
      </c>
      <c r="V957" s="79">
        <v>1.5625E-2</v>
      </c>
      <c r="W957" s="79">
        <v>1.5625E-2</v>
      </c>
      <c r="X957" s="79">
        <v>0</v>
      </c>
      <c r="Y957" s="79">
        <v>1.5625E-2</v>
      </c>
      <c r="Z957" s="79">
        <v>0</v>
      </c>
      <c r="AA957" s="79">
        <v>1.171875E-2</v>
      </c>
      <c r="AB957" s="79"/>
    </row>
    <row r="958" spans="1:28" x14ac:dyDescent="0.25">
      <c r="A958" s="4">
        <v>957</v>
      </c>
      <c r="B958" s="79">
        <v>0</v>
      </c>
      <c r="C958" s="79">
        <v>0</v>
      </c>
      <c r="D958" s="79">
        <v>1.5625E-2</v>
      </c>
      <c r="E958" s="79">
        <v>0</v>
      </c>
      <c r="F958" s="79">
        <v>0</v>
      </c>
      <c r="G958" s="79">
        <v>1.5625E-2</v>
      </c>
      <c r="H958" s="79">
        <v>0</v>
      </c>
      <c r="I958" s="79">
        <v>0</v>
      </c>
      <c r="J958" s="79">
        <v>1.5625E-2</v>
      </c>
      <c r="K958" s="79">
        <v>0</v>
      </c>
      <c r="L958" s="79">
        <v>0</v>
      </c>
      <c r="M958" s="79">
        <v>0</v>
      </c>
      <c r="N958" s="79">
        <v>1.171875E-2</v>
      </c>
      <c r="O958" s="79">
        <v>1.953125E-2</v>
      </c>
      <c r="P958" s="79">
        <v>1.5625E-2</v>
      </c>
      <c r="Q958" s="79">
        <v>1.5625E-2</v>
      </c>
      <c r="R958" s="79">
        <v>1.5625E-2</v>
      </c>
      <c r="S958" s="79">
        <v>0</v>
      </c>
      <c r="T958" s="79">
        <v>0</v>
      </c>
      <c r="U958" s="79">
        <v>0</v>
      </c>
      <c r="V958" s="79">
        <v>1.5625E-2</v>
      </c>
      <c r="W958" s="79">
        <v>1.5625E-2</v>
      </c>
      <c r="X958" s="79">
        <v>0</v>
      </c>
      <c r="Y958" s="79">
        <v>1.5625E-2</v>
      </c>
      <c r="Z958" s="79">
        <v>0</v>
      </c>
      <c r="AA958" s="79">
        <v>1.171875E-2</v>
      </c>
      <c r="AB958" s="79"/>
    </row>
    <row r="959" spans="1:28" x14ac:dyDescent="0.25">
      <c r="A959" s="4">
        <v>958</v>
      </c>
      <c r="B959" s="79">
        <v>0</v>
      </c>
      <c r="C959" s="79">
        <v>1.5625E-2</v>
      </c>
      <c r="D959" s="79">
        <v>0</v>
      </c>
      <c r="E959" s="79">
        <v>0</v>
      </c>
      <c r="F959" s="79">
        <v>0</v>
      </c>
      <c r="G959" s="79">
        <v>1.5625E-2</v>
      </c>
      <c r="H959" s="79">
        <v>0</v>
      </c>
      <c r="I959" s="79">
        <v>1.5625E-2</v>
      </c>
      <c r="J959" s="79">
        <v>0</v>
      </c>
      <c r="K959" s="79">
        <v>0</v>
      </c>
      <c r="L959" s="79">
        <v>0</v>
      </c>
      <c r="M959" s="79">
        <v>0</v>
      </c>
      <c r="N959" s="79">
        <v>1.171875E-2</v>
      </c>
      <c r="O959" s="79">
        <v>1.953125E-2</v>
      </c>
      <c r="P959" s="79">
        <v>1.5625E-2</v>
      </c>
      <c r="Q959" s="79">
        <v>1.5625E-2</v>
      </c>
      <c r="R959" s="79">
        <v>0</v>
      </c>
      <c r="S959" s="79">
        <v>0</v>
      </c>
      <c r="T959" s="79">
        <v>0</v>
      </c>
      <c r="U959" s="79">
        <v>1.5625E-2</v>
      </c>
      <c r="V959" s="79">
        <v>0</v>
      </c>
      <c r="W959" s="79">
        <v>1.5625E-2</v>
      </c>
      <c r="X959" s="79">
        <v>0</v>
      </c>
      <c r="Y959" s="79">
        <v>1.5625E-2</v>
      </c>
      <c r="Z959" s="79">
        <v>0</v>
      </c>
      <c r="AA959" s="79">
        <v>1.171875E-2</v>
      </c>
      <c r="AB959" s="79"/>
    </row>
    <row r="960" spans="1:28" x14ac:dyDescent="0.25">
      <c r="A960" s="4">
        <v>959</v>
      </c>
      <c r="B960" s="79">
        <v>0</v>
      </c>
      <c r="C960" s="79">
        <v>0</v>
      </c>
      <c r="D960" s="79">
        <v>0</v>
      </c>
      <c r="E960" s="79">
        <v>0</v>
      </c>
      <c r="F960" s="79">
        <v>0</v>
      </c>
      <c r="G960" s="79">
        <v>1.5625E-2</v>
      </c>
      <c r="H960" s="79">
        <v>0</v>
      </c>
      <c r="I960" s="79">
        <v>1.5625E-2</v>
      </c>
      <c r="J960" s="79">
        <v>0</v>
      </c>
      <c r="K960" s="79">
        <v>0</v>
      </c>
      <c r="L960" s="79">
        <v>0</v>
      </c>
      <c r="M960" s="79">
        <v>0</v>
      </c>
      <c r="N960" s="79">
        <v>1.171875E-2</v>
      </c>
      <c r="O960" s="79">
        <v>1.953125E-2</v>
      </c>
      <c r="P960" s="79">
        <v>1.5625E-2</v>
      </c>
      <c r="Q960" s="79">
        <v>1.5625E-2</v>
      </c>
      <c r="R960" s="79">
        <v>0</v>
      </c>
      <c r="S960" s="79">
        <v>0</v>
      </c>
      <c r="T960" s="79">
        <v>0</v>
      </c>
      <c r="U960" s="79">
        <v>0</v>
      </c>
      <c r="V960" s="79">
        <v>1.5625E-2</v>
      </c>
      <c r="W960" s="79">
        <v>1.5625E-2</v>
      </c>
      <c r="X960" s="79">
        <v>0</v>
      </c>
      <c r="Y960" s="79">
        <v>1.5625E-2</v>
      </c>
      <c r="Z960" s="79">
        <v>0</v>
      </c>
      <c r="AA960" s="79">
        <v>1.171875E-2</v>
      </c>
      <c r="AB960" s="79"/>
    </row>
    <row r="961" spans="1:28" x14ac:dyDescent="0.25">
      <c r="A961" s="4">
        <v>960</v>
      </c>
      <c r="B961" s="79">
        <v>0</v>
      </c>
      <c r="C961" s="79">
        <v>0</v>
      </c>
      <c r="D961" s="79">
        <v>1.5625E-2</v>
      </c>
      <c r="E961" s="79">
        <v>0</v>
      </c>
      <c r="F961" s="79">
        <v>0</v>
      </c>
      <c r="G961" s="79">
        <v>0</v>
      </c>
      <c r="H961" s="79">
        <v>0</v>
      </c>
      <c r="I961" s="79">
        <v>0</v>
      </c>
      <c r="J961" s="79">
        <v>0</v>
      </c>
      <c r="K961" s="79">
        <v>0</v>
      </c>
      <c r="L961" s="79">
        <v>0</v>
      </c>
      <c r="M961" s="79">
        <v>0</v>
      </c>
      <c r="N961" s="79">
        <v>1.171875E-2</v>
      </c>
      <c r="O961" s="79">
        <v>1.953125E-2</v>
      </c>
      <c r="P961" s="79">
        <v>1.5625E-2</v>
      </c>
      <c r="Q961" s="79">
        <v>1.5625E-2</v>
      </c>
      <c r="R961" s="79">
        <v>0</v>
      </c>
      <c r="S961" s="79">
        <v>0</v>
      </c>
      <c r="T961" s="79">
        <v>0</v>
      </c>
      <c r="U961" s="79">
        <v>0</v>
      </c>
      <c r="V961" s="79">
        <v>1.5625E-2</v>
      </c>
      <c r="W961" s="79">
        <v>1.5625E-2</v>
      </c>
      <c r="X961" s="79">
        <v>0</v>
      </c>
      <c r="Y961" s="79">
        <v>1.5625E-2</v>
      </c>
      <c r="Z961" s="79">
        <v>0</v>
      </c>
      <c r="AA961" s="79">
        <v>1.171875E-2</v>
      </c>
      <c r="AB961" s="79"/>
    </row>
    <row r="962" spans="1:28" x14ac:dyDescent="0.25">
      <c r="A962" s="4">
        <v>961</v>
      </c>
      <c r="B962" s="79">
        <v>0</v>
      </c>
      <c r="C962" s="79">
        <v>0</v>
      </c>
      <c r="D962" s="79">
        <v>0</v>
      </c>
      <c r="E962" s="79">
        <v>0</v>
      </c>
      <c r="F962" s="79">
        <v>0</v>
      </c>
      <c r="G962" s="79">
        <v>1.5625E-2</v>
      </c>
      <c r="H962" s="79">
        <v>0</v>
      </c>
      <c r="I962" s="79">
        <v>0</v>
      </c>
      <c r="J962" s="79">
        <v>0</v>
      </c>
      <c r="K962" s="79">
        <v>0</v>
      </c>
      <c r="L962" s="79">
        <v>0</v>
      </c>
      <c r="M962" s="79">
        <v>0</v>
      </c>
      <c r="N962" s="79">
        <v>1.171875E-2</v>
      </c>
      <c r="O962" s="79">
        <v>1.953125E-2</v>
      </c>
      <c r="P962" s="79">
        <v>1.5625E-2</v>
      </c>
      <c r="Q962" s="79">
        <v>1.5625E-2</v>
      </c>
      <c r="R962" s="79">
        <v>0</v>
      </c>
      <c r="S962" s="79">
        <v>0</v>
      </c>
      <c r="T962" s="79">
        <v>0</v>
      </c>
      <c r="U962" s="79">
        <v>0</v>
      </c>
      <c r="V962" s="79">
        <v>1.5625E-2</v>
      </c>
      <c r="W962" s="79">
        <v>1.5625E-2</v>
      </c>
      <c r="X962" s="79">
        <v>0</v>
      </c>
      <c r="Y962" s="79">
        <v>1.5625E-2</v>
      </c>
      <c r="Z962" s="79">
        <v>0</v>
      </c>
      <c r="AA962" s="79">
        <v>1.171875E-2</v>
      </c>
      <c r="AB962" s="79"/>
    </row>
    <row r="963" spans="1:28" x14ac:dyDescent="0.25">
      <c r="A963" s="4">
        <v>962</v>
      </c>
      <c r="B963" s="79">
        <v>0</v>
      </c>
      <c r="C963" s="79">
        <v>0</v>
      </c>
      <c r="D963" s="79">
        <v>0</v>
      </c>
      <c r="E963" s="79">
        <v>0</v>
      </c>
      <c r="F963" s="79">
        <v>0</v>
      </c>
      <c r="G963" s="79">
        <v>1.5625E-2</v>
      </c>
      <c r="H963" s="79">
        <v>0</v>
      </c>
      <c r="I963" s="79">
        <v>0</v>
      </c>
      <c r="J963" s="79">
        <v>0</v>
      </c>
      <c r="K963" s="79">
        <v>0</v>
      </c>
      <c r="L963" s="79">
        <v>0</v>
      </c>
      <c r="M963" s="79">
        <v>0</v>
      </c>
      <c r="N963" s="79">
        <v>1.171875E-2</v>
      </c>
      <c r="O963" s="79">
        <v>1.953125E-2</v>
      </c>
      <c r="P963" s="79">
        <v>1.5625E-2</v>
      </c>
      <c r="Q963" s="79">
        <v>1.5625E-2</v>
      </c>
      <c r="R963" s="79">
        <v>0</v>
      </c>
      <c r="S963" s="79">
        <v>0</v>
      </c>
      <c r="T963" s="79">
        <v>0</v>
      </c>
      <c r="U963" s="79">
        <v>0</v>
      </c>
      <c r="V963" s="79">
        <v>1.5625E-2</v>
      </c>
      <c r="W963" s="79">
        <v>1.5625E-2</v>
      </c>
      <c r="X963" s="79">
        <v>0</v>
      </c>
      <c r="Y963" s="79">
        <v>1.5625E-2</v>
      </c>
      <c r="Z963" s="79">
        <v>0</v>
      </c>
      <c r="AA963" s="79">
        <v>1.171875E-2</v>
      </c>
      <c r="AB963" s="79"/>
    </row>
    <row r="964" spans="1:28" x14ac:dyDescent="0.25">
      <c r="A964" s="4">
        <v>963</v>
      </c>
      <c r="B964" s="79">
        <v>0</v>
      </c>
      <c r="C964" s="79">
        <v>0</v>
      </c>
      <c r="D964" s="79">
        <v>1.5625E-2</v>
      </c>
      <c r="E964" s="79">
        <v>0</v>
      </c>
      <c r="F964" s="79">
        <v>0</v>
      </c>
      <c r="G964" s="79">
        <v>1.5625E-2</v>
      </c>
      <c r="H964" s="79">
        <v>0</v>
      </c>
      <c r="I964" s="79">
        <v>0</v>
      </c>
      <c r="J964" s="79">
        <v>0</v>
      </c>
      <c r="K964" s="79">
        <v>0</v>
      </c>
      <c r="L964" s="79">
        <v>0</v>
      </c>
      <c r="M964" s="79">
        <v>0</v>
      </c>
      <c r="N964" s="79">
        <v>1.171875E-2</v>
      </c>
      <c r="O964" s="79">
        <v>1.953125E-2</v>
      </c>
      <c r="P964" s="79">
        <v>1.5625E-2</v>
      </c>
      <c r="Q964" s="79">
        <v>1.5625E-2</v>
      </c>
      <c r="R964" s="79">
        <v>1.5625E-2</v>
      </c>
      <c r="S964" s="79">
        <v>0</v>
      </c>
      <c r="T964" s="79">
        <v>0</v>
      </c>
      <c r="U964" s="79">
        <v>0</v>
      </c>
      <c r="V964" s="79">
        <v>1.5625E-2</v>
      </c>
      <c r="W964" s="79">
        <v>1.5625E-2</v>
      </c>
      <c r="X964" s="79">
        <v>0</v>
      </c>
      <c r="Y964" s="79">
        <v>1.5625E-2</v>
      </c>
      <c r="Z964" s="79">
        <v>0</v>
      </c>
      <c r="AA964" s="79">
        <v>1.5625E-2</v>
      </c>
      <c r="AB964" s="79"/>
    </row>
    <row r="965" spans="1:28" x14ac:dyDescent="0.25">
      <c r="A965" s="4">
        <v>964</v>
      </c>
      <c r="B965" s="79">
        <v>0</v>
      </c>
      <c r="C965" s="79">
        <v>0</v>
      </c>
      <c r="D965" s="79">
        <v>0</v>
      </c>
      <c r="E965" s="79">
        <v>0</v>
      </c>
      <c r="F965" s="79">
        <v>0</v>
      </c>
      <c r="G965" s="79">
        <v>1.5625E-2</v>
      </c>
      <c r="H965" s="79">
        <v>0</v>
      </c>
      <c r="I965" s="79">
        <v>0</v>
      </c>
      <c r="J965" s="79">
        <v>0</v>
      </c>
      <c r="K965" s="79">
        <v>0</v>
      </c>
      <c r="L965" s="79">
        <v>0</v>
      </c>
      <c r="M965" s="79">
        <v>0</v>
      </c>
      <c r="N965" s="79">
        <v>1.5625E-2</v>
      </c>
      <c r="O965" s="79">
        <v>1.5625E-2</v>
      </c>
      <c r="P965" s="79">
        <v>1.5625E-2</v>
      </c>
      <c r="Q965" s="79">
        <v>1.5625E-2</v>
      </c>
      <c r="R965" s="79">
        <v>0</v>
      </c>
      <c r="S965" s="79">
        <v>0</v>
      </c>
      <c r="T965" s="79">
        <v>0</v>
      </c>
      <c r="U965" s="79">
        <v>0</v>
      </c>
      <c r="V965" s="79">
        <v>1.5625E-2</v>
      </c>
      <c r="W965" s="79">
        <v>1.5625E-2</v>
      </c>
      <c r="X965" s="79">
        <v>0</v>
      </c>
      <c r="Y965" s="79">
        <v>1.5625E-2</v>
      </c>
      <c r="Z965" s="79">
        <v>0</v>
      </c>
      <c r="AA965" s="79">
        <v>1.5625E-2</v>
      </c>
      <c r="AB965" s="79"/>
    </row>
    <row r="966" spans="1:28" x14ac:dyDescent="0.25">
      <c r="A966" s="4">
        <v>965</v>
      </c>
      <c r="B966" s="79">
        <v>0</v>
      </c>
      <c r="C966" s="79">
        <v>0</v>
      </c>
      <c r="D966" s="79">
        <v>1.5625E-2</v>
      </c>
      <c r="E966" s="79">
        <v>0</v>
      </c>
      <c r="F966" s="79">
        <v>0</v>
      </c>
      <c r="G966" s="79">
        <v>0</v>
      </c>
      <c r="H966" s="79">
        <v>1.5625E-2</v>
      </c>
      <c r="I966" s="79">
        <v>0</v>
      </c>
      <c r="J966" s="79">
        <v>0</v>
      </c>
      <c r="K966" s="79">
        <v>0</v>
      </c>
      <c r="L966" s="79">
        <v>0</v>
      </c>
      <c r="M966" s="79">
        <v>0</v>
      </c>
      <c r="N966" s="79">
        <v>1.5625E-2</v>
      </c>
      <c r="O966" s="79">
        <v>1.5625E-2</v>
      </c>
      <c r="P966" s="79">
        <v>1.5625E-2</v>
      </c>
      <c r="Q966" s="79">
        <v>1.5625E-2</v>
      </c>
      <c r="R966" s="79">
        <v>0</v>
      </c>
      <c r="S966" s="79">
        <v>0</v>
      </c>
      <c r="T966" s="79">
        <v>0</v>
      </c>
      <c r="U966" s="79">
        <v>0</v>
      </c>
      <c r="V966" s="79">
        <v>1.5625E-2</v>
      </c>
      <c r="W966" s="79">
        <v>1.5625E-2</v>
      </c>
      <c r="X966" s="79">
        <v>0</v>
      </c>
      <c r="Y966" s="79">
        <v>1.5625E-2</v>
      </c>
      <c r="Z966" s="79">
        <v>0</v>
      </c>
      <c r="AA966" s="79">
        <v>1.5625E-2</v>
      </c>
      <c r="AB966" s="79"/>
    </row>
    <row r="967" spans="1:28" x14ac:dyDescent="0.25">
      <c r="A967" s="4">
        <v>966</v>
      </c>
      <c r="B967" s="79">
        <v>0</v>
      </c>
      <c r="C967" s="79">
        <v>0</v>
      </c>
      <c r="D967" s="79">
        <v>0</v>
      </c>
      <c r="E967" s="79">
        <v>0</v>
      </c>
      <c r="F967" s="79">
        <v>1.5625E-2</v>
      </c>
      <c r="G967" s="79">
        <v>0</v>
      </c>
      <c r="H967" s="79">
        <v>0</v>
      </c>
      <c r="I967" s="79">
        <v>1.5625E-2</v>
      </c>
      <c r="J967" s="79">
        <v>0</v>
      </c>
      <c r="K967" s="79">
        <v>0</v>
      </c>
      <c r="L967" s="79">
        <v>0</v>
      </c>
      <c r="M967" s="79">
        <v>1.5625E-2</v>
      </c>
      <c r="N967" s="79">
        <v>1.5625E-2</v>
      </c>
      <c r="O967" s="79">
        <v>1.5625E-2</v>
      </c>
      <c r="P967" s="79">
        <v>1.5625E-2</v>
      </c>
      <c r="Q967" s="79">
        <v>1.5625E-2</v>
      </c>
      <c r="R967" s="79">
        <v>0</v>
      </c>
      <c r="S967" s="79">
        <v>0</v>
      </c>
      <c r="T967" s="79">
        <v>1.5625E-2</v>
      </c>
      <c r="U967" s="79">
        <v>0</v>
      </c>
      <c r="V967" s="79">
        <v>1.5625E-2</v>
      </c>
      <c r="W967" s="79">
        <v>1.5625E-2</v>
      </c>
      <c r="X967" s="79">
        <v>0</v>
      </c>
      <c r="Y967" s="79">
        <v>0</v>
      </c>
      <c r="Z967" s="79">
        <v>1.5625E-2</v>
      </c>
      <c r="AA967" s="79">
        <v>1.5625E-2</v>
      </c>
      <c r="AB967" s="79"/>
    </row>
    <row r="968" spans="1:28" x14ac:dyDescent="0.25">
      <c r="A968" s="4">
        <v>967</v>
      </c>
      <c r="B968" s="79">
        <v>0</v>
      </c>
      <c r="C968" s="79">
        <v>0</v>
      </c>
      <c r="D968" s="79">
        <v>1.5625E-2</v>
      </c>
      <c r="E968" s="79">
        <v>0</v>
      </c>
      <c r="F968" s="79">
        <v>0</v>
      </c>
      <c r="G968" s="79">
        <v>0</v>
      </c>
      <c r="H968" s="79">
        <v>1.5625E-2</v>
      </c>
      <c r="I968" s="79">
        <v>0</v>
      </c>
      <c r="J968" s="79">
        <v>0</v>
      </c>
      <c r="K968" s="79">
        <v>1.5625E-2</v>
      </c>
      <c r="L968" s="79">
        <v>0</v>
      </c>
      <c r="M968" s="79">
        <v>0</v>
      </c>
      <c r="N968" s="79">
        <v>1.5625E-2</v>
      </c>
      <c r="O968" s="79">
        <v>1.5625E-2</v>
      </c>
      <c r="P968" s="79">
        <v>1.5625E-2</v>
      </c>
      <c r="Q968" s="79">
        <v>1.5625E-2</v>
      </c>
      <c r="R968" s="79">
        <v>0</v>
      </c>
      <c r="S968" s="79">
        <v>0</v>
      </c>
      <c r="T968" s="79">
        <v>0</v>
      </c>
      <c r="U968" s="79">
        <v>0</v>
      </c>
      <c r="V968" s="79">
        <v>1.5625E-2</v>
      </c>
      <c r="W968" s="79">
        <v>1.5625E-2</v>
      </c>
      <c r="X968" s="79">
        <v>0</v>
      </c>
      <c r="Y968" s="79">
        <v>1.5625E-2</v>
      </c>
      <c r="Z968" s="79">
        <v>0</v>
      </c>
      <c r="AA968" s="79">
        <v>1.5625E-2</v>
      </c>
      <c r="AB968" s="79"/>
    </row>
    <row r="969" spans="1:28" x14ac:dyDescent="0.25">
      <c r="A969" s="4">
        <v>968</v>
      </c>
      <c r="B969" s="79">
        <v>0</v>
      </c>
      <c r="C969" s="79">
        <v>0</v>
      </c>
      <c r="D969" s="79">
        <v>0</v>
      </c>
      <c r="E969" s="79">
        <v>0</v>
      </c>
      <c r="F969" s="79">
        <v>0</v>
      </c>
      <c r="G969" s="79">
        <v>1.5625E-2</v>
      </c>
      <c r="H969" s="79">
        <v>0</v>
      </c>
      <c r="I969" s="79">
        <v>0</v>
      </c>
      <c r="J969" s="79">
        <v>0</v>
      </c>
      <c r="K969" s="79">
        <v>0</v>
      </c>
      <c r="L969" s="79">
        <v>0</v>
      </c>
      <c r="M969" s="79">
        <v>0</v>
      </c>
      <c r="N969" s="79">
        <v>1.5625E-2</v>
      </c>
      <c r="O969" s="79">
        <v>1.5625E-2</v>
      </c>
      <c r="P969" s="79">
        <v>1.5625E-2</v>
      </c>
      <c r="Q969" s="79">
        <v>1.5625E-2</v>
      </c>
      <c r="R969" s="79">
        <v>0</v>
      </c>
      <c r="S969" s="79">
        <v>0</v>
      </c>
      <c r="T969" s="79">
        <v>0</v>
      </c>
      <c r="U969" s="79">
        <v>0</v>
      </c>
      <c r="V969" s="79">
        <v>1.5625E-2</v>
      </c>
      <c r="W969" s="79">
        <v>1.5625E-2</v>
      </c>
      <c r="X969" s="79">
        <v>0</v>
      </c>
      <c r="Y969" s="79">
        <v>1.5625E-2</v>
      </c>
      <c r="Z969" s="79">
        <v>0</v>
      </c>
      <c r="AA969" s="79">
        <v>1.5625E-2</v>
      </c>
      <c r="AB969" s="79"/>
    </row>
    <row r="970" spans="1:28" x14ac:dyDescent="0.25">
      <c r="A970" s="4">
        <v>969</v>
      </c>
      <c r="B970" s="79">
        <v>0</v>
      </c>
      <c r="C970" s="79">
        <v>1.5625E-2</v>
      </c>
      <c r="D970" s="79">
        <v>0</v>
      </c>
      <c r="E970" s="79">
        <v>0</v>
      </c>
      <c r="F970" s="79">
        <v>0</v>
      </c>
      <c r="G970" s="79">
        <v>1.5625E-2</v>
      </c>
      <c r="H970" s="79">
        <v>0</v>
      </c>
      <c r="I970" s="79">
        <v>0</v>
      </c>
      <c r="J970" s="79">
        <v>0</v>
      </c>
      <c r="K970" s="79">
        <v>0</v>
      </c>
      <c r="L970" s="79">
        <v>0</v>
      </c>
      <c r="M970" s="79">
        <v>0</v>
      </c>
      <c r="N970" s="79">
        <v>1.5625E-2</v>
      </c>
      <c r="O970" s="79">
        <v>1.5625E-2</v>
      </c>
      <c r="P970" s="79">
        <v>1.5625E-2</v>
      </c>
      <c r="Q970" s="79">
        <v>3.125E-2</v>
      </c>
      <c r="R970" s="79">
        <v>0</v>
      </c>
      <c r="S970" s="79">
        <v>0</v>
      </c>
      <c r="T970" s="79">
        <v>0</v>
      </c>
      <c r="U970" s="79">
        <v>0</v>
      </c>
      <c r="V970" s="79">
        <v>0</v>
      </c>
      <c r="W970" s="79">
        <v>1.5625E-2</v>
      </c>
      <c r="X970" s="79">
        <v>0</v>
      </c>
      <c r="Y970" s="79">
        <v>0</v>
      </c>
      <c r="Z970" s="79">
        <v>1.5625E-2</v>
      </c>
      <c r="AA970" s="79">
        <v>1.5625E-2</v>
      </c>
      <c r="AB970" s="79"/>
    </row>
    <row r="971" spans="1:28" x14ac:dyDescent="0.25">
      <c r="A971" s="4">
        <v>970</v>
      </c>
      <c r="B971" s="79">
        <v>0</v>
      </c>
      <c r="C971" s="79">
        <v>0</v>
      </c>
      <c r="D971" s="79">
        <v>0</v>
      </c>
      <c r="E971" s="79">
        <v>0</v>
      </c>
      <c r="F971" s="79">
        <v>0</v>
      </c>
      <c r="G971" s="79">
        <v>0</v>
      </c>
      <c r="H971" s="79">
        <v>1.5625E-2</v>
      </c>
      <c r="I971" s="79">
        <v>0</v>
      </c>
      <c r="J971" s="79">
        <v>0</v>
      </c>
      <c r="K971" s="79">
        <v>0</v>
      </c>
      <c r="L971" s="79">
        <v>0</v>
      </c>
      <c r="M971" s="79">
        <v>0</v>
      </c>
      <c r="N971" s="79">
        <v>1.5625E-2</v>
      </c>
      <c r="O971" s="79">
        <v>1.5625E-2</v>
      </c>
      <c r="P971" s="79">
        <v>1.5625E-2</v>
      </c>
      <c r="Q971" s="79">
        <v>1.5625E-2</v>
      </c>
      <c r="R971" s="79">
        <v>0</v>
      </c>
      <c r="S971" s="79">
        <v>0</v>
      </c>
      <c r="T971" s="79">
        <v>1.5625E-2</v>
      </c>
      <c r="U971" s="79">
        <v>0</v>
      </c>
      <c r="V971" s="79">
        <v>1.5625E-2</v>
      </c>
      <c r="W971" s="79">
        <v>1.5625E-2</v>
      </c>
      <c r="X971" s="79">
        <v>0</v>
      </c>
      <c r="Y971" s="79">
        <v>0</v>
      </c>
      <c r="Z971" s="79">
        <v>1.5625E-2</v>
      </c>
      <c r="AA971" s="79">
        <v>1.5625E-2</v>
      </c>
      <c r="AB971" s="79"/>
    </row>
    <row r="972" spans="1:28" x14ac:dyDescent="0.25">
      <c r="A972" s="4">
        <v>971</v>
      </c>
      <c r="B972" s="79">
        <v>0</v>
      </c>
      <c r="C972" s="79">
        <v>0</v>
      </c>
      <c r="D972" s="79">
        <v>0</v>
      </c>
      <c r="E972" s="79">
        <v>1.5625E-2</v>
      </c>
      <c r="F972" s="79">
        <v>0</v>
      </c>
      <c r="G972" s="79">
        <v>0</v>
      </c>
      <c r="H972" s="79">
        <v>1.5625E-2</v>
      </c>
      <c r="I972" s="79">
        <v>0</v>
      </c>
      <c r="J972" s="79">
        <v>0</v>
      </c>
      <c r="K972" s="79">
        <v>0</v>
      </c>
      <c r="L972" s="79">
        <v>1.5625E-2</v>
      </c>
      <c r="M972" s="79">
        <v>0</v>
      </c>
      <c r="N972" s="79">
        <v>1.5625E-2</v>
      </c>
      <c r="O972" s="79">
        <v>1.5625E-2</v>
      </c>
      <c r="P972" s="79">
        <v>1.5625E-2</v>
      </c>
      <c r="Q972" s="79">
        <v>1.5625E-2</v>
      </c>
      <c r="R972" s="79">
        <v>0</v>
      </c>
      <c r="S972" s="79">
        <v>0</v>
      </c>
      <c r="T972" s="79">
        <v>1.5625E-2</v>
      </c>
      <c r="U972" s="79">
        <v>0</v>
      </c>
      <c r="V972" s="79">
        <v>1.5625E-2</v>
      </c>
      <c r="W972" s="79">
        <v>1.5625E-2</v>
      </c>
      <c r="X972" s="79">
        <v>0</v>
      </c>
      <c r="Y972" s="79">
        <v>0</v>
      </c>
      <c r="Z972" s="79">
        <v>1.5625E-2</v>
      </c>
      <c r="AA972" s="79">
        <v>1.5625E-2</v>
      </c>
      <c r="AB972" s="79"/>
    </row>
    <row r="973" spans="1:28" x14ac:dyDescent="0.25">
      <c r="A973" s="4">
        <v>972</v>
      </c>
      <c r="B973" s="79">
        <v>0</v>
      </c>
      <c r="C973" s="79">
        <v>0</v>
      </c>
      <c r="D973" s="79">
        <v>0</v>
      </c>
      <c r="E973" s="79">
        <v>1.5625E-2</v>
      </c>
      <c r="F973" s="79">
        <v>0</v>
      </c>
      <c r="G973" s="79">
        <v>0</v>
      </c>
      <c r="H973" s="79">
        <v>1.5625E-2</v>
      </c>
      <c r="I973" s="79">
        <v>0</v>
      </c>
      <c r="J973" s="79">
        <v>0</v>
      </c>
      <c r="K973" s="79">
        <v>0</v>
      </c>
      <c r="L973" s="79">
        <v>1.5625E-2</v>
      </c>
      <c r="M973" s="79">
        <v>0</v>
      </c>
      <c r="N973" s="79">
        <v>1.5625E-2</v>
      </c>
      <c r="O973" s="79">
        <v>1.5625E-2</v>
      </c>
      <c r="P973" s="79">
        <v>1.5625E-2</v>
      </c>
      <c r="Q973" s="79">
        <v>1.5625E-2</v>
      </c>
      <c r="R973" s="79">
        <v>0</v>
      </c>
      <c r="S973" s="79">
        <v>1.5625E-2</v>
      </c>
      <c r="T973" s="79">
        <v>0</v>
      </c>
      <c r="U973" s="79">
        <v>0</v>
      </c>
      <c r="V973" s="79">
        <v>1.5625E-2</v>
      </c>
      <c r="W973" s="79">
        <v>1.5625E-2</v>
      </c>
      <c r="X973" s="79">
        <v>0</v>
      </c>
      <c r="Y973" s="79">
        <v>0</v>
      </c>
      <c r="Z973" s="79">
        <v>0</v>
      </c>
      <c r="AA973" s="79">
        <v>1.5625E-2</v>
      </c>
      <c r="AB973" s="79"/>
    </row>
    <row r="974" spans="1:28" x14ac:dyDescent="0.25">
      <c r="A974" s="4">
        <v>973</v>
      </c>
      <c r="B974" s="79">
        <v>0</v>
      </c>
      <c r="C974" s="79">
        <v>0</v>
      </c>
      <c r="D974" s="79">
        <v>0</v>
      </c>
      <c r="E974" s="79">
        <v>0</v>
      </c>
      <c r="F974" s="79">
        <v>0</v>
      </c>
      <c r="G974" s="79">
        <v>0</v>
      </c>
      <c r="H974" s="79">
        <v>1.5625E-2</v>
      </c>
      <c r="I974" s="79">
        <v>0</v>
      </c>
      <c r="J974" s="79">
        <v>0</v>
      </c>
      <c r="K974" s="79">
        <v>0</v>
      </c>
      <c r="L974" s="79">
        <v>0</v>
      </c>
      <c r="M974" s="79">
        <v>0</v>
      </c>
      <c r="N974" s="79">
        <v>1.5625E-2</v>
      </c>
      <c r="O974" s="79">
        <v>1.5625E-2</v>
      </c>
      <c r="P974" s="79">
        <v>1.5625E-2</v>
      </c>
      <c r="Q974" s="79">
        <v>1.5625E-2</v>
      </c>
      <c r="R974" s="79">
        <v>0</v>
      </c>
      <c r="S974" s="79">
        <v>1.5625E-2</v>
      </c>
      <c r="T974" s="79">
        <v>0</v>
      </c>
      <c r="U974" s="79">
        <v>0</v>
      </c>
      <c r="V974" s="79">
        <v>1.5625E-2</v>
      </c>
      <c r="W974" s="79">
        <v>1.5625E-2</v>
      </c>
      <c r="X974" s="79">
        <v>0</v>
      </c>
      <c r="Y974" s="79">
        <v>1.5625E-2</v>
      </c>
      <c r="Z974" s="79">
        <v>0</v>
      </c>
      <c r="AA974" s="79">
        <v>1.5625E-2</v>
      </c>
      <c r="AB974" s="79"/>
    </row>
    <row r="975" spans="1:28" x14ac:dyDescent="0.25">
      <c r="A975" s="4">
        <v>974</v>
      </c>
      <c r="B975" s="79">
        <v>0</v>
      </c>
      <c r="C975" s="79">
        <v>0</v>
      </c>
      <c r="D975" s="79">
        <v>0</v>
      </c>
      <c r="E975" s="79">
        <v>0</v>
      </c>
      <c r="F975" s="79">
        <v>0</v>
      </c>
      <c r="G975" s="79">
        <v>1.5625E-2</v>
      </c>
      <c r="H975" s="79">
        <v>0</v>
      </c>
      <c r="I975" s="79">
        <v>1.5625E-2</v>
      </c>
      <c r="J975" s="79">
        <v>0</v>
      </c>
      <c r="K975" s="79">
        <v>0</v>
      </c>
      <c r="L975" s="79">
        <v>0</v>
      </c>
      <c r="M975" s="79">
        <v>0</v>
      </c>
      <c r="N975" s="79">
        <v>1.5625E-2</v>
      </c>
      <c r="O975" s="79">
        <v>1.5625E-2</v>
      </c>
      <c r="P975" s="79">
        <v>1.5625E-2</v>
      </c>
      <c r="Q975" s="79">
        <v>1.5625E-2</v>
      </c>
      <c r="R975" s="79">
        <v>0</v>
      </c>
      <c r="S975" s="79">
        <v>0</v>
      </c>
      <c r="T975" s="79">
        <v>0</v>
      </c>
      <c r="U975" s="79">
        <v>1.5625E-2</v>
      </c>
      <c r="V975" s="79">
        <v>0</v>
      </c>
      <c r="W975" s="79">
        <v>1.5625E-2</v>
      </c>
      <c r="X975" s="79">
        <v>1.5625E-2</v>
      </c>
      <c r="Y975" s="79">
        <v>0</v>
      </c>
      <c r="Z975" s="79">
        <v>0</v>
      </c>
      <c r="AA975" s="79">
        <v>1.5625E-2</v>
      </c>
      <c r="AB975" s="79"/>
    </row>
    <row r="976" spans="1:28" x14ac:dyDescent="0.25">
      <c r="A976" s="4">
        <v>975</v>
      </c>
      <c r="B976" s="79">
        <v>0</v>
      </c>
      <c r="C976" s="79">
        <v>1.5625E-2</v>
      </c>
      <c r="D976" s="79">
        <v>0</v>
      </c>
      <c r="E976" s="79">
        <v>0</v>
      </c>
      <c r="F976" s="79">
        <v>0</v>
      </c>
      <c r="G976" s="79">
        <v>1.5625E-2</v>
      </c>
      <c r="H976" s="79">
        <v>0</v>
      </c>
      <c r="I976" s="79">
        <v>1.5625E-2</v>
      </c>
      <c r="J976" s="79">
        <v>0</v>
      </c>
      <c r="K976" s="79">
        <v>0</v>
      </c>
      <c r="L976" s="79">
        <v>0</v>
      </c>
      <c r="M976" s="79">
        <v>0</v>
      </c>
      <c r="N976" s="79">
        <v>1.5625E-2</v>
      </c>
      <c r="O976" s="79">
        <v>1.5625E-2</v>
      </c>
      <c r="P976" s="79">
        <v>1.5625E-2</v>
      </c>
      <c r="Q976" s="79">
        <v>1.5625E-2</v>
      </c>
      <c r="R976" s="79">
        <v>1.5625E-2</v>
      </c>
      <c r="S976" s="79">
        <v>0</v>
      </c>
      <c r="T976" s="79">
        <v>0</v>
      </c>
      <c r="U976" s="79">
        <v>0</v>
      </c>
      <c r="V976" s="79">
        <v>1.5625E-2</v>
      </c>
      <c r="W976" s="79">
        <v>1.5625E-2</v>
      </c>
      <c r="X976" s="79">
        <v>0</v>
      </c>
      <c r="Y976" s="79">
        <v>1.5625E-2</v>
      </c>
      <c r="Z976" s="79">
        <v>0</v>
      </c>
      <c r="AA976" s="79">
        <v>1.5625E-2</v>
      </c>
      <c r="AB976" s="79"/>
    </row>
    <row r="977" spans="1:28" x14ac:dyDescent="0.25">
      <c r="A977" s="4">
        <v>976</v>
      </c>
      <c r="B977" s="79">
        <v>0</v>
      </c>
      <c r="C977" s="79">
        <v>0</v>
      </c>
      <c r="D977" s="79">
        <v>1.5625E-2</v>
      </c>
      <c r="E977" s="79">
        <v>0</v>
      </c>
      <c r="F977" s="79">
        <v>0</v>
      </c>
      <c r="G977" s="79">
        <v>0</v>
      </c>
      <c r="H977" s="79">
        <v>1.5625E-2</v>
      </c>
      <c r="I977" s="79">
        <v>0</v>
      </c>
      <c r="J977" s="79">
        <v>0</v>
      </c>
      <c r="K977" s="79">
        <v>0</v>
      </c>
      <c r="L977" s="79">
        <v>0</v>
      </c>
      <c r="M977" s="79">
        <v>0</v>
      </c>
      <c r="N977" s="79">
        <v>1.5625E-2</v>
      </c>
      <c r="O977" s="79">
        <v>1.5625E-2</v>
      </c>
      <c r="P977" s="79">
        <v>1.5625E-2</v>
      </c>
      <c r="Q977" s="79">
        <v>1.5625E-2</v>
      </c>
      <c r="R977" s="79">
        <v>0</v>
      </c>
      <c r="S977" s="79">
        <v>1.5625E-2</v>
      </c>
      <c r="T977" s="79">
        <v>0</v>
      </c>
      <c r="U977" s="79">
        <v>0</v>
      </c>
      <c r="V977" s="79">
        <v>1.5625E-2</v>
      </c>
      <c r="W977" s="79">
        <v>1.5625E-2</v>
      </c>
      <c r="X977" s="79">
        <v>0</v>
      </c>
      <c r="Y977" s="79">
        <v>0</v>
      </c>
      <c r="Z977" s="79">
        <v>0</v>
      </c>
      <c r="AA977" s="79">
        <v>1.5625E-2</v>
      </c>
      <c r="AB977" s="79"/>
    </row>
    <row r="978" spans="1:28" x14ac:dyDescent="0.25">
      <c r="A978" s="4">
        <v>977</v>
      </c>
      <c r="B978" s="79">
        <v>0</v>
      </c>
      <c r="C978" s="79">
        <v>0</v>
      </c>
      <c r="D978" s="79">
        <v>0</v>
      </c>
      <c r="E978" s="79">
        <v>0</v>
      </c>
      <c r="F978" s="79">
        <v>0</v>
      </c>
      <c r="G978" s="79">
        <v>1.5625E-2</v>
      </c>
      <c r="H978" s="79">
        <v>0</v>
      </c>
      <c r="I978" s="79">
        <v>0</v>
      </c>
      <c r="J978" s="79">
        <v>0</v>
      </c>
      <c r="K978" s="79">
        <v>0</v>
      </c>
      <c r="L978" s="79">
        <v>0</v>
      </c>
      <c r="M978" s="79">
        <v>0</v>
      </c>
      <c r="N978" s="79">
        <v>1.5625E-2</v>
      </c>
      <c r="O978" s="79">
        <v>1.5625E-2</v>
      </c>
      <c r="P978" s="79">
        <v>1.5625E-2</v>
      </c>
      <c r="Q978" s="79">
        <v>1.5625E-2</v>
      </c>
      <c r="R978" s="79">
        <v>1.5625E-2</v>
      </c>
      <c r="S978" s="79">
        <v>0</v>
      </c>
      <c r="T978" s="79">
        <v>0</v>
      </c>
      <c r="U978" s="79">
        <v>0</v>
      </c>
      <c r="V978" s="79">
        <v>1.5625E-2</v>
      </c>
      <c r="W978" s="79">
        <v>1.5625E-2</v>
      </c>
      <c r="X978" s="79">
        <v>0</v>
      </c>
      <c r="Y978" s="79">
        <v>1.5625E-2</v>
      </c>
      <c r="Z978" s="79">
        <v>0</v>
      </c>
      <c r="AA978" s="79">
        <v>1.5625E-2</v>
      </c>
      <c r="AB978" s="79"/>
    </row>
    <row r="979" spans="1:28" x14ac:dyDescent="0.25">
      <c r="A979" s="4">
        <v>978</v>
      </c>
      <c r="B979" s="79">
        <v>0</v>
      </c>
      <c r="C979" s="79">
        <v>0</v>
      </c>
      <c r="D979" s="79">
        <v>1.5625E-2</v>
      </c>
      <c r="E979" s="79">
        <v>0</v>
      </c>
      <c r="F979" s="79">
        <v>0</v>
      </c>
      <c r="G979" s="79">
        <v>1.5625E-2</v>
      </c>
      <c r="H979" s="79">
        <v>0</v>
      </c>
      <c r="I979" s="79">
        <v>0</v>
      </c>
      <c r="J979" s="79">
        <v>1.5625E-2</v>
      </c>
      <c r="K979" s="79">
        <v>0</v>
      </c>
      <c r="L979" s="79">
        <v>0</v>
      </c>
      <c r="M979" s="79">
        <v>0</v>
      </c>
      <c r="N979" s="79">
        <v>1.5625E-2</v>
      </c>
      <c r="O979" s="79">
        <v>1.5625E-2</v>
      </c>
      <c r="P979" s="79">
        <v>1.5625E-2</v>
      </c>
      <c r="Q979" s="79">
        <v>1.5625E-2</v>
      </c>
      <c r="R979" s="79">
        <v>0</v>
      </c>
      <c r="S979" s="79">
        <v>1.5625E-2</v>
      </c>
      <c r="T979" s="79">
        <v>0</v>
      </c>
      <c r="U979" s="79">
        <v>0</v>
      </c>
      <c r="V979" s="79">
        <v>1.5625E-2</v>
      </c>
      <c r="W979" s="79">
        <v>1.5625E-2</v>
      </c>
      <c r="X979" s="79">
        <v>0</v>
      </c>
      <c r="Y979" s="79">
        <v>0</v>
      </c>
      <c r="Z979" s="79">
        <v>0</v>
      </c>
      <c r="AA979" s="79">
        <v>1.5625E-2</v>
      </c>
      <c r="AB979" s="79"/>
    </row>
    <row r="980" spans="1:28" x14ac:dyDescent="0.25">
      <c r="A980" s="4">
        <v>979</v>
      </c>
      <c r="B980" s="79">
        <v>0</v>
      </c>
      <c r="C980" s="79">
        <v>0</v>
      </c>
      <c r="D980" s="79">
        <v>0</v>
      </c>
      <c r="E980" s="79">
        <v>0</v>
      </c>
      <c r="F980" s="79">
        <v>0</v>
      </c>
      <c r="G980" s="79">
        <v>0</v>
      </c>
      <c r="H980" s="79">
        <v>1.5625E-2</v>
      </c>
      <c r="I980" s="79">
        <v>0</v>
      </c>
      <c r="J980" s="79">
        <v>0</v>
      </c>
      <c r="K980" s="79">
        <v>0</v>
      </c>
      <c r="L980" s="79">
        <v>0</v>
      </c>
      <c r="M980" s="79">
        <v>0</v>
      </c>
      <c r="N980" s="79">
        <v>1.5625E-2</v>
      </c>
      <c r="O980" s="79">
        <v>1.5625E-2</v>
      </c>
      <c r="P980" s="79">
        <v>1.5625E-2</v>
      </c>
      <c r="Q980" s="79">
        <v>1.5625E-2</v>
      </c>
      <c r="R980" s="79">
        <v>0</v>
      </c>
      <c r="S980" s="79">
        <v>0</v>
      </c>
      <c r="T980" s="79">
        <v>0</v>
      </c>
      <c r="U980" s="79">
        <v>0</v>
      </c>
      <c r="V980" s="79">
        <v>1.5625E-2</v>
      </c>
      <c r="W980" s="79">
        <v>1.5625E-2</v>
      </c>
      <c r="X980" s="79">
        <v>0</v>
      </c>
      <c r="Y980" s="79">
        <v>0</v>
      </c>
      <c r="Z980" s="79">
        <v>1.5625E-2</v>
      </c>
      <c r="AA980" s="79">
        <v>1.5625E-2</v>
      </c>
      <c r="AB980" s="79"/>
    </row>
    <row r="981" spans="1:28" x14ac:dyDescent="0.25">
      <c r="A981" s="4">
        <v>980</v>
      </c>
      <c r="B981" s="79">
        <v>0</v>
      </c>
      <c r="C981" s="79">
        <v>0</v>
      </c>
      <c r="D981" s="79">
        <v>0</v>
      </c>
      <c r="E981" s="79">
        <v>0</v>
      </c>
      <c r="F981" s="79">
        <v>0</v>
      </c>
      <c r="G981" s="79">
        <v>0</v>
      </c>
      <c r="H981" s="79">
        <v>1.5625E-2</v>
      </c>
      <c r="I981" s="79">
        <v>0</v>
      </c>
      <c r="J981" s="79">
        <v>0</v>
      </c>
      <c r="K981" s="79">
        <v>0</v>
      </c>
      <c r="L981" s="79">
        <v>0</v>
      </c>
      <c r="M981" s="79">
        <v>0</v>
      </c>
      <c r="N981" s="79">
        <v>1.5625E-2</v>
      </c>
      <c r="O981" s="79">
        <v>1.5625E-2</v>
      </c>
      <c r="P981" s="79">
        <v>1.5625E-2</v>
      </c>
      <c r="Q981" s="79">
        <v>1.5625E-2</v>
      </c>
      <c r="R981" s="79">
        <v>0</v>
      </c>
      <c r="S981" s="79">
        <v>1.5625E-2</v>
      </c>
      <c r="T981" s="79">
        <v>0</v>
      </c>
      <c r="U981" s="79">
        <v>0</v>
      </c>
      <c r="V981" s="79">
        <v>1.5625E-2</v>
      </c>
      <c r="W981" s="79">
        <v>1.5625E-2</v>
      </c>
      <c r="X981" s="79">
        <v>0</v>
      </c>
      <c r="Y981" s="79">
        <v>0</v>
      </c>
      <c r="Z981" s="79">
        <v>0</v>
      </c>
      <c r="AA981" s="79">
        <v>1.5625E-2</v>
      </c>
      <c r="AB981" s="79"/>
    </row>
    <row r="982" spans="1:28" x14ac:dyDescent="0.25">
      <c r="A982" s="4">
        <v>981</v>
      </c>
      <c r="B982" s="79">
        <v>0</v>
      </c>
      <c r="C982" s="79">
        <v>0</v>
      </c>
      <c r="D982" s="79">
        <v>0</v>
      </c>
      <c r="E982" s="79">
        <v>0</v>
      </c>
      <c r="F982" s="79">
        <v>0</v>
      </c>
      <c r="G982" s="79">
        <v>0</v>
      </c>
      <c r="H982" s="79">
        <v>1.5625E-2</v>
      </c>
      <c r="I982" s="79">
        <v>0</v>
      </c>
      <c r="J982" s="79">
        <v>0</v>
      </c>
      <c r="K982" s="79">
        <v>0</v>
      </c>
      <c r="L982" s="79">
        <v>1.5625E-2</v>
      </c>
      <c r="M982" s="79">
        <v>0</v>
      </c>
      <c r="N982" s="79">
        <v>1.5625E-2</v>
      </c>
      <c r="O982" s="79">
        <v>1.5625E-2</v>
      </c>
      <c r="P982" s="79">
        <v>1.5625E-2</v>
      </c>
      <c r="Q982" s="79">
        <v>1.5625E-2</v>
      </c>
      <c r="R982" s="79">
        <v>0</v>
      </c>
      <c r="S982" s="79">
        <v>1.5625E-2</v>
      </c>
      <c r="T982" s="79">
        <v>0</v>
      </c>
      <c r="U982" s="79">
        <v>0</v>
      </c>
      <c r="V982" s="79">
        <v>1.5625E-2</v>
      </c>
      <c r="W982" s="79">
        <v>1.5625E-2</v>
      </c>
      <c r="X982" s="79">
        <v>0</v>
      </c>
      <c r="Y982" s="79">
        <v>0</v>
      </c>
      <c r="Z982" s="79">
        <v>0</v>
      </c>
      <c r="AA982" s="79">
        <v>1.5625E-2</v>
      </c>
      <c r="AB982" s="79"/>
    </row>
    <row r="983" spans="1:28" x14ac:dyDescent="0.25">
      <c r="A983" s="4">
        <v>982</v>
      </c>
      <c r="B983" s="79">
        <v>0</v>
      </c>
      <c r="C983" s="79">
        <v>0</v>
      </c>
      <c r="D983" s="79">
        <v>1.5625E-2</v>
      </c>
      <c r="E983" s="79">
        <v>0</v>
      </c>
      <c r="F983" s="79">
        <v>0</v>
      </c>
      <c r="G983" s="79">
        <v>0</v>
      </c>
      <c r="H983" s="79">
        <v>0</v>
      </c>
      <c r="I983" s="79">
        <v>0</v>
      </c>
      <c r="J983" s="79">
        <v>0</v>
      </c>
      <c r="K983" s="79">
        <v>1.5625E-2</v>
      </c>
      <c r="L983" s="79">
        <v>0</v>
      </c>
      <c r="M983" s="79">
        <v>0</v>
      </c>
      <c r="N983" s="79">
        <v>1.5625E-2</v>
      </c>
      <c r="O983" s="79">
        <v>1.5625E-2</v>
      </c>
      <c r="P983" s="79">
        <v>1.5625E-2</v>
      </c>
      <c r="Q983" s="79">
        <v>1.5625E-2</v>
      </c>
      <c r="R983" s="79">
        <v>1.5625E-2</v>
      </c>
      <c r="S983" s="79">
        <v>0</v>
      </c>
      <c r="T983" s="79">
        <v>0</v>
      </c>
      <c r="U983" s="79">
        <v>0</v>
      </c>
      <c r="V983" s="79">
        <v>1.5625E-2</v>
      </c>
      <c r="W983" s="79">
        <v>1.5625E-2</v>
      </c>
      <c r="X983" s="79">
        <v>0</v>
      </c>
      <c r="Y983" s="79">
        <v>1.5625E-2</v>
      </c>
      <c r="Z983" s="79">
        <v>0</v>
      </c>
      <c r="AA983" s="79">
        <v>1.5625E-2</v>
      </c>
      <c r="AB983" s="79"/>
    </row>
    <row r="984" spans="1:28" x14ac:dyDescent="0.25">
      <c r="A984" s="4">
        <v>983</v>
      </c>
      <c r="B984" s="79">
        <v>0</v>
      </c>
      <c r="C984" s="79">
        <v>0</v>
      </c>
      <c r="D984" s="79">
        <v>1.5625E-2</v>
      </c>
      <c r="E984" s="79">
        <v>0</v>
      </c>
      <c r="F984" s="79">
        <v>0</v>
      </c>
      <c r="G984" s="79">
        <v>0</v>
      </c>
      <c r="H984" s="79">
        <v>1.5625E-2</v>
      </c>
      <c r="I984" s="79">
        <v>0</v>
      </c>
      <c r="J984" s="79">
        <v>0</v>
      </c>
      <c r="K984" s="79">
        <v>0</v>
      </c>
      <c r="L984" s="79">
        <v>0</v>
      </c>
      <c r="M984" s="79">
        <v>0</v>
      </c>
      <c r="N984" s="79">
        <v>1.5625E-2</v>
      </c>
      <c r="O984" s="79">
        <v>1.5625E-2</v>
      </c>
      <c r="P984" s="79">
        <v>1.5625E-2</v>
      </c>
      <c r="Q984" s="79">
        <v>1.5625E-2</v>
      </c>
      <c r="R984" s="79">
        <v>0</v>
      </c>
      <c r="S984" s="79">
        <v>1.5625E-2</v>
      </c>
      <c r="T984" s="79">
        <v>0</v>
      </c>
      <c r="U984" s="79">
        <v>0</v>
      </c>
      <c r="V984" s="79">
        <v>1.5625E-2</v>
      </c>
      <c r="W984" s="79">
        <v>1.5625E-2</v>
      </c>
      <c r="X984" s="79">
        <v>0</v>
      </c>
      <c r="Y984" s="79">
        <v>0</v>
      </c>
      <c r="Z984" s="79">
        <v>0</v>
      </c>
      <c r="AA984" s="79">
        <v>1.5625E-2</v>
      </c>
      <c r="AB984" s="79"/>
    </row>
    <row r="985" spans="1:28" x14ac:dyDescent="0.25">
      <c r="A985" s="4">
        <v>984</v>
      </c>
      <c r="B985" s="79">
        <v>0</v>
      </c>
      <c r="C985" s="79">
        <v>0</v>
      </c>
      <c r="D985" s="79">
        <v>1.5625E-2</v>
      </c>
      <c r="E985" s="79">
        <v>0</v>
      </c>
      <c r="F985" s="79">
        <v>0</v>
      </c>
      <c r="G985" s="79">
        <v>0</v>
      </c>
      <c r="H985" s="79">
        <v>1.5625E-2</v>
      </c>
      <c r="I985" s="79">
        <v>0</v>
      </c>
      <c r="J985" s="79">
        <v>0</v>
      </c>
      <c r="K985" s="79">
        <v>0</v>
      </c>
      <c r="L985" s="79">
        <v>0</v>
      </c>
      <c r="M985" s="79">
        <v>0</v>
      </c>
      <c r="N985" s="79">
        <v>1.5625E-2</v>
      </c>
      <c r="O985" s="79">
        <v>1.5625E-2</v>
      </c>
      <c r="P985" s="79">
        <v>1.5625E-2</v>
      </c>
      <c r="Q985" s="79">
        <v>1.5625E-2</v>
      </c>
      <c r="R985" s="79">
        <v>0</v>
      </c>
      <c r="S985" s="79">
        <v>0</v>
      </c>
      <c r="T985" s="79">
        <v>0</v>
      </c>
      <c r="U985" s="79">
        <v>0</v>
      </c>
      <c r="V985" s="79">
        <v>1.5625E-2</v>
      </c>
      <c r="W985" s="79">
        <v>1.5625E-2</v>
      </c>
      <c r="X985" s="79">
        <v>0</v>
      </c>
      <c r="Y985" s="79">
        <v>0</v>
      </c>
      <c r="Z985" s="79">
        <v>1.5625E-2</v>
      </c>
      <c r="AA985" s="79">
        <v>1.5625E-2</v>
      </c>
      <c r="AB985" s="79"/>
    </row>
    <row r="986" spans="1:28" x14ac:dyDescent="0.25">
      <c r="A986" s="4">
        <v>985</v>
      </c>
      <c r="B986" s="79">
        <v>0</v>
      </c>
      <c r="C986" s="79">
        <v>0</v>
      </c>
      <c r="D986" s="79">
        <v>0</v>
      </c>
      <c r="E986" s="79">
        <v>0</v>
      </c>
      <c r="F986" s="79">
        <v>0</v>
      </c>
      <c r="G986" s="79">
        <v>0</v>
      </c>
      <c r="H986" s="79">
        <v>1.5625E-2</v>
      </c>
      <c r="I986" s="79">
        <v>0</v>
      </c>
      <c r="J986" s="79">
        <v>0</v>
      </c>
      <c r="K986" s="79">
        <v>0</v>
      </c>
      <c r="L986" s="79">
        <v>0</v>
      </c>
      <c r="M986" s="79">
        <v>0</v>
      </c>
      <c r="N986" s="79">
        <v>1.5625E-2</v>
      </c>
      <c r="O986" s="79">
        <v>1.5625E-2</v>
      </c>
      <c r="P986" s="79">
        <v>1.5625E-2</v>
      </c>
      <c r="Q986" s="79">
        <v>1.5625E-2</v>
      </c>
      <c r="R986" s="79">
        <v>0</v>
      </c>
      <c r="S986" s="79">
        <v>0</v>
      </c>
      <c r="T986" s="79">
        <v>0</v>
      </c>
      <c r="U986" s="79">
        <v>0</v>
      </c>
      <c r="V986" s="79">
        <v>1.5625E-2</v>
      </c>
      <c r="W986" s="79">
        <v>1.5625E-2</v>
      </c>
      <c r="X986" s="79">
        <v>0</v>
      </c>
      <c r="Y986" s="79">
        <v>0</v>
      </c>
      <c r="Z986" s="79">
        <v>1.5625E-2</v>
      </c>
      <c r="AA986" s="79">
        <v>1.5625E-2</v>
      </c>
      <c r="AB986" s="79"/>
    </row>
    <row r="987" spans="1:28" x14ac:dyDescent="0.25">
      <c r="A987" s="4">
        <v>986</v>
      </c>
      <c r="B987" s="79">
        <v>0</v>
      </c>
      <c r="C987" s="79">
        <v>0</v>
      </c>
      <c r="D987" s="79">
        <v>1.5625E-2</v>
      </c>
      <c r="E987" s="79">
        <v>0</v>
      </c>
      <c r="F987" s="79">
        <v>0</v>
      </c>
      <c r="G987" s="79">
        <v>1.5625E-2</v>
      </c>
      <c r="H987" s="79">
        <v>0</v>
      </c>
      <c r="I987" s="79">
        <v>1.5625E-2</v>
      </c>
      <c r="J987" s="79">
        <v>0</v>
      </c>
      <c r="K987" s="79">
        <v>0</v>
      </c>
      <c r="L987" s="79">
        <v>0</v>
      </c>
      <c r="M987" s="79">
        <v>0</v>
      </c>
      <c r="N987" s="79">
        <v>1.5625E-2</v>
      </c>
      <c r="O987" s="79">
        <v>1.5625E-2</v>
      </c>
      <c r="P987" s="79">
        <v>1.5625E-2</v>
      </c>
      <c r="Q987" s="79">
        <v>3.125E-2</v>
      </c>
      <c r="R987" s="79">
        <v>0</v>
      </c>
      <c r="S987" s="79">
        <v>0</v>
      </c>
      <c r="T987" s="79">
        <v>0</v>
      </c>
      <c r="U987" s="79">
        <v>0</v>
      </c>
      <c r="V987" s="79">
        <v>0</v>
      </c>
      <c r="W987" s="79">
        <v>1.5625E-2</v>
      </c>
      <c r="X987" s="79">
        <v>0</v>
      </c>
      <c r="Y987" s="79">
        <v>0</v>
      </c>
      <c r="Z987" s="79">
        <v>0</v>
      </c>
      <c r="AA987" s="79">
        <v>1.5625E-2</v>
      </c>
      <c r="AB987" s="79"/>
    </row>
    <row r="988" spans="1:28" x14ac:dyDescent="0.25">
      <c r="A988" s="4">
        <v>987</v>
      </c>
      <c r="B988" s="79">
        <v>0</v>
      </c>
      <c r="C988" s="79">
        <v>1.5625E-2</v>
      </c>
      <c r="D988" s="79">
        <v>0</v>
      </c>
      <c r="E988" s="79">
        <v>0</v>
      </c>
      <c r="F988" s="79">
        <v>0</v>
      </c>
      <c r="G988" s="79">
        <v>1.5625E-2</v>
      </c>
      <c r="H988" s="79">
        <v>0</v>
      </c>
      <c r="I988" s="79">
        <v>1.5625E-2</v>
      </c>
      <c r="J988" s="79">
        <v>0</v>
      </c>
      <c r="K988" s="79">
        <v>0</v>
      </c>
      <c r="L988" s="79">
        <v>0</v>
      </c>
      <c r="M988" s="79">
        <v>0</v>
      </c>
      <c r="N988" s="79">
        <v>1.5625E-2</v>
      </c>
      <c r="O988" s="79">
        <v>1.5625E-2</v>
      </c>
      <c r="P988" s="79">
        <v>1.5625E-2</v>
      </c>
      <c r="Q988" s="79">
        <v>1.5625E-2</v>
      </c>
      <c r="R988" s="79">
        <v>0</v>
      </c>
      <c r="S988" s="79">
        <v>0</v>
      </c>
      <c r="T988" s="79">
        <v>0</v>
      </c>
      <c r="U988" s="79">
        <v>0</v>
      </c>
      <c r="V988" s="79">
        <v>0</v>
      </c>
      <c r="W988" s="79">
        <v>1.5625E-2</v>
      </c>
      <c r="X988" s="79">
        <v>0</v>
      </c>
      <c r="Y988" s="79">
        <v>1.5625E-2</v>
      </c>
      <c r="Z988" s="79">
        <v>0</v>
      </c>
      <c r="AA988" s="79">
        <v>1.5625E-2</v>
      </c>
      <c r="AB988" s="79"/>
    </row>
    <row r="989" spans="1:28" x14ac:dyDescent="0.25">
      <c r="A989" s="4">
        <v>988</v>
      </c>
      <c r="B989" s="79">
        <v>0</v>
      </c>
      <c r="C989" s="79">
        <v>0</v>
      </c>
      <c r="D989" s="79">
        <v>0</v>
      </c>
      <c r="E989" s="79">
        <v>0</v>
      </c>
      <c r="F989" s="79">
        <v>1.5625E-2</v>
      </c>
      <c r="G989" s="79">
        <v>0</v>
      </c>
      <c r="H989" s="79">
        <v>0</v>
      </c>
      <c r="I989" s="79">
        <v>1.5625E-2</v>
      </c>
      <c r="J989" s="79">
        <v>0</v>
      </c>
      <c r="K989" s="79">
        <v>0</v>
      </c>
      <c r="L989" s="79">
        <v>0</v>
      </c>
      <c r="M989" s="79">
        <v>0</v>
      </c>
      <c r="N989" s="79">
        <v>0</v>
      </c>
      <c r="O989" s="79">
        <v>1.5625E-2</v>
      </c>
      <c r="P989" s="79">
        <v>3.125E-2</v>
      </c>
      <c r="Q989" s="79">
        <v>1.5625E-2</v>
      </c>
      <c r="R989" s="79">
        <v>0</v>
      </c>
      <c r="S989" s="79">
        <v>0</v>
      </c>
      <c r="T989" s="79">
        <v>0</v>
      </c>
      <c r="U989" s="79">
        <v>1.5625E-2</v>
      </c>
      <c r="V989" s="79">
        <v>0</v>
      </c>
      <c r="W989" s="79">
        <v>1.5625E-2</v>
      </c>
      <c r="X989" s="79">
        <v>0</v>
      </c>
      <c r="Y989" s="79">
        <v>0</v>
      </c>
      <c r="Z989" s="79">
        <v>0</v>
      </c>
      <c r="AA989" s="79">
        <v>1.5625E-2</v>
      </c>
      <c r="AB989" s="79"/>
    </row>
    <row r="990" spans="1:28" x14ac:dyDescent="0.25">
      <c r="A990" s="4">
        <v>989</v>
      </c>
      <c r="B990" s="79">
        <v>0</v>
      </c>
      <c r="C990" s="79">
        <v>0</v>
      </c>
      <c r="D990" s="79">
        <v>0</v>
      </c>
      <c r="E990" s="79">
        <v>0</v>
      </c>
      <c r="F990" s="79">
        <v>0</v>
      </c>
      <c r="G990" s="79">
        <v>0</v>
      </c>
      <c r="H990" s="79">
        <v>0</v>
      </c>
      <c r="I990" s="79">
        <v>1.5625E-2</v>
      </c>
      <c r="J990" s="79">
        <v>0</v>
      </c>
      <c r="K990" s="79">
        <v>0</v>
      </c>
      <c r="L990" s="79">
        <v>0</v>
      </c>
      <c r="M990" s="79">
        <v>0</v>
      </c>
      <c r="N990" s="79">
        <v>1.5625E-2</v>
      </c>
      <c r="O990" s="79">
        <v>1.5625E-2</v>
      </c>
      <c r="P990" s="79">
        <v>1.5625E-2</v>
      </c>
      <c r="Q990" s="79">
        <v>1.5625E-2</v>
      </c>
      <c r="R990" s="79">
        <v>0</v>
      </c>
      <c r="S990" s="79">
        <v>0</v>
      </c>
      <c r="T990" s="79">
        <v>0</v>
      </c>
      <c r="U990" s="79">
        <v>1.5625E-2</v>
      </c>
      <c r="V990" s="79">
        <v>1.5625E-2</v>
      </c>
      <c r="W990" s="79">
        <v>0</v>
      </c>
      <c r="X990" s="79">
        <v>0</v>
      </c>
      <c r="Y990" s="79">
        <v>0</v>
      </c>
      <c r="Z990" s="79">
        <v>1.5625E-2</v>
      </c>
      <c r="AA990" s="79">
        <v>0</v>
      </c>
      <c r="AB990" s="79"/>
    </row>
    <row r="991" spans="1:28" x14ac:dyDescent="0.25">
      <c r="A991" s="4">
        <v>990</v>
      </c>
      <c r="B991" s="79">
        <v>0</v>
      </c>
      <c r="C991" s="79">
        <v>0</v>
      </c>
      <c r="D991" s="79">
        <v>0</v>
      </c>
      <c r="E991" s="79">
        <v>0</v>
      </c>
      <c r="F991" s="79">
        <v>1.5625E-2</v>
      </c>
      <c r="G991" s="79">
        <v>0</v>
      </c>
      <c r="H991" s="79">
        <v>0</v>
      </c>
      <c r="I991" s="79">
        <v>1.5625E-2</v>
      </c>
      <c r="J991" s="79">
        <v>0</v>
      </c>
      <c r="K991" s="79">
        <v>0</v>
      </c>
      <c r="L991" s="79">
        <v>0</v>
      </c>
      <c r="M991" s="79">
        <v>1.5625E-2</v>
      </c>
      <c r="N991" s="79">
        <v>1.5625E-2</v>
      </c>
      <c r="O991" s="79">
        <v>1.5625E-2</v>
      </c>
      <c r="P991" s="79">
        <v>1.5625E-2</v>
      </c>
      <c r="Q991" s="79">
        <v>1.5625E-2</v>
      </c>
      <c r="R991" s="79">
        <v>0</v>
      </c>
      <c r="S991" s="79">
        <v>0</v>
      </c>
      <c r="T991" s="79">
        <v>0</v>
      </c>
      <c r="U991" s="79">
        <v>1.5625E-2</v>
      </c>
      <c r="V991" s="79">
        <v>1.5625E-2</v>
      </c>
      <c r="W991" s="79">
        <v>0</v>
      </c>
      <c r="X991" s="79">
        <v>0</v>
      </c>
      <c r="Y991" s="79">
        <v>0</v>
      </c>
      <c r="Z991" s="79">
        <v>1.5625E-2</v>
      </c>
      <c r="AA991" s="79">
        <v>0</v>
      </c>
      <c r="AB991" s="79"/>
    </row>
    <row r="992" spans="1:28" x14ac:dyDescent="0.25">
      <c r="A992" s="4">
        <v>991</v>
      </c>
      <c r="B992" s="79">
        <v>0</v>
      </c>
      <c r="C992" s="79">
        <v>0</v>
      </c>
      <c r="D992" s="79">
        <v>0</v>
      </c>
      <c r="E992" s="79">
        <v>0</v>
      </c>
      <c r="F992" s="79">
        <v>1.5625E-2</v>
      </c>
      <c r="G992" s="79">
        <v>0</v>
      </c>
      <c r="H992" s="79">
        <v>0</v>
      </c>
      <c r="I992" s="79">
        <v>1.5625E-2</v>
      </c>
      <c r="J992" s="79">
        <v>0</v>
      </c>
      <c r="K992" s="79">
        <v>0</v>
      </c>
      <c r="L992" s="79">
        <v>0</v>
      </c>
      <c r="M992" s="79">
        <v>0</v>
      </c>
      <c r="N992" s="79">
        <v>0</v>
      </c>
      <c r="O992" s="79">
        <v>0</v>
      </c>
      <c r="P992" s="79">
        <v>1.5625E-2</v>
      </c>
      <c r="Q992" s="79">
        <v>1.5625E-2</v>
      </c>
      <c r="R992" s="79">
        <v>0</v>
      </c>
      <c r="S992" s="79">
        <v>0</v>
      </c>
      <c r="T992" s="79">
        <v>0</v>
      </c>
      <c r="U992" s="79">
        <v>1.5625E-2</v>
      </c>
      <c r="V992" s="79">
        <v>0</v>
      </c>
      <c r="W992" s="79">
        <v>1.5625E-2</v>
      </c>
      <c r="X992" s="79">
        <v>1.5625E-2</v>
      </c>
      <c r="Y992" s="79">
        <v>0</v>
      </c>
      <c r="Z992" s="79">
        <v>1.5625E-2</v>
      </c>
      <c r="AA992" s="79">
        <v>0</v>
      </c>
      <c r="AB992" s="79"/>
    </row>
    <row r="993" spans="1:28" x14ac:dyDescent="0.25">
      <c r="A993" s="4">
        <v>992</v>
      </c>
      <c r="B993" s="79">
        <v>0</v>
      </c>
      <c r="C993" s="79">
        <v>0</v>
      </c>
      <c r="D993" s="79">
        <v>0</v>
      </c>
      <c r="E993" s="79">
        <v>0</v>
      </c>
      <c r="F993" s="79">
        <v>1.5625E-2</v>
      </c>
      <c r="G993" s="79">
        <v>0</v>
      </c>
      <c r="H993" s="79">
        <v>0</v>
      </c>
      <c r="I993" s="79">
        <v>1.5625E-2</v>
      </c>
      <c r="J993" s="79">
        <v>0</v>
      </c>
      <c r="K993" s="79">
        <v>0</v>
      </c>
      <c r="L993" s="79">
        <v>0</v>
      </c>
      <c r="M993" s="79">
        <v>1.5625E-2</v>
      </c>
      <c r="N993" s="79">
        <v>1.5625E-2</v>
      </c>
      <c r="O993" s="79">
        <v>1.5625E-2</v>
      </c>
      <c r="P993" s="79">
        <v>1.5625E-2</v>
      </c>
      <c r="Q993" s="79">
        <v>1.5625E-2</v>
      </c>
      <c r="R993" s="79">
        <v>0</v>
      </c>
      <c r="S993" s="79">
        <v>0</v>
      </c>
      <c r="T993" s="79">
        <v>1.5625E-2</v>
      </c>
      <c r="U993" s="79">
        <v>0</v>
      </c>
      <c r="V993" s="79">
        <v>1.5625E-2</v>
      </c>
      <c r="W993" s="79">
        <v>1.5625E-2</v>
      </c>
      <c r="X993" s="79">
        <v>0</v>
      </c>
      <c r="Y993" s="79">
        <v>0</v>
      </c>
      <c r="Z993" s="79">
        <v>0</v>
      </c>
      <c r="AA993" s="79">
        <v>1.5625E-2</v>
      </c>
      <c r="AB993" s="79"/>
    </row>
    <row r="994" spans="1:28" x14ac:dyDescent="0.25">
      <c r="A994" s="4">
        <v>993</v>
      </c>
      <c r="B994" s="79">
        <v>0</v>
      </c>
      <c r="C994" s="79">
        <v>1.5625E-2</v>
      </c>
      <c r="D994" s="79">
        <v>0</v>
      </c>
      <c r="E994" s="79">
        <v>0</v>
      </c>
      <c r="F994" s="79">
        <v>0</v>
      </c>
      <c r="G994" s="79">
        <v>1.5625E-2</v>
      </c>
      <c r="H994" s="79">
        <v>0</v>
      </c>
      <c r="I994" s="79">
        <v>1.5625E-2</v>
      </c>
      <c r="J994" s="79">
        <v>0</v>
      </c>
      <c r="K994" s="79">
        <v>0</v>
      </c>
      <c r="L994" s="79">
        <v>0</v>
      </c>
      <c r="M994" s="79">
        <v>0</v>
      </c>
      <c r="N994" s="79">
        <v>1.5625E-2</v>
      </c>
      <c r="O994" s="79">
        <v>1.5625E-2</v>
      </c>
      <c r="P994" s="79">
        <v>1.5625E-2</v>
      </c>
      <c r="Q994" s="79">
        <v>1.5625E-2</v>
      </c>
      <c r="R994" s="79">
        <v>0</v>
      </c>
      <c r="S994" s="79">
        <v>0</v>
      </c>
      <c r="T994" s="79">
        <v>0</v>
      </c>
      <c r="U994" s="79">
        <v>1.5625E-2</v>
      </c>
      <c r="V994" s="79">
        <v>0</v>
      </c>
      <c r="W994" s="79">
        <v>1.5625E-2</v>
      </c>
      <c r="X994" s="79">
        <v>1.5625E-2</v>
      </c>
      <c r="Y994" s="79">
        <v>0</v>
      </c>
      <c r="Z994" s="79">
        <v>0</v>
      </c>
      <c r="AA994" s="79">
        <v>0</v>
      </c>
      <c r="AB994" s="79"/>
    </row>
    <row r="995" spans="1:28" x14ac:dyDescent="0.25">
      <c r="A995" s="4">
        <v>994</v>
      </c>
      <c r="B995" s="79">
        <v>0</v>
      </c>
      <c r="C995" s="79">
        <v>0</v>
      </c>
      <c r="D995" s="79">
        <v>0</v>
      </c>
      <c r="E995" s="79">
        <v>0</v>
      </c>
      <c r="F995" s="79">
        <v>1.5625E-2</v>
      </c>
      <c r="G995" s="79">
        <v>0</v>
      </c>
      <c r="H995" s="79">
        <v>0</v>
      </c>
      <c r="I995" s="79">
        <v>1.5625E-2</v>
      </c>
      <c r="J995" s="79">
        <v>0</v>
      </c>
      <c r="K995" s="79">
        <v>0</v>
      </c>
      <c r="L995" s="79">
        <v>0</v>
      </c>
      <c r="M995" s="79">
        <v>0</v>
      </c>
      <c r="N995" s="79">
        <v>0</v>
      </c>
      <c r="O995" s="79">
        <v>0</v>
      </c>
      <c r="P995" s="79">
        <v>1.5625E-2</v>
      </c>
      <c r="Q995" s="79">
        <v>1.5625E-2</v>
      </c>
      <c r="R995" s="79">
        <v>0</v>
      </c>
      <c r="S995" s="79">
        <v>0</v>
      </c>
      <c r="T995" s="79">
        <v>0</v>
      </c>
      <c r="U995" s="79">
        <v>1.5625E-2</v>
      </c>
      <c r="V995" s="79">
        <v>1.5625E-2</v>
      </c>
      <c r="W995" s="79">
        <v>0</v>
      </c>
      <c r="X995" s="79">
        <v>0</v>
      </c>
      <c r="Y995" s="79">
        <v>0</v>
      </c>
      <c r="Z995" s="79">
        <v>1.5625E-2</v>
      </c>
      <c r="AA995" s="79">
        <v>0</v>
      </c>
      <c r="AB995" s="79"/>
    </row>
    <row r="996" spans="1:28" x14ac:dyDescent="0.25">
      <c r="A996" s="4">
        <v>995</v>
      </c>
      <c r="B996" s="79">
        <v>0</v>
      </c>
      <c r="C996" s="79">
        <v>0</v>
      </c>
      <c r="D996" s="79">
        <v>0</v>
      </c>
      <c r="E996" s="79">
        <v>0</v>
      </c>
      <c r="F996" s="79">
        <v>1.5625E-2</v>
      </c>
      <c r="G996" s="79">
        <v>0</v>
      </c>
      <c r="H996" s="79">
        <v>0</v>
      </c>
      <c r="I996" s="79">
        <v>1.5625E-2</v>
      </c>
      <c r="J996" s="79">
        <v>0</v>
      </c>
      <c r="K996" s="79">
        <v>0</v>
      </c>
      <c r="L996" s="79">
        <v>0</v>
      </c>
      <c r="M996" s="79">
        <v>0</v>
      </c>
      <c r="N996" s="79">
        <v>1.5625E-2</v>
      </c>
      <c r="O996" s="79">
        <v>1.5625E-2</v>
      </c>
      <c r="P996" s="79">
        <v>1.5625E-2</v>
      </c>
      <c r="Q996" s="79">
        <v>1.5625E-2</v>
      </c>
      <c r="R996" s="79">
        <v>0</v>
      </c>
      <c r="S996" s="79">
        <v>0</v>
      </c>
      <c r="T996" s="79">
        <v>0</v>
      </c>
      <c r="U996" s="79">
        <v>1.5625E-2</v>
      </c>
      <c r="V996" s="79">
        <v>0</v>
      </c>
      <c r="W996" s="79">
        <v>0</v>
      </c>
      <c r="X996" s="79">
        <v>0</v>
      </c>
      <c r="Y996" s="79">
        <v>0</v>
      </c>
      <c r="Z996" s="79">
        <v>1.5625E-2</v>
      </c>
      <c r="AA996" s="79">
        <v>0</v>
      </c>
      <c r="AB996" s="79"/>
    </row>
    <row r="997" spans="1:28" x14ac:dyDescent="0.25">
      <c r="A997" s="4">
        <v>996</v>
      </c>
      <c r="B997" s="79">
        <v>0</v>
      </c>
      <c r="C997" s="79">
        <v>0</v>
      </c>
      <c r="D997" s="79">
        <v>0</v>
      </c>
      <c r="E997" s="79">
        <v>0</v>
      </c>
      <c r="F997" s="79">
        <v>0</v>
      </c>
      <c r="G997" s="79">
        <v>0</v>
      </c>
      <c r="H997" s="79">
        <v>0</v>
      </c>
      <c r="I997" s="79">
        <v>1.5625E-2</v>
      </c>
      <c r="J997" s="79">
        <v>0</v>
      </c>
      <c r="K997" s="79">
        <v>0</v>
      </c>
      <c r="L997" s="79">
        <v>0</v>
      </c>
      <c r="M997" s="79">
        <v>0</v>
      </c>
      <c r="N997" s="79">
        <v>1.5625E-2</v>
      </c>
      <c r="O997" s="79">
        <v>1.5625E-2</v>
      </c>
      <c r="P997" s="79">
        <v>1.5625E-2</v>
      </c>
      <c r="Q997" s="79">
        <v>3.125E-2</v>
      </c>
      <c r="R997" s="79">
        <v>0</v>
      </c>
      <c r="S997" s="79">
        <v>0</v>
      </c>
      <c r="T997" s="79">
        <v>0</v>
      </c>
      <c r="U997" s="79">
        <v>0</v>
      </c>
      <c r="V997" s="79">
        <v>1.5625E-2</v>
      </c>
      <c r="W997" s="79">
        <v>1.5625E-2</v>
      </c>
      <c r="X997" s="79">
        <v>0</v>
      </c>
      <c r="Y997" s="79">
        <v>0</v>
      </c>
      <c r="Z997" s="79">
        <v>0</v>
      </c>
      <c r="AA997" s="79">
        <v>1.5625E-2</v>
      </c>
      <c r="AB997" s="79"/>
    </row>
    <row r="998" spans="1:28" x14ac:dyDescent="0.25">
      <c r="A998" s="4">
        <v>997</v>
      </c>
      <c r="B998" s="79">
        <v>0</v>
      </c>
      <c r="C998" s="79">
        <v>0</v>
      </c>
      <c r="D998" s="79">
        <v>0</v>
      </c>
      <c r="E998" s="79">
        <v>0</v>
      </c>
      <c r="F998" s="79">
        <v>0</v>
      </c>
      <c r="G998" s="79">
        <v>1.5625E-2</v>
      </c>
      <c r="H998" s="79">
        <v>0</v>
      </c>
      <c r="I998" s="79">
        <v>1.5625E-2</v>
      </c>
      <c r="J998" s="79">
        <v>0</v>
      </c>
      <c r="K998" s="79">
        <v>0</v>
      </c>
      <c r="L998" s="79">
        <v>0</v>
      </c>
      <c r="M998" s="79">
        <v>0</v>
      </c>
      <c r="N998" s="79">
        <v>1.5625E-2</v>
      </c>
      <c r="O998" s="79">
        <v>1.5625E-2</v>
      </c>
      <c r="P998" s="79">
        <v>1.5625E-2</v>
      </c>
      <c r="Q998" s="79">
        <v>1.5625E-2</v>
      </c>
      <c r="R998" s="79">
        <v>0</v>
      </c>
      <c r="S998" s="79">
        <v>0</v>
      </c>
      <c r="T998" s="79">
        <v>0</v>
      </c>
      <c r="U998" s="79">
        <v>1.5625E-2</v>
      </c>
      <c r="V998" s="79">
        <v>0</v>
      </c>
      <c r="W998" s="79">
        <v>1.5625E-2</v>
      </c>
      <c r="X998" s="79">
        <v>1.5625E-2</v>
      </c>
      <c r="Y998" s="79">
        <v>0</v>
      </c>
      <c r="Z998" s="79">
        <v>0</v>
      </c>
      <c r="AA998" s="79">
        <v>0</v>
      </c>
      <c r="AB998" s="79"/>
    </row>
    <row r="999" spans="1:28" x14ac:dyDescent="0.25">
      <c r="A999" s="4">
        <v>998</v>
      </c>
      <c r="B999" s="79">
        <v>0</v>
      </c>
      <c r="C999" s="79">
        <v>0</v>
      </c>
      <c r="D999" s="79">
        <v>0</v>
      </c>
      <c r="E999" s="79">
        <v>0</v>
      </c>
      <c r="F999" s="79">
        <v>0</v>
      </c>
      <c r="G999" s="79">
        <v>0</v>
      </c>
      <c r="H999" s="79">
        <v>0</v>
      </c>
      <c r="I999" s="79">
        <v>1.5625E-2</v>
      </c>
      <c r="J999" s="79">
        <v>0</v>
      </c>
      <c r="K999" s="79">
        <v>0</v>
      </c>
      <c r="L999" s="79">
        <v>0</v>
      </c>
      <c r="M999" s="79">
        <v>0</v>
      </c>
      <c r="N999" s="79">
        <v>0</v>
      </c>
      <c r="O999" s="79">
        <v>1.5625E-2</v>
      </c>
      <c r="P999" s="79">
        <v>3.125E-2</v>
      </c>
      <c r="Q999" s="79">
        <v>1.5625E-2</v>
      </c>
      <c r="R999" s="79">
        <v>0</v>
      </c>
      <c r="S999" s="79">
        <v>0</v>
      </c>
      <c r="T999" s="79">
        <v>0</v>
      </c>
      <c r="U999" s="79">
        <v>1.5625E-2</v>
      </c>
      <c r="V999" s="79">
        <v>0</v>
      </c>
      <c r="W999" s="79">
        <v>1.5625E-2</v>
      </c>
      <c r="X999" s="79">
        <v>0</v>
      </c>
      <c r="Y999" s="79">
        <v>0</v>
      </c>
      <c r="Z999" s="79">
        <v>1.5625E-2</v>
      </c>
      <c r="AA999" s="79">
        <v>0</v>
      </c>
      <c r="AB999" s="79"/>
    </row>
    <row r="1000" spans="1:28" x14ac:dyDescent="0.25">
      <c r="A1000" s="4">
        <v>999</v>
      </c>
      <c r="B1000" s="79">
        <v>0</v>
      </c>
      <c r="C1000" s="79">
        <v>0</v>
      </c>
      <c r="D1000" s="79">
        <v>0</v>
      </c>
      <c r="E1000" s="79">
        <v>0</v>
      </c>
      <c r="F1000" s="79">
        <v>1.5625E-2</v>
      </c>
      <c r="G1000" s="79">
        <v>0</v>
      </c>
      <c r="H1000" s="79">
        <v>0</v>
      </c>
      <c r="I1000" s="79">
        <v>1.5625E-2</v>
      </c>
      <c r="J1000" s="79">
        <v>0</v>
      </c>
      <c r="K1000" s="79">
        <v>0</v>
      </c>
      <c r="L1000" s="79">
        <v>0</v>
      </c>
      <c r="M1000" s="79">
        <v>1.5625E-2</v>
      </c>
      <c r="N1000" s="79">
        <v>1.5625E-2</v>
      </c>
      <c r="O1000" s="79">
        <v>1.5625E-2</v>
      </c>
      <c r="P1000" s="79">
        <v>1.5625E-2</v>
      </c>
      <c r="Q1000" s="79">
        <v>1.5625E-2</v>
      </c>
      <c r="R1000" s="79">
        <v>0</v>
      </c>
      <c r="S1000" s="79">
        <v>0</v>
      </c>
      <c r="T1000" s="79">
        <v>0</v>
      </c>
      <c r="U1000" s="79">
        <v>0</v>
      </c>
      <c r="V1000" s="79">
        <v>1.5625E-2</v>
      </c>
      <c r="W1000" s="79">
        <v>1.5625E-2</v>
      </c>
      <c r="X1000" s="79">
        <v>0</v>
      </c>
      <c r="Y1000" s="79">
        <v>1.5625E-2</v>
      </c>
      <c r="Z1000" s="79">
        <v>0</v>
      </c>
      <c r="AA1000" s="79">
        <v>1.5625E-2</v>
      </c>
      <c r="AB1000" s="79"/>
    </row>
    <row r="1001" spans="1:28" x14ac:dyDescent="0.25">
      <c r="A1001" s="4">
        <v>1000</v>
      </c>
      <c r="B1001" s="79">
        <v>0</v>
      </c>
      <c r="C1001" s="79">
        <v>0</v>
      </c>
      <c r="D1001" s="79">
        <v>1.5625E-2</v>
      </c>
      <c r="E1001" s="79">
        <v>0</v>
      </c>
      <c r="F1001" s="79">
        <v>0</v>
      </c>
      <c r="G1001" s="79">
        <v>0</v>
      </c>
      <c r="H1001" s="79">
        <v>0</v>
      </c>
      <c r="I1001" s="79">
        <v>0</v>
      </c>
      <c r="J1001" s="79">
        <v>0</v>
      </c>
      <c r="K1001" s="79">
        <v>0</v>
      </c>
      <c r="L1001" s="79">
        <v>0</v>
      </c>
      <c r="M1001" s="79">
        <v>0</v>
      </c>
      <c r="N1001" s="79">
        <v>1.5625E-2</v>
      </c>
      <c r="O1001" s="79">
        <v>1.5625E-2</v>
      </c>
      <c r="P1001" s="79">
        <v>1.5625E-2</v>
      </c>
      <c r="Q1001" s="79">
        <v>1.5625E-2</v>
      </c>
      <c r="R1001" s="79">
        <v>0</v>
      </c>
      <c r="S1001" s="79">
        <v>0</v>
      </c>
      <c r="T1001" s="79">
        <v>0</v>
      </c>
      <c r="U1001" s="79">
        <v>0</v>
      </c>
      <c r="V1001" s="79">
        <v>1.5625E-2</v>
      </c>
      <c r="W1001" s="79">
        <v>1.5625E-2</v>
      </c>
      <c r="X1001" s="79">
        <v>0</v>
      </c>
      <c r="Y1001" s="79">
        <v>0</v>
      </c>
      <c r="Z1001" s="79">
        <v>0</v>
      </c>
      <c r="AA1001" s="79">
        <v>1.5625E-2</v>
      </c>
      <c r="AB1001" s="79"/>
    </row>
    <row r="1002" spans="1:28" x14ac:dyDescent="0.25">
      <c r="A1002" t="s">
        <v>10137</v>
      </c>
      <c r="B1002" s="80">
        <f t="shared" ref="B1002:AB1002" si="0">+AVERAGE(B2:B1001)</f>
        <v>4.4140625000000001E-4</v>
      </c>
      <c r="C1002" s="80">
        <f t="shared" si="0"/>
        <v>9.5703124999999998E-4</v>
      </c>
      <c r="D1002" s="80">
        <f t="shared" si="0"/>
        <v>2.7460937499999998E-3</v>
      </c>
      <c r="E1002" s="80">
        <f t="shared" si="0"/>
        <v>3.1757812499999998E-3</v>
      </c>
      <c r="F1002" s="80">
        <f t="shared" si="0"/>
        <v>3.2578124999999999E-3</v>
      </c>
      <c r="G1002" s="80">
        <f t="shared" si="0"/>
        <v>4.3125000000000004E-3</v>
      </c>
      <c r="H1002" s="80">
        <f t="shared" si="0"/>
        <v>5.5585937500000002E-3</v>
      </c>
      <c r="I1002" s="80">
        <f t="shared" si="0"/>
        <v>6.0507812499999997E-3</v>
      </c>
      <c r="J1002" s="80">
        <f t="shared" si="0"/>
        <v>6.3671875000000002E-4</v>
      </c>
      <c r="K1002" s="80">
        <f t="shared" si="0"/>
        <v>1.1132812499999999E-3</v>
      </c>
      <c r="L1002" s="80">
        <f t="shared" si="0"/>
        <v>2.48046875E-3</v>
      </c>
      <c r="M1002" s="80">
        <f t="shared" si="0"/>
        <v>2.98046875E-3</v>
      </c>
      <c r="N1002" s="80">
        <f t="shared" si="0"/>
        <v>1.41875E-2</v>
      </c>
      <c r="O1002" s="80">
        <f t="shared" si="0"/>
        <v>1.512109375E-2</v>
      </c>
      <c r="P1002" s="80">
        <f t="shared" si="0"/>
        <v>1.6707031250000001E-2</v>
      </c>
      <c r="Q1002" s="80">
        <f t="shared" si="0"/>
        <v>1.6812500000000001E-2</v>
      </c>
      <c r="R1002" s="80">
        <f t="shared" si="0"/>
        <v>1.2734375E-3</v>
      </c>
      <c r="S1002" s="80">
        <f t="shared" si="0"/>
        <v>2E-3</v>
      </c>
      <c r="T1002" s="80">
        <f t="shared" si="0"/>
        <v>3.3007812499999999E-3</v>
      </c>
      <c r="U1002" s="80">
        <f t="shared" si="0"/>
        <v>3.7031249999999998E-3</v>
      </c>
      <c r="V1002" s="80">
        <f t="shared" si="0"/>
        <v>1.2265625E-2</v>
      </c>
      <c r="W1002" s="80">
        <f t="shared" si="0"/>
        <v>1.41171875E-2</v>
      </c>
      <c r="X1002" s="82">
        <f t="shared" si="0"/>
        <v>1.7851562500000001E-3</v>
      </c>
      <c r="Y1002" s="80">
        <f t="shared" si="0"/>
        <v>4.3046875000000004E-3</v>
      </c>
      <c r="Z1002" s="80">
        <f t="shared" si="0"/>
        <v>7.6523437500000003E-3</v>
      </c>
      <c r="AA1002" s="80">
        <f t="shared" si="0"/>
        <v>1.267578125E-2</v>
      </c>
      <c r="AB1002" s="80" t="e">
        <f t="shared" si="0"/>
        <v>#DIV/0!</v>
      </c>
    </row>
    <row r="1003" spans="1:28" x14ac:dyDescent="0.25">
      <c r="A1003" t="s">
        <v>10138</v>
      </c>
      <c r="B1003" s="80">
        <f t="shared" ref="B1003:AB1003" si="1">+STDEV(B2:B1001)</f>
        <v>2.5694208644852813E-3</v>
      </c>
      <c r="C1003" s="80">
        <f t="shared" si="1"/>
        <v>3.738366743428112E-3</v>
      </c>
      <c r="D1003" s="80">
        <f t="shared" si="1"/>
        <v>5.9845205113190853E-3</v>
      </c>
      <c r="E1003" s="80">
        <f t="shared" si="1"/>
        <v>6.3404895428195085E-3</v>
      </c>
      <c r="F1003" s="80">
        <f t="shared" si="1"/>
        <v>6.4056939701688997E-3</v>
      </c>
      <c r="G1003" s="80">
        <f t="shared" si="1"/>
        <v>6.9815718761240646E-3</v>
      </c>
      <c r="H1003" s="80">
        <f t="shared" si="1"/>
        <v>7.4277183891314621E-3</v>
      </c>
      <c r="I1003" s="80">
        <f t="shared" si="1"/>
        <v>7.6958879865719719E-3</v>
      </c>
      <c r="J1003" s="80">
        <f t="shared" si="1"/>
        <v>3.1324960730795492E-3</v>
      </c>
      <c r="K1003" s="80">
        <f t="shared" si="1"/>
        <v>4.0836062823171289E-3</v>
      </c>
      <c r="L1003" s="80">
        <f t="shared" si="1"/>
        <v>5.7753889221560748E-3</v>
      </c>
      <c r="M1003" s="80">
        <f t="shared" si="1"/>
        <v>6.1829118291281421E-3</v>
      </c>
      <c r="N1003" s="80">
        <f t="shared" si="1"/>
        <v>4.8697170175823687E-3</v>
      </c>
      <c r="O1003" s="80">
        <f t="shared" si="1"/>
        <v>3.9477877066529605E-3</v>
      </c>
      <c r="P1003" s="80">
        <f t="shared" si="1"/>
        <v>3.624890834100402E-3</v>
      </c>
      <c r="Q1003" s="80">
        <f t="shared" si="1"/>
        <v>4.6169511707525234E-3</v>
      </c>
      <c r="R1003" s="80">
        <f t="shared" si="1"/>
        <v>4.2771616737127E-3</v>
      </c>
      <c r="S1003" s="80">
        <f t="shared" si="1"/>
        <v>5.2431969408974176E-3</v>
      </c>
      <c r="T1003" s="80">
        <f t="shared" si="1"/>
        <v>6.4372471917927918E-3</v>
      </c>
      <c r="U1003" s="80">
        <f t="shared" si="1"/>
        <v>6.6637994139138734E-3</v>
      </c>
      <c r="V1003" s="80">
        <f t="shared" si="1"/>
        <v>6.6490035577378669E-3</v>
      </c>
      <c r="W1003" s="80">
        <f t="shared" si="1"/>
        <v>4.8231171701069364E-3</v>
      </c>
      <c r="X1003" s="82">
        <f t="shared" si="1"/>
        <v>5.035598392651117E-3</v>
      </c>
      <c r="Y1003" s="80">
        <f t="shared" si="1"/>
        <v>7.0711464382938322E-3</v>
      </c>
      <c r="Z1003" s="80">
        <f t="shared" si="1"/>
        <v>7.9858678911952988E-3</v>
      </c>
      <c r="AA1003" s="80">
        <f t="shared" si="1"/>
        <v>6.1904961457557306E-3</v>
      </c>
      <c r="AB1003" s="80" t="e">
        <f t="shared" si="1"/>
        <v>#DIV/0!</v>
      </c>
    </row>
    <row r="1004" spans="1:28" x14ac:dyDescent="0.25">
      <c r="A1004" t="s">
        <v>10139</v>
      </c>
      <c r="B1004" s="81">
        <f t="shared" ref="B1004:AB1004" si="2">+B1003/B1002</f>
        <v>5.8209888611347962</v>
      </c>
      <c r="C1004" s="81">
        <f t="shared" si="2"/>
        <v>3.9062117808881496</v>
      </c>
      <c r="D1004" s="81">
        <f t="shared" si="2"/>
        <v>2.1792848519170498</v>
      </c>
      <c r="E1004" s="81">
        <f t="shared" si="2"/>
        <v>1.9965133123761307</v>
      </c>
      <c r="F1004" s="81">
        <f t="shared" si="2"/>
        <v>1.9662561826897342</v>
      </c>
      <c r="G1004" s="81">
        <f t="shared" si="2"/>
        <v>1.6189152176519568</v>
      </c>
      <c r="H1004" s="81">
        <f t="shared" si="2"/>
        <v>1.3362585436526031</v>
      </c>
      <c r="I1004" s="81">
        <f t="shared" si="2"/>
        <v>1.2718833599499193</v>
      </c>
      <c r="J1004" s="81">
        <f t="shared" si="2"/>
        <v>4.9197484337936475</v>
      </c>
      <c r="K1004" s="81">
        <f t="shared" si="2"/>
        <v>3.6680814325374915</v>
      </c>
      <c r="L1004" s="81">
        <f t="shared" si="2"/>
        <v>2.3283457701920551</v>
      </c>
      <c r="M1004" s="81">
        <f t="shared" si="2"/>
        <v>2.0744763148844094</v>
      </c>
      <c r="N1004" s="81">
        <f t="shared" si="2"/>
        <v>0.34323996599699513</v>
      </c>
      <c r="O1004" s="81">
        <f t="shared" si="2"/>
        <v>0.26107818468177679</v>
      </c>
      <c r="P1004" s="81">
        <f t="shared" si="2"/>
        <v>0.21696798071772339</v>
      </c>
      <c r="Q1004" s="81">
        <f t="shared" si="2"/>
        <v>0.27461419602988985</v>
      </c>
      <c r="R1004" s="81">
        <f t="shared" si="2"/>
        <v>3.3587527253694822</v>
      </c>
      <c r="S1004" s="81">
        <f t="shared" si="2"/>
        <v>2.6215984704487085</v>
      </c>
      <c r="T1004" s="81">
        <f t="shared" si="2"/>
        <v>1.9502192675727275</v>
      </c>
      <c r="U1004" s="81">
        <f t="shared" si="2"/>
        <v>1.7995070147277972</v>
      </c>
      <c r="V1004" s="81">
        <f t="shared" si="2"/>
        <v>0.54208436649073055</v>
      </c>
      <c r="W1004" s="81">
        <f t="shared" si="2"/>
        <v>0.34164858758920191</v>
      </c>
      <c r="X1004" s="81">
        <f t="shared" si="2"/>
        <v>2.8208166050737109</v>
      </c>
      <c r="Y1004" s="81">
        <f t="shared" si="2"/>
        <v>1.6426619675165344</v>
      </c>
      <c r="Z1004" s="81">
        <f t="shared" si="2"/>
        <v>1.0435845738366496</v>
      </c>
      <c r="AA1004" s="81">
        <f t="shared" si="2"/>
        <v>0.48837196095946594</v>
      </c>
      <c r="AB1004" s="81" t="e">
        <f t="shared" si="2"/>
        <v>#DIV/0!</v>
      </c>
    </row>
  </sheetData>
  <autoFilter ref="A1:AB10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pageSetUpPr fitToPage="1"/>
  </sheetPr>
  <dimension ref="A1:AA1001"/>
  <sheetViews>
    <sheetView showGridLines="0" topLeftCell="A958" zoomScale="70" zoomScaleNormal="70" workbookViewId="0">
      <selection activeCell="D35" sqref="D35"/>
    </sheetView>
  </sheetViews>
  <sheetFormatPr baseColWidth="10" defaultRowHeight="15" x14ac:dyDescent="0.25"/>
  <sheetData>
    <row r="1" spans="1:27" s="34" customFormat="1" x14ac:dyDescent="0.25">
      <c r="A1" s="33" t="s">
        <v>88</v>
      </c>
      <c r="B1" s="33" t="s">
        <v>4</v>
      </c>
      <c r="C1" s="33">
        <v>1</v>
      </c>
      <c r="D1" s="33">
        <v>2</v>
      </c>
      <c r="E1" s="33">
        <v>3</v>
      </c>
      <c r="F1" s="33">
        <v>4</v>
      </c>
      <c r="G1" s="33">
        <v>5</v>
      </c>
      <c r="H1" s="33">
        <v>6</v>
      </c>
      <c r="I1" s="33">
        <v>7</v>
      </c>
      <c r="J1" s="33">
        <v>8</v>
      </c>
      <c r="K1" s="33">
        <v>9</v>
      </c>
      <c r="L1" s="33">
        <v>10</v>
      </c>
      <c r="M1" s="33">
        <v>11</v>
      </c>
      <c r="N1" s="33">
        <v>12</v>
      </c>
      <c r="O1" s="33">
        <v>13</v>
      </c>
      <c r="P1" s="33">
        <v>14</v>
      </c>
      <c r="Q1" s="33">
        <v>15</v>
      </c>
      <c r="R1" s="33">
        <v>16</v>
      </c>
      <c r="S1" s="33">
        <v>17</v>
      </c>
      <c r="T1" s="33">
        <v>18</v>
      </c>
      <c r="U1" s="33">
        <v>19</v>
      </c>
      <c r="V1" s="33">
        <v>20</v>
      </c>
      <c r="W1" s="33">
        <v>21</v>
      </c>
      <c r="X1" s="33">
        <v>22</v>
      </c>
      <c r="Y1" s="33">
        <v>23</v>
      </c>
      <c r="Z1" s="33">
        <v>24</v>
      </c>
      <c r="AA1" s="33">
        <v>25</v>
      </c>
    </row>
    <row r="2" spans="1:27" x14ac:dyDescent="0.25">
      <c r="A2" s="1">
        <v>1</v>
      </c>
      <c r="B2" s="1" t="s">
        <v>87</v>
      </c>
      <c r="C2" s="1" t="s">
        <v>11177</v>
      </c>
      <c r="D2" s="1" t="s">
        <v>11178</v>
      </c>
      <c r="E2" s="1" t="s">
        <v>10088</v>
      </c>
      <c r="F2" s="1" t="s">
        <v>11179</v>
      </c>
      <c r="G2" s="1" t="s">
        <v>11180</v>
      </c>
      <c r="H2" s="1" t="s">
        <v>11181</v>
      </c>
      <c r="I2" s="1" t="s">
        <v>11182</v>
      </c>
      <c r="J2" s="1" t="s">
        <v>11183</v>
      </c>
      <c r="K2" s="1" t="s">
        <v>10149</v>
      </c>
      <c r="L2" t="s">
        <v>5365</v>
      </c>
      <c r="M2" t="s">
        <v>5366</v>
      </c>
      <c r="N2" t="s">
        <v>5367</v>
      </c>
      <c r="O2" t="s">
        <v>5368</v>
      </c>
      <c r="P2" t="s">
        <v>5369</v>
      </c>
      <c r="Q2" t="s">
        <v>603</v>
      </c>
      <c r="R2" t="s">
        <v>604</v>
      </c>
      <c r="S2" t="s">
        <v>605</v>
      </c>
      <c r="T2" t="s">
        <v>606</v>
      </c>
      <c r="U2" t="s">
        <v>607</v>
      </c>
    </row>
    <row r="3" spans="1:27" x14ac:dyDescent="0.25">
      <c r="A3" s="1">
        <v>2</v>
      </c>
      <c r="B3" s="1" t="s">
        <v>87</v>
      </c>
      <c r="C3" s="1" t="s">
        <v>11184</v>
      </c>
      <c r="D3" s="1" t="s">
        <v>11185</v>
      </c>
      <c r="E3" s="1" t="s">
        <v>11186</v>
      </c>
      <c r="F3" s="1" t="s">
        <v>11187</v>
      </c>
      <c r="G3" s="1" t="s">
        <v>11188</v>
      </c>
      <c r="H3" s="1" t="s">
        <v>11189</v>
      </c>
      <c r="I3" s="1" t="s">
        <v>11190</v>
      </c>
      <c r="J3" s="1" t="s">
        <v>11191</v>
      </c>
      <c r="K3" s="1" t="s">
        <v>10150</v>
      </c>
      <c r="L3" t="s">
        <v>5370</v>
      </c>
      <c r="M3" t="s">
        <v>5371</v>
      </c>
      <c r="N3" t="s">
        <v>5372</v>
      </c>
      <c r="O3" t="s">
        <v>92</v>
      </c>
      <c r="P3" t="s">
        <v>5373</v>
      </c>
      <c r="Q3" t="s">
        <v>608</v>
      </c>
      <c r="R3" t="s">
        <v>609</v>
      </c>
      <c r="S3" t="s">
        <v>610</v>
      </c>
      <c r="T3" t="s">
        <v>611</v>
      </c>
      <c r="U3" t="s">
        <v>612</v>
      </c>
    </row>
    <row r="4" spans="1:27" x14ac:dyDescent="0.25">
      <c r="A4" s="1">
        <v>3</v>
      </c>
      <c r="B4" s="1" t="s">
        <v>87</v>
      </c>
      <c r="C4" s="1" t="s">
        <v>11192</v>
      </c>
      <c r="D4" s="1" t="s">
        <v>11193</v>
      </c>
      <c r="E4" s="1" t="s">
        <v>11194</v>
      </c>
      <c r="F4" s="1" t="s">
        <v>11195</v>
      </c>
      <c r="G4" s="1" t="s">
        <v>11196</v>
      </c>
      <c r="H4" s="1" t="s">
        <v>11197</v>
      </c>
      <c r="I4" s="1" t="s">
        <v>10085</v>
      </c>
      <c r="J4" s="1" t="s">
        <v>11198</v>
      </c>
      <c r="K4" s="1" t="s">
        <v>10151</v>
      </c>
      <c r="L4" t="s">
        <v>5375</v>
      </c>
      <c r="M4" t="s">
        <v>5376</v>
      </c>
      <c r="N4" t="s">
        <v>5377</v>
      </c>
      <c r="O4" t="s">
        <v>5378</v>
      </c>
      <c r="P4" t="s">
        <v>5379</v>
      </c>
      <c r="Q4" t="s">
        <v>613</v>
      </c>
      <c r="R4" t="s">
        <v>614</v>
      </c>
      <c r="S4" t="s">
        <v>615</v>
      </c>
      <c r="T4" t="s">
        <v>616</v>
      </c>
      <c r="U4" t="s">
        <v>617</v>
      </c>
    </row>
    <row r="5" spans="1:27" x14ac:dyDescent="0.25">
      <c r="A5" s="1">
        <v>4</v>
      </c>
      <c r="B5" s="1" t="s">
        <v>87</v>
      </c>
      <c r="C5" s="1" t="s">
        <v>11199</v>
      </c>
      <c r="D5" s="1" t="s">
        <v>11200</v>
      </c>
      <c r="E5" s="1" t="s">
        <v>11201</v>
      </c>
      <c r="F5" s="1" t="s">
        <v>11202</v>
      </c>
      <c r="G5" s="1" t="s">
        <v>11203</v>
      </c>
      <c r="H5" s="1" t="s">
        <v>11204</v>
      </c>
      <c r="I5" s="1" t="s">
        <v>11205</v>
      </c>
      <c r="J5" s="1" t="s">
        <v>11206</v>
      </c>
      <c r="K5" s="1" t="s">
        <v>10152</v>
      </c>
      <c r="L5" t="s">
        <v>5380</v>
      </c>
      <c r="M5" t="s">
        <v>5381</v>
      </c>
      <c r="N5" t="s">
        <v>5382</v>
      </c>
      <c r="O5" t="s">
        <v>5383</v>
      </c>
      <c r="P5" t="s">
        <v>1296</v>
      </c>
      <c r="Q5" t="s">
        <v>449</v>
      </c>
      <c r="R5" t="s">
        <v>618</v>
      </c>
      <c r="S5" t="s">
        <v>619</v>
      </c>
      <c r="T5" t="s">
        <v>620</v>
      </c>
      <c r="U5" t="s">
        <v>621</v>
      </c>
    </row>
    <row r="6" spans="1:27" x14ac:dyDescent="0.25">
      <c r="A6" s="1">
        <v>5</v>
      </c>
      <c r="B6" s="1" t="s">
        <v>87</v>
      </c>
      <c r="C6" s="1" t="s">
        <v>11207</v>
      </c>
      <c r="D6" s="1" t="s">
        <v>11208</v>
      </c>
      <c r="E6" s="1" t="s">
        <v>11209</v>
      </c>
      <c r="F6" s="1" t="s">
        <v>11210</v>
      </c>
      <c r="G6" s="1" t="s">
        <v>11211</v>
      </c>
      <c r="H6" s="1" t="s">
        <v>11212</v>
      </c>
      <c r="I6" s="1" t="s">
        <v>11213</v>
      </c>
      <c r="J6" s="1" t="s">
        <v>11214</v>
      </c>
      <c r="K6" s="1" t="s">
        <v>10153</v>
      </c>
      <c r="L6" t="s">
        <v>5384</v>
      </c>
      <c r="M6" t="s">
        <v>5385</v>
      </c>
      <c r="N6" t="s">
        <v>5386</v>
      </c>
      <c r="O6" t="s">
        <v>5387</v>
      </c>
      <c r="P6" t="s">
        <v>5388</v>
      </c>
      <c r="Q6" t="s">
        <v>622</v>
      </c>
      <c r="R6" t="s">
        <v>623</v>
      </c>
      <c r="S6" t="s">
        <v>624</v>
      </c>
      <c r="T6" t="s">
        <v>625</v>
      </c>
      <c r="U6" t="s">
        <v>626</v>
      </c>
    </row>
    <row r="7" spans="1:27" x14ac:dyDescent="0.25">
      <c r="A7" s="1">
        <v>6</v>
      </c>
      <c r="B7" s="1" t="s">
        <v>87</v>
      </c>
      <c r="C7" s="1" t="s">
        <v>11215</v>
      </c>
      <c r="D7" s="1" t="s">
        <v>11216</v>
      </c>
      <c r="E7" s="1" t="s">
        <v>11217</v>
      </c>
      <c r="F7" s="1" t="s">
        <v>11218</v>
      </c>
      <c r="G7" s="1" t="s">
        <v>11219</v>
      </c>
      <c r="H7" s="1" t="s">
        <v>11220</v>
      </c>
      <c r="I7" s="1" t="s">
        <v>11221</v>
      </c>
      <c r="J7" s="1" t="s">
        <v>10279</v>
      </c>
      <c r="K7" s="1" t="s">
        <v>10154</v>
      </c>
      <c r="L7" t="s">
        <v>5389</v>
      </c>
      <c r="M7" t="s">
        <v>5390</v>
      </c>
      <c r="N7" t="s">
        <v>5391</v>
      </c>
      <c r="O7" t="s">
        <v>5392</v>
      </c>
      <c r="P7" t="s">
        <v>5393</v>
      </c>
      <c r="Q7" t="s">
        <v>627</v>
      </c>
      <c r="R7" t="s">
        <v>628</v>
      </c>
      <c r="S7" t="s">
        <v>629</v>
      </c>
      <c r="T7" t="s">
        <v>630</v>
      </c>
      <c r="U7" t="s">
        <v>631</v>
      </c>
    </row>
    <row r="8" spans="1:27" x14ac:dyDescent="0.25">
      <c r="A8" s="1">
        <v>7</v>
      </c>
      <c r="B8" s="1" t="s">
        <v>87</v>
      </c>
      <c r="C8" s="1" t="s">
        <v>11222</v>
      </c>
      <c r="D8" s="1" t="s">
        <v>11223</v>
      </c>
      <c r="E8" s="1" t="s">
        <v>11224</v>
      </c>
      <c r="F8" s="1" t="s">
        <v>11225</v>
      </c>
      <c r="G8" s="1" t="s">
        <v>11226</v>
      </c>
      <c r="H8" s="1" t="s">
        <v>11227</v>
      </c>
      <c r="I8" s="1" t="s">
        <v>11228</v>
      </c>
      <c r="J8" s="1" t="s">
        <v>11229</v>
      </c>
      <c r="K8" s="1" t="s">
        <v>10155</v>
      </c>
      <c r="L8" t="s">
        <v>2262</v>
      </c>
      <c r="M8" t="s">
        <v>5394</v>
      </c>
      <c r="N8" t="s">
        <v>1815</v>
      </c>
      <c r="O8" t="s">
        <v>5395</v>
      </c>
      <c r="P8" t="s">
        <v>5396</v>
      </c>
      <c r="Q8" t="s">
        <v>633</v>
      </c>
      <c r="R8" t="s">
        <v>634</v>
      </c>
      <c r="S8" t="s">
        <v>635</v>
      </c>
      <c r="T8" t="s">
        <v>636</v>
      </c>
      <c r="U8" t="s">
        <v>637</v>
      </c>
    </row>
    <row r="9" spans="1:27" x14ac:dyDescent="0.25">
      <c r="A9" s="1">
        <v>8</v>
      </c>
      <c r="B9" s="1" t="s">
        <v>87</v>
      </c>
      <c r="C9" s="1" t="s">
        <v>11230</v>
      </c>
      <c r="D9" s="1" t="s">
        <v>11231</v>
      </c>
      <c r="E9" s="1" t="s">
        <v>11232</v>
      </c>
      <c r="F9" s="1" t="s">
        <v>11233</v>
      </c>
      <c r="G9" s="1" t="s">
        <v>11234</v>
      </c>
      <c r="H9" s="1" t="s">
        <v>11235</v>
      </c>
      <c r="I9" s="1" t="s">
        <v>11236</v>
      </c>
      <c r="J9" s="1" t="s">
        <v>11237</v>
      </c>
      <c r="K9" s="1" t="s">
        <v>10156</v>
      </c>
      <c r="L9" t="s">
        <v>335</v>
      </c>
      <c r="M9" t="s">
        <v>5397</v>
      </c>
      <c r="N9" t="s">
        <v>5398</v>
      </c>
      <c r="O9" t="s">
        <v>5399</v>
      </c>
      <c r="P9" t="s">
        <v>5400</v>
      </c>
      <c r="Q9" t="s">
        <v>638</v>
      </c>
      <c r="R9" t="s">
        <v>639</v>
      </c>
      <c r="S9" t="s">
        <v>640</v>
      </c>
      <c r="T9" t="s">
        <v>641</v>
      </c>
      <c r="U9" t="s">
        <v>642</v>
      </c>
    </row>
    <row r="10" spans="1:27" x14ac:dyDescent="0.25">
      <c r="A10" s="1">
        <v>9</v>
      </c>
      <c r="B10" s="1" t="s">
        <v>87</v>
      </c>
      <c r="C10" s="1" t="s">
        <v>11238</v>
      </c>
      <c r="D10" s="1" t="s">
        <v>11239</v>
      </c>
      <c r="E10" s="1" t="s">
        <v>11240</v>
      </c>
      <c r="F10" s="1" t="s">
        <v>11241</v>
      </c>
      <c r="G10" s="1" t="s">
        <v>11242</v>
      </c>
      <c r="H10" s="1" t="s">
        <v>11243</v>
      </c>
      <c r="I10" s="1" t="s">
        <v>11244</v>
      </c>
      <c r="J10" s="1" t="s">
        <v>11245</v>
      </c>
      <c r="K10" s="1" t="s">
        <v>10157</v>
      </c>
      <c r="L10" t="s">
        <v>5401</v>
      </c>
      <c r="M10" t="s">
        <v>5402</v>
      </c>
      <c r="N10" t="s">
        <v>5403</v>
      </c>
      <c r="O10" t="s">
        <v>405</v>
      </c>
      <c r="P10" t="s">
        <v>5404</v>
      </c>
      <c r="Q10" t="s">
        <v>643</v>
      </c>
      <c r="R10" t="s">
        <v>644</v>
      </c>
      <c r="S10" t="s">
        <v>484</v>
      </c>
      <c r="T10" t="s">
        <v>645</v>
      </c>
      <c r="U10" t="s">
        <v>646</v>
      </c>
    </row>
    <row r="11" spans="1:27" x14ac:dyDescent="0.25">
      <c r="A11" s="1">
        <v>10</v>
      </c>
      <c r="B11" s="1" t="s">
        <v>87</v>
      </c>
      <c r="C11" s="1" t="s">
        <v>11246</v>
      </c>
      <c r="D11" s="1" t="s">
        <v>11247</v>
      </c>
      <c r="E11" s="1" t="s">
        <v>11248</v>
      </c>
      <c r="F11" s="1" t="s">
        <v>11249</v>
      </c>
      <c r="G11" s="1" t="s">
        <v>11250</v>
      </c>
      <c r="H11" s="1" t="s">
        <v>10121</v>
      </c>
      <c r="I11" s="1" t="s">
        <v>11251</v>
      </c>
      <c r="J11" s="1" t="s">
        <v>11252</v>
      </c>
      <c r="K11" s="1" t="s">
        <v>10158</v>
      </c>
      <c r="L11" t="s">
        <v>5405</v>
      </c>
      <c r="M11" t="s">
        <v>5406</v>
      </c>
      <c r="N11" t="s">
        <v>5407</v>
      </c>
      <c r="O11" t="s">
        <v>5408</v>
      </c>
      <c r="P11" t="s">
        <v>5409</v>
      </c>
      <c r="Q11" t="s">
        <v>647</v>
      </c>
      <c r="R11" t="s">
        <v>648</v>
      </c>
      <c r="S11" t="s">
        <v>649</v>
      </c>
      <c r="T11" t="s">
        <v>650</v>
      </c>
      <c r="U11" t="s">
        <v>651</v>
      </c>
    </row>
    <row r="12" spans="1:27" x14ac:dyDescent="0.25">
      <c r="A12" s="1">
        <v>11</v>
      </c>
      <c r="B12" s="1" t="s">
        <v>87</v>
      </c>
      <c r="C12" s="1" t="s">
        <v>11253</v>
      </c>
      <c r="D12" s="1" t="s">
        <v>11254</v>
      </c>
      <c r="E12" s="1" t="s">
        <v>11255</v>
      </c>
      <c r="F12" s="1" t="s">
        <v>11256</v>
      </c>
      <c r="G12" s="1" t="s">
        <v>11257</v>
      </c>
      <c r="H12" s="1" t="s">
        <v>11258</v>
      </c>
      <c r="I12" s="1" t="s">
        <v>11259</v>
      </c>
      <c r="J12" s="1" t="s">
        <v>11260</v>
      </c>
      <c r="K12" s="1" t="s">
        <v>10159</v>
      </c>
      <c r="L12" t="s">
        <v>5410</v>
      </c>
      <c r="M12" t="s">
        <v>5411</v>
      </c>
      <c r="N12" t="s">
        <v>5412</v>
      </c>
      <c r="O12" t="s">
        <v>5413</v>
      </c>
      <c r="P12" t="s">
        <v>5414</v>
      </c>
      <c r="Q12" t="s">
        <v>652</v>
      </c>
      <c r="R12" t="s">
        <v>653</v>
      </c>
      <c r="S12" t="s">
        <v>654</v>
      </c>
      <c r="T12" t="s">
        <v>655</v>
      </c>
      <c r="U12" t="s">
        <v>656</v>
      </c>
    </row>
    <row r="13" spans="1:27" x14ac:dyDescent="0.25">
      <c r="A13" s="1">
        <v>12</v>
      </c>
      <c r="B13" s="1" t="s">
        <v>87</v>
      </c>
      <c r="C13" s="1" t="s">
        <v>11261</v>
      </c>
      <c r="D13" s="1" t="s">
        <v>11262</v>
      </c>
      <c r="E13" s="1" t="s">
        <v>11263</v>
      </c>
      <c r="F13" s="1" t="s">
        <v>11264</v>
      </c>
      <c r="G13" s="1" t="s">
        <v>11265</v>
      </c>
      <c r="H13" s="1" t="s">
        <v>11266</v>
      </c>
      <c r="I13" s="1" t="s">
        <v>11267</v>
      </c>
      <c r="J13" s="1" t="s">
        <v>11268</v>
      </c>
      <c r="K13" s="1" t="s">
        <v>10160</v>
      </c>
      <c r="L13" t="s">
        <v>5415</v>
      </c>
      <c r="M13" t="s">
        <v>153</v>
      </c>
      <c r="N13" t="s">
        <v>5416</v>
      </c>
      <c r="O13" t="s">
        <v>411</v>
      </c>
      <c r="P13" t="s">
        <v>5417</v>
      </c>
      <c r="Q13" t="s">
        <v>657</v>
      </c>
      <c r="R13" t="s">
        <v>658</v>
      </c>
      <c r="S13" t="s">
        <v>659</v>
      </c>
      <c r="T13" t="s">
        <v>660</v>
      </c>
      <c r="U13" t="s">
        <v>661</v>
      </c>
    </row>
    <row r="14" spans="1:27" x14ac:dyDescent="0.25">
      <c r="A14" s="1">
        <v>13</v>
      </c>
      <c r="B14" s="1" t="s">
        <v>87</v>
      </c>
      <c r="C14" s="1" t="s">
        <v>11269</v>
      </c>
      <c r="D14" s="1" t="s">
        <v>11270</v>
      </c>
      <c r="E14" s="1" t="s">
        <v>11271</v>
      </c>
      <c r="F14" s="1" t="s">
        <v>11272</v>
      </c>
      <c r="G14" s="1" t="s">
        <v>11273</v>
      </c>
      <c r="H14" s="1" t="s">
        <v>11274</v>
      </c>
      <c r="I14" s="1" t="s">
        <v>3269</v>
      </c>
      <c r="J14" s="1" t="s">
        <v>11275</v>
      </c>
      <c r="K14" s="1" t="s">
        <v>10161</v>
      </c>
      <c r="L14" t="s">
        <v>5418</v>
      </c>
      <c r="M14" t="s">
        <v>5419</v>
      </c>
      <c r="N14" t="s">
        <v>5420</v>
      </c>
      <c r="O14" t="s">
        <v>5421</v>
      </c>
      <c r="P14" t="s">
        <v>5422</v>
      </c>
      <c r="Q14" t="s">
        <v>662</v>
      </c>
      <c r="R14" t="s">
        <v>663</v>
      </c>
      <c r="S14" t="s">
        <v>664</v>
      </c>
      <c r="T14" t="s">
        <v>665</v>
      </c>
      <c r="U14" t="s">
        <v>666</v>
      </c>
    </row>
    <row r="15" spans="1:27" x14ac:dyDescent="0.25">
      <c r="A15" s="1">
        <v>14</v>
      </c>
      <c r="B15" s="1" t="s">
        <v>87</v>
      </c>
      <c r="C15" s="1" t="s">
        <v>11276</v>
      </c>
      <c r="D15" s="1" t="s">
        <v>11277</v>
      </c>
      <c r="E15" s="1" t="s">
        <v>11278</v>
      </c>
      <c r="F15" s="1" t="s">
        <v>11279</v>
      </c>
      <c r="G15" s="1" t="s">
        <v>11280</v>
      </c>
      <c r="H15" s="1" t="s">
        <v>11281</v>
      </c>
      <c r="I15" s="1" t="s">
        <v>11282</v>
      </c>
      <c r="J15" s="1" t="s">
        <v>11283</v>
      </c>
      <c r="K15" s="1" t="s">
        <v>10162</v>
      </c>
      <c r="L15" t="s">
        <v>5423</v>
      </c>
      <c r="M15" t="s">
        <v>2505</v>
      </c>
      <c r="N15" t="s">
        <v>5424</v>
      </c>
      <c r="O15" t="s">
        <v>5425</v>
      </c>
      <c r="P15" t="s">
        <v>5426</v>
      </c>
      <c r="Q15" t="s">
        <v>667</v>
      </c>
      <c r="R15" t="s">
        <v>668</v>
      </c>
      <c r="S15" t="s">
        <v>669</v>
      </c>
      <c r="T15" t="s">
        <v>670</v>
      </c>
      <c r="U15" t="s">
        <v>437</v>
      </c>
    </row>
    <row r="16" spans="1:27" x14ac:dyDescent="0.25">
      <c r="A16" s="1">
        <v>15</v>
      </c>
      <c r="B16" s="1" t="s">
        <v>87</v>
      </c>
      <c r="C16" s="1" t="s">
        <v>11284</v>
      </c>
      <c r="D16" s="1" t="s">
        <v>11285</v>
      </c>
      <c r="E16" s="1" t="s">
        <v>11286</v>
      </c>
      <c r="F16" s="1" t="s">
        <v>11287</v>
      </c>
      <c r="G16" s="1" t="s">
        <v>11288</v>
      </c>
      <c r="H16" s="1" t="s">
        <v>11289</v>
      </c>
      <c r="I16" s="1" t="s">
        <v>11290</v>
      </c>
      <c r="J16" s="1" t="s">
        <v>11291</v>
      </c>
      <c r="K16" s="1" t="s">
        <v>10163</v>
      </c>
      <c r="L16" t="s">
        <v>5427</v>
      </c>
      <c r="M16" t="s">
        <v>5428</v>
      </c>
      <c r="N16" t="s">
        <v>5429</v>
      </c>
      <c r="O16" t="s">
        <v>5430</v>
      </c>
      <c r="P16" t="s">
        <v>5431</v>
      </c>
      <c r="Q16" t="s">
        <v>671</v>
      </c>
      <c r="R16" t="s">
        <v>672</v>
      </c>
      <c r="S16" t="s">
        <v>673</v>
      </c>
      <c r="T16" t="s">
        <v>674</v>
      </c>
      <c r="U16" t="s">
        <v>675</v>
      </c>
    </row>
    <row r="17" spans="1:21" x14ac:dyDescent="0.25">
      <c r="A17" s="1">
        <v>16</v>
      </c>
      <c r="B17" s="1" t="s">
        <v>87</v>
      </c>
      <c r="C17" s="1" t="s">
        <v>11292</v>
      </c>
      <c r="D17" s="1" t="s">
        <v>11293</v>
      </c>
      <c r="E17" s="1" t="s">
        <v>11294</v>
      </c>
      <c r="F17" s="1" t="s">
        <v>11295</v>
      </c>
      <c r="G17" s="1" t="s">
        <v>11296</v>
      </c>
      <c r="H17" s="1" t="s">
        <v>11297</v>
      </c>
      <c r="I17" s="1" t="s">
        <v>11298</v>
      </c>
      <c r="J17" s="1" t="s">
        <v>11299</v>
      </c>
      <c r="K17" s="1" t="s">
        <v>10164</v>
      </c>
      <c r="L17" t="s">
        <v>5432</v>
      </c>
      <c r="M17" t="s">
        <v>5433</v>
      </c>
      <c r="N17" t="s">
        <v>5434</v>
      </c>
      <c r="O17" t="s">
        <v>5435</v>
      </c>
      <c r="P17" t="s">
        <v>5436</v>
      </c>
      <c r="Q17" t="s">
        <v>676</v>
      </c>
      <c r="R17" t="s">
        <v>677</v>
      </c>
      <c r="S17" t="s">
        <v>678</v>
      </c>
      <c r="T17" t="s">
        <v>679</v>
      </c>
      <c r="U17" t="s">
        <v>680</v>
      </c>
    </row>
    <row r="18" spans="1:21" x14ac:dyDescent="0.25">
      <c r="A18" s="1">
        <v>17</v>
      </c>
      <c r="B18" s="1" t="s">
        <v>87</v>
      </c>
      <c r="C18" s="1" t="s">
        <v>11300</v>
      </c>
      <c r="D18" s="1" t="s">
        <v>11301</v>
      </c>
      <c r="E18" s="1" t="s">
        <v>11302</v>
      </c>
      <c r="F18" s="1" t="s">
        <v>11303</v>
      </c>
      <c r="G18" s="1" t="s">
        <v>11304</v>
      </c>
      <c r="H18" s="1" t="s">
        <v>11305</v>
      </c>
      <c r="I18" s="1" t="s">
        <v>11306</v>
      </c>
      <c r="J18" s="1" t="s">
        <v>11307</v>
      </c>
      <c r="K18" s="1" t="s">
        <v>10165</v>
      </c>
      <c r="L18" t="s">
        <v>5437</v>
      </c>
      <c r="M18" t="s">
        <v>5438</v>
      </c>
      <c r="N18" t="s">
        <v>5439</v>
      </c>
      <c r="O18" t="s">
        <v>5440</v>
      </c>
      <c r="P18" t="s">
        <v>5441</v>
      </c>
      <c r="Q18" t="s">
        <v>681</v>
      </c>
      <c r="R18" t="s">
        <v>682</v>
      </c>
      <c r="S18" t="s">
        <v>683</v>
      </c>
      <c r="T18" t="s">
        <v>684</v>
      </c>
      <c r="U18" t="s">
        <v>685</v>
      </c>
    </row>
    <row r="19" spans="1:21" x14ac:dyDescent="0.25">
      <c r="A19" s="1">
        <v>18</v>
      </c>
      <c r="B19" s="1" t="s">
        <v>87</v>
      </c>
      <c r="C19" s="1" t="s">
        <v>11308</v>
      </c>
      <c r="D19" s="1" t="s">
        <v>11309</v>
      </c>
      <c r="E19" s="1" t="s">
        <v>11310</v>
      </c>
      <c r="F19" s="1" t="s">
        <v>11311</v>
      </c>
      <c r="G19" s="1" t="s">
        <v>11312</v>
      </c>
      <c r="H19" s="1" t="s">
        <v>11313</v>
      </c>
      <c r="I19" s="1" t="s">
        <v>11314</v>
      </c>
      <c r="J19" s="1" t="s">
        <v>11315</v>
      </c>
      <c r="K19" s="1" t="s">
        <v>10166</v>
      </c>
      <c r="L19" t="s">
        <v>5442</v>
      </c>
      <c r="M19" t="s">
        <v>5443</v>
      </c>
      <c r="N19" t="s">
        <v>5444</v>
      </c>
      <c r="O19" t="s">
        <v>5445</v>
      </c>
      <c r="P19" t="s">
        <v>5446</v>
      </c>
      <c r="Q19" t="s">
        <v>686</v>
      </c>
      <c r="R19" t="s">
        <v>687</v>
      </c>
      <c r="S19" t="s">
        <v>688</v>
      </c>
      <c r="T19" t="s">
        <v>689</v>
      </c>
      <c r="U19" t="s">
        <v>690</v>
      </c>
    </row>
    <row r="20" spans="1:21" x14ac:dyDescent="0.25">
      <c r="A20" s="1">
        <v>19</v>
      </c>
      <c r="B20" s="1" t="s">
        <v>87</v>
      </c>
      <c r="C20" s="1" t="s">
        <v>11316</v>
      </c>
      <c r="D20" s="1" t="s">
        <v>11317</v>
      </c>
      <c r="E20" s="1" t="s">
        <v>11318</v>
      </c>
      <c r="F20" s="1" t="s">
        <v>11319</v>
      </c>
      <c r="G20" s="1" t="s">
        <v>11320</v>
      </c>
      <c r="H20" s="1" t="s">
        <v>11321</v>
      </c>
      <c r="I20" s="1" t="s">
        <v>11322</v>
      </c>
      <c r="J20" s="1" t="s">
        <v>11323</v>
      </c>
      <c r="K20" s="1" t="s">
        <v>10167</v>
      </c>
      <c r="L20" t="s">
        <v>5447</v>
      </c>
      <c r="M20" t="s">
        <v>5448</v>
      </c>
      <c r="N20" t="s">
        <v>5449</v>
      </c>
      <c r="O20" t="s">
        <v>5450</v>
      </c>
      <c r="P20" t="s">
        <v>5451</v>
      </c>
      <c r="Q20" t="s">
        <v>691</v>
      </c>
      <c r="R20" t="s">
        <v>692</v>
      </c>
      <c r="S20" t="s">
        <v>693</v>
      </c>
      <c r="T20" t="s">
        <v>694</v>
      </c>
      <c r="U20" t="s">
        <v>695</v>
      </c>
    </row>
    <row r="21" spans="1:21" x14ac:dyDescent="0.25">
      <c r="A21" s="1">
        <v>20</v>
      </c>
      <c r="B21" s="1" t="s">
        <v>87</v>
      </c>
      <c r="C21" s="1" t="s">
        <v>11324</v>
      </c>
      <c r="D21" s="1" t="s">
        <v>11325</v>
      </c>
      <c r="E21" s="1" t="s">
        <v>11326</v>
      </c>
      <c r="F21" s="1" t="s">
        <v>11327</v>
      </c>
      <c r="G21" s="1" t="s">
        <v>11328</v>
      </c>
      <c r="H21" s="1" t="s">
        <v>11329</v>
      </c>
      <c r="I21" s="1" t="s">
        <v>11330</v>
      </c>
      <c r="J21" s="1" t="s">
        <v>11331</v>
      </c>
      <c r="K21" s="1" t="s">
        <v>10064</v>
      </c>
      <c r="L21" t="s">
        <v>5452</v>
      </c>
      <c r="M21" t="s">
        <v>5453</v>
      </c>
      <c r="N21" t="s">
        <v>5454</v>
      </c>
      <c r="O21" t="s">
        <v>5455</v>
      </c>
      <c r="P21" t="s">
        <v>5456</v>
      </c>
      <c r="Q21" t="s">
        <v>696</v>
      </c>
      <c r="R21" t="s">
        <v>697</v>
      </c>
      <c r="S21" t="s">
        <v>698</v>
      </c>
      <c r="T21" t="s">
        <v>245</v>
      </c>
      <c r="U21" t="s">
        <v>699</v>
      </c>
    </row>
    <row r="22" spans="1:21" x14ac:dyDescent="0.25">
      <c r="A22" s="1">
        <v>21</v>
      </c>
      <c r="B22" s="1" t="s">
        <v>87</v>
      </c>
      <c r="C22" s="1" t="s">
        <v>11332</v>
      </c>
      <c r="D22" s="1" t="s">
        <v>11333</v>
      </c>
      <c r="E22" s="1" t="s">
        <v>11334</v>
      </c>
      <c r="F22" s="1" t="s">
        <v>5236</v>
      </c>
      <c r="G22" s="1" t="s">
        <v>11335</v>
      </c>
      <c r="H22" s="1" t="s">
        <v>11336</v>
      </c>
      <c r="I22" s="1" t="s">
        <v>11337</v>
      </c>
      <c r="J22" s="1" t="s">
        <v>11338</v>
      </c>
      <c r="K22" s="1" t="s">
        <v>10141</v>
      </c>
      <c r="L22" t="s">
        <v>5457</v>
      </c>
      <c r="M22" t="s">
        <v>4955</v>
      </c>
      <c r="N22" t="s">
        <v>5458</v>
      </c>
      <c r="O22" t="s">
        <v>5459</v>
      </c>
      <c r="P22" t="s">
        <v>5460</v>
      </c>
      <c r="Q22" t="s">
        <v>701</v>
      </c>
      <c r="R22" t="s">
        <v>702</v>
      </c>
      <c r="S22" t="s">
        <v>703</v>
      </c>
      <c r="T22" t="s">
        <v>704</v>
      </c>
      <c r="U22" t="s">
        <v>705</v>
      </c>
    </row>
    <row r="23" spans="1:21" x14ac:dyDescent="0.25">
      <c r="A23" s="1">
        <v>22</v>
      </c>
      <c r="B23" s="1" t="s">
        <v>87</v>
      </c>
      <c r="C23" s="1" t="s">
        <v>11339</v>
      </c>
      <c r="D23" s="1" t="s">
        <v>11340</v>
      </c>
      <c r="E23" s="1" t="s">
        <v>11341</v>
      </c>
      <c r="F23" s="1" t="s">
        <v>11342</v>
      </c>
      <c r="G23" s="1" t="s">
        <v>11343</v>
      </c>
      <c r="H23" s="1" t="s">
        <v>11344</v>
      </c>
      <c r="I23" s="1" t="s">
        <v>11345</v>
      </c>
      <c r="J23" s="1" t="s">
        <v>11346</v>
      </c>
      <c r="K23" s="1" t="s">
        <v>10169</v>
      </c>
      <c r="L23" t="s">
        <v>5461</v>
      </c>
      <c r="M23" t="s">
        <v>5462</v>
      </c>
      <c r="N23" t="s">
        <v>5463</v>
      </c>
      <c r="O23" t="s">
        <v>5464</v>
      </c>
      <c r="P23" t="s">
        <v>5465</v>
      </c>
      <c r="Q23" t="s">
        <v>707</v>
      </c>
      <c r="R23" t="s">
        <v>708</v>
      </c>
      <c r="S23" t="s">
        <v>364</v>
      </c>
      <c r="T23" t="s">
        <v>709</v>
      </c>
      <c r="U23" t="s">
        <v>710</v>
      </c>
    </row>
    <row r="24" spans="1:21" x14ac:dyDescent="0.25">
      <c r="A24" s="1">
        <v>23</v>
      </c>
      <c r="B24" s="1" t="s">
        <v>87</v>
      </c>
      <c r="C24" s="1" t="s">
        <v>11347</v>
      </c>
      <c r="D24" s="1" t="s">
        <v>11348</v>
      </c>
      <c r="E24" s="1" t="s">
        <v>11349</v>
      </c>
      <c r="F24" s="1" t="s">
        <v>10090</v>
      </c>
      <c r="G24" s="1" t="s">
        <v>11350</v>
      </c>
      <c r="H24" s="1" t="s">
        <v>11351</v>
      </c>
      <c r="I24" s="1" t="s">
        <v>11352</v>
      </c>
      <c r="J24" s="1" t="s">
        <v>11353</v>
      </c>
      <c r="K24" s="1" t="s">
        <v>10170</v>
      </c>
      <c r="L24" t="s">
        <v>5466</v>
      </c>
      <c r="M24" t="s">
        <v>5467</v>
      </c>
      <c r="N24" t="s">
        <v>5468</v>
      </c>
      <c r="O24" t="s">
        <v>5469</v>
      </c>
      <c r="P24" t="s">
        <v>5470</v>
      </c>
      <c r="Q24" t="s">
        <v>711</v>
      </c>
      <c r="R24" t="s">
        <v>712</v>
      </c>
      <c r="S24" t="s">
        <v>713</v>
      </c>
      <c r="T24" t="s">
        <v>714</v>
      </c>
      <c r="U24" t="s">
        <v>715</v>
      </c>
    </row>
    <row r="25" spans="1:21" x14ac:dyDescent="0.25">
      <c r="A25" s="1">
        <v>24</v>
      </c>
      <c r="B25" s="1" t="s">
        <v>87</v>
      </c>
      <c r="C25" s="1" t="s">
        <v>11354</v>
      </c>
      <c r="D25" s="1" t="s">
        <v>11355</v>
      </c>
      <c r="E25" s="1" t="s">
        <v>11356</v>
      </c>
      <c r="F25" s="1" t="s">
        <v>11357</v>
      </c>
      <c r="G25" s="1" t="s">
        <v>11358</v>
      </c>
      <c r="H25" s="1" t="s">
        <v>11359</v>
      </c>
      <c r="I25" s="1" t="s">
        <v>11360</v>
      </c>
      <c r="J25" s="1" t="s">
        <v>11361</v>
      </c>
      <c r="K25" s="1" t="s">
        <v>10171</v>
      </c>
      <c r="L25" t="s">
        <v>5471</v>
      </c>
      <c r="M25" t="s">
        <v>5472</v>
      </c>
      <c r="N25" t="s">
        <v>5473</v>
      </c>
      <c r="O25" t="s">
        <v>5474</v>
      </c>
      <c r="P25" t="s">
        <v>5475</v>
      </c>
      <c r="Q25" t="s">
        <v>716</v>
      </c>
      <c r="R25" t="s">
        <v>717</v>
      </c>
      <c r="S25" t="s">
        <v>718</v>
      </c>
      <c r="T25" t="s">
        <v>719</v>
      </c>
      <c r="U25" t="s">
        <v>720</v>
      </c>
    </row>
    <row r="26" spans="1:21" x14ac:dyDescent="0.25">
      <c r="A26" s="1">
        <v>25</v>
      </c>
      <c r="B26" s="1" t="s">
        <v>87</v>
      </c>
      <c r="C26" s="1" t="s">
        <v>11362</v>
      </c>
      <c r="D26" s="1" t="s">
        <v>11363</v>
      </c>
      <c r="E26" s="1" t="s">
        <v>11364</v>
      </c>
      <c r="F26" s="1" t="s">
        <v>11365</v>
      </c>
      <c r="G26" s="1" t="s">
        <v>11366</v>
      </c>
      <c r="H26" s="1" t="s">
        <v>11367</v>
      </c>
      <c r="I26" s="1" t="s">
        <v>11368</v>
      </c>
      <c r="J26" s="1" t="s">
        <v>11369</v>
      </c>
      <c r="K26" s="1" t="s">
        <v>10172</v>
      </c>
      <c r="L26" t="s">
        <v>5476</v>
      </c>
      <c r="M26" t="s">
        <v>5477</v>
      </c>
      <c r="N26" t="s">
        <v>5478</v>
      </c>
      <c r="O26" t="s">
        <v>5479</v>
      </c>
      <c r="P26" t="s">
        <v>5480</v>
      </c>
      <c r="Q26" t="s">
        <v>721</v>
      </c>
      <c r="R26" t="s">
        <v>722</v>
      </c>
      <c r="S26" t="s">
        <v>723</v>
      </c>
      <c r="T26" t="s">
        <v>724</v>
      </c>
      <c r="U26" t="s">
        <v>725</v>
      </c>
    </row>
    <row r="27" spans="1:21" x14ac:dyDescent="0.25">
      <c r="A27" s="1">
        <v>26</v>
      </c>
      <c r="B27" s="1" t="s">
        <v>87</v>
      </c>
      <c r="C27" s="1" t="s">
        <v>11370</v>
      </c>
      <c r="D27" s="1" t="s">
        <v>11371</v>
      </c>
      <c r="E27" s="1" t="s">
        <v>11372</v>
      </c>
      <c r="F27" s="1" t="s">
        <v>11373</v>
      </c>
      <c r="G27" s="1" t="s">
        <v>11374</v>
      </c>
      <c r="H27" s="1" t="s">
        <v>11375</v>
      </c>
      <c r="I27" s="1" t="s">
        <v>11376</v>
      </c>
      <c r="J27" s="1" t="s">
        <v>11377</v>
      </c>
      <c r="K27" s="1" t="s">
        <v>10173</v>
      </c>
      <c r="L27" t="s">
        <v>5481</v>
      </c>
      <c r="M27" t="s">
        <v>5482</v>
      </c>
      <c r="N27" t="s">
        <v>5483</v>
      </c>
      <c r="O27" t="s">
        <v>5484</v>
      </c>
      <c r="P27" t="s">
        <v>5485</v>
      </c>
      <c r="Q27" t="s">
        <v>726</v>
      </c>
      <c r="R27" t="s">
        <v>727</v>
      </c>
      <c r="S27" t="s">
        <v>728</v>
      </c>
      <c r="T27" t="s">
        <v>729</v>
      </c>
      <c r="U27" t="s">
        <v>372</v>
      </c>
    </row>
    <row r="28" spans="1:21" x14ac:dyDescent="0.25">
      <c r="A28" s="1">
        <v>27</v>
      </c>
      <c r="B28" s="1" t="s">
        <v>87</v>
      </c>
      <c r="C28" s="1" t="s">
        <v>11378</v>
      </c>
      <c r="D28" s="1" t="s">
        <v>11379</v>
      </c>
      <c r="E28" s="1" t="s">
        <v>11380</v>
      </c>
      <c r="F28" s="1" t="s">
        <v>11381</v>
      </c>
      <c r="G28" s="1" t="s">
        <v>11382</v>
      </c>
      <c r="H28" s="1" t="s">
        <v>11383</v>
      </c>
      <c r="I28" s="1" t="s">
        <v>11384</v>
      </c>
      <c r="J28" s="1" t="s">
        <v>11385</v>
      </c>
      <c r="K28" s="1" t="s">
        <v>1492</v>
      </c>
      <c r="L28" t="s">
        <v>5486</v>
      </c>
      <c r="M28" t="s">
        <v>5487</v>
      </c>
      <c r="N28" t="s">
        <v>5488</v>
      </c>
      <c r="O28" t="s">
        <v>5489</v>
      </c>
      <c r="P28" t="s">
        <v>5490</v>
      </c>
      <c r="Q28" t="s">
        <v>730</v>
      </c>
      <c r="R28" t="s">
        <v>731</v>
      </c>
      <c r="S28" t="s">
        <v>732</v>
      </c>
      <c r="T28" t="s">
        <v>733</v>
      </c>
      <c r="U28" t="s">
        <v>734</v>
      </c>
    </row>
    <row r="29" spans="1:21" x14ac:dyDescent="0.25">
      <c r="A29" s="1">
        <v>28</v>
      </c>
      <c r="B29" s="1" t="s">
        <v>87</v>
      </c>
      <c r="C29" s="1" t="s">
        <v>11386</v>
      </c>
      <c r="D29" s="1" t="s">
        <v>11387</v>
      </c>
      <c r="E29" s="1" t="s">
        <v>11388</v>
      </c>
      <c r="F29" s="1" t="s">
        <v>11389</v>
      </c>
      <c r="G29" s="1" t="s">
        <v>11390</v>
      </c>
      <c r="H29" s="1" t="s">
        <v>11391</v>
      </c>
      <c r="I29" s="1" t="s">
        <v>11392</v>
      </c>
      <c r="J29" s="1" t="s">
        <v>11393</v>
      </c>
      <c r="K29" s="1" t="s">
        <v>10066</v>
      </c>
      <c r="L29" t="s">
        <v>5491</v>
      </c>
      <c r="M29" t="s">
        <v>5492</v>
      </c>
      <c r="N29" t="s">
        <v>5493</v>
      </c>
      <c r="O29" t="s">
        <v>5494</v>
      </c>
      <c r="P29" t="s">
        <v>5495</v>
      </c>
      <c r="Q29" t="s">
        <v>735</v>
      </c>
      <c r="R29" t="s">
        <v>736</v>
      </c>
      <c r="S29" t="s">
        <v>737</v>
      </c>
      <c r="T29" t="s">
        <v>738</v>
      </c>
      <c r="U29" t="s">
        <v>739</v>
      </c>
    </row>
    <row r="30" spans="1:21" x14ac:dyDescent="0.25">
      <c r="A30" s="1">
        <v>29</v>
      </c>
      <c r="B30" s="1" t="s">
        <v>87</v>
      </c>
      <c r="C30" s="1" t="s">
        <v>11394</v>
      </c>
      <c r="D30" s="1" t="s">
        <v>11395</v>
      </c>
      <c r="E30" s="1" t="s">
        <v>11396</v>
      </c>
      <c r="F30" s="1" t="s">
        <v>11397</v>
      </c>
      <c r="G30" s="1" t="s">
        <v>11398</v>
      </c>
      <c r="H30" s="1" t="s">
        <v>11399</v>
      </c>
      <c r="I30" s="1" t="s">
        <v>11400</v>
      </c>
      <c r="J30" s="1" t="s">
        <v>11401</v>
      </c>
      <c r="K30" s="1" t="s">
        <v>10174</v>
      </c>
      <c r="L30" t="s">
        <v>5496</v>
      </c>
      <c r="M30" t="s">
        <v>5497</v>
      </c>
      <c r="N30" t="s">
        <v>5498</v>
      </c>
      <c r="O30" t="s">
        <v>5499</v>
      </c>
      <c r="P30" t="s">
        <v>5500</v>
      </c>
      <c r="Q30" t="s">
        <v>741</v>
      </c>
      <c r="R30" t="s">
        <v>742</v>
      </c>
      <c r="S30" t="s">
        <v>743</v>
      </c>
      <c r="T30" t="s">
        <v>744</v>
      </c>
      <c r="U30" t="s">
        <v>745</v>
      </c>
    </row>
    <row r="31" spans="1:21" x14ac:dyDescent="0.25">
      <c r="A31" s="1">
        <v>30</v>
      </c>
      <c r="B31" s="1" t="s">
        <v>87</v>
      </c>
      <c r="C31" s="1" t="s">
        <v>11402</v>
      </c>
      <c r="D31" s="1" t="s">
        <v>11403</v>
      </c>
      <c r="E31" s="1" t="s">
        <v>11404</v>
      </c>
      <c r="F31" s="1" t="s">
        <v>11405</v>
      </c>
      <c r="G31" s="1" t="s">
        <v>11406</v>
      </c>
      <c r="H31" s="1" t="s">
        <v>11407</v>
      </c>
      <c r="I31" s="1" t="s">
        <v>11408</v>
      </c>
      <c r="J31" s="1" t="s">
        <v>11409</v>
      </c>
      <c r="K31" s="1" t="s">
        <v>10175</v>
      </c>
      <c r="L31" t="s">
        <v>5501</v>
      </c>
      <c r="M31" t="s">
        <v>5502</v>
      </c>
      <c r="N31" t="s">
        <v>4902</v>
      </c>
      <c r="O31" t="s">
        <v>5503</v>
      </c>
      <c r="P31" t="s">
        <v>5504</v>
      </c>
      <c r="Q31" t="s">
        <v>746</v>
      </c>
      <c r="R31" t="s">
        <v>747</v>
      </c>
      <c r="S31" t="s">
        <v>319</v>
      </c>
      <c r="T31" t="s">
        <v>748</v>
      </c>
      <c r="U31" t="s">
        <v>749</v>
      </c>
    </row>
    <row r="32" spans="1:21" x14ac:dyDescent="0.25">
      <c r="A32" s="1">
        <v>31</v>
      </c>
      <c r="B32" s="1" t="s">
        <v>87</v>
      </c>
      <c r="C32" s="1" t="s">
        <v>11410</v>
      </c>
      <c r="D32" s="1" t="s">
        <v>11411</v>
      </c>
      <c r="E32" s="1" t="s">
        <v>11412</v>
      </c>
      <c r="F32" s="1" t="s">
        <v>11413</v>
      </c>
      <c r="G32" s="1" t="s">
        <v>11414</v>
      </c>
      <c r="H32" s="1" t="s">
        <v>11415</v>
      </c>
      <c r="I32" s="1" t="s">
        <v>11416</v>
      </c>
      <c r="J32" s="1" t="s">
        <v>11417</v>
      </c>
      <c r="K32" s="1" t="s">
        <v>10176</v>
      </c>
      <c r="L32" t="s">
        <v>5505</v>
      </c>
      <c r="M32" t="s">
        <v>5506</v>
      </c>
      <c r="N32" t="s">
        <v>5507</v>
      </c>
      <c r="O32" t="s">
        <v>5508</v>
      </c>
      <c r="P32" t="s">
        <v>5509</v>
      </c>
      <c r="Q32" t="s">
        <v>750</v>
      </c>
      <c r="R32" t="s">
        <v>751</v>
      </c>
      <c r="S32" t="s">
        <v>752</v>
      </c>
      <c r="T32" t="s">
        <v>753</v>
      </c>
      <c r="U32" t="s">
        <v>754</v>
      </c>
    </row>
    <row r="33" spans="1:21" x14ac:dyDescent="0.25">
      <c r="A33" s="1">
        <v>32</v>
      </c>
      <c r="B33" s="1" t="s">
        <v>87</v>
      </c>
      <c r="C33" s="1" t="s">
        <v>11418</v>
      </c>
      <c r="D33" s="1" t="s">
        <v>11419</v>
      </c>
      <c r="E33" s="1" t="s">
        <v>11420</v>
      </c>
      <c r="F33" s="1" t="s">
        <v>11421</v>
      </c>
      <c r="G33" s="1" t="s">
        <v>11422</v>
      </c>
      <c r="H33" s="1" t="s">
        <v>11423</v>
      </c>
      <c r="I33" s="1" t="s">
        <v>11424</v>
      </c>
      <c r="J33" s="1" t="s">
        <v>11425</v>
      </c>
      <c r="K33" s="1" t="s">
        <v>10177</v>
      </c>
      <c r="L33" t="s">
        <v>5510</v>
      </c>
      <c r="M33" t="s">
        <v>5511</v>
      </c>
      <c r="N33" t="s">
        <v>5512</v>
      </c>
      <c r="O33" t="s">
        <v>5513</v>
      </c>
      <c r="P33" t="s">
        <v>5514</v>
      </c>
      <c r="Q33" t="s">
        <v>755</v>
      </c>
      <c r="R33" t="s">
        <v>756</v>
      </c>
      <c r="S33" t="s">
        <v>757</v>
      </c>
      <c r="T33" t="s">
        <v>758</v>
      </c>
      <c r="U33" t="s">
        <v>759</v>
      </c>
    </row>
    <row r="34" spans="1:21" x14ac:dyDescent="0.25">
      <c r="A34" s="1">
        <v>33</v>
      </c>
      <c r="B34" s="1" t="s">
        <v>87</v>
      </c>
      <c r="C34" s="1" t="s">
        <v>11426</v>
      </c>
      <c r="D34" s="1" t="s">
        <v>11427</v>
      </c>
      <c r="E34" s="1" t="s">
        <v>11428</v>
      </c>
      <c r="F34" s="1" t="s">
        <v>11429</v>
      </c>
      <c r="G34" s="1" t="s">
        <v>11430</v>
      </c>
      <c r="H34" s="1" t="s">
        <v>11431</v>
      </c>
      <c r="I34" s="1" t="s">
        <v>11432</v>
      </c>
      <c r="J34" s="1" t="s">
        <v>11433</v>
      </c>
      <c r="K34" s="1" t="s">
        <v>10179</v>
      </c>
      <c r="L34" t="s">
        <v>5515</v>
      </c>
      <c r="M34" t="s">
        <v>5516</v>
      </c>
      <c r="N34" t="s">
        <v>3244</v>
      </c>
      <c r="O34" t="s">
        <v>5517</v>
      </c>
      <c r="P34" t="s">
        <v>5518</v>
      </c>
      <c r="Q34" t="s">
        <v>760</v>
      </c>
      <c r="R34" t="s">
        <v>761</v>
      </c>
      <c r="S34" t="s">
        <v>762</v>
      </c>
      <c r="T34" t="s">
        <v>288</v>
      </c>
      <c r="U34" t="s">
        <v>763</v>
      </c>
    </row>
    <row r="35" spans="1:21" x14ac:dyDescent="0.25">
      <c r="A35" s="1">
        <v>34</v>
      </c>
      <c r="B35" s="1" t="s">
        <v>87</v>
      </c>
      <c r="C35" s="1" t="s">
        <v>11434</v>
      </c>
      <c r="D35" s="1" t="s">
        <v>11435</v>
      </c>
      <c r="E35" s="1" t="s">
        <v>11436</v>
      </c>
      <c r="F35" s="1" t="s">
        <v>11437</v>
      </c>
      <c r="G35" s="1" t="s">
        <v>11438</v>
      </c>
      <c r="H35" s="1" t="s">
        <v>11439</v>
      </c>
      <c r="I35" s="1" t="s">
        <v>11440</v>
      </c>
      <c r="J35" s="1" t="s">
        <v>11441</v>
      </c>
      <c r="K35" s="1" t="s">
        <v>10180</v>
      </c>
      <c r="L35" t="s">
        <v>5519</v>
      </c>
      <c r="M35" t="s">
        <v>5520</v>
      </c>
      <c r="N35" t="s">
        <v>5521</v>
      </c>
      <c r="O35" t="s">
        <v>5522</v>
      </c>
      <c r="P35" t="s">
        <v>450</v>
      </c>
      <c r="Q35" t="s">
        <v>764</v>
      </c>
      <c r="R35" t="s">
        <v>765</v>
      </c>
      <c r="S35" t="s">
        <v>766</v>
      </c>
      <c r="T35" t="s">
        <v>767</v>
      </c>
      <c r="U35" t="s">
        <v>768</v>
      </c>
    </row>
    <row r="36" spans="1:21" x14ac:dyDescent="0.25">
      <c r="A36" s="1">
        <v>35</v>
      </c>
      <c r="B36" s="1" t="s">
        <v>87</v>
      </c>
      <c r="C36" s="1" t="s">
        <v>11442</v>
      </c>
      <c r="D36" s="1" t="s">
        <v>11443</v>
      </c>
      <c r="E36" s="1" t="s">
        <v>11444</v>
      </c>
      <c r="F36" s="1" t="s">
        <v>11445</v>
      </c>
      <c r="G36" s="1" t="s">
        <v>11446</v>
      </c>
      <c r="H36" s="1" t="s">
        <v>11447</v>
      </c>
      <c r="I36" s="1" t="s">
        <v>11448</v>
      </c>
      <c r="J36" s="1" t="s">
        <v>11449</v>
      </c>
      <c r="K36" s="1" t="s">
        <v>10181</v>
      </c>
      <c r="L36" t="s">
        <v>5523</v>
      </c>
      <c r="M36" t="s">
        <v>5524</v>
      </c>
      <c r="N36" t="s">
        <v>5525</v>
      </c>
      <c r="O36" t="s">
        <v>5526</v>
      </c>
      <c r="P36" t="s">
        <v>5527</v>
      </c>
      <c r="Q36" t="s">
        <v>770</v>
      </c>
      <c r="R36" t="s">
        <v>771</v>
      </c>
      <c r="S36" t="s">
        <v>772</v>
      </c>
      <c r="T36" t="s">
        <v>773</v>
      </c>
      <c r="U36" t="s">
        <v>774</v>
      </c>
    </row>
    <row r="37" spans="1:21" x14ac:dyDescent="0.25">
      <c r="A37" s="1">
        <v>36</v>
      </c>
      <c r="B37" s="1" t="s">
        <v>87</v>
      </c>
      <c r="C37" s="1" t="s">
        <v>11450</v>
      </c>
      <c r="D37" s="1" t="s">
        <v>11451</v>
      </c>
      <c r="E37" s="1" t="s">
        <v>11452</v>
      </c>
      <c r="F37" s="1" t="s">
        <v>11453</v>
      </c>
      <c r="G37" s="1" t="s">
        <v>11454</v>
      </c>
      <c r="H37" s="1" t="s">
        <v>11455</v>
      </c>
      <c r="I37" s="1" t="s">
        <v>11456</v>
      </c>
      <c r="J37" s="1" t="s">
        <v>11457</v>
      </c>
      <c r="K37" s="1" t="s">
        <v>10182</v>
      </c>
      <c r="L37" t="s">
        <v>5528</v>
      </c>
      <c r="M37" t="s">
        <v>5529</v>
      </c>
      <c r="N37" t="s">
        <v>5530</v>
      </c>
      <c r="O37" t="s">
        <v>5531</v>
      </c>
      <c r="P37" t="s">
        <v>5532</v>
      </c>
      <c r="Q37" t="s">
        <v>775</v>
      </c>
      <c r="R37" t="s">
        <v>177</v>
      </c>
      <c r="S37" t="s">
        <v>776</v>
      </c>
      <c r="T37" t="s">
        <v>777</v>
      </c>
      <c r="U37" t="s">
        <v>778</v>
      </c>
    </row>
    <row r="38" spans="1:21" x14ac:dyDescent="0.25">
      <c r="A38" s="1">
        <v>37</v>
      </c>
      <c r="B38" s="1" t="s">
        <v>87</v>
      </c>
      <c r="C38" s="1" t="s">
        <v>11458</v>
      </c>
      <c r="D38" s="1" t="s">
        <v>11459</v>
      </c>
      <c r="E38" s="1" t="s">
        <v>11460</v>
      </c>
      <c r="F38" s="1" t="s">
        <v>11461</v>
      </c>
      <c r="G38" s="1" t="s">
        <v>11462</v>
      </c>
      <c r="H38" s="1" t="s">
        <v>11463</v>
      </c>
      <c r="I38" s="1" t="s">
        <v>11464</v>
      </c>
      <c r="J38" s="1" t="s">
        <v>11465</v>
      </c>
      <c r="K38" s="1" t="s">
        <v>10183</v>
      </c>
      <c r="L38" t="s">
        <v>5533</v>
      </c>
      <c r="M38" t="s">
        <v>5534</v>
      </c>
      <c r="N38" t="s">
        <v>5535</v>
      </c>
      <c r="O38" t="s">
        <v>5536</v>
      </c>
      <c r="P38" t="s">
        <v>5537</v>
      </c>
      <c r="Q38" t="s">
        <v>779</v>
      </c>
      <c r="R38" t="s">
        <v>780</v>
      </c>
      <c r="S38" t="s">
        <v>781</v>
      </c>
      <c r="T38" t="s">
        <v>782</v>
      </c>
      <c r="U38" t="s">
        <v>783</v>
      </c>
    </row>
    <row r="39" spans="1:21" x14ac:dyDescent="0.25">
      <c r="A39" s="1">
        <v>38</v>
      </c>
      <c r="B39" s="1" t="s">
        <v>87</v>
      </c>
      <c r="C39" s="1" t="s">
        <v>11466</v>
      </c>
      <c r="D39" s="1" t="s">
        <v>11467</v>
      </c>
      <c r="E39" s="1" t="s">
        <v>11468</v>
      </c>
      <c r="F39" s="1" t="s">
        <v>11469</v>
      </c>
      <c r="G39" s="1" t="s">
        <v>11470</v>
      </c>
      <c r="H39" s="1" t="s">
        <v>11471</v>
      </c>
      <c r="I39" s="1" t="s">
        <v>11472</v>
      </c>
      <c r="J39" s="1" t="s">
        <v>11473</v>
      </c>
      <c r="K39" s="1" t="s">
        <v>10184</v>
      </c>
      <c r="L39" t="s">
        <v>5538</v>
      </c>
      <c r="M39" t="s">
        <v>3751</v>
      </c>
      <c r="N39" t="s">
        <v>5539</v>
      </c>
      <c r="O39" t="s">
        <v>5540</v>
      </c>
      <c r="P39" t="s">
        <v>5541</v>
      </c>
      <c r="Q39" t="s">
        <v>784</v>
      </c>
      <c r="R39" t="s">
        <v>785</v>
      </c>
      <c r="S39" t="s">
        <v>786</v>
      </c>
      <c r="T39" t="s">
        <v>143</v>
      </c>
      <c r="U39" t="s">
        <v>787</v>
      </c>
    </row>
    <row r="40" spans="1:21" x14ac:dyDescent="0.25">
      <c r="A40" s="1">
        <v>39</v>
      </c>
      <c r="B40" s="1" t="s">
        <v>87</v>
      </c>
      <c r="C40" s="1" t="s">
        <v>11474</v>
      </c>
      <c r="D40" s="1" t="s">
        <v>11475</v>
      </c>
      <c r="E40" s="1" t="s">
        <v>11476</v>
      </c>
      <c r="F40" s="1" t="s">
        <v>11477</v>
      </c>
      <c r="G40" s="1" t="s">
        <v>11478</v>
      </c>
      <c r="H40" s="1" t="s">
        <v>11479</v>
      </c>
      <c r="I40" s="1" t="s">
        <v>11480</v>
      </c>
      <c r="J40" s="1" t="s">
        <v>11481</v>
      </c>
      <c r="K40" s="1" t="s">
        <v>10185</v>
      </c>
      <c r="L40" t="s">
        <v>5542</v>
      </c>
      <c r="M40" t="s">
        <v>5543</v>
      </c>
      <c r="N40" t="s">
        <v>5544</v>
      </c>
      <c r="O40" t="s">
        <v>5545</v>
      </c>
      <c r="P40" t="s">
        <v>5546</v>
      </c>
      <c r="Q40" t="s">
        <v>789</v>
      </c>
      <c r="R40" t="s">
        <v>790</v>
      </c>
      <c r="S40" t="s">
        <v>791</v>
      </c>
      <c r="T40" t="s">
        <v>792</v>
      </c>
      <c r="U40" t="s">
        <v>793</v>
      </c>
    </row>
    <row r="41" spans="1:21" x14ac:dyDescent="0.25">
      <c r="A41" s="1">
        <v>40</v>
      </c>
      <c r="B41" s="1" t="s">
        <v>87</v>
      </c>
      <c r="C41" s="1" t="s">
        <v>11482</v>
      </c>
      <c r="D41" s="1" t="s">
        <v>11483</v>
      </c>
      <c r="E41" s="1" t="s">
        <v>11484</v>
      </c>
      <c r="F41" s="1" t="s">
        <v>11485</v>
      </c>
      <c r="G41" s="1" t="s">
        <v>11486</v>
      </c>
      <c r="H41" s="1" t="s">
        <v>11487</v>
      </c>
      <c r="I41" s="1" t="s">
        <v>11488</v>
      </c>
      <c r="J41" s="1" t="s">
        <v>11489</v>
      </c>
      <c r="K41" s="1" t="s">
        <v>10186</v>
      </c>
      <c r="L41" t="s">
        <v>5547</v>
      </c>
      <c r="M41" t="s">
        <v>5548</v>
      </c>
      <c r="N41" t="s">
        <v>5549</v>
      </c>
      <c r="O41" t="s">
        <v>5550</v>
      </c>
      <c r="P41" t="s">
        <v>5551</v>
      </c>
      <c r="Q41" t="s">
        <v>794</v>
      </c>
      <c r="R41" t="s">
        <v>795</v>
      </c>
      <c r="S41" t="s">
        <v>796</v>
      </c>
      <c r="T41" t="s">
        <v>797</v>
      </c>
      <c r="U41" t="s">
        <v>798</v>
      </c>
    </row>
    <row r="42" spans="1:21" x14ac:dyDescent="0.25">
      <c r="A42" s="1">
        <v>41</v>
      </c>
      <c r="B42" s="1" t="s">
        <v>87</v>
      </c>
      <c r="C42" s="1" t="s">
        <v>11490</v>
      </c>
      <c r="D42" s="1" t="s">
        <v>11491</v>
      </c>
      <c r="E42" s="1" t="s">
        <v>11492</v>
      </c>
      <c r="F42" s="1" t="s">
        <v>11493</v>
      </c>
      <c r="G42" s="1" t="s">
        <v>11494</v>
      </c>
      <c r="H42" s="1" t="s">
        <v>11495</v>
      </c>
      <c r="I42" s="1" t="s">
        <v>11496</v>
      </c>
      <c r="J42" s="1" t="s">
        <v>11497</v>
      </c>
      <c r="K42" s="1" t="s">
        <v>10187</v>
      </c>
      <c r="L42" t="s">
        <v>5552</v>
      </c>
      <c r="M42" t="s">
        <v>5553</v>
      </c>
      <c r="N42" t="s">
        <v>5554</v>
      </c>
      <c r="O42" t="s">
        <v>5555</v>
      </c>
      <c r="P42" t="s">
        <v>5556</v>
      </c>
      <c r="Q42" t="s">
        <v>799</v>
      </c>
      <c r="R42" t="s">
        <v>800</v>
      </c>
      <c r="S42" t="s">
        <v>801</v>
      </c>
      <c r="T42" t="s">
        <v>802</v>
      </c>
      <c r="U42" t="s">
        <v>803</v>
      </c>
    </row>
    <row r="43" spans="1:21" x14ac:dyDescent="0.25">
      <c r="A43" s="1">
        <v>42</v>
      </c>
      <c r="B43" s="1" t="s">
        <v>87</v>
      </c>
      <c r="C43" s="1" t="s">
        <v>11498</v>
      </c>
      <c r="D43" s="1" t="s">
        <v>11499</v>
      </c>
      <c r="E43" s="1" t="s">
        <v>11500</v>
      </c>
      <c r="F43" s="1" t="s">
        <v>11501</v>
      </c>
      <c r="G43" s="1" t="s">
        <v>11502</v>
      </c>
      <c r="H43" s="1" t="s">
        <v>11503</v>
      </c>
      <c r="I43" s="1" t="s">
        <v>11504</v>
      </c>
      <c r="J43" s="1" t="s">
        <v>11505</v>
      </c>
      <c r="K43" s="1" t="s">
        <v>10188</v>
      </c>
      <c r="L43" t="s">
        <v>5557</v>
      </c>
      <c r="M43" t="s">
        <v>5558</v>
      </c>
      <c r="N43" t="s">
        <v>5559</v>
      </c>
      <c r="O43" t="s">
        <v>5560</v>
      </c>
      <c r="P43" t="s">
        <v>5561</v>
      </c>
      <c r="Q43" t="s">
        <v>804</v>
      </c>
      <c r="R43" t="s">
        <v>805</v>
      </c>
      <c r="S43" t="s">
        <v>806</v>
      </c>
      <c r="T43" t="s">
        <v>807</v>
      </c>
      <c r="U43" t="s">
        <v>808</v>
      </c>
    </row>
    <row r="44" spans="1:21" x14ac:dyDescent="0.25">
      <c r="A44" s="1">
        <v>43</v>
      </c>
      <c r="B44" s="1" t="s">
        <v>87</v>
      </c>
      <c r="C44" s="1" t="s">
        <v>11506</v>
      </c>
      <c r="D44" s="1" t="s">
        <v>11507</v>
      </c>
      <c r="E44" s="1" t="s">
        <v>9573</v>
      </c>
      <c r="F44" s="1" t="s">
        <v>11508</v>
      </c>
      <c r="G44" s="1" t="s">
        <v>11509</v>
      </c>
      <c r="H44" s="1" t="s">
        <v>11510</v>
      </c>
      <c r="I44" s="1" t="s">
        <v>11511</v>
      </c>
      <c r="J44" s="1" t="s">
        <v>11512</v>
      </c>
      <c r="K44" s="1" t="s">
        <v>10189</v>
      </c>
      <c r="L44" t="s">
        <v>5562</v>
      </c>
      <c r="M44" t="s">
        <v>5563</v>
      </c>
      <c r="N44" t="s">
        <v>5564</v>
      </c>
      <c r="O44" t="s">
        <v>5565</v>
      </c>
      <c r="P44" t="s">
        <v>5566</v>
      </c>
      <c r="Q44" t="s">
        <v>809</v>
      </c>
      <c r="R44" t="s">
        <v>810</v>
      </c>
      <c r="S44" t="s">
        <v>811</v>
      </c>
      <c r="T44" t="s">
        <v>812</v>
      </c>
      <c r="U44" t="s">
        <v>589</v>
      </c>
    </row>
    <row r="45" spans="1:21" x14ac:dyDescent="0.25">
      <c r="A45" s="1">
        <v>44</v>
      </c>
      <c r="B45" s="1" t="s">
        <v>87</v>
      </c>
      <c r="C45" s="1" t="s">
        <v>11513</v>
      </c>
      <c r="D45" s="1" t="s">
        <v>11514</v>
      </c>
      <c r="E45" s="1" t="s">
        <v>4678</v>
      </c>
      <c r="F45" s="1" t="s">
        <v>11515</v>
      </c>
      <c r="G45" s="1" t="s">
        <v>11516</v>
      </c>
      <c r="H45" s="1" t="s">
        <v>11517</v>
      </c>
      <c r="I45" s="1" t="s">
        <v>11518</v>
      </c>
      <c r="J45" s="1" t="s">
        <v>11519</v>
      </c>
      <c r="K45" s="1" t="s">
        <v>10190</v>
      </c>
      <c r="L45" t="s">
        <v>5567</v>
      </c>
      <c r="M45" t="s">
        <v>5568</v>
      </c>
      <c r="N45" t="s">
        <v>5569</v>
      </c>
      <c r="O45" t="s">
        <v>5570</v>
      </c>
      <c r="P45" t="s">
        <v>5571</v>
      </c>
      <c r="Q45" t="s">
        <v>813</v>
      </c>
      <c r="R45" t="s">
        <v>814</v>
      </c>
      <c r="S45" t="s">
        <v>815</v>
      </c>
      <c r="T45" t="s">
        <v>816</v>
      </c>
      <c r="U45" t="s">
        <v>817</v>
      </c>
    </row>
    <row r="46" spans="1:21" x14ac:dyDescent="0.25">
      <c r="A46" s="1">
        <v>45</v>
      </c>
      <c r="B46" s="1" t="s">
        <v>87</v>
      </c>
      <c r="C46" s="1" t="s">
        <v>11520</v>
      </c>
      <c r="D46" s="1" t="s">
        <v>11521</v>
      </c>
      <c r="E46" s="1" t="s">
        <v>11522</v>
      </c>
      <c r="F46" s="1" t="s">
        <v>11523</v>
      </c>
      <c r="G46" s="1" t="s">
        <v>11524</v>
      </c>
      <c r="H46" s="1" t="s">
        <v>11525</v>
      </c>
      <c r="I46" s="1" t="s">
        <v>11526</v>
      </c>
      <c r="J46" s="1" t="s">
        <v>11527</v>
      </c>
      <c r="K46" s="1" t="s">
        <v>10191</v>
      </c>
      <c r="L46" t="s">
        <v>5572</v>
      </c>
      <c r="M46" t="s">
        <v>5573</v>
      </c>
      <c r="N46" t="s">
        <v>5574</v>
      </c>
      <c r="O46" t="s">
        <v>5575</v>
      </c>
      <c r="P46" t="s">
        <v>5576</v>
      </c>
      <c r="Q46" t="s">
        <v>818</v>
      </c>
      <c r="R46" t="s">
        <v>819</v>
      </c>
      <c r="S46" t="s">
        <v>820</v>
      </c>
      <c r="T46" t="s">
        <v>821</v>
      </c>
      <c r="U46" t="s">
        <v>822</v>
      </c>
    </row>
    <row r="47" spans="1:21" x14ac:dyDescent="0.25">
      <c r="A47" s="1">
        <v>46</v>
      </c>
      <c r="B47" s="1" t="s">
        <v>87</v>
      </c>
      <c r="C47" s="1" t="s">
        <v>11528</v>
      </c>
      <c r="D47" s="1" t="s">
        <v>11529</v>
      </c>
      <c r="E47" s="1" t="s">
        <v>11530</v>
      </c>
      <c r="F47" s="1" t="s">
        <v>11531</v>
      </c>
      <c r="G47" s="1" t="s">
        <v>11532</v>
      </c>
      <c r="H47" s="1" t="s">
        <v>11533</v>
      </c>
      <c r="I47" s="1" t="s">
        <v>11534</v>
      </c>
      <c r="J47" s="1" t="s">
        <v>11535</v>
      </c>
      <c r="K47" s="1" t="s">
        <v>10192</v>
      </c>
      <c r="L47" t="s">
        <v>5577</v>
      </c>
      <c r="M47" t="s">
        <v>5578</v>
      </c>
      <c r="N47" t="s">
        <v>5579</v>
      </c>
      <c r="O47" t="s">
        <v>5580</v>
      </c>
      <c r="P47" t="s">
        <v>5581</v>
      </c>
      <c r="Q47" t="s">
        <v>418</v>
      </c>
      <c r="R47" t="s">
        <v>824</v>
      </c>
      <c r="S47" t="s">
        <v>825</v>
      </c>
      <c r="T47" t="s">
        <v>826</v>
      </c>
      <c r="U47" t="s">
        <v>827</v>
      </c>
    </row>
    <row r="48" spans="1:21" x14ac:dyDescent="0.25">
      <c r="A48" s="1">
        <v>47</v>
      </c>
      <c r="B48" s="1" t="s">
        <v>87</v>
      </c>
      <c r="C48" s="1" t="s">
        <v>11536</v>
      </c>
      <c r="D48" s="1" t="s">
        <v>11537</v>
      </c>
      <c r="E48" s="1" t="s">
        <v>11538</v>
      </c>
      <c r="F48" s="1" t="s">
        <v>11539</v>
      </c>
      <c r="G48" s="1" t="s">
        <v>11540</v>
      </c>
      <c r="H48" s="1" t="s">
        <v>11541</v>
      </c>
      <c r="I48" s="1" t="s">
        <v>11542</v>
      </c>
      <c r="J48" s="1" t="s">
        <v>11543</v>
      </c>
      <c r="K48" s="1" t="s">
        <v>10193</v>
      </c>
      <c r="L48" t="s">
        <v>5582</v>
      </c>
      <c r="M48" t="s">
        <v>5583</v>
      </c>
      <c r="N48" t="s">
        <v>5584</v>
      </c>
      <c r="O48" t="s">
        <v>5585</v>
      </c>
      <c r="P48" t="s">
        <v>5586</v>
      </c>
      <c r="Q48" t="s">
        <v>285</v>
      </c>
      <c r="R48" t="s">
        <v>828</v>
      </c>
      <c r="S48" t="s">
        <v>829</v>
      </c>
      <c r="T48" t="s">
        <v>830</v>
      </c>
      <c r="U48" t="s">
        <v>831</v>
      </c>
    </row>
    <row r="49" spans="1:21" x14ac:dyDescent="0.25">
      <c r="A49" s="1">
        <v>48</v>
      </c>
      <c r="B49" s="1" t="s">
        <v>87</v>
      </c>
      <c r="C49" s="1" t="s">
        <v>11544</v>
      </c>
      <c r="D49" s="1" t="s">
        <v>10065</v>
      </c>
      <c r="E49" s="1" t="s">
        <v>11545</v>
      </c>
      <c r="F49" s="1" t="s">
        <v>11546</v>
      </c>
      <c r="G49" s="1" t="s">
        <v>11547</v>
      </c>
      <c r="H49" s="1" t="s">
        <v>11548</v>
      </c>
      <c r="I49" s="1" t="s">
        <v>11549</v>
      </c>
      <c r="J49" s="1" t="s">
        <v>11550</v>
      </c>
      <c r="K49" s="1" t="s">
        <v>10194</v>
      </c>
      <c r="L49" t="s">
        <v>2466</v>
      </c>
      <c r="M49" t="s">
        <v>5588</v>
      </c>
      <c r="N49" t="s">
        <v>5589</v>
      </c>
      <c r="O49" t="s">
        <v>5590</v>
      </c>
      <c r="P49" t="s">
        <v>5591</v>
      </c>
      <c r="Q49" t="s">
        <v>259</v>
      </c>
      <c r="R49" t="s">
        <v>832</v>
      </c>
      <c r="S49" t="s">
        <v>833</v>
      </c>
      <c r="T49" t="s">
        <v>834</v>
      </c>
      <c r="U49" t="s">
        <v>835</v>
      </c>
    </row>
    <row r="50" spans="1:21" x14ac:dyDescent="0.25">
      <c r="A50" s="1">
        <v>49</v>
      </c>
      <c r="B50" s="1" t="s">
        <v>87</v>
      </c>
      <c r="C50" s="1" t="s">
        <v>11551</v>
      </c>
      <c r="D50" s="1" t="s">
        <v>11552</v>
      </c>
      <c r="E50" s="1" t="s">
        <v>11553</v>
      </c>
      <c r="F50" s="1" t="s">
        <v>11554</v>
      </c>
      <c r="G50" s="1" t="s">
        <v>11555</v>
      </c>
      <c r="H50" s="1" t="s">
        <v>11556</v>
      </c>
      <c r="I50" s="1" t="s">
        <v>11557</v>
      </c>
      <c r="J50" s="1" t="s">
        <v>11558</v>
      </c>
      <c r="K50" s="1" t="s">
        <v>10195</v>
      </c>
      <c r="L50" t="s">
        <v>5593</v>
      </c>
      <c r="M50" t="s">
        <v>5594</v>
      </c>
      <c r="N50" t="s">
        <v>5595</v>
      </c>
      <c r="O50" t="s">
        <v>5596</v>
      </c>
      <c r="P50" t="s">
        <v>5597</v>
      </c>
      <c r="Q50" t="s">
        <v>599</v>
      </c>
      <c r="R50" t="s">
        <v>836</v>
      </c>
      <c r="S50" t="s">
        <v>837</v>
      </c>
      <c r="T50" t="s">
        <v>838</v>
      </c>
      <c r="U50" t="s">
        <v>839</v>
      </c>
    </row>
    <row r="51" spans="1:21" x14ac:dyDescent="0.25">
      <c r="A51" s="1">
        <v>50</v>
      </c>
      <c r="B51" s="1" t="s">
        <v>87</v>
      </c>
      <c r="C51" s="1" t="s">
        <v>11559</v>
      </c>
      <c r="D51" s="1" t="s">
        <v>11560</v>
      </c>
      <c r="E51" s="1" t="s">
        <v>11561</v>
      </c>
      <c r="F51" s="1" t="s">
        <v>11562</v>
      </c>
      <c r="G51" s="1" t="s">
        <v>11563</v>
      </c>
      <c r="H51" s="1" t="s">
        <v>11564</v>
      </c>
      <c r="I51" s="1" t="s">
        <v>11565</v>
      </c>
      <c r="J51" s="1" t="s">
        <v>11566</v>
      </c>
      <c r="K51" s="1" t="s">
        <v>10196</v>
      </c>
      <c r="L51" t="s">
        <v>5598</v>
      </c>
      <c r="M51" t="s">
        <v>5599</v>
      </c>
      <c r="N51" t="s">
        <v>5600</v>
      </c>
      <c r="O51" t="s">
        <v>5601</v>
      </c>
      <c r="P51" t="s">
        <v>5602</v>
      </c>
      <c r="Q51" t="s">
        <v>840</v>
      </c>
      <c r="R51" t="s">
        <v>841</v>
      </c>
      <c r="S51" t="s">
        <v>842</v>
      </c>
      <c r="T51" t="s">
        <v>843</v>
      </c>
      <c r="U51" t="s">
        <v>844</v>
      </c>
    </row>
    <row r="52" spans="1:21" x14ac:dyDescent="0.25">
      <c r="A52" s="1">
        <v>51</v>
      </c>
      <c r="B52" s="1" t="s">
        <v>87</v>
      </c>
      <c r="C52" s="1" t="s">
        <v>11567</v>
      </c>
      <c r="D52" s="1" t="s">
        <v>11568</v>
      </c>
      <c r="E52" s="1" t="s">
        <v>11569</v>
      </c>
      <c r="F52" s="1" t="s">
        <v>11570</v>
      </c>
      <c r="G52" s="1" t="s">
        <v>11571</v>
      </c>
      <c r="H52" s="1" t="s">
        <v>11572</v>
      </c>
      <c r="I52" s="1" t="s">
        <v>11573</v>
      </c>
      <c r="J52" s="1" t="s">
        <v>11574</v>
      </c>
      <c r="K52" s="1" t="s">
        <v>10198</v>
      </c>
      <c r="L52" t="s">
        <v>5603</v>
      </c>
      <c r="M52" t="s">
        <v>5604</v>
      </c>
      <c r="N52" t="s">
        <v>5605</v>
      </c>
      <c r="O52" t="s">
        <v>5606</v>
      </c>
      <c r="P52" t="s">
        <v>5607</v>
      </c>
      <c r="Q52" t="s">
        <v>845</v>
      </c>
      <c r="R52" t="s">
        <v>278</v>
      </c>
      <c r="S52" t="s">
        <v>846</v>
      </c>
      <c r="T52" t="s">
        <v>847</v>
      </c>
      <c r="U52" t="s">
        <v>848</v>
      </c>
    </row>
    <row r="53" spans="1:21" x14ac:dyDescent="0.25">
      <c r="A53" s="1">
        <v>52</v>
      </c>
      <c r="B53" s="1" t="s">
        <v>87</v>
      </c>
      <c r="C53" s="1" t="s">
        <v>11575</v>
      </c>
      <c r="D53" s="1" t="s">
        <v>11576</v>
      </c>
      <c r="E53" s="1" t="s">
        <v>11577</v>
      </c>
      <c r="F53" s="1" t="s">
        <v>11578</v>
      </c>
      <c r="G53" s="1" t="s">
        <v>11579</v>
      </c>
      <c r="H53" s="1" t="s">
        <v>11580</v>
      </c>
      <c r="I53" s="1" t="s">
        <v>11581</v>
      </c>
      <c r="J53" s="1" t="s">
        <v>11582</v>
      </c>
      <c r="K53" s="1" t="s">
        <v>10199</v>
      </c>
      <c r="L53" t="s">
        <v>5608</v>
      </c>
      <c r="M53" t="s">
        <v>5609</v>
      </c>
      <c r="N53" t="s">
        <v>5610</v>
      </c>
      <c r="O53" t="s">
        <v>5611</v>
      </c>
      <c r="P53" t="s">
        <v>5612</v>
      </c>
      <c r="Q53" t="s">
        <v>850</v>
      </c>
      <c r="R53" t="s">
        <v>851</v>
      </c>
      <c r="S53" t="s">
        <v>852</v>
      </c>
      <c r="T53" t="s">
        <v>853</v>
      </c>
      <c r="U53" t="s">
        <v>854</v>
      </c>
    </row>
    <row r="54" spans="1:21" x14ac:dyDescent="0.25">
      <c r="A54" s="1">
        <v>53</v>
      </c>
      <c r="B54" s="1" t="s">
        <v>87</v>
      </c>
      <c r="C54" s="1" t="s">
        <v>11583</v>
      </c>
      <c r="D54" s="1" t="s">
        <v>11584</v>
      </c>
      <c r="E54" s="1" t="s">
        <v>11585</v>
      </c>
      <c r="F54" s="1" t="s">
        <v>11586</v>
      </c>
      <c r="G54" s="1" t="s">
        <v>11587</v>
      </c>
      <c r="H54" s="1" t="s">
        <v>11588</v>
      </c>
      <c r="I54" s="1" t="s">
        <v>11589</v>
      </c>
      <c r="J54" s="1" t="s">
        <v>11590</v>
      </c>
      <c r="K54" s="1" t="s">
        <v>10200</v>
      </c>
      <c r="L54" t="s">
        <v>5613</v>
      </c>
      <c r="M54" t="s">
        <v>323</v>
      </c>
      <c r="N54" t="s">
        <v>5614</v>
      </c>
      <c r="O54" t="s">
        <v>5615</v>
      </c>
      <c r="P54" t="s">
        <v>5616</v>
      </c>
      <c r="Q54" t="s">
        <v>855</v>
      </c>
      <c r="R54" t="s">
        <v>856</v>
      </c>
      <c r="S54" t="s">
        <v>857</v>
      </c>
      <c r="T54" t="s">
        <v>858</v>
      </c>
      <c r="U54" t="s">
        <v>859</v>
      </c>
    </row>
    <row r="55" spans="1:21" x14ac:dyDescent="0.25">
      <c r="A55" s="1">
        <v>54</v>
      </c>
      <c r="B55" s="1" t="s">
        <v>87</v>
      </c>
      <c r="C55" s="1" t="s">
        <v>11591</v>
      </c>
      <c r="D55" s="1" t="s">
        <v>11592</v>
      </c>
      <c r="E55" s="1" t="s">
        <v>11593</v>
      </c>
      <c r="F55" s="1" t="s">
        <v>11594</v>
      </c>
      <c r="G55" s="1" t="s">
        <v>11595</v>
      </c>
      <c r="H55" s="1" t="s">
        <v>11596</v>
      </c>
      <c r="I55" s="1" t="s">
        <v>11597</v>
      </c>
      <c r="J55" s="1" t="s">
        <v>11598</v>
      </c>
      <c r="K55" s="1" t="s">
        <v>10201</v>
      </c>
      <c r="L55" t="s">
        <v>5617</v>
      </c>
      <c r="M55" t="s">
        <v>5618</v>
      </c>
      <c r="N55" t="s">
        <v>5619</v>
      </c>
      <c r="O55" t="s">
        <v>5620</v>
      </c>
      <c r="P55" t="s">
        <v>5621</v>
      </c>
      <c r="Q55" t="s">
        <v>860</v>
      </c>
      <c r="R55" t="s">
        <v>861</v>
      </c>
      <c r="S55" t="s">
        <v>788</v>
      </c>
      <c r="T55" t="s">
        <v>862</v>
      </c>
      <c r="U55" t="s">
        <v>863</v>
      </c>
    </row>
    <row r="56" spans="1:21" x14ac:dyDescent="0.25">
      <c r="A56" s="1">
        <v>55</v>
      </c>
      <c r="B56" s="1" t="s">
        <v>87</v>
      </c>
      <c r="C56" s="1" t="s">
        <v>11599</v>
      </c>
      <c r="D56" s="1" t="s">
        <v>11600</v>
      </c>
      <c r="E56" s="1" t="s">
        <v>11601</v>
      </c>
      <c r="F56" s="1" t="s">
        <v>11602</v>
      </c>
      <c r="G56" s="1" t="s">
        <v>11603</v>
      </c>
      <c r="H56" s="1" t="s">
        <v>11604</v>
      </c>
      <c r="I56" s="1" t="s">
        <v>11605</v>
      </c>
      <c r="J56" s="1" t="s">
        <v>11606</v>
      </c>
      <c r="K56" s="1" t="s">
        <v>10202</v>
      </c>
      <c r="L56" t="s">
        <v>5622</v>
      </c>
      <c r="M56" t="s">
        <v>5623</v>
      </c>
      <c r="N56" t="s">
        <v>5624</v>
      </c>
      <c r="O56" t="s">
        <v>5625</v>
      </c>
      <c r="P56" t="s">
        <v>5626</v>
      </c>
      <c r="Q56" t="s">
        <v>864</v>
      </c>
      <c r="R56" t="s">
        <v>865</v>
      </c>
      <c r="S56" t="s">
        <v>866</v>
      </c>
      <c r="T56" t="s">
        <v>867</v>
      </c>
      <c r="U56" t="s">
        <v>868</v>
      </c>
    </row>
    <row r="57" spans="1:21" x14ac:dyDescent="0.25">
      <c r="A57" s="1">
        <v>56</v>
      </c>
      <c r="B57" s="1" t="s">
        <v>87</v>
      </c>
      <c r="C57" s="1" t="s">
        <v>11607</v>
      </c>
      <c r="D57" s="1" t="s">
        <v>10826</v>
      </c>
      <c r="E57" s="1" t="s">
        <v>11608</v>
      </c>
      <c r="F57" s="1" t="s">
        <v>11609</v>
      </c>
      <c r="G57" s="1" t="s">
        <v>11610</v>
      </c>
      <c r="H57" s="1" t="s">
        <v>11611</v>
      </c>
      <c r="I57" s="1" t="s">
        <v>11612</v>
      </c>
      <c r="J57" s="1" t="s">
        <v>11613</v>
      </c>
      <c r="K57" s="1" t="s">
        <v>10203</v>
      </c>
      <c r="L57" t="s">
        <v>5628</v>
      </c>
      <c r="M57" t="s">
        <v>5629</v>
      </c>
      <c r="N57" t="s">
        <v>5630</v>
      </c>
      <c r="O57" t="s">
        <v>5631</v>
      </c>
      <c r="P57" t="s">
        <v>1336</v>
      </c>
      <c r="Q57" t="s">
        <v>869</v>
      </c>
      <c r="R57" t="s">
        <v>870</v>
      </c>
      <c r="S57" t="s">
        <v>871</v>
      </c>
      <c r="T57" t="s">
        <v>872</v>
      </c>
      <c r="U57" t="s">
        <v>452</v>
      </c>
    </row>
    <row r="58" spans="1:21" x14ac:dyDescent="0.25">
      <c r="A58" s="1">
        <v>57</v>
      </c>
      <c r="B58" s="1" t="s">
        <v>87</v>
      </c>
      <c r="C58" s="1" t="s">
        <v>11614</v>
      </c>
      <c r="D58" s="1" t="s">
        <v>11615</v>
      </c>
      <c r="E58" s="1" t="s">
        <v>11616</v>
      </c>
      <c r="F58" s="1" t="s">
        <v>11617</v>
      </c>
      <c r="G58" s="1" t="s">
        <v>11618</v>
      </c>
      <c r="H58" s="1" t="s">
        <v>11619</v>
      </c>
      <c r="I58" s="1" t="s">
        <v>11620</v>
      </c>
      <c r="J58" s="1" t="s">
        <v>11621</v>
      </c>
      <c r="K58" s="1" t="s">
        <v>10204</v>
      </c>
      <c r="L58" t="s">
        <v>5632</v>
      </c>
      <c r="M58" t="s">
        <v>5633</v>
      </c>
      <c r="N58" t="s">
        <v>5634</v>
      </c>
      <c r="O58" t="s">
        <v>5635</v>
      </c>
      <c r="P58" t="s">
        <v>5636</v>
      </c>
      <c r="Q58" t="s">
        <v>873</v>
      </c>
      <c r="R58" t="s">
        <v>874</v>
      </c>
      <c r="S58" t="s">
        <v>875</v>
      </c>
      <c r="T58" t="s">
        <v>876</v>
      </c>
      <c r="U58" t="s">
        <v>877</v>
      </c>
    </row>
    <row r="59" spans="1:21" x14ac:dyDescent="0.25">
      <c r="A59" s="1">
        <v>58</v>
      </c>
      <c r="B59" s="1" t="s">
        <v>87</v>
      </c>
      <c r="C59" s="1" t="s">
        <v>11622</v>
      </c>
      <c r="D59" s="1" t="s">
        <v>11623</v>
      </c>
      <c r="E59" s="1" t="s">
        <v>11624</v>
      </c>
      <c r="F59" s="1" t="s">
        <v>11625</v>
      </c>
      <c r="G59" s="1" t="s">
        <v>11626</v>
      </c>
      <c r="H59" s="1" t="s">
        <v>11627</v>
      </c>
      <c r="I59" s="1" t="s">
        <v>11628</v>
      </c>
      <c r="J59" s="1" t="s">
        <v>11629</v>
      </c>
      <c r="K59" s="1" t="s">
        <v>10205</v>
      </c>
      <c r="L59" t="s">
        <v>5637</v>
      </c>
      <c r="M59" t="s">
        <v>5638</v>
      </c>
      <c r="N59" t="s">
        <v>5639</v>
      </c>
      <c r="O59" t="s">
        <v>5640</v>
      </c>
      <c r="P59" t="s">
        <v>5641</v>
      </c>
      <c r="Q59" t="s">
        <v>193</v>
      </c>
      <c r="R59" t="s">
        <v>878</v>
      </c>
      <c r="S59" t="s">
        <v>879</v>
      </c>
      <c r="T59" t="s">
        <v>880</v>
      </c>
      <c r="U59" t="s">
        <v>881</v>
      </c>
    </row>
    <row r="60" spans="1:21" x14ac:dyDescent="0.25">
      <c r="A60" s="1">
        <v>59</v>
      </c>
      <c r="B60" s="1" t="s">
        <v>87</v>
      </c>
      <c r="C60" s="1" t="s">
        <v>11630</v>
      </c>
      <c r="D60" s="1" t="s">
        <v>11631</v>
      </c>
      <c r="E60" s="1" t="s">
        <v>11632</v>
      </c>
      <c r="F60" s="1" t="s">
        <v>11633</v>
      </c>
      <c r="G60" s="1" t="s">
        <v>11634</v>
      </c>
      <c r="H60" s="1" t="s">
        <v>6227</v>
      </c>
      <c r="I60" s="1" t="s">
        <v>11635</v>
      </c>
      <c r="J60" s="1" t="s">
        <v>6981</v>
      </c>
      <c r="K60" s="1" t="s">
        <v>10206</v>
      </c>
      <c r="L60" t="s">
        <v>5642</v>
      </c>
      <c r="M60" t="s">
        <v>5643</v>
      </c>
      <c r="N60" t="s">
        <v>5644</v>
      </c>
      <c r="O60" t="s">
        <v>5645</v>
      </c>
      <c r="P60" t="s">
        <v>5646</v>
      </c>
      <c r="Q60" t="s">
        <v>882</v>
      </c>
      <c r="R60" t="s">
        <v>883</v>
      </c>
      <c r="S60" t="s">
        <v>884</v>
      </c>
      <c r="T60" t="s">
        <v>885</v>
      </c>
      <c r="U60" t="s">
        <v>886</v>
      </c>
    </row>
    <row r="61" spans="1:21" x14ac:dyDescent="0.25">
      <c r="A61" s="1">
        <v>60</v>
      </c>
      <c r="B61" s="1" t="s">
        <v>87</v>
      </c>
      <c r="C61" s="1" t="s">
        <v>11636</v>
      </c>
      <c r="D61" s="1" t="s">
        <v>11637</v>
      </c>
      <c r="E61" s="1" t="s">
        <v>11638</v>
      </c>
      <c r="F61" s="1" t="s">
        <v>11639</v>
      </c>
      <c r="G61" s="1" t="s">
        <v>11640</v>
      </c>
      <c r="H61" s="1" t="s">
        <v>11641</v>
      </c>
      <c r="I61" s="1" t="s">
        <v>11642</v>
      </c>
      <c r="J61" s="1" t="s">
        <v>11643</v>
      </c>
      <c r="K61" s="1" t="s">
        <v>10207</v>
      </c>
      <c r="L61" t="s">
        <v>5647</v>
      </c>
      <c r="M61" t="s">
        <v>5648</v>
      </c>
      <c r="N61" t="s">
        <v>5649</v>
      </c>
      <c r="O61" t="s">
        <v>5650</v>
      </c>
      <c r="P61" t="s">
        <v>5651</v>
      </c>
      <c r="Q61" t="s">
        <v>887</v>
      </c>
      <c r="R61" t="s">
        <v>888</v>
      </c>
      <c r="S61" t="s">
        <v>889</v>
      </c>
      <c r="T61" t="s">
        <v>890</v>
      </c>
      <c r="U61" t="s">
        <v>891</v>
      </c>
    </row>
    <row r="62" spans="1:21" x14ac:dyDescent="0.25">
      <c r="A62" s="1">
        <v>61</v>
      </c>
      <c r="B62" s="1" t="s">
        <v>87</v>
      </c>
      <c r="C62" s="1" t="s">
        <v>11644</v>
      </c>
      <c r="D62" s="1" t="s">
        <v>11645</v>
      </c>
      <c r="E62" s="1" t="s">
        <v>11646</v>
      </c>
      <c r="F62" s="1" t="s">
        <v>11647</v>
      </c>
      <c r="G62" s="1" t="s">
        <v>11648</v>
      </c>
      <c r="H62" s="1" t="s">
        <v>11649</v>
      </c>
      <c r="I62" s="1" t="s">
        <v>11650</v>
      </c>
      <c r="J62" s="1" t="s">
        <v>11651</v>
      </c>
      <c r="K62" s="1" t="s">
        <v>10208</v>
      </c>
      <c r="L62" t="s">
        <v>5652</v>
      </c>
      <c r="M62" t="s">
        <v>5653</v>
      </c>
      <c r="N62" t="s">
        <v>5654</v>
      </c>
      <c r="O62" t="s">
        <v>5655</v>
      </c>
      <c r="P62" t="s">
        <v>5656</v>
      </c>
      <c r="Q62" t="s">
        <v>892</v>
      </c>
      <c r="R62" t="s">
        <v>893</v>
      </c>
      <c r="S62" t="s">
        <v>894</v>
      </c>
      <c r="T62" t="s">
        <v>895</v>
      </c>
      <c r="U62" t="s">
        <v>896</v>
      </c>
    </row>
    <row r="63" spans="1:21" x14ac:dyDescent="0.25">
      <c r="A63" s="1">
        <v>62</v>
      </c>
      <c r="B63" s="1" t="s">
        <v>87</v>
      </c>
      <c r="C63" s="1" t="s">
        <v>11652</v>
      </c>
      <c r="D63" s="1" t="s">
        <v>11653</v>
      </c>
      <c r="E63" s="1" t="s">
        <v>11654</v>
      </c>
      <c r="F63" s="1" t="s">
        <v>11655</v>
      </c>
      <c r="G63" s="1" t="s">
        <v>11656</v>
      </c>
      <c r="H63" s="1" t="s">
        <v>11657</v>
      </c>
      <c r="I63" s="1" t="s">
        <v>11658</v>
      </c>
      <c r="J63" s="1" t="s">
        <v>11659</v>
      </c>
      <c r="K63" s="1" t="s">
        <v>10209</v>
      </c>
      <c r="L63" t="s">
        <v>5657</v>
      </c>
      <c r="M63" t="s">
        <v>5658</v>
      </c>
      <c r="N63" t="s">
        <v>5659</v>
      </c>
      <c r="O63" t="s">
        <v>5660</v>
      </c>
      <c r="P63" t="s">
        <v>5661</v>
      </c>
      <c r="Q63" t="s">
        <v>897</v>
      </c>
      <c r="R63" t="s">
        <v>898</v>
      </c>
      <c r="S63" t="s">
        <v>899</v>
      </c>
      <c r="T63" t="s">
        <v>900</v>
      </c>
      <c r="U63" t="s">
        <v>901</v>
      </c>
    </row>
    <row r="64" spans="1:21" x14ac:dyDescent="0.25">
      <c r="A64" s="1">
        <v>63</v>
      </c>
      <c r="B64" s="1" t="s">
        <v>87</v>
      </c>
      <c r="C64" s="1" t="s">
        <v>11660</v>
      </c>
      <c r="D64" s="1" t="s">
        <v>11661</v>
      </c>
      <c r="E64" s="1" t="s">
        <v>10513</v>
      </c>
      <c r="F64" s="1" t="s">
        <v>11662</v>
      </c>
      <c r="G64" s="1" t="s">
        <v>11663</v>
      </c>
      <c r="H64" s="1" t="s">
        <v>11664</v>
      </c>
      <c r="I64" s="1" t="s">
        <v>11665</v>
      </c>
      <c r="J64" s="1" t="s">
        <v>11666</v>
      </c>
      <c r="K64" s="1" t="s">
        <v>10210</v>
      </c>
      <c r="L64" t="s">
        <v>5662</v>
      </c>
      <c r="M64" t="s">
        <v>5663</v>
      </c>
      <c r="N64" t="s">
        <v>5664</v>
      </c>
      <c r="O64" t="s">
        <v>5665</v>
      </c>
      <c r="P64" t="s">
        <v>5666</v>
      </c>
      <c r="Q64" t="s">
        <v>902</v>
      </c>
      <c r="R64" t="s">
        <v>903</v>
      </c>
      <c r="S64" t="s">
        <v>904</v>
      </c>
      <c r="T64" t="s">
        <v>905</v>
      </c>
      <c r="U64" t="s">
        <v>906</v>
      </c>
    </row>
    <row r="65" spans="1:21" x14ac:dyDescent="0.25">
      <c r="A65" s="1">
        <v>64</v>
      </c>
      <c r="B65" s="1" t="s">
        <v>87</v>
      </c>
      <c r="C65" s="1" t="s">
        <v>11667</v>
      </c>
      <c r="D65" s="1" t="s">
        <v>11668</v>
      </c>
      <c r="E65" s="1" t="s">
        <v>11669</v>
      </c>
      <c r="F65" s="1" t="s">
        <v>11670</v>
      </c>
      <c r="G65" s="1" t="s">
        <v>11671</v>
      </c>
      <c r="H65" s="1" t="s">
        <v>11672</v>
      </c>
      <c r="I65" s="1" t="s">
        <v>11673</v>
      </c>
      <c r="J65" s="1" t="s">
        <v>11674</v>
      </c>
      <c r="K65" s="1" t="s">
        <v>10211</v>
      </c>
      <c r="L65" t="s">
        <v>5667</v>
      </c>
      <c r="M65" t="s">
        <v>5668</v>
      </c>
      <c r="N65" t="s">
        <v>5669</v>
      </c>
      <c r="O65" t="s">
        <v>5670</v>
      </c>
      <c r="P65" t="s">
        <v>5671</v>
      </c>
      <c r="Q65" t="s">
        <v>907</v>
      </c>
      <c r="R65" t="s">
        <v>908</v>
      </c>
      <c r="S65" t="s">
        <v>363</v>
      </c>
      <c r="T65" t="s">
        <v>909</v>
      </c>
      <c r="U65" t="s">
        <v>910</v>
      </c>
    </row>
    <row r="66" spans="1:21" x14ac:dyDescent="0.25">
      <c r="A66" s="1">
        <v>65</v>
      </c>
      <c r="B66" s="1" t="s">
        <v>87</v>
      </c>
      <c r="C66" s="1" t="s">
        <v>8513</v>
      </c>
      <c r="D66" s="1" t="s">
        <v>11675</v>
      </c>
      <c r="E66" s="1" t="s">
        <v>11676</v>
      </c>
      <c r="F66" s="1" t="s">
        <v>11677</v>
      </c>
      <c r="G66" s="1" t="s">
        <v>11678</v>
      </c>
      <c r="H66" s="1" t="s">
        <v>11679</v>
      </c>
      <c r="I66" s="1" t="s">
        <v>11680</v>
      </c>
      <c r="J66" s="1" t="s">
        <v>11681</v>
      </c>
      <c r="K66" s="1" t="s">
        <v>10212</v>
      </c>
      <c r="L66" t="s">
        <v>5672</v>
      </c>
      <c r="M66" t="s">
        <v>5673</v>
      </c>
      <c r="N66" t="s">
        <v>5674</v>
      </c>
      <c r="O66" t="s">
        <v>5675</v>
      </c>
      <c r="P66" t="s">
        <v>162</v>
      </c>
      <c r="Q66" t="s">
        <v>911</v>
      </c>
      <c r="R66" t="s">
        <v>912</v>
      </c>
      <c r="S66" t="s">
        <v>913</v>
      </c>
      <c r="T66" t="s">
        <v>914</v>
      </c>
      <c r="U66" t="s">
        <v>915</v>
      </c>
    </row>
    <row r="67" spans="1:21" x14ac:dyDescent="0.25">
      <c r="A67" s="1">
        <v>66</v>
      </c>
      <c r="B67" s="1" t="s">
        <v>87</v>
      </c>
      <c r="C67" s="1" t="s">
        <v>11682</v>
      </c>
      <c r="D67" s="1" t="s">
        <v>10063</v>
      </c>
      <c r="E67" s="1" t="s">
        <v>11683</v>
      </c>
      <c r="F67" s="1" t="s">
        <v>11684</v>
      </c>
      <c r="G67" s="1" t="s">
        <v>11685</v>
      </c>
      <c r="H67" s="1" t="s">
        <v>11686</v>
      </c>
      <c r="I67" s="1" t="s">
        <v>11687</v>
      </c>
      <c r="J67" s="1" t="s">
        <v>11688</v>
      </c>
      <c r="K67" s="1" t="s">
        <v>10213</v>
      </c>
      <c r="L67" t="s">
        <v>5676</v>
      </c>
      <c r="M67" t="s">
        <v>5677</v>
      </c>
      <c r="N67" t="s">
        <v>5678</v>
      </c>
      <c r="O67" t="s">
        <v>5679</v>
      </c>
      <c r="P67" t="s">
        <v>5680</v>
      </c>
      <c r="Q67" t="s">
        <v>916</v>
      </c>
      <c r="R67" t="s">
        <v>917</v>
      </c>
      <c r="S67" t="s">
        <v>918</v>
      </c>
      <c r="T67" t="s">
        <v>919</v>
      </c>
      <c r="U67" t="s">
        <v>168</v>
      </c>
    </row>
    <row r="68" spans="1:21" x14ac:dyDescent="0.25">
      <c r="A68" s="1">
        <v>67</v>
      </c>
      <c r="B68" s="1" t="s">
        <v>87</v>
      </c>
      <c r="C68" s="1" t="s">
        <v>11689</v>
      </c>
      <c r="D68" s="1" t="s">
        <v>11690</v>
      </c>
      <c r="E68" s="1" t="s">
        <v>11691</v>
      </c>
      <c r="F68" s="1" t="s">
        <v>11692</v>
      </c>
      <c r="G68" s="1" t="s">
        <v>11693</v>
      </c>
      <c r="H68" s="1" t="s">
        <v>11694</v>
      </c>
      <c r="I68" s="1" t="s">
        <v>11695</v>
      </c>
      <c r="J68" s="1" t="s">
        <v>11696</v>
      </c>
      <c r="K68" s="1" t="s">
        <v>10214</v>
      </c>
      <c r="L68" t="s">
        <v>5682</v>
      </c>
      <c r="M68" t="s">
        <v>5683</v>
      </c>
      <c r="N68" t="s">
        <v>5684</v>
      </c>
      <c r="O68" t="s">
        <v>274</v>
      </c>
      <c r="P68" t="s">
        <v>5685</v>
      </c>
      <c r="Q68" t="s">
        <v>921</v>
      </c>
      <c r="R68" t="s">
        <v>922</v>
      </c>
      <c r="S68" t="s">
        <v>923</v>
      </c>
      <c r="T68" t="s">
        <v>924</v>
      </c>
      <c r="U68" t="s">
        <v>925</v>
      </c>
    </row>
    <row r="69" spans="1:21" x14ac:dyDescent="0.25">
      <c r="A69" s="1">
        <v>68</v>
      </c>
      <c r="B69" s="1" t="s">
        <v>87</v>
      </c>
      <c r="C69" s="1" t="s">
        <v>11697</v>
      </c>
      <c r="D69" s="1" t="s">
        <v>11698</v>
      </c>
      <c r="E69" s="1" t="s">
        <v>11699</v>
      </c>
      <c r="F69" s="1" t="s">
        <v>11700</v>
      </c>
      <c r="G69" s="1" t="s">
        <v>11701</v>
      </c>
      <c r="H69" s="1" t="s">
        <v>11702</v>
      </c>
      <c r="I69" s="1" t="s">
        <v>11703</v>
      </c>
      <c r="J69" s="1" t="s">
        <v>11704</v>
      </c>
      <c r="K69" s="1" t="s">
        <v>10215</v>
      </c>
      <c r="L69" t="s">
        <v>5686</v>
      </c>
      <c r="M69" t="s">
        <v>5687</v>
      </c>
      <c r="N69" t="s">
        <v>5688</v>
      </c>
      <c r="O69" t="s">
        <v>5689</v>
      </c>
      <c r="P69" t="s">
        <v>5690</v>
      </c>
      <c r="Q69" t="s">
        <v>926</v>
      </c>
      <c r="R69" t="s">
        <v>927</v>
      </c>
      <c r="S69" t="s">
        <v>928</v>
      </c>
      <c r="T69" t="s">
        <v>929</v>
      </c>
      <c r="U69" t="s">
        <v>930</v>
      </c>
    </row>
    <row r="70" spans="1:21" x14ac:dyDescent="0.25">
      <c r="A70" s="1">
        <v>69</v>
      </c>
      <c r="B70" s="1" t="s">
        <v>87</v>
      </c>
      <c r="C70" s="1" t="s">
        <v>11705</v>
      </c>
      <c r="D70" s="1" t="s">
        <v>11706</v>
      </c>
      <c r="E70" s="1" t="s">
        <v>11707</v>
      </c>
      <c r="F70" s="1" t="s">
        <v>11708</v>
      </c>
      <c r="G70" s="1" t="s">
        <v>11709</v>
      </c>
      <c r="H70" s="1" t="s">
        <v>11710</v>
      </c>
      <c r="I70" s="1" t="s">
        <v>11711</v>
      </c>
      <c r="J70" s="1" t="s">
        <v>11712</v>
      </c>
      <c r="K70" s="1" t="s">
        <v>10216</v>
      </c>
      <c r="L70" t="s">
        <v>5691</v>
      </c>
      <c r="M70" t="s">
        <v>5692</v>
      </c>
      <c r="N70" t="s">
        <v>5693</v>
      </c>
      <c r="O70" t="s">
        <v>5694</v>
      </c>
      <c r="P70" t="s">
        <v>5695</v>
      </c>
      <c r="Q70" t="s">
        <v>931</v>
      </c>
      <c r="R70" t="s">
        <v>932</v>
      </c>
      <c r="S70" t="s">
        <v>933</v>
      </c>
      <c r="T70" t="s">
        <v>934</v>
      </c>
      <c r="U70" t="s">
        <v>935</v>
      </c>
    </row>
    <row r="71" spans="1:21" x14ac:dyDescent="0.25">
      <c r="A71" s="1">
        <v>70</v>
      </c>
      <c r="B71" s="1" t="s">
        <v>87</v>
      </c>
      <c r="C71" s="1" t="s">
        <v>11713</v>
      </c>
      <c r="D71" s="1" t="s">
        <v>11714</v>
      </c>
      <c r="E71" s="1" t="s">
        <v>9649</v>
      </c>
      <c r="F71" s="1" t="s">
        <v>11715</v>
      </c>
      <c r="G71" s="1" t="s">
        <v>11716</v>
      </c>
      <c r="H71" s="1" t="s">
        <v>11717</v>
      </c>
      <c r="I71" s="1" t="s">
        <v>11718</v>
      </c>
      <c r="J71" s="1" t="s">
        <v>11719</v>
      </c>
      <c r="K71" s="1" t="s">
        <v>10217</v>
      </c>
      <c r="L71" t="s">
        <v>5696</v>
      </c>
      <c r="M71" t="s">
        <v>5697</v>
      </c>
      <c r="N71" t="s">
        <v>5698</v>
      </c>
      <c r="O71" t="s">
        <v>5699</v>
      </c>
      <c r="P71" t="s">
        <v>5700</v>
      </c>
      <c r="Q71" t="s">
        <v>937</v>
      </c>
      <c r="R71" t="s">
        <v>938</v>
      </c>
      <c r="S71" t="s">
        <v>939</v>
      </c>
      <c r="T71" t="s">
        <v>940</v>
      </c>
      <c r="U71" t="s">
        <v>941</v>
      </c>
    </row>
    <row r="72" spans="1:21" x14ac:dyDescent="0.25">
      <c r="A72" s="1">
        <v>71</v>
      </c>
      <c r="B72" s="1" t="s">
        <v>87</v>
      </c>
      <c r="C72" s="1" t="s">
        <v>11720</v>
      </c>
      <c r="D72" s="1" t="s">
        <v>11721</v>
      </c>
      <c r="E72" s="1" t="s">
        <v>11722</v>
      </c>
      <c r="F72" s="1" t="s">
        <v>11723</v>
      </c>
      <c r="G72" s="1" t="s">
        <v>11724</v>
      </c>
      <c r="H72" s="1" t="s">
        <v>11725</v>
      </c>
      <c r="I72" s="1" t="s">
        <v>11726</v>
      </c>
      <c r="J72" s="1" t="s">
        <v>11727</v>
      </c>
      <c r="K72" s="1" t="s">
        <v>10218</v>
      </c>
      <c r="L72" t="s">
        <v>5701</v>
      </c>
      <c r="M72" t="s">
        <v>5702</v>
      </c>
      <c r="N72" t="s">
        <v>5703</v>
      </c>
      <c r="O72" t="s">
        <v>5704</v>
      </c>
      <c r="P72" t="s">
        <v>5705</v>
      </c>
      <c r="Q72" t="s">
        <v>942</v>
      </c>
      <c r="R72" t="s">
        <v>943</v>
      </c>
      <c r="S72" t="s">
        <v>944</v>
      </c>
      <c r="T72" t="s">
        <v>945</v>
      </c>
      <c r="U72" t="s">
        <v>946</v>
      </c>
    </row>
    <row r="73" spans="1:21" x14ac:dyDescent="0.25">
      <c r="A73" s="1">
        <v>72</v>
      </c>
      <c r="B73" s="1" t="s">
        <v>87</v>
      </c>
      <c r="C73" s="1" t="s">
        <v>11728</v>
      </c>
      <c r="D73" s="1" t="s">
        <v>11729</v>
      </c>
      <c r="E73" s="1" t="s">
        <v>11730</v>
      </c>
      <c r="F73" s="1" t="s">
        <v>11731</v>
      </c>
      <c r="G73" s="1" t="s">
        <v>11732</v>
      </c>
      <c r="H73" s="1" t="s">
        <v>11733</v>
      </c>
      <c r="I73" s="1" t="s">
        <v>11734</v>
      </c>
      <c r="J73" s="1" t="s">
        <v>11735</v>
      </c>
      <c r="K73" s="1" t="s">
        <v>10219</v>
      </c>
      <c r="L73" t="s">
        <v>5706</v>
      </c>
      <c r="M73" t="s">
        <v>5707</v>
      </c>
      <c r="N73" t="s">
        <v>5708</v>
      </c>
      <c r="O73" t="s">
        <v>5709</v>
      </c>
      <c r="P73" t="s">
        <v>5710</v>
      </c>
      <c r="Q73" t="s">
        <v>947</v>
      </c>
      <c r="R73" t="s">
        <v>948</v>
      </c>
      <c r="S73" t="s">
        <v>949</v>
      </c>
      <c r="T73" t="s">
        <v>950</v>
      </c>
      <c r="U73" t="s">
        <v>951</v>
      </c>
    </row>
    <row r="74" spans="1:21" x14ac:dyDescent="0.25">
      <c r="A74" s="1">
        <v>73</v>
      </c>
      <c r="B74" s="1" t="s">
        <v>87</v>
      </c>
      <c r="C74" s="1" t="s">
        <v>11736</v>
      </c>
      <c r="D74" s="1" t="s">
        <v>11737</v>
      </c>
      <c r="E74" s="1" t="s">
        <v>11738</v>
      </c>
      <c r="F74" s="1" t="s">
        <v>11739</v>
      </c>
      <c r="G74" s="1" t="s">
        <v>11740</v>
      </c>
      <c r="H74" s="1" t="s">
        <v>11741</v>
      </c>
      <c r="I74" s="1" t="s">
        <v>11742</v>
      </c>
      <c r="J74" s="1" t="s">
        <v>11743</v>
      </c>
      <c r="K74" s="1" t="s">
        <v>10220</v>
      </c>
      <c r="L74" t="s">
        <v>5711</v>
      </c>
      <c r="M74" t="s">
        <v>5712</v>
      </c>
      <c r="N74" t="s">
        <v>5713</v>
      </c>
      <c r="O74" t="s">
        <v>5714</v>
      </c>
      <c r="P74" t="s">
        <v>5715</v>
      </c>
      <c r="Q74" t="s">
        <v>952</v>
      </c>
      <c r="R74" t="s">
        <v>953</v>
      </c>
      <c r="S74" t="s">
        <v>954</v>
      </c>
      <c r="T74" t="s">
        <v>955</v>
      </c>
      <c r="U74" t="s">
        <v>956</v>
      </c>
    </row>
    <row r="75" spans="1:21" x14ac:dyDescent="0.25">
      <c r="A75" s="1">
        <v>74</v>
      </c>
      <c r="B75" s="1" t="s">
        <v>87</v>
      </c>
      <c r="C75" s="1" t="s">
        <v>11744</v>
      </c>
      <c r="D75" s="1" t="s">
        <v>11745</v>
      </c>
      <c r="E75" s="1" t="s">
        <v>11746</v>
      </c>
      <c r="F75" s="1" t="s">
        <v>11747</v>
      </c>
      <c r="G75" s="1" t="s">
        <v>11748</v>
      </c>
      <c r="H75" s="1" t="s">
        <v>11749</v>
      </c>
      <c r="I75" s="1" t="s">
        <v>11750</v>
      </c>
      <c r="J75" s="1" t="s">
        <v>11751</v>
      </c>
      <c r="K75" s="1" t="s">
        <v>10221</v>
      </c>
      <c r="L75" t="s">
        <v>5716</v>
      </c>
      <c r="M75" t="s">
        <v>5717</v>
      </c>
      <c r="N75" t="s">
        <v>5718</v>
      </c>
      <c r="O75" t="s">
        <v>5719</v>
      </c>
      <c r="P75" t="s">
        <v>5720</v>
      </c>
      <c r="Q75" t="s">
        <v>957</v>
      </c>
      <c r="R75" t="s">
        <v>958</v>
      </c>
      <c r="S75" t="s">
        <v>959</v>
      </c>
      <c r="T75" t="s">
        <v>960</v>
      </c>
      <c r="U75" t="s">
        <v>961</v>
      </c>
    </row>
    <row r="76" spans="1:21" x14ac:dyDescent="0.25">
      <c r="A76" s="1">
        <v>75</v>
      </c>
      <c r="B76" s="1" t="s">
        <v>87</v>
      </c>
      <c r="C76" s="1" t="s">
        <v>11752</v>
      </c>
      <c r="D76" s="1" t="s">
        <v>11753</v>
      </c>
      <c r="E76" s="1" t="s">
        <v>11754</v>
      </c>
      <c r="F76" s="1" t="s">
        <v>11755</v>
      </c>
      <c r="G76" s="1" t="s">
        <v>11756</v>
      </c>
      <c r="H76" s="1" t="s">
        <v>11757</v>
      </c>
      <c r="I76" s="1" t="s">
        <v>11758</v>
      </c>
      <c r="J76" s="1" t="s">
        <v>11759</v>
      </c>
      <c r="K76" s="1" t="s">
        <v>10222</v>
      </c>
      <c r="L76" t="s">
        <v>5721</v>
      </c>
      <c r="M76" t="s">
        <v>5722</v>
      </c>
      <c r="N76" t="s">
        <v>5723</v>
      </c>
      <c r="O76" t="s">
        <v>5724</v>
      </c>
      <c r="P76" t="s">
        <v>513</v>
      </c>
      <c r="Q76" t="s">
        <v>367</v>
      </c>
      <c r="R76" t="s">
        <v>962</v>
      </c>
      <c r="S76" t="s">
        <v>963</v>
      </c>
      <c r="T76" t="s">
        <v>964</v>
      </c>
      <c r="U76" t="s">
        <v>965</v>
      </c>
    </row>
    <row r="77" spans="1:21" x14ac:dyDescent="0.25">
      <c r="A77" s="1">
        <v>76</v>
      </c>
      <c r="B77" s="1" t="s">
        <v>87</v>
      </c>
      <c r="C77" s="1" t="s">
        <v>11760</v>
      </c>
      <c r="D77" s="1" t="s">
        <v>11761</v>
      </c>
      <c r="E77" s="1" t="s">
        <v>11762</v>
      </c>
      <c r="F77" s="1" t="s">
        <v>11763</v>
      </c>
      <c r="G77" s="1" t="s">
        <v>11764</v>
      </c>
      <c r="H77" s="1" t="s">
        <v>11765</v>
      </c>
      <c r="I77" s="1" t="s">
        <v>11766</v>
      </c>
      <c r="J77" s="1" t="s">
        <v>11767</v>
      </c>
      <c r="K77" s="1" t="s">
        <v>10223</v>
      </c>
      <c r="L77" t="s">
        <v>5725</v>
      </c>
      <c r="M77" t="s">
        <v>5726</v>
      </c>
      <c r="N77" t="s">
        <v>5727</v>
      </c>
      <c r="O77" t="s">
        <v>5728</v>
      </c>
      <c r="P77" t="s">
        <v>5729</v>
      </c>
      <c r="Q77" t="s">
        <v>966</v>
      </c>
      <c r="R77" t="s">
        <v>967</v>
      </c>
      <c r="S77" t="s">
        <v>968</v>
      </c>
      <c r="T77" t="s">
        <v>969</v>
      </c>
      <c r="U77" t="s">
        <v>970</v>
      </c>
    </row>
    <row r="78" spans="1:21" x14ac:dyDescent="0.25">
      <c r="A78" s="1">
        <v>77</v>
      </c>
      <c r="B78" s="1" t="s">
        <v>87</v>
      </c>
      <c r="C78" s="1" t="s">
        <v>11768</v>
      </c>
      <c r="D78" s="1" t="s">
        <v>11769</v>
      </c>
      <c r="E78" s="1" t="s">
        <v>11770</v>
      </c>
      <c r="F78" s="1" t="s">
        <v>11771</v>
      </c>
      <c r="G78" s="1" t="s">
        <v>11772</v>
      </c>
      <c r="H78" s="1" t="s">
        <v>11773</v>
      </c>
      <c r="I78" s="1" t="s">
        <v>11774</v>
      </c>
      <c r="J78" s="1" t="s">
        <v>11775</v>
      </c>
      <c r="K78" s="1" t="s">
        <v>10224</v>
      </c>
      <c r="L78" t="s">
        <v>5730</v>
      </c>
      <c r="M78" t="s">
        <v>5731</v>
      </c>
      <c r="N78" t="s">
        <v>5732</v>
      </c>
      <c r="O78" t="s">
        <v>5733</v>
      </c>
      <c r="P78" t="s">
        <v>5734</v>
      </c>
      <c r="Q78" t="s">
        <v>971</v>
      </c>
      <c r="R78" t="s">
        <v>972</v>
      </c>
      <c r="S78" t="s">
        <v>973</v>
      </c>
      <c r="T78" t="s">
        <v>974</v>
      </c>
      <c r="U78" t="s">
        <v>975</v>
      </c>
    </row>
    <row r="79" spans="1:21" x14ac:dyDescent="0.25">
      <c r="A79" s="1">
        <v>78</v>
      </c>
      <c r="B79" s="1" t="s">
        <v>87</v>
      </c>
      <c r="C79" s="1" t="s">
        <v>11776</v>
      </c>
      <c r="D79" s="1" t="s">
        <v>11777</v>
      </c>
      <c r="E79" s="1" t="s">
        <v>11778</v>
      </c>
      <c r="F79" s="1" t="s">
        <v>11779</v>
      </c>
      <c r="G79" s="1" t="s">
        <v>11780</v>
      </c>
      <c r="H79" s="1" t="s">
        <v>11781</v>
      </c>
      <c r="I79" s="1" t="s">
        <v>11782</v>
      </c>
      <c r="J79" s="1" t="s">
        <v>11783</v>
      </c>
      <c r="K79" s="1" t="s">
        <v>10225</v>
      </c>
      <c r="L79" t="s">
        <v>5735</v>
      </c>
      <c r="M79" t="s">
        <v>5736</v>
      </c>
      <c r="N79" t="s">
        <v>5737</v>
      </c>
      <c r="O79" t="s">
        <v>5738</v>
      </c>
      <c r="P79" t="s">
        <v>5739</v>
      </c>
      <c r="Q79" t="s">
        <v>976</v>
      </c>
      <c r="R79" t="s">
        <v>977</v>
      </c>
      <c r="S79" t="s">
        <v>978</v>
      </c>
      <c r="T79" t="s">
        <v>979</v>
      </c>
      <c r="U79" t="s">
        <v>980</v>
      </c>
    </row>
    <row r="80" spans="1:21" x14ac:dyDescent="0.25">
      <c r="A80" s="1">
        <v>79</v>
      </c>
      <c r="B80" s="1" t="s">
        <v>87</v>
      </c>
      <c r="C80" s="1" t="s">
        <v>11784</v>
      </c>
      <c r="D80" s="1" t="s">
        <v>11785</v>
      </c>
      <c r="E80" s="1" t="s">
        <v>11786</v>
      </c>
      <c r="F80" s="1" t="s">
        <v>11787</v>
      </c>
      <c r="G80" s="1" t="s">
        <v>11788</v>
      </c>
      <c r="H80" s="1" t="s">
        <v>11789</v>
      </c>
      <c r="I80" s="1" t="s">
        <v>11790</v>
      </c>
      <c r="J80" s="1" t="s">
        <v>11791</v>
      </c>
      <c r="K80" s="1" t="s">
        <v>10226</v>
      </c>
      <c r="L80" t="s">
        <v>5740</v>
      </c>
      <c r="M80" t="s">
        <v>5741</v>
      </c>
      <c r="N80" t="s">
        <v>5742</v>
      </c>
      <c r="O80" t="s">
        <v>5743</v>
      </c>
      <c r="P80" t="s">
        <v>5744</v>
      </c>
      <c r="Q80" t="s">
        <v>981</v>
      </c>
      <c r="R80" t="s">
        <v>982</v>
      </c>
      <c r="S80" t="s">
        <v>983</v>
      </c>
      <c r="T80" t="s">
        <v>984</v>
      </c>
      <c r="U80" t="s">
        <v>985</v>
      </c>
    </row>
    <row r="81" spans="1:21" x14ac:dyDescent="0.25">
      <c r="A81" s="1">
        <v>80</v>
      </c>
      <c r="B81" s="1" t="s">
        <v>87</v>
      </c>
      <c r="C81" s="1" t="s">
        <v>11792</v>
      </c>
      <c r="D81" s="1" t="s">
        <v>11793</v>
      </c>
      <c r="E81" s="1" t="s">
        <v>11794</v>
      </c>
      <c r="F81" s="1" t="s">
        <v>11795</v>
      </c>
      <c r="G81" s="1" t="s">
        <v>11796</v>
      </c>
      <c r="H81" s="1" t="s">
        <v>11797</v>
      </c>
      <c r="I81" s="1" t="s">
        <v>11798</v>
      </c>
      <c r="J81" s="1" t="s">
        <v>11799</v>
      </c>
      <c r="K81" s="1" t="s">
        <v>10229</v>
      </c>
      <c r="L81" t="s">
        <v>5745</v>
      </c>
      <c r="M81" t="s">
        <v>5746</v>
      </c>
      <c r="N81" t="s">
        <v>5747</v>
      </c>
      <c r="O81" t="s">
        <v>5748</v>
      </c>
      <c r="P81" t="s">
        <v>5749</v>
      </c>
      <c r="Q81" t="s">
        <v>986</v>
      </c>
      <c r="R81" t="s">
        <v>987</v>
      </c>
      <c r="S81" t="s">
        <v>988</v>
      </c>
      <c r="T81" t="s">
        <v>989</v>
      </c>
      <c r="U81" t="s">
        <v>990</v>
      </c>
    </row>
    <row r="82" spans="1:21" x14ac:dyDescent="0.25">
      <c r="A82" s="1">
        <v>81</v>
      </c>
      <c r="B82" s="1" t="s">
        <v>87</v>
      </c>
      <c r="C82" s="1" t="s">
        <v>11800</v>
      </c>
      <c r="D82" s="1" t="s">
        <v>11801</v>
      </c>
      <c r="E82" s="1" t="s">
        <v>11802</v>
      </c>
      <c r="F82" s="1" t="s">
        <v>11803</v>
      </c>
      <c r="G82" s="1" t="s">
        <v>11804</v>
      </c>
      <c r="H82" s="1" t="s">
        <v>11805</v>
      </c>
      <c r="I82" s="1" t="s">
        <v>11806</v>
      </c>
      <c r="J82" s="1" t="s">
        <v>11807</v>
      </c>
      <c r="K82" s="1" t="s">
        <v>10230</v>
      </c>
      <c r="L82" t="s">
        <v>5750</v>
      </c>
      <c r="M82" t="s">
        <v>5751</v>
      </c>
      <c r="N82" t="s">
        <v>145</v>
      </c>
      <c r="O82" t="s">
        <v>5752</v>
      </c>
      <c r="P82" t="s">
        <v>5753</v>
      </c>
      <c r="Q82" t="s">
        <v>991</v>
      </c>
      <c r="R82" t="s">
        <v>992</v>
      </c>
      <c r="S82" t="s">
        <v>993</v>
      </c>
      <c r="T82" t="s">
        <v>994</v>
      </c>
      <c r="U82" t="s">
        <v>995</v>
      </c>
    </row>
    <row r="83" spans="1:21" x14ac:dyDescent="0.25">
      <c r="A83" s="1">
        <v>82</v>
      </c>
      <c r="B83" s="1" t="s">
        <v>87</v>
      </c>
      <c r="C83" s="1" t="s">
        <v>11808</v>
      </c>
      <c r="D83" s="1" t="s">
        <v>11809</v>
      </c>
      <c r="E83" s="1" t="s">
        <v>11810</v>
      </c>
      <c r="F83" s="1" t="s">
        <v>11811</v>
      </c>
      <c r="G83" s="1" t="s">
        <v>11812</v>
      </c>
      <c r="H83" s="1" t="s">
        <v>11813</v>
      </c>
      <c r="I83" s="1" t="s">
        <v>11814</v>
      </c>
      <c r="J83" s="1" t="s">
        <v>11815</v>
      </c>
      <c r="K83" s="1" t="s">
        <v>10231</v>
      </c>
      <c r="L83" t="s">
        <v>447</v>
      </c>
      <c r="M83" t="s">
        <v>5754</v>
      </c>
      <c r="N83" t="s">
        <v>5755</v>
      </c>
      <c r="O83" t="s">
        <v>5756</v>
      </c>
      <c r="P83" t="s">
        <v>5757</v>
      </c>
      <c r="Q83" t="s">
        <v>996</v>
      </c>
      <c r="R83" t="s">
        <v>997</v>
      </c>
      <c r="S83" t="s">
        <v>998</v>
      </c>
      <c r="T83" t="s">
        <v>290</v>
      </c>
      <c r="U83" t="s">
        <v>999</v>
      </c>
    </row>
    <row r="84" spans="1:21" x14ac:dyDescent="0.25">
      <c r="A84" s="1">
        <v>83</v>
      </c>
      <c r="B84" s="1" t="s">
        <v>87</v>
      </c>
      <c r="C84" s="1" t="s">
        <v>11816</v>
      </c>
      <c r="D84" s="1" t="s">
        <v>11817</v>
      </c>
      <c r="E84" s="1" t="s">
        <v>11818</v>
      </c>
      <c r="F84" s="1" t="s">
        <v>11819</v>
      </c>
      <c r="G84" s="1" t="s">
        <v>11820</v>
      </c>
      <c r="H84" s="1" t="s">
        <v>11821</v>
      </c>
      <c r="I84" s="1" t="s">
        <v>11822</v>
      </c>
      <c r="J84" s="1" t="s">
        <v>11823</v>
      </c>
      <c r="K84" s="1" t="s">
        <v>10232</v>
      </c>
      <c r="L84" t="s">
        <v>5758</v>
      </c>
      <c r="M84" t="s">
        <v>5759</v>
      </c>
      <c r="N84" t="s">
        <v>5760</v>
      </c>
      <c r="O84" t="s">
        <v>5761</v>
      </c>
      <c r="P84" t="s">
        <v>5762</v>
      </c>
      <c r="Q84" t="s">
        <v>1000</v>
      </c>
      <c r="R84" t="s">
        <v>1001</v>
      </c>
      <c r="S84" t="s">
        <v>1002</v>
      </c>
      <c r="T84" t="s">
        <v>1003</v>
      </c>
      <c r="U84" t="s">
        <v>1004</v>
      </c>
    </row>
    <row r="85" spans="1:21" x14ac:dyDescent="0.25">
      <c r="A85" s="1">
        <v>84</v>
      </c>
      <c r="B85" s="1" t="s">
        <v>87</v>
      </c>
      <c r="C85" s="1" t="s">
        <v>11824</v>
      </c>
      <c r="D85" s="1" t="s">
        <v>11825</v>
      </c>
      <c r="E85" s="1" t="s">
        <v>11826</v>
      </c>
      <c r="F85" s="1" t="s">
        <v>11827</v>
      </c>
      <c r="G85" s="1" t="s">
        <v>11828</v>
      </c>
      <c r="H85" s="1" t="s">
        <v>11829</v>
      </c>
      <c r="I85" s="1" t="s">
        <v>11830</v>
      </c>
      <c r="J85" s="1" t="s">
        <v>11831</v>
      </c>
      <c r="K85" s="1" t="s">
        <v>10233</v>
      </c>
      <c r="L85" t="s">
        <v>5763</v>
      </c>
      <c r="M85" t="s">
        <v>5764</v>
      </c>
      <c r="N85" t="s">
        <v>5765</v>
      </c>
      <c r="O85" t="s">
        <v>5766</v>
      </c>
      <c r="P85" t="s">
        <v>5767</v>
      </c>
      <c r="Q85" t="s">
        <v>1005</v>
      </c>
      <c r="R85" t="s">
        <v>1006</v>
      </c>
      <c r="S85" t="s">
        <v>1007</v>
      </c>
      <c r="T85" t="s">
        <v>1008</v>
      </c>
      <c r="U85" t="s">
        <v>1009</v>
      </c>
    </row>
    <row r="86" spans="1:21" x14ac:dyDescent="0.25">
      <c r="A86" s="1">
        <v>85</v>
      </c>
      <c r="B86" s="1" t="s">
        <v>87</v>
      </c>
      <c r="C86" s="1" t="s">
        <v>11832</v>
      </c>
      <c r="D86" s="1" t="s">
        <v>11833</v>
      </c>
      <c r="E86" s="1" t="s">
        <v>11834</v>
      </c>
      <c r="F86" s="1" t="s">
        <v>11835</v>
      </c>
      <c r="G86" s="1" t="s">
        <v>11836</v>
      </c>
      <c r="H86" s="1" t="s">
        <v>11837</v>
      </c>
      <c r="I86" s="1" t="s">
        <v>11838</v>
      </c>
      <c r="J86" s="1" t="s">
        <v>11839</v>
      </c>
      <c r="K86" s="1" t="s">
        <v>10234</v>
      </c>
      <c r="L86" t="s">
        <v>5768</v>
      </c>
      <c r="M86" t="s">
        <v>5769</v>
      </c>
      <c r="N86" t="s">
        <v>5770</v>
      </c>
      <c r="O86" t="s">
        <v>5771</v>
      </c>
      <c r="P86" t="s">
        <v>5772</v>
      </c>
      <c r="Q86" t="s">
        <v>1010</v>
      </c>
      <c r="R86" t="s">
        <v>1011</v>
      </c>
      <c r="S86" t="s">
        <v>1012</v>
      </c>
      <c r="T86" t="s">
        <v>1013</v>
      </c>
      <c r="U86" t="s">
        <v>1014</v>
      </c>
    </row>
    <row r="87" spans="1:21" x14ac:dyDescent="0.25">
      <c r="A87" s="1">
        <v>86</v>
      </c>
      <c r="B87" s="1" t="s">
        <v>87</v>
      </c>
      <c r="C87" s="1" t="s">
        <v>11840</v>
      </c>
      <c r="D87" s="1" t="s">
        <v>11841</v>
      </c>
      <c r="E87" s="1" t="s">
        <v>11842</v>
      </c>
      <c r="F87" s="1" t="s">
        <v>11843</v>
      </c>
      <c r="G87" s="1" t="s">
        <v>11844</v>
      </c>
      <c r="H87" s="1" t="s">
        <v>11845</v>
      </c>
      <c r="I87" s="1" t="s">
        <v>11846</v>
      </c>
      <c r="J87" s="1" t="s">
        <v>11847</v>
      </c>
      <c r="K87" s="1" t="s">
        <v>10235</v>
      </c>
      <c r="L87" t="s">
        <v>5773</v>
      </c>
      <c r="M87" t="s">
        <v>5774</v>
      </c>
      <c r="N87" t="s">
        <v>5775</v>
      </c>
      <c r="O87" t="s">
        <v>5776</v>
      </c>
      <c r="P87" t="s">
        <v>5777</v>
      </c>
      <c r="Q87" t="s">
        <v>1015</v>
      </c>
      <c r="R87" t="s">
        <v>1016</v>
      </c>
      <c r="S87" t="s">
        <v>1017</v>
      </c>
      <c r="T87" t="s">
        <v>1018</v>
      </c>
      <c r="U87" t="s">
        <v>1019</v>
      </c>
    </row>
    <row r="88" spans="1:21" x14ac:dyDescent="0.25">
      <c r="A88" s="1">
        <v>87</v>
      </c>
      <c r="B88" s="1" t="s">
        <v>87</v>
      </c>
      <c r="C88" s="1" t="s">
        <v>11848</v>
      </c>
      <c r="D88" s="1" t="s">
        <v>11849</v>
      </c>
      <c r="E88" s="1" t="s">
        <v>11850</v>
      </c>
      <c r="F88" s="1" t="s">
        <v>11851</v>
      </c>
      <c r="G88" s="1" t="s">
        <v>11852</v>
      </c>
      <c r="H88" s="1" t="s">
        <v>11853</v>
      </c>
      <c r="I88" s="1" t="s">
        <v>11854</v>
      </c>
      <c r="J88" s="1" t="s">
        <v>11855</v>
      </c>
      <c r="K88" s="1" t="s">
        <v>10236</v>
      </c>
      <c r="L88" t="s">
        <v>5778</v>
      </c>
      <c r="M88" t="s">
        <v>5779</v>
      </c>
      <c r="N88" t="s">
        <v>5780</v>
      </c>
      <c r="O88" t="s">
        <v>5781</v>
      </c>
      <c r="P88" t="s">
        <v>5782</v>
      </c>
      <c r="Q88" t="s">
        <v>1020</v>
      </c>
      <c r="R88" t="s">
        <v>1021</v>
      </c>
      <c r="S88" t="s">
        <v>1022</v>
      </c>
      <c r="T88" t="s">
        <v>1023</v>
      </c>
      <c r="U88" t="s">
        <v>1024</v>
      </c>
    </row>
    <row r="89" spans="1:21" x14ac:dyDescent="0.25">
      <c r="A89" s="1">
        <v>88</v>
      </c>
      <c r="B89" s="1" t="s">
        <v>87</v>
      </c>
      <c r="C89" s="1" t="s">
        <v>11856</v>
      </c>
      <c r="D89" s="1" t="s">
        <v>11857</v>
      </c>
      <c r="E89" s="1" t="s">
        <v>11858</v>
      </c>
      <c r="F89" s="1" t="s">
        <v>11859</v>
      </c>
      <c r="G89" s="1" t="s">
        <v>11860</v>
      </c>
      <c r="H89" s="1" t="s">
        <v>11861</v>
      </c>
      <c r="I89" s="1" t="s">
        <v>11862</v>
      </c>
      <c r="J89" s="1" t="s">
        <v>11863</v>
      </c>
      <c r="K89" s="1" t="s">
        <v>10237</v>
      </c>
      <c r="L89" t="s">
        <v>5783</v>
      </c>
      <c r="M89" t="s">
        <v>5784</v>
      </c>
      <c r="N89" t="s">
        <v>5785</v>
      </c>
      <c r="O89" t="s">
        <v>5786</v>
      </c>
      <c r="P89" t="s">
        <v>5787</v>
      </c>
      <c r="Q89" t="s">
        <v>1025</v>
      </c>
      <c r="R89" t="s">
        <v>1026</v>
      </c>
      <c r="S89" t="s">
        <v>1027</v>
      </c>
      <c r="T89" t="s">
        <v>1028</v>
      </c>
      <c r="U89" t="s">
        <v>1029</v>
      </c>
    </row>
    <row r="90" spans="1:21" x14ac:dyDescent="0.25">
      <c r="A90" s="1">
        <v>89</v>
      </c>
      <c r="B90" s="1" t="s">
        <v>87</v>
      </c>
      <c r="C90" s="1" t="s">
        <v>11864</v>
      </c>
      <c r="D90" s="1" t="s">
        <v>11865</v>
      </c>
      <c r="E90" s="1" t="s">
        <v>11866</v>
      </c>
      <c r="F90" s="1" t="s">
        <v>11867</v>
      </c>
      <c r="G90" s="1" t="s">
        <v>11868</v>
      </c>
      <c r="H90" s="1" t="s">
        <v>11869</v>
      </c>
      <c r="I90" s="1" t="s">
        <v>11870</v>
      </c>
      <c r="J90" s="1" t="s">
        <v>11871</v>
      </c>
      <c r="K90" s="1" t="s">
        <v>10238</v>
      </c>
      <c r="L90" t="s">
        <v>5788</v>
      </c>
      <c r="M90" t="s">
        <v>5789</v>
      </c>
      <c r="N90" t="s">
        <v>5790</v>
      </c>
      <c r="O90" t="s">
        <v>5791</v>
      </c>
      <c r="P90" t="s">
        <v>5792</v>
      </c>
      <c r="Q90" t="s">
        <v>1031</v>
      </c>
      <c r="R90" t="s">
        <v>1032</v>
      </c>
      <c r="S90" t="s">
        <v>1033</v>
      </c>
      <c r="T90" t="s">
        <v>1034</v>
      </c>
      <c r="U90" t="s">
        <v>1035</v>
      </c>
    </row>
    <row r="91" spans="1:21" x14ac:dyDescent="0.25">
      <c r="A91" s="1">
        <v>90</v>
      </c>
      <c r="B91" s="1" t="s">
        <v>87</v>
      </c>
      <c r="C91" s="1" t="s">
        <v>11872</v>
      </c>
      <c r="D91" s="1" t="s">
        <v>11873</v>
      </c>
      <c r="E91" s="1" t="s">
        <v>11874</v>
      </c>
      <c r="F91" s="1" t="s">
        <v>11875</v>
      </c>
      <c r="G91" s="1" t="s">
        <v>11876</v>
      </c>
      <c r="H91" s="1" t="s">
        <v>11877</v>
      </c>
      <c r="I91" s="1" t="s">
        <v>11878</v>
      </c>
      <c r="J91" s="1" t="s">
        <v>11879</v>
      </c>
      <c r="K91" s="1" t="s">
        <v>10239</v>
      </c>
      <c r="L91" t="s">
        <v>5793</v>
      </c>
      <c r="M91" t="s">
        <v>5794</v>
      </c>
      <c r="N91" t="s">
        <v>362</v>
      </c>
      <c r="O91" t="s">
        <v>5795</v>
      </c>
      <c r="P91" t="s">
        <v>377</v>
      </c>
      <c r="Q91" t="s">
        <v>1036</v>
      </c>
      <c r="R91" t="s">
        <v>1037</v>
      </c>
      <c r="S91" t="s">
        <v>1038</v>
      </c>
      <c r="T91" t="s">
        <v>1039</v>
      </c>
      <c r="U91" t="s">
        <v>1040</v>
      </c>
    </row>
    <row r="92" spans="1:21" x14ac:dyDescent="0.25">
      <c r="A92" s="1">
        <v>91</v>
      </c>
      <c r="B92" s="1" t="s">
        <v>87</v>
      </c>
      <c r="C92" s="1" t="s">
        <v>11880</v>
      </c>
      <c r="D92" s="1" t="s">
        <v>11881</v>
      </c>
      <c r="E92" s="1" t="s">
        <v>11882</v>
      </c>
      <c r="F92" s="1" t="s">
        <v>11883</v>
      </c>
      <c r="G92" s="1" t="s">
        <v>11884</v>
      </c>
      <c r="H92" s="1" t="s">
        <v>11885</v>
      </c>
      <c r="I92" s="1" t="s">
        <v>11886</v>
      </c>
      <c r="J92" s="1" t="s">
        <v>11887</v>
      </c>
      <c r="K92" s="1" t="s">
        <v>10240</v>
      </c>
      <c r="L92" t="s">
        <v>5796</v>
      </c>
      <c r="M92" t="s">
        <v>5797</v>
      </c>
      <c r="N92" t="s">
        <v>5798</v>
      </c>
      <c r="O92" t="s">
        <v>5799</v>
      </c>
      <c r="P92" t="s">
        <v>5800</v>
      </c>
      <c r="Q92" t="s">
        <v>1041</v>
      </c>
      <c r="R92" t="s">
        <v>1042</v>
      </c>
      <c r="S92" t="s">
        <v>1043</v>
      </c>
      <c r="T92" t="s">
        <v>1044</v>
      </c>
      <c r="U92" t="s">
        <v>1045</v>
      </c>
    </row>
    <row r="93" spans="1:21" x14ac:dyDescent="0.25">
      <c r="A93" s="1">
        <v>92</v>
      </c>
      <c r="B93" s="1" t="s">
        <v>87</v>
      </c>
      <c r="C93" s="1" t="s">
        <v>11888</v>
      </c>
      <c r="D93" s="1" t="s">
        <v>11889</v>
      </c>
      <c r="E93" s="1" t="s">
        <v>11890</v>
      </c>
      <c r="F93" s="1" t="s">
        <v>11891</v>
      </c>
      <c r="G93" s="1" t="s">
        <v>11892</v>
      </c>
      <c r="H93" s="1" t="s">
        <v>11893</v>
      </c>
      <c r="I93" s="1" t="s">
        <v>11894</v>
      </c>
      <c r="J93" s="1" t="s">
        <v>11895</v>
      </c>
      <c r="K93" s="1" t="s">
        <v>10241</v>
      </c>
      <c r="L93" t="s">
        <v>5801</v>
      </c>
      <c r="M93" t="s">
        <v>5802</v>
      </c>
      <c r="N93" t="s">
        <v>5803</v>
      </c>
      <c r="O93" t="s">
        <v>5804</v>
      </c>
      <c r="P93" t="s">
        <v>5805</v>
      </c>
      <c r="Q93" t="s">
        <v>1046</v>
      </c>
      <c r="R93" t="s">
        <v>1047</v>
      </c>
      <c r="S93" t="s">
        <v>1048</v>
      </c>
      <c r="T93" t="s">
        <v>321</v>
      </c>
      <c r="U93" t="s">
        <v>1049</v>
      </c>
    </row>
    <row r="94" spans="1:21" x14ac:dyDescent="0.25">
      <c r="A94" s="1">
        <v>93</v>
      </c>
      <c r="B94" s="1" t="s">
        <v>87</v>
      </c>
      <c r="C94" s="1" t="s">
        <v>11896</v>
      </c>
      <c r="D94" s="1" t="s">
        <v>11897</v>
      </c>
      <c r="E94" s="1" t="s">
        <v>11898</v>
      </c>
      <c r="F94" s="1" t="s">
        <v>11899</v>
      </c>
      <c r="G94" s="1" t="s">
        <v>11900</v>
      </c>
      <c r="H94" s="1" t="s">
        <v>11901</v>
      </c>
      <c r="I94" s="1" t="s">
        <v>11902</v>
      </c>
      <c r="J94" s="1" t="s">
        <v>11903</v>
      </c>
      <c r="K94" s="1" t="s">
        <v>10242</v>
      </c>
      <c r="L94" t="s">
        <v>5806</v>
      </c>
      <c r="M94" t="s">
        <v>5807</v>
      </c>
      <c r="N94" t="s">
        <v>5808</v>
      </c>
      <c r="O94" t="s">
        <v>5809</v>
      </c>
      <c r="P94" t="s">
        <v>5810</v>
      </c>
      <c r="Q94" t="s">
        <v>1051</v>
      </c>
      <c r="R94" t="s">
        <v>1052</v>
      </c>
      <c r="S94" t="s">
        <v>202</v>
      </c>
      <c r="T94" t="s">
        <v>1053</v>
      </c>
      <c r="U94" t="s">
        <v>1054</v>
      </c>
    </row>
    <row r="95" spans="1:21" x14ac:dyDescent="0.25">
      <c r="A95" s="1">
        <v>94</v>
      </c>
      <c r="B95" s="1" t="s">
        <v>87</v>
      </c>
      <c r="C95" s="1" t="s">
        <v>11904</v>
      </c>
      <c r="D95" s="1" t="s">
        <v>11905</v>
      </c>
      <c r="E95" s="1" t="s">
        <v>11906</v>
      </c>
      <c r="F95" s="1" t="s">
        <v>11907</v>
      </c>
      <c r="G95" s="1" t="s">
        <v>11908</v>
      </c>
      <c r="H95" s="1" t="s">
        <v>11909</v>
      </c>
      <c r="I95" s="1" t="s">
        <v>11910</v>
      </c>
      <c r="J95" s="1" t="s">
        <v>11911</v>
      </c>
      <c r="K95" s="1" t="s">
        <v>10243</v>
      </c>
      <c r="L95" t="s">
        <v>5811</v>
      </c>
      <c r="M95" t="s">
        <v>469</v>
      </c>
      <c r="N95" t="s">
        <v>5812</v>
      </c>
      <c r="O95" t="s">
        <v>5813</v>
      </c>
      <c r="P95" t="s">
        <v>5814</v>
      </c>
      <c r="Q95" t="s">
        <v>1055</v>
      </c>
      <c r="R95" t="s">
        <v>1056</v>
      </c>
      <c r="S95" t="s">
        <v>1057</v>
      </c>
      <c r="T95" t="s">
        <v>1058</v>
      </c>
      <c r="U95" t="s">
        <v>1059</v>
      </c>
    </row>
    <row r="96" spans="1:21" x14ac:dyDescent="0.25">
      <c r="A96" s="1">
        <v>95</v>
      </c>
      <c r="B96" s="1" t="s">
        <v>87</v>
      </c>
      <c r="C96" s="1" t="s">
        <v>11912</v>
      </c>
      <c r="D96" s="1" t="s">
        <v>11913</v>
      </c>
      <c r="E96" s="1" t="s">
        <v>11914</v>
      </c>
      <c r="F96" s="1" t="s">
        <v>11915</v>
      </c>
      <c r="G96" s="1" t="s">
        <v>11916</v>
      </c>
      <c r="H96" s="1" t="s">
        <v>11917</v>
      </c>
      <c r="I96" s="1" t="s">
        <v>11918</v>
      </c>
      <c r="J96" s="1" t="s">
        <v>11919</v>
      </c>
      <c r="K96" s="1" t="s">
        <v>10244</v>
      </c>
      <c r="L96" t="s">
        <v>5815</v>
      </c>
      <c r="M96" t="s">
        <v>5816</v>
      </c>
      <c r="N96" t="s">
        <v>5817</v>
      </c>
      <c r="O96" t="s">
        <v>89</v>
      </c>
      <c r="P96" t="s">
        <v>5818</v>
      </c>
      <c r="Q96" t="s">
        <v>1060</v>
      </c>
      <c r="R96" t="s">
        <v>478</v>
      </c>
      <c r="S96" t="s">
        <v>1061</v>
      </c>
      <c r="T96" t="s">
        <v>583</v>
      </c>
      <c r="U96" t="s">
        <v>314</v>
      </c>
    </row>
    <row r="97" spans="1:21" x14ac:dyDescent="0.25">
      <c r="A97" s="1">
        <v>96</v>
      </c>
      <c r="B97" s="1" t="s">
        <v>87</v>
      </c>
      <c r="C97" s="1" t="s">
        <v>11920</v>
      </c>
      <c r="D97" s="1" t="s">
        <v>11921</v>
      </c>
      <c r="E97" s="1" t="s">
        <v>11922</v>
      </c>
      <c r="F97" s="1" t="s">
        <v>11022</v>
      </c>
      <c r="G97" s="1" t="s">
        <v>11923</v>
      </c>
      <c r="H97" s="1" t="s">
        <v>11924</v>
      </c>
      <c r="I97" s="1" t="s">
        <v>11925</v>
      </c>
      <c r="J97" s="1" t="s">
        <v>11926</v>
      </c>
      <c r="K97" s="1" t="s">
        <v>10245</v>
      </c>
      <c r="L97" t="s">
        <v>5819</v>
      </c>
      <c r="M97" t="s">
        <v>5820</v>
      </c>
      <c r="N97" t="s">
        <v>5821</v>
      </c>
      <c r="O97" t="s">
        <v>5822</v>
      </c>
      <c r="P97" t="s">
        <v>5823</v>
      </c>
      <c r="Q97" t="s">
        <v>1062</v>
      </c>
      <c r="R97" t="s">
        <v>1063</v>
      </c>
      <c r="S97" t="s">
        <v>1064</v>
      </c>
      <c r="T97" t="s">
        <v>1065</v>
      </c>
      <c r="U97" t="s">
        <v>1066</v>
      </c>
    </row>
    <row r="98" spans="1:21" x14ac:dyDescent="0.25">
      <c r="A98" s="1">
        <v>97</v>
      </c>
      <c r="B98" s="1" t="s">
        <v>87</v>
      </c>
      <c r="C98" s="1" t="s">
        <v>11927</v>
      </c>
      <c r="D98" s="1" t="s">
        <v>11928</v>
      </c>
      <c r="E98" s="1" t="s">
        <v>11929</v>
      </c>
      <c r="F98" s="1" t="s">
        <v>11930</v>
      </c>
      <c r="G98" s="1" t="s">
        <v>11931</v>
      </c>
      <c r="H98" s="1" t="s">
        <v>11932</v>
      </c>
      <c r="I98" s="1" t="s">
        <v>11933</v>
      </c>
      <c r="J98" s="1" t="s">
        <v>11934</v>
      </c>
      <c r="K98" s="1" t="s">
        <v>10246</v>
      </c>
      <c r="L98" t="s">
        <v>5824</v>
      </c>
      <c r="M98" t="s">
        <v>5825</v>
      </c>
      <c r="N98" t="s">
        <v>5826</v>
      </c>
      <c r="O98" t="s">
        <v>5827</v>
      </c>
      <c r="P98" t="s">
        <v>5828</v>
      </c>
      <c r="Q98" t="s">
        <v>1068</v>
      </c>
      <c r="R98" t="s">
        <v>1069</v>
      </c>
      <c r="S98" t="s">
        <v>1070</v>
      </c>
      <c r="T98" t="s">
        <v>1071</v>
      </c>
      <c r="U98" t="s">
        <v>1072</v>
      </c>
    </row>
    <row r="99" spans="1:21" x14ac:dyDescent="0.25">
      <c r="A99" s="1">
        <v>98</v>
      </c>
      <c r="B99" s="1" t="s">
        <v>87</v>
      </c>
      <c r="C99" s="1" t="s">
        <v>11935</v>
      </c>
      <c r="D99" s="1" t="s">
        <v>11936</v>
      </c>
      <c r="E99" s="1" t="s">
        <v>11937</v>
      </c>
      <c r="F99" s="1" t="s">
        <v>11938</v>
      </c>
      <c r="G99" s="1" t="s">
        <v>11939</v>
      </c>
      <c r="H99" s="1" t="s">
        <v>11940</v>
      </c>
      <c r="I99" s="1" t="s">
        <v>11941</v>
      </c>
      <c r="J99" s="1" t="s">
        <v>11942</v>
      </c>
      <c r="K99" s="1" t="s">
        <v>10247</v>
      </c>
      <c r="L99" t="s">
        <v>5829</v>
      </c>
      <c r="M99" t="s">
        <v>5830</v>
      </c>
      <c r="N99" t="s">
        <v>5831</v>
      </c>
      <c r="O99" t="s">
        <v>5832</v>
      </c>
      <c r="P99" t="s">
        <v>5833</v>
      </c>
      <c r="Q99" t="s">
        <v>1073</v>
      </c>
      <c r="R99" t="s">
        <v>1074</v>
      </c>
      <c r="S99" t="s">
        <v>1075</v>
      </c>
      <c r="T99" t="s">
        <v>1076</v>
      </c>
      <c r="U99" t="s">
        <v>1077</v>
      </c>
    </row>
    <row r="100" spans="1:21" x14ac:dyDescent="0.25">
      <c r="A100" s="1">
        <v>99</v>
      </c>
      <c r="B100" s="1" t="s">
        <v>87</v>
      </c>
      <c r="C100" s="1" t="s">
        <v>11943</v>
      </c>
      <c r="D100" s="1" t="s">
        <v>11944</v>
      </c>
      <c r="E100" s="1" t="s">
        <v>11945</v>
      </c>
      <c r="F100" s="1" t="s">
        <v>11946</v>
      </c>
      <c r="G100" s="1" t="s">
        <v>11947</v>
      </c>
      <c r="H100" s="1" t="s">
        <v>11948</v>
      </c>
      <c r="I100" s="1" t="s">
        <v>11949</v>
      </c>
      <c r="J100" s="1" t="s">
        <v>11950</v>
      </c>
      <c r="K100" s="1" t="s">
        <v>10248</v>
      </c>
      <c r="L100" t="s">
        <v>5834</v>
      </c>
      <c r="M100" t="s">
        <v>267</v>
      </c>
      <c r="N100" t="s">
        <v>5835</v>
      </c>
      <c r="O100" t="s">
        <v>5836</v>
      </c>
      <c r="P100" t="s">
        <v>5837</v>
      </c>
      <c r="Q100" t="s">
        <v>1078</v>
      </c>
      <c r="R100" t="s">
        <v>1079</v>
      </c>
      <c r="S100" t="s">
        <v>1080</v>
      </c>
      <c r="T100" t="s">
        <v>1081</v>
      </c>
      <c r="U100" t="s">
        <v>1082</v>
      </c>
    </row>
    <row r="101" spans="1:21" x14ac:dyDescent="0.25">
      <c r="A101" s="1">
        <v>100</v>
      </c>
      <c r="B101" s="1" t="s">
        <v>87</v>
      </c>
      <c r="C101" s="1" t="s">
        <v>11951</v>
      </c>
      <c r="D101" s="1" t="s">
        <v>11952</v>
      </c>
      <c r="E101" s="1" t="s">
        <v>11953</v>
      </c>
      <c r="F101" s="1" t="s">
        <v>11954</v>
      </c>
      <c r="G101" s="1" t="s">
        <v>11955</v>
      </c>
      <c r="H101" s="1" t="s">
        <v>11956</v>
      </c>
      <c r="I101" s="1" t="s">
        <v>11957</v>
      </c>
      <c r="J101" s="1" t="s">
        <v>11958</v>
      </c>
      <c r="K101" s="1" t="s">
        <v>10249</v>
      </c>
      <c r="L101" t="s">
        <v>5839</v>
      </c>
      <c r="M101" t="s">
        <v>1764</v>
      </c>
      <c r="N101" t="s">
        <v>190</v>
      </c>
      <c r="O101" t="s">
        <v>5840</v>
      </c>
      <c r="P101" t="s">
        <v>5841</v>
      </c>
      <c r="Q101" t="s">
        <v>1083</v>
      </c>
      <c r="R101" t="s">
        <v>1084</v>
      </c>
      <c r="S101" t="s">
        <v>1085</v>
      </c>
      <c r="T101" t="s">
        <v>1086</v>
      </c>
      <c r="U101" t="s">
        <v>1087</v>
      </c>
    </row>
    <row r="102" spans="1:21" x14ac:dyDescent="0.25">
      <c r="A102" s="1">
        <v>101</v>
      </c>
      <c r="B102" s="1" t="s">
        <v>87</v>
      </c>
      <c r="C102" s="1" t="s">
        <v>11959</v>
      </c>
      <c r="D102" s="1" t="s">
        <v>11960</v>
      </c>
      <c r="E102" s="1" t="s">
        <v>11961</v>
      </c>
      <c r="F102" s="1" t="s">
        <v>11962</v>
      </c>
      <c r="G102" s="1" t="s">
        <v>11963</v>
      </c>
      <c r="H102" s="1" t="s">
        <v>11964</v>
      </c>
      <c r="I102" s="1" t="s">
        <v>11965</v>
      </c>
      <c r="J102" s="1" t="s">
        <v>11966</v>
      </c>
      <c r="K102" s="1" t="s">
        <v>10250</v>
      </c>
      <c r="L102" t="s">
        <v>5842</v>
      </c>
      <c r="M102" t="s">
        <v>5843</v>
      </c>
      <c r="N102" t="s">
        <v>5844</v>
      </c>
      <c r="O102" t="s">
        <v>5845</v>
      </c>
      <c r="P102" t="s">
        <v>5846</v>
      </c>
      <c r="Q102" t="s">
        <v>1088</v>
      </c>
      <c r="R102" t="s">
        <v>1089</v>
      </c>
      <c r="S102" t="s">
        <v>1090</v>
      </c>
      <c r="T102" t="s">
        <v>1091</v>
      </c>
      <c r="U102" t="s">
        <v>1092</v>
      </c>
    </row>
    <row r="103" spans="1:21" x14ac:dyDescent="0.25">
      <c r="A103" s="1">
        <v>102</v>
      </c>
      <c r="B103" s="1" t="s">
        <v>87</v>
      </c>
      <c r="C103" s="1" t="s">
        <v>11967</v>
      </c>
      <c r="D103" s="1" t="s">
        <v>11968</v>
      </c>
      <c r="E103" s="1" t="s">
        <v>11969</v>
      </c>
      <c r="F103" s="1" t="s">
        <v>11970</v>
      </c>
      <c r="G103" s="1" t="s">
        <v>11971</v>
      </c>
      <c r="H103" s="1" t="s">
        <v>11972</v>
      </c>
      <c r="I103" s="1" t="s">
        <v>11973</v>
      </c>
      <c r="J103" s="1" t="s">
        <v>11974</v>
      </c>
      <c r="K103" s="1" t="s">
        <v>10251</v>
      </c>
      <c r="L103" t="s">
        <v>5847</v>
      </c>
      <c r="M103" t="s">
        <v>5848</v>
      </c>
      <c r="N103" t="s">
        <v>5849</v>
      </c>
      <c r="O103" t="s">
        <v>5850</v>
      </c>
      <c r="P103" t="s">
        <v>5851</v>
      </c>
      <c r="Q103" t="s">
        <v>1093</v>
      </c>
      <c r="R103" t="s">
        <v>1094</v>
      </c>
      <c r="S103" t="s">
        <v>1095</v>
      </c>
      <c r="T103" t="s">
        <v>1096</v>
      </c>
      <c r="U103" t="s">
        <v>1097</v>
      </c>
    </row>
    <row r="104" spans="1:21" x14ac:dyDescent="0.25">
      <c r="A104" s="1">
        <v>103</v>
      </c>
      <c r="B104" s="1" t="s">
        <v>87</v>
      </c>
      <c r="C104" s="1" t="s">
        <v>11975</v>
      </c>
      <c r="D104" s="1" t="s">
        <v>11976</v>
      </c>
      <c r="E104" s="1" t="s">
        <v>11977</v>
      </c>
      <c r="F104" s="1" t="s">
        <v>11978</v>
      </c>
      <c r="G104" s="1" t="s">
        <v>11979</v>
      </c>
      <c r="H104" s="1" t="s">
        <v>11980</v>
      </c>
      <c r="I104" s="1" t="s">
        <v>11981</v>
      </c>
      <c r="J104" s="1" t="s">
        <v>11982</v>
      </c>
      <c r="K104" s="1" t="s">
        <v>10252</v>
      </c>
      <c r="L104" t="s">
        <v>5852</v>
      </c>
      <c r="M104" t="s">
        <v>5853</v>
      </c>
      <c r="N104" t="s">
        <v>5854</v>
      </c>
      <c r="O104" t="s">
        <v>5855</v>
      </c>
      <c r="P104" t="s">
        <v>5856</v>
      </c>
      <c r="Q104" t="s">
        <v>1098</v>
      </c>
      <c r="R104" t="s">
        <v>1099</v>
      </c>
      <c r="S104" t="s">
        <v>1100</v>
      </c>
      <c r="T104" t="s">
        <v>1101</v>
      </c>
      <c r="U104" t="s">
        <v>1102</v>
      </c>
    </row>
    <row r="105" spans="1:21" x14ac:dyDescent="0.25">
      <c r="A105" s="1">
        <v>104</v>
      </c>
      <c r="B105" s="1" t="s">
        <v>87</v>
      </c>
      <c r="C105" s="1" t="s">
        <v>11983</v>
      </c>
      <c r="D105" s="1" t="s">
        <v>11984</v>
      </c>
      <c r="E105" s="1" t="s">
        <v>11985</v>
      </c>
      <c r="F105" s="1" t="s">
        <v>11986</v>
      </c>
      <c r="G105" s="1" t="s">
        <v>11987</v>
      </c>
      <c r="H105" s="1" t="s">
        <v>11988</v>
      </c>
      <c r="I105" s="1" t="s">
        <v>11989</v>
      </c>
      <c r="J105" s="1" t="s">
        <v>11990</v>
      </c>
      <c r="K105" s="1" t="s">
        <v>10253</v>
      </c>
      <c r="L105" t="s">
        <v>5857</v>
      </c>
      <c r="M105" t="s">
        <v>5858</v>
      </c>
      <c r="N105" t="s">
        <v>4867</v>
      </c>
      <c r="O105" t="s">
        <v>5859</v>
      </c>
      <c r="P105" t="s">
        <v>330</v>
      </c>
      <c r="Q105" t="s">
        <v>1103</v>
      </c>
      <c r="R105" t="s">
        <v>1104</v>
      </c>
      <c r="S105" t="s">
        <v>1105</v>
      </c>
      <c r="T105" t="s">
        <v>1106</v>
      </c>
      <c r="U105" t="s">
        <v>1107</v>
      </c>
    </row>
    <row r="106" spans="1:21" x14ac:dyDescent="0.25">
      <c r="A106" s="1">
        <v>105</v>
      </c>
      <c r="B106" s="1" t="s">
        <v>87</v>
      </c>
      <c r="C106" s="1" t="s">
        <v>11991</v>
      </c>
      <c r="D106" s="1" t="s">
        <v>11992</v>
      </c>
      <c r="E106" s="1" t="s">
        <v>11993</v>
      </c>
      <c r="F106" s="1" t="s">
        <v>11994</v>
      </c>
      <c r="G106" s="1" t="s">
        <v>11995</v>
      </c>
      <c r="H106" s="1" t="s">
        <v>11996</v>
      </c>
      <c r="I106" s="1" t="s">
        <v>11997</v>
      </c>
      <c r="J106" s="1" t="s">
        <v>11998</v>
      </c>
      <c r="K106" s="1" t="s">
        <v>10254</v>
      </c>
      <c r="L106" t="s">
        <v>5860</v>
      </c>
      <c r="M106" t="s">
        <v>5861</v>
      </c>
      <c r="N106" t="s">
        <v>5862</v>
      </c>
      <c r="O106" t="s">
        <v>5863</v>
      </c>
      <c r="P106" t="s">
        <v>5864</v>
      </c>
      <c r="Q106" t="s">
        <v>1108</v>
      </c>
      <c r="R106" t="s">
        <v>1109</v>
      </c>
      <c r="S106" t="s">
        <v>1110</v>
      </c>
      <c r="T106" t="s">
        <v>1111</v>
      </c>
      <c r="U106" t="s">
        <v>1112</v>
      </c>
    </row>
    <row r="107" spans="1:21" x14ac:dyDescent="0.25">
      <c r="A107" s="1">
        <v>106</v>
      </c>
      <c r="B107" s="1" t="s">
        <v>87</v>
      </c>
      <c r="C107" s="1" t="s">
        <v>11999</v>
      </c>
      <c r="D107" s="1" t="s">
        <v>12000</v>
      </c>
      <c r="E107" s="1" t="s">
        <v>12001</v>
      </c>
      <c r="F107" s="1" t="s">
        <v>12002</v>
      </c>
      <c r="G107" s="1" t="s">
        <v>12003</v>
      </c>
      <c r="H107" s="1" t="s">
        <v>12004</v>
      </c>
      <c r="I107" s="1" t="s">
        <v>12005</v>
      </c>
      <c r="J107" s="1" t="s">
        <v>12006</v>
      </c>
      <c r="K107" s="1" t="s">
        <v>10255</v>
      </c>
      <c r="L107" t="s">
        <v>5865</v>
      </c>
      <c r="M107" t="s">
        <v>5866</v>
      </c>
      <c r="N107" t="s">
        <v>5867</v>
      </c>
      <c r="O107" t="s">
        <v>5868</v>
      </c>
      <c r="P107" t="s">
        <v>5869</v>
      </c>
      <c r="Q107" t="s">
        <v>1113</v>
      </c>
      <c r="R107" t="s">
        <v>1114</v>
      </c>
      <c r="S107" t="s">
        <v>1115</v>
      </c>
      <c r="T107" t="s">
        <v>1116</v>
      </c>
      <c r="U107" t="s">
        <v>1117</v>
      </c>
    </row>
    <row r="108" spans="1:21" x14ac:dyDescent="0.25">
      <c r="A108" s="1">
        <v>107</v>
      </c>
      <c r="B108" s="1" t="s">
        <v>87</v>
      </c>
      <c r="C108" s="1" t="s">
        <v>4752</v>
      </c>
      <c r="D108" s="1" t="s">
        <v>12007</v>
      </c>
      <c r="E108" s="1" t="s">
        <v>12008</v>
      </c>
      <c r="F108" s="1" t="s">
        <v>12009</v>
      </c>
      <c r="G108" s="1" t="s">
        <v>12010</v>
      </c>
      <c r="H108" s="1" t="s">
        <v>12011</v>
      </c>
      <c r="I108" s="1" t="s">
        <v>12012</v>
      </c>
      <c r="J108" s="1" t="s">
        <v>12013</v>
      </c>
      <c r="K108" s="1" t="s">
        <v>10256</v>
      </c>
      <c r="L108" t="s">
        <v>5870</v>
      </c>
      <c r="M108" t="s">
        <v>5871</v>
      </c>
      <c r="N108" t="s">
        <v>5872</v>
      </c>
      <c r="O108" t="s">
        <v>5873</v>
      </c>
      <c r="P108" t="s">
        <v>5874</v>
      </c>
      <c r="Q108" t="s">
        <v>1118</v>
      </c>
      <c r="R108" t="s">
        <v>1119</v>
      </c>
      <c r="S108" t="s">
        <v>531</v>
      </c>
      <c r="T108" t="s">
        <v>1120</v>
      </c>
      <c r="U108" t="s">
        <v>1121</v>
      </c>
    </row>
    <row r="109" spans="1:21" x14ac:dyDescent="0.25">
      <c r="A109" s="1">
        <v>108</v>
      </c>
      <c r="B109" s="1" t="s">
        <v>87</v>
      </c>
      <c r="C109" s="1" t="s">
        <v>12014</v>
      </c>
      <c r="D109" s="1" t="s">
        <v>12015</v>
      </c>
      <c r="E109" s="1" t="s">
        <v>12016</v>
      </c>
      <c r="F109" s="1" t="s">
        <v>12017</v>
      </c>
      <c r="G109" s="1" t="s">
        <v>12018</v>
      </c>
      <c r="H109" s="1" t="s">
        <v>12019</v>
      </c>
      <c r="I109" s="1" t="s">
        <v>12020</v>
      </c>
      <c r="J109" s="1" t="s">
        <v>12021</v>
      </c>
      <c r="K109" s="1" t="s">
        <v>10257</v>
      </c>
      <c r="L109" t="s">
        <v>5875</v>
      </c>
      <c r="M109" t="s">
        <v>5876</v>
      </c>
      <c r="N109" t="s">
        <v>5877</v>
      </c>
      <c r="O109" t="s">
        <v>5878</v>
      </c>
      <c r="P109" t="s">
        <v>5879</v>
      </c>
      <c r="Q109" t="s">
        <v>1122</v>
      </c>
      <c r="R109" t="s">
        <v>1123</v>
      </c>
      <c r="S109" t="s">
        <v>276</v>
      </c>
      <c r="T109" t="s">
        <v>1124</v>
      </c>
      <c r="U109" t="s">
        <v>1125</v>
      </c>
    </row>
    <row r="110" spans="1:21" x14ac:dyDescent="0.25">
      <c r="A110" s="1">
        <v>109</v>
      </c>
      <c r="B110" s="1" t="s">
        <v>87</v>
      </c>
      <c r="C110" s="1" t="s">
        <v>12022</v>
      </c>
      <c r="D110" s="1" t="s">
        <v>12023</v>
      </c>
      <c r="E110" s="1" t="s">
        <v>12024</v>
      </c>
      <c r="F110" s="1" t="s">
        <v>12025</v>
      </c>
      <c r="G110" s="1" t="s">
        <v>12026</v>
      </c>
      <c r="H110" s="1" t="s">
        <v>12027</v>
      </c>
      <c r="I110" s="1" t="s">
        <v>12028</v>
      </c>
      <c r="J110" s="1" t="s">
        <v>12029</v>
      </c>
      <c r="K110" s="1" t="s">
        <v>10258</v>
      </c>
      <c r="L110" t="s">
        <v>5880</v>
      </c>
      <c r="M110" t="s">
        <v>5881</v>
      </c>
      <c r="N110" t="s">
        <v>5882</v>
      </c>
      <c r="O110" t="s">
        <v>5883</v>
      </c>
      <c r="P110" t="s">
        <v>5884</v>
      </c>
      <c r="Q110" t="s">
        <v>1127</v>
      </c>
      <c r="R110" t="s">
        <v>1128</v>
      </c>
      <c r="S110" t="s">
        <v>1129</v>
      </c>
      <c r="T110" t="s">
        <v>1130</v>
      </c>
      <c r="U110" t="s">
        <v>1131</v>
      </c>
    </row>
    <row r="111" spans="1:21" x14ac:dyDescent="0.25">
      <c r="A111" s="1">
        <v>110</v>
      </c>
      <c r="B111" s="1" t="s">
        <v>87</v>
      </c>
      <c r="C111" s="1" t="s">
        <v>12030</v>
      </c>
      <c r="D111" s="1" t="s">
        <v>12031</v>
      </c>
      <c r="E111" s="1" t="s">
        <v>12032</v>
      </c>
      <c r="F111" s="1" t="s">
        <v>12033</v>
      </c>
      <c r="G111" s="1" t="s">
        <v>12034</v>
      </c>
      <c r="H111" s="1" t="s">
        <v>12035</v>
      </c>
      <c r="I111" s="1" t="s">
        <v>12036</v>
      </c>
      <c r="J111" s="1" t="s">
        <v>12037</v>
      </c>
      <c r="K111" s="1" t="s">
        <v>10259</v>
      </c>
      <c r="L111" t="s">
        <v>5885</v>
      </c>
      <c r="M111" t="s">
        <v>5886</v>
      </c>
      <c r="N111" t="s">
        <v>5887</v>
      </c>
      <c r="O111" t="s">
        <v>5888</v>
      </c>
      <c r="P111" t="s">
        <v>5889</v>
      </c>
      <c r="Q111" t="s">
        <v>1132</v>
      </c>
      <c r="R111" t="s">
        <v>1133</v>
      </c>
      <c r="S111" t="s">
        <v>1134</v>
      </c>
      <c r="T111" t="s">
        <v>1135</v>
      </c>
      <c r="U111" t="s">
        <v>1136</v>
      </c>
    </row>
    <row r="112" spans="1:21" x14ac:dyDescent="0.25">
      <c r="A112" s="1">
        <v>111</v>
      </c>
      <c r="B112" s="1" t="s">
        <v>87</v>
      </c>
      <c r="C112" s="1" t="s">
        <v>12038</v>
      </c>
      <c r="D112" s="1" t="s">
        <v>12039</v>
      </c>
      <c r="E112" s="1" t="s">
        <v>12040</v>
      </c>
      <c r="F112" s="1" t="s">
        <v>12041</v>
      </c>
      <c r="G112" s="1" t="s">
        <v>12042</v>
      </c>
      <c r="H112" s="1" t="s">
        <v>12043</v>
      </c>
      <c r="I112" s="1" t="s">
        <v>12044</v>
      </c>
      <c r="J112" s="1" t="s">
        <v>10059</v>
      </c>
      <c r="K112" s="1" t="s">
        <v>10260</v>
      </c>
      <c r="L112" t="s">
        <v>5890</v>
      </c>
      <c r="M112" t="s">
        <v>5891</v>
      </c>
      <c r="N112" t="s">
        <v>5892</v>
      </c>
      <c r="O112" t="s">
        <v>5893</v>
      </c>
      <c r="P112" t="s">
        <v>5894</v>
      </c>
      <c r="Q112" t="s">
        <v>1137</v>
      </c>
      <c r="R112" t="s">
        <v>1138</v>
      </c>
      <c r="S112" t="s">
        <v>1139</v>
      </c>
      <c r="T112" t="s">
        <v>580</v>
      </c>
      <c r="U112" t="s">
        <v>1140</v>
      </c>
    </row>
    <row r="113" spans="1:21" x14ac:dyDescent="0.25">
      <c r="A113" s="1">
        <v>112</v>
      </c>
      <c r="B113" s="1" t="s">
        <v>87</v>
      </c>
      <c r="C113" s="1" t="s">
        <v>12045</v>
      </c>
      <c r="D113" s="1" t="s">
        <v>12046</v>
      </c>
      <c r="E113" s="1" t="s">
        <v>12047</v>
      </c>
      <c r="F113" s="1" t="s">
        <v>12048</v>
      </c>
      <c r="G113" s="1" t="s">
        <v>3586</v>
      </c>
      <c r="H113" s="1" t="s">
        <v>12049</v>
      </c>
      <c r="I113" s="1" t="s">
        <v>12050</v>
      </c>
      <c r="J113" s="1" t="s">
        <v>12051</v>
      </c>
      <c r="K113" s="1" t="s">
        <v>10108</v>
      </c>
      <c r="L113" t="s">
        <v>5895</v>
      </c>
      <c r="M113" t="s">
        <v>5896</v>
      </c>
      <c r="N113" t="s">
        <v>5897</v>
      </c>
      <c r="O113" t="s">
        <v>441</v>
      </c>
      <c r="P113" t="s">
        <v>5898</v>
      </c>
      <c r="Q113" t="s">
        <v>1141</v>
      </c>
      <c r="R113" t="s">
        <v>1142</v>
      </c>
      <c r="S113" t="s">
        <v>1143</v>
      </c>
      <c r="T113" t="s">
        <v>1144</v>
      </c>
      <c r="U113" t="s">
        <v>1145</v>
      </c>
    </row>
    <row r="114" spans="1:21" x14ac:dyDescent="0.25">
      <c r="A114" s="1">
        <v>113</v>
      </c>
      <c r="B114" s="1" t="s">
        <v>87</v>
      </c>
      <c r="C114" s="1" t="s">
        <v>12052</v>
      </c>
      <c r="D114" s="1" t="s">
        <v>12053</v>
      </c>
      <c r="E114" s="1" t="s">
        <v>12054</v>
      </c>
      <c r="F114" s="1" t="s">
        <v>12055</v>
      </c>
      <c r="G114" s="1" t="s">
        <v>5046</v>
      </c>
      <c r="H114" s="1" t="s">
        <v>12056</v>
      </c>
      <c r="I114" s="1" t="s">
        <v>12057</v>
      </c>
      <c r="J114" s="1" t="s">
        <v>12058</v>
      </c>
      <c r="K114" s="1" t="s">
        <v>10261</v>
      </c>
      <c r="L114" t="s">
        <v>5899</v>
      </c>
      <c r="M114" t="s">
        <v>5900</v>
      </c>
      <c r="N114" t="s">
        <v>5901</v>
      </c>
      <c r="O114" t="s">
        <v>5902</v>
      </c>
      <c r="P114" t="s">
        <v>5903</v>
      </c>
      <c r="Q114" t="s">
        <v>1146</v>
      </c>
      <c r="R114" t="s">
        <v>1147</v>
      </c>
      <c r="S114" t="s">
        <v>1148</v>
      </c>
      <c r="T114" t="s">
        <v>1149</v>
      </c>
      <c r="U114" t="s">
        <v>1150</v>
      </c>
    </row>
    <row r="115" spans="1:21" x14ac:dyDescent="0.25">
      <c r="A115" s="1">
        <v>114</v>
      </c>
      <c r="B115" s="1" t="s">
        <v>87</v>
      </c>
      <c r="C115" s="1" t="s">
        <v>12059</v>
      </c>
      <c r="D115" s="1" t="s">
        <v>12060</v>
      </c>
      <c r="E115" s="1" t="s">
        <v>12061</v>
      </c>
      <c r="F115" s="1" t="s">
        <v>12062</v>
      </c>
      <c r="G115" s="1" t="s">
        <v>12063</v>
      </c>
      <c r="H115" s="1" t="s">
        <v>12064</v>
      </c>
      <c r="I115" s="1" t="s">
        <v>12065</v>
      </c>
      <c r="J115" s="1" t="s">
        <v>12066</v>
      </c>
      <c r="K115" s="1" t="s">
        <v>10262</v>
      </c>
      <c r="L115" t="s">
        <v>5904</v>
      </c>
      <c r="M115" t="s">
        <v>5905</v>
      </c>
      <c r="N115" t="s">
        <v>5906</v>
      </c>
      <c r="O115" t="s">
        <v>5907</v>
      </c>
      <c r="P115" t="s">
        <v>5908</v>
      </c>
      <c r="Q115" t="s">
        <v>1151</v>
      </c>
      <c r="R115" t="s">
        <v>1152</v>
      </c>
      <c r="S115" t="s">
        <v>1153</v>
      </c>
      <c r="T115" t="s">
        <v>232</v>
      </c>
      <c r="U115" t="s">
        <v>1154</v>
      </c>
    </row>
    <row r="116" spans="1:21" x14ac:dyDescent="0.25">
      <c r="A116" s="1">
        <v>115</v>
      </c>
      <c r="B116" s="1" t="s">
        <v>87</v>
      </c>
      <c r="C116" s="1" t="s">
        <v>12067</v>
      </c>
      <c r="D116" s="1" t="s">
        <v>12068</v>
      </c>
      <c r="E116" s="1" t="s">
        <v>12069</v>
      </c>
      <c r="F116" s="1" t="s">
        <v>12070</v>
      </c>
      <c r="G116" s="1" t="s">
        <v>12071</v>
      </c>
      <c r="H116" s="1" t="s">
        <v>12072</v>
      </c>
      <c r="I116" s="1" t="s">
        <v>12073</v>
      </c>
      <c r="J116" s="1" t="s">
        <v>12074</v>
      </c>
      <c r="K116" s="1" t="s">
        <v>10263</v>
      </c>
      <c r="L116" t="s">
        <v>5909</v>
      </c>
      <c r="M116" t="s">
        <v>5910</v>
      </c>
      <c r="N116" t="s">
        <v>5911</v>
      </c>
      <c r="O116" t="s">
        <v>5912</v>
      </c>
      <c r="P116" t="s">
        <v>5913</v>
      </c>
      <c r="Q116" t="s">
        <v>1155</v>
      </c>
      <c r="R116" t="s">
        <v>1156</v>
      </c>
      <c r="S116" t="s">
        <v>1157</v>
      </c>
      <c r="T116" t="s">
        <v>1158</v>
      </c>
      <c r="U116" t="s">
        <v>1159</v>
      </c>
    </row>
    <row r="117" spans="1:21" x14ac:dyDescent="0.25">
      <c r="A117" s="1">
        <v>116</v>
      </c>
      <c r="B117" s="1" t="s">
        <v>87</v>
      </c>
      <c r="C117" s="1" t="s">
        <v>12075</v>
      </c>
      <c r="D117" s="1" t="s">
        <v>12076</v>
      </c>
      <c r="E117" s="1" t="s">
        <v>12077</v>
      </c>
      <c r="F117" s="1" t="s">
        <v>12078</v>
      </c>
      <c r="G117" s="1" t="s">
        <v>12079</v>
      </c>
      <c r="H117" s="1" t="s">
        <v>6658</v>
      </c>
      <c r="I117" s="1" t="s">
        <v>12080</v>
      </c>
      <c r="J117" s="1" t="s">
        <v>12081</v>
      </c>
      <c r="K117" s="1" t="s">
        <v>10264</v>
      </c>
      <c r="L117" t="s">
        <v>5914</v>
      </c>
      <c r="M117" t="s">
        <v>5915</v>
      </c>
      <c r="N117" t="s">
        <v>5916</v>
      </c>
      <c r="O117" t="s">
        <v>5917</v>
      </c>
      <c r="P117" t="s">
        <v>5918</v>
      </c>
      <c r="Q117" t="s">
        <v>1161</v>
      </c>
      <c r="R117" t="s">
        <v>1162</v>
      </c>
      <c r="S117" t="s">
        <v>1163</v>
      </c>
      <c r="T117" t="s">
        <v>1164</v>
      </c>
      <c r="U117" t="s">
        <v>1165</v>
      </c>
    </row>
    <row r="118" spans="1:21" x14ac:dyDescent="0.25">
      <c r="A118" s="1">
        <v>117</v>
      </c>
      <c r="B118" s="1" t="s">
        <v>87</v>
      </c>
      <c r="C118" s="1" t="s">
        <v>12082</v>
      </c>
      <c r="D118" s="1" t="s">
        <v>12083</v>
      </c>
      <c r="E118" s="1" t="s">
        <v>12084</v>
      </c>
      <c r="F118" s="1" t="s">
        <v>12085</v>
      </c>
      <c r="G118" s="1" t="s">
        <v>12086</v>
      </c>
      <c r="H118" s="1" t="s">
        <v>12087</v>
      </c>
      <c r="I118" s="1" t="s">
        <v>12088</v>
      </c>
      <c r="J118" s="1" t="s">
        <v>12089</v>
      </c>
      <c r="K118" s="1" t="s">
        <v>10265</v>
      </c>
      <c r="L118" t="s">
        <v>5919</v>
      </c>
      <c r="M118" t="s">
        <v>5920</v>
      </c>
      <c r="N118" t="s">
        <v>5921</v>
      </c>
      <c r="O118" t="s">
        <v>5922</v>
      </c>
      <c r="P118" t="s">
        <v>5923</v>
      </c>
      <c r="Q118" t="s">
        <v>1166</v>
      </c>
      <c r="R118" t="s">
        <v>1167</v>
      </c>
      <c r="S118" t="s">
        <v>1168</v>
      </c>
      <c r="T118" t="s">
        <v>1169</v>
      </c>
      <c r="U118" t="s">
        <v>1170</v>
      </c>
    </row>
    <row r="119" spans="1:21" x14ac:dyDescent="0.25">
      <c r="A119" s="1">
        <v>118</v>
      </c>
      <c r="B119" s="1" t="s">
        <v>87</v>
      </c>
      <c r="C119" s="1" t="s">
        <v>12090</v>
      </c>
      <c r="D119" s="1" t="s">
        <v>12091</v>
      </c>
      <c r="E119" s="1" t="s">
        <v>12092</v>
      </c>
      <c r="F119" s="1" t="s">
        <v>12093</v>
      </c>
      <c r="G119" s="1" t="s">
        <v>12094</v>
      </c>
      <c r="H119" s="1" t="s">
        <v>12095</v>
      </c>
      <c r="I119" s="1" t="s">
        <v>12096</v>
      </c>
      <c r="J119" s="1" t="s">
        <v>12097</v>
      </c>
      <c r="K119" s="1" t="s">
        <v>10266</v>
      </c>
      <c r="L119" t="s">
        <v>5924</v>
      </c>
      <c r="M119" t="s">
        <v>5925</v>
      </c>
      <c r="N119" t="s">
        <v>5926</v>
      </c>
      <c r="O119" t="s">
        <v>5927</v>
      </c>
      <c r="P119" t="s">
        <v>5928</v>
      </c>
      <c r="Q119" t="s">
        <v>1171</v>
      </c>
      <c r="R119" t="s">
        <v>1172</v>
      </c>
      <c r="S119" t="s">
        <v>1173</v>
      </c>
      <c r="T119" t="s">
        <v>1174</v>
      </c>
      <c r="U119" t="s">
        <v>1175</v>
      </c>
    </row>
    <row r="120" spans="1:21" x14ac:dyDescent="0.25">
      <c r="A120" s="1">
        <v>119</v>
      </c>
      <c r="B120" s="1" t="s">
        <v>87</v>
      </c>
      <c r="C120" s="1" t="s">
        <v>12098</v>
      </c>
      <c r="D120" s="1" t="s">
        <v>12099</v>
      </c>
      <c r="E120" s="1" t="s">
        <v>12100</v>
      </c>
      <c r="F120" s="1" t="s">
        <v>12101</v>
      </c>
      <c r="G120" s="1" t="s">
        <v>12102</v>
      </c>
      <c r="H120" s="1" t="s">
        <v>12103</v>
      </c>
      <c r="I120" s="1" t="s">
        <v>12104</v>
      </c>
      <c r="J120" s="1" t="s">
        <v>12105</v>
      </c>
      <c r="K120" s="1" t="s">
        <v>10268</v>
      </c>
      <c r="L120" t="s">
        <v>5929</v>
      </c>
      <c r="M120" t="s">
        <v>5930</v>
      </c>
      <c r="N120" t="s">
        <v>5931</v>
      </c>
      <c r="O120" t="s">
        <v>5932</v>
      </c>
      <c r="P120" t="s">
        <v>5933</v>
      </c>
      <c r="Q120" t="s">
        <v>1176</v>
      </c>
      <c r="R120" t="s">
        <v>1177</v>
      </c>
      <c r="S120" t="s">
        <v>1178</v>
      </c>
      <c r="T120" t="s">
        <v>1179</v>
      </c>
      <c r="U120" t="s">
        <v>1180</v>
      </c>
    </row>
    <row r="121" spans="1:21" x14ac:dyDescent="0.25">
      <c r="A121" s="1">
        <v>120</v>
      </c>
      <c r="B121" s="1" t="s">
        <v>87</v>
      </c>
      <c r="C121" s="1" t="s">
        <v>12106</v>
      </c>
      <c r="D121" s="1" t="s">
        <v>12107</v>
      </c>
      <c r="E121" s="1" t="s">
        <v>10112</v>
      </c>
      <c r="F121" s="1" t="s">
        <v>12108</v>
      </c>
      <c r="G121" s="1" t="s">
        <v>12109</v>
      </c>
      <c r="H121" s="1" t="s">
        <v>12110</v>
      </c>
      <c r="I121" s="1" t="s">
        <v>12111</v>
      </c>
      <c r="J121" s="1" t="s">
        <v>12112</v>
      </c>
      <c r="K121" s="1" t="s">
        <v>10269</v>
      </c>
      <c r="L121" t="s">
        <v>473</v>
      </c>
      <c r="M121" t="s">
        <v>5934</v>
      </c>
      <c r="N121" t="s">
        <v>5935</v>
      </c>
      <c r="O121" t="s">
        <v>5936</v>
      </c>
      <c r="P121" t="s">
        <v>5937</v>
      </c>
      <c r="Q121" t="s">
        <v>1181</v>
      </c>
      <c r="R121" t="s">
        <v>1182</v>
      </c>
      <c r="S121" t="s">
        <v>1183</v>
      </c>
      <c r="T121" t="s">
        <v>1184</v>
      </c>
      <c r="U121" t="s">
        <v>1185</v>
      </c>
    </row>
    <row r="122" spans="1:21" x14ac:dyDescent="0.25">
      <c r="A122" s="1">
        <v>121</v>
      </c>
      <c r="B122" s="1" t="s">
        <v>87</v>
      </c>
      <c r="C122" s="1" t="s">
        <v>12113</v>
      </c>
      <c r="D122" s="1" t="s">
        <v>12114</v>
      </c>
      <c r="E122" s="1" t="s">
        <v>12115</v>
      </c>
      <c r="F122" s="1" t="s">
        <v>12116</v>
      </c>
      <c r="G122" s="1" t="s">
        <v>12117</v>
      </c>
      <c r="H122" s="1" t="s">
        <v>12118</v>
      </c>
      <c r="I122" s="1" t="s">
        <v>12119</v>
      </c>
      <c r="J122" s="1" t="s">
        <v>12120</v>
      </c>
      <c r="K122" s="1" t="s">
        <v>10270</v>
      </c>
      <c r="L122" t="s">
        <v>119</v>
      </c>
      <c r="M122" t="s">
        <v>5938</v>
      </c>
      <c r="N122" t="s">
        <v>5939</v>
      </c>
      <c r="O122" t="s">
        <v>5940</v>
      </c>
      <c r="P122" t="s">
        <v>5941</v>
      </c>
      <c r="Q122" t="s">
        <v>1186</v>
      </c>
      <c r="R122" t="s">
        <v>1187</v>
      </c>
      <c r="S122" t="s">
        <v>1188</v>
      </c>
      <c r="T122" t="s">
        <v>1189</v>
      </c>
      <c r="U122" t="s">
        <v>1190</v>
      </c>
    </row>
    <row r="123" spans="1:21" x14ac:dyDescent="0.25">
      <c r="A123" s="1">
        <v>122</v>
      </c>
      <c r="B123" s="1" t="s">
        <v>87</v>
      </c>
      <c r="C123" s="1" t="s">
        <v>12121</v>
      </c>
      <c r="D123" s="1" t="s">
        <v>12122</v>
      </c>
      <c r="E123" s="1" t="s">
        <v>12123</v>
      </c>
      <c r="F123" s="1" t="s">
        <v>12124</v>
      </c>
      <c r="G123" s="1" t="s">
        <v>10921</v>
      </c>
      <c r="H123" s="1" t="s">
        <v>12125</v>
      </c>
      <c r="I123" s="1" t="s">
        <v>12126</v>
      </c>
      <c r="J123" s="1" t="s">
        <v>12127</v>
      </c>
      <c r="K123" s="1" t="s">
        <v>10271</v>
      </c>
      <c r="L123" t="s">
        <v>5942</v>
      </c>
      <c r="M123" t="s">
        <v>5943</v>
      </c>
      <c r="N123" t="s">
        <v>5944</v>
      </c>
      <c r="O123" t="s">
        <v>5945</v>
      </c>
      <c r="P123" t="s">
        <v>5946</v>
      </c>
      <c r="Q123" t="s">
        <v>1192</v>
      </c>
      <c r="R123" t="s">
        <v>1193</v>
      </c>
      <c r="S123" t="s">
        <v>1194</v>
      </c>
      <c r="T123" t="s">
        <v>1195</v>
      </c>
      <c r="U123" t="s">
        <v>1196</v>
      </c>
    </row>
    <row r="124" spans="1:21" x14ac:dyDescent="0.25">
      <c r="A124" s="1">
        <v>123</v>
      </c>
      <c r="B124" s="1" t="s">
        <v>87</v>
      </c>
      <c r="C124" s="1" t="s">
        <v>12128</v>
      </c>
      <c r="D124" s="1" t="s">
        <v>12129</v>
      </c>
      <c r="E124" s="1" t="s">
        <v>12130</v>
      </c>
      <c r="F124" s="1" t="s">
        <v>12131</v>
      </c>
      <c r="G124" s="1" t="s">
        <v>12132</v>
      </c>
      <c r="H124" s="1" t="s">
        <v>12133</v>
      </c>
      <c r="I124" s="1" t="s">
        <v>12134</v>
      </c>
      <c r="J124" s="1" t="s">
        <v>12135</v>
      </c>
      <c r="K124" s="1" t="s">
        <v>10272</v>
      </c>
      <c r="L124" t="s">
        <v>5947</v>
      </c>
      <c r="M124" t="s">
        <v>5948</v>
      </c>
      <c r="N124" t="s">
        <v>5949</v>
      </c>
      <c r="O124" t="s">
        <v>5950</v>
      </c>
      <c r="P124" t="s">
        <v>5951</v>
      </c>
      <c r="Q124" t="s">
        <v>1198</v>
      </c>
      <c r="R124" t="s">
        <v>1199</v>
      </c>
      <c r="S124" t="s">
        <v>1200</v>
      </c>
      <c r="T124" t="s">
        <v>1201</v>
      </c>
      <c r="U124" t="s">
        <v>1202</v>
      </c>
    </row>
    <row r="125" spans="1:21" x14ac:dyDescent="0.25">
      <c r="A125" s="1">
        <v>124</v>
      </c>
      <c r="B125" s="1" t="s">
        <v>87</v>
      </c>
      <c r="C125" s="1" t="s">
        <v>12136</v>
      </c>
      <c r="D125" s="1" t="s">
        <v>12137</v>
      </c>
      <c r="E125" s="1" t="s">
        <v>8534</v>
      </c>
      <c r="F125" s="1" t="s">
        <v>12138</v>
      </c>
      <c r="G125" s="1" t="s">
        <v>12139</v>
      </c>
      <c r="H125" s="1" t="s">
        <v>12140</v>
      </c>
      <c r="I125" s="1" t="s">
        <v>12141</v>
      </c>
      <c r="J125" s="1" t="s">
        <v>12142</v>
      </c>
      <c r="K125" s="1" t="s">
        <v>10273</v>
      </c>
      <c r="L125" t="s">
        <v>5952</v>
      </c>
      <c r="M125" t="s">
        <v>5953</v>
      </c>
      <c r="N125" t="s">
        <v>5954</v>
      </c>
      <c r="O125" t="s">
        <v>292</v>
      </c>
      <c r="P125" t="s">
        <v>5955</v>
      </c>
      <c r="Q125" t="s">
        <v>1203</v>
      </c>
      <c r="R125" t="s">
        <v>1204</v>
      </c>
      <c r="S125" t="s">
        <v>1205</v>
      </c>
      <c r="T125" t="s">
        <v>1206</v>
      </c>
      <c r="U125" t="s">
        <v>1207</v>
      </c>
    </row>
    <row r="126" spans="1:21" x14ac:dyDescent="0.25">
      <c r="A126" s="1">
        <v>125</v>
      </c>
      <c r="B126" s="1" t="s">
        <v>87</v>
      </c>
      <c r="C126" s="1" t="s">
        <v>12143</v>
      </c>
      <c r="D126" s="1" t="s">
        <v>12144</v>
      </c>
      <c r="E126" s="1" t="s">
        <v>12145</v>
      </c>
      <c r="F126" s="1" t="s">
        <v>12146</v>
      </c>
      <c r="G126" s="1" t="s">
        <v>12147</v>
      </c>
      <c r="H126" s="1" t="s">
        <v>12148</v>
      </c>
      <c r="I126" s="1" t="s">
        <v>12149</v>
      </c>
      <c r="J126" s="1" t="s">
        <v>12150</v>
      </c>
      <c r="K126" s="1" t="s">
        <v>10274</v>
      </c>
      <c r="L126" t="s">
        <v>5956</v>
      </c>
      <c r="M126" t="s">
        <v>5957</v>
      </c>
      <c r="N126" t="s">
        <v>5958</v>
      </c>
      <c r="O126" t="s">
        <v>5959</v>
      </c>
      <c r="P126" t="s">
        <v>5960</v>
      </c>
      <c r="Q126" t="s">
        <v>392</v>
      </c>
      <c r="R126" t="s">
        <v>1208</v>
      </c>
      <c r="S126" t="s">
        <v>1209</v>
      </c>
      <c r="T126" t="s">
        <v>1210</v>
      </c>
      <c r="U126" t="s">
        <v>1211</v>
      </c>
    </row>
    <row r="127" spans="1:21" x14ac:dyDescent="0.25">
      <c r="A127" s="1">
        <v>126</v>
      </c>
      <c r="B127" s="1" t="s">
        <v>87</v>
      </c>
      <c r="C127" s="1" t="s">
        <v>12151</v>
      </c>
      <c r="D127" s="1" t="s">
        <v>12152</v>
      </c>
      <c r="E127" s="1" t="s">
        <v>10105</v>
      </c>
      <c r="F127" s="1" t="s">
        <v>12153</v>
      </c>
      <c r="G127" s="1" t="s">
        <v>12154</v>
      </c>
      <c r="H127" s="1" t="s">
        <v>12155</v>
      </c>
      <c r="I127" s="1" t="s">
        <v>12156</v>
      </c>
      <c r="J127" s="1" t="s">
        <v>12157</v>
      </c>
      <c r="K127" s="1" t="s">
        <v>10275</v>
      </c>
      <c r="L127" t="s">
        <v>5961</v>
      </c>
      <c r="M127" t="s">
        <v>5962</v>
      </c>
      <c r="N127" t="s">
        <v>5963</v>
      </c>
      <c r="O127" t="s">
        <v>5964</v>
      </c>
      <c r="P127" t="s">
        <v>5965</v>
      </c>
      <c r="Q127" t="s">
        <v>1212</v>
      </c>
      <c r="R127" t="s">
        <v>1213</v>
      </c>
      <c r="S127" t="s">
        <v>1214</v>
      </c>
      <c r="T127" t="s">
        <v>1215</v>
      </c>
      <c r="U127" t="s">
        <v>1216</v>
      </c>
    </row>
    <row r="128" spans="1:21" x14ac:dyDescent="0.25">
      <c r="A128" s="1">
        <v>127</v>
      </c>
      <c r="B128" s="1" t="s">
        <v>87</v>
      </c>
      <c r="C128" s="1" t="s">
        <v>12158</v>
      </c>
      <c r="D128" s="1" t="s">
        <v>12159</v>
      </c>
      <c r="E128" s="1" t="s">
        <v>12160</v>
      </c>
      <c r="F128" s="1" t="s">
        <v>12161</v>
      </c>
      <c r="G128" s="1" t="s">
        <v>12162</v>
      </c>
      <c r="H128" s="1" t="s">
        <v>12163</v>
      </c>
      <c r="I128" s="1" t="s">
        <v>12164</v>
      </c>
      <c r="J128" s="1" t="s">
        <v>12165</v>
      </c>
      <c r="K128" s="1" t="s">
        <v>10276</v>
      </c>
      <c r="L128" t="s">
        <v>5966</v>
      </c>
      <c r="M128" t="s">
        <v>5967</v>
      </c>
      <c r="N128" t="s">
        <v>5968</v>
      </c>
      <c r="O128" t="s">
        <v>5969</v>
      </c>
      <c r="P128" t="s">
        <v>5970</v>
      </c>
      <c r="Q128" t="s">
        <v>1217</v>
      </c>
      <c r="R128" t="s">
        <v>1218</v>
      </c>
      <c r="S128" t="s">
        <v>1219</v>
      </c>
      <c r="T128" t="s">
        <v>1220</v>
      </c>
      <c r="U128" t="s">
        <v>1221</v>
      </c>
    </row>
    <row r="129" spans="1:21" x14ac:dyDescent="0.25">
      <c r="A129" s="1">
        <v>128</v>
      </c>
      <c r="B129" s="1" t="s">
        <v>87</v>
      </c>
      <c r="C129" s="1" t="s">
        <v>12166</v>
      </c>
      <c r="D129" s="1" t="s">
        <v>12167</v>
      </c>
      <c r="E129" s="1" t="s">
        <v>12168</v>
      </c>
      <c r="F129" s="1" t="s">
        <v>12169</v>
      </c>
      <c r="G129" s="1" t="s">
        <v>12170</v>
      </c>
      <c r="H129" s="1" t="s">
        <v>12171</v>
      </c>
      <c r="I129" s="1" t="s">
        <v>12172</v>
      </c>
      <c r="J129" s="1" t="s">
        <v>12173</v>
      </c>
      <c r="K129" s="1" t="s">
        <v>10115</v>
      </c>
      <c r="L129" t="s">
        <v>5971</v>
      </c>
      <c r="M129" t="s">
        <v>5972</v>
      </c>
      <c r="N129" t="s">
        <v>5973</v>
      </c>
      <c r="O129" t="s">
        <v>5974</v>
      </c>
      <c r="P129" t="s">
        <v>5975</v>
      </c>
      <c r="Q129" t="s">
        <v>1222</v>
      </c>
      <c r="R129" t="s">
        <v>1223</v>
      </c>
      <c r="S129" t="s">
        <v>1224</v>
      </c>
      <c r="T129" t="s">
        <v>1225</v>
      </c>
      <c r="U129" t="s">
        <v>1226</v>
      </c>
    </row>
    <row r="130" spans="1:21" x14ac:dyDescent="0.25">
      <c r="A130" s="1">
        <v>129</v>
      </c>
      <c r="B130" s="1" t="s">
        <v>87</v>
      </c>
      <c r="C130" s="1" t="s">
        <v>12174</v>
      </c>
      <c r="D130" s="1" t="s">
        <v>12175</v>
      </c>
      <c r="E130" s="1" t="s">
        <v>12176</v>
      </c>
      <c r="F130" s="1" t="s">
        <v>12177</v>
      </c>
      <c r="G130" s="1" t="s">
        <v>12178</v>
      </c>
      <c r="H130" s="1" t="s">
        <v>12179</v>
      </c>
      <c r="I130" s="1" t="s">
        <v>12180</v>
      </c>
      <c r="J130" s="1" t="s">
        <v>12181</v>
      </c>
      <c r="K130" s="1" t="s">
        <v>10277</v>
      </c>
      <c r="L130" t="s">
        <v>5976</v>
      </c>
      <c r="M130" t="s">
        <v>5977</v>
      </c>
      <c r="N130" t="s">
        <v>5978</v>
      </c>
      <c r="O130" t="s">
        <v>5979</v>
      </c>
      <c r="P130" t="s">
        <v>5980</v>
      </c>
      <c r="Q130" t="s">
        <v>1227</v>
      </c>
      <c r="R130" t="s">
        <v>1228</v>
      </c>
      <c r="S130" t="s">
        <v>1229</v>
      </c>
      <c r="T130" t="s">
        <v>1230</v>
      </c>
      <c r="U130" t="s">
        <v>1231</v>
      </c>
    </row>
    <row r="131" spans="1:21" x14ac:dyDescent="0.25">
      <c r="A131" s="1">
        <v>130</v>
      </c>
      <c r="B131" s="1" t="s">
        <v>87</v>
      </c>
      <c r="C131" s="1" t="s">
        <v>12182</v>
      </c>
      <c r="D131" s="1" t="s">
        <v>12183</v>
      </c>
      <c r="E131" s="1" t="s">
        <v>12184</v>
      </c>
      <c r="F131" s="1" t="s">
        <v>12185</v>
      </c>
      <c r="G131" s="1" t="s">
        <v>12186</v>
      </c>
      <c r="H131" s="1" t="s">
        <v>12187</v>
      </c>
      <c r="I131" s="1" t="s">
        <v>12188</v>
      </c>
      <c r="J131" s="1" t="s">
        <v>12189</v>
      </c>
      <c r="K131" s="1" t="s">
        <v>10278</v>
      </c>
      <c r="L131" t="s">
        <v>5981</v>
      </c>
      <c r="M131" t="s">
        <v>5982</v>
      </c>
      <c r="N131" t="s">
        <v>5983</v>
      </c>
      <c r="O131" t="s">
        <v>5984</v>
      </c>
      <c r="P131" t="s">
        <v>5985</v>
      </c>
      <c r="Q131" t="s">
        <v>1232</v>
      </c>
      <c r="R131" t="s">
        <v>1233</v>
      </c>
      <c r="S131" t="s">
        <v>1234</v>
      </c>
      <c r="T131" t="s">
        <v>1235</v>
      </c>
      <c r="U131" t="s">
        <v>1236</v>
      </c>
    </row>
    <row r="132" spans="1:21" x14ac:dyDescent="0.25">
      <c r="A132" s="1">
        <v>131</v>
      </c>
      <c r="B132" s="1" t="s">
        <v>87</v>
      </c>
      <c r="C132" s="1" t="s">
        <v>12190</v>
      </c>
      <c r="D132" s="1" t="s">
        <v>12191</v>
      </c>
      <c r="E132" s="1" t="s">
        <v>12192</v>
      </c>
      <c r="F132" s="1" t="s">
        <v>12193</v>
      </c>
      <c r="G132" s="1" t="s">
        <v>10168</v>
      </c>
      <c r="H132" s="1" t="s">
        <v>12194</v>
      </c>
      <c r="I132" s="1" t="s">
        <v>12195</v>
      </c>
      <c r="J132" s="1" t="s">
        <v>12196</v>
      </c>
      <c r="K132" s="1" t="s">
        <v>10279</v>
      </c>
      <c r="L132" t="s">
        <v>5986</v>
      </c>
      <c r="M132" t="s">
        <v>5987</v>
      </c>
      <c r="N132" t="s">
        <v>5988</v>
      </c>
      <c r="O132" t="s">
        <v>5989</v>
      </c>
      <c r="P132" t="s">
        <v>5990</v>
      </c>
      <c r="Q132" t="s">
        <v>1237</v>
      </c>
      <c r="R132" t="s">
        <v>1238</v>
      </c>
      <c r="S132" t="s">
        <v>1239</v>
      </c>
      <c r="T132" t="s">
        <v>1240</v>
      </c>
      <c r="U132" t="s">
        <v>1241</v>
      </c>
    </row>
    <row r="133" spans="1:21" x14ac:dyDescent="0.25">
      <c r="A133" s="1">
        <v>132</v>
      </c>
      <c r="B133" s="1" t="s">
        <v>87</v>
      </c>
      <c r="C133" s="1" t="s">
        <v>12197</v>
      </c>
      <c r="D133" s="1" t="s">
        <v>12198</v>
      </c>
      <c r="E133" s="1" t="s">
        <v>12199</v>
      </c>
      <c r="F133" s="1" t="s">
        <v>12200</v>
      </c>
      <c r="G133" s="1" t="s">
        <v>12201</v>
      </c>
      <c r="H133" s="1" t="s">
        <v>12202</v>
      </c>
      <c r="I133" s="1" t="s">
        <v>12203</v>
      </c>
      <c r="J133" s="1" t="s">
        <v>12204</v>
      </c>
      <c r="K133" s="1" t="s">
        <v>10280</v>
      </c>
      <c r="L133" t="s">
        <v>5991</v>
      </c>
      <c r="M133" t="s">
        <v>5992</v>
      </c>
      <c r="N133" t="s">
        <v>5993</v>
      </c>
      <c r="O133" t="s">
        <v>5994</v>
      </c>
      <c r="P133" t="s">
        <v>5995</v>
      </c>
      <c r="Q133" t="s">
        <v>403</v>
      </c>
      <c r="R133" t="s">
        <v>1243</v>
      </c>
      <c r="S133" t="s">
        <v>1244</v>
      </c>
      <c r="T133" t="s">
        <v>1245</v>
      </c>
      <c r="U133" t="s">
        <v>1246</v>
      </c>
    </row>
    <row r="134" spans="1:21" x14ac:dyDescent="0.25">
      <c r="A134" s="1">
        <v>133</v>
      </c>
      <c r="B134" s="1" t="s">
        <v>87</v>
      </c>
      <c r="C134" s="1" t="s">
        <v>12205</v>
      </c>
      <c r="D134" s="1" t="s">
        <v>12206</v>
      </c>
      <c r="E134" s="1" t="s">
        <v>12207</v>
      </c>
      <c r="F134" s="1" t="s">
        <v>12208</v>
      </c>
      <c r="G134" s="1" t="s">
        <v>12209</v>
      </c>
      <c r="H134" s="1" t="s">
        <v>12210</v>
      </c>
      <c r="I134" s="1" t="s">
        <v>12211</v>
      </c>
      <c r="J134" s="1" t="s">
        <v>12212</v>
      </c>
      <c r="K134" s="1" t="s">
        <v>10281</v>
      </c>
      <c r="L134" t="s">
        <v>5996</v>
      </c>
      <c r="M134" t="s">
        <v>5997</v>
      </c>
      <c r="N134" t="s">
        <v>5998</v>
      </c>
      <c r="O134" t="s">
        <v>5999</v>
      </c>
      <c r="P134" t="s">
        <v>6000</v>
      </c>
      <c r="Q134" t="s">
        <v>1247</v>
      </c>
      <c r="R134" t="s">
        <v>1248</v>
      </c>
      <c r="S134" t="s">
        <v>1249</v>
      </c>
      <c r="T134" t="s">
        <v>1250</v>
      </c>
      <c r="U134" t="s">
        <v>1251</v>
      </c>
    </row>
    <row r="135" spans="1:21" x14ac:dyDescent="0.25">
      <c r="A135" s="1">
        <v>134</v>
      </c>
      <c r="B135" s="1" t="s">
        <v>87</v>
      </c>
      <c r="C135" s="1" t="s">
        <v>12213</v>
      </c>
      <c r="D135" s="1" t="s">
        <v>12214</v>
      </c>
      <c r="E135" s="1" t="s">
        <v>12215</v>
      </c>
      <c r="F135" s="1" t="s">
        <v>12216</v>
      </c>
      <c r="G135" s="1" t="s">
        <v>12217</v>
      </c>
      <c r="H135" s="1" t="s">
        <v>12218</v>
      </c>
      <c r="I135" s="1" t="s">
        <v>12219</v>
      </c>
      <c r="J135" s="1" t="s">
        <v>12220</v>
      </c>
      <c r="K135" s="1" t="s">
        <v>10282</v>
      </c>
      <c r="L135" t="s">
        <v>6001</v>
      </c>
      <c r="M135" t="s">
        <v>6002</v>
      </c>
      <c r="N135" t="s">
        <v>6003</v>
      </c>
      <c r="O135" t="s">
        <v>6004</v>
      </c>
      <c r="P135" t="s">
        <v>6005</v>
      </c>
      <c r="Q135" t="s">
        <v>1252</v>
      </c>
      <c r="R135" t="s">
        <v>1253</v>
      </c>
      <c r="S135" t="s">
        <v>1254</v>
      </c>
      <c r="T135" t="s">
        <v>1255</v>
      </c>
      <c r="U135" t="s">
        <v>1256</v>
      </c>
    </row>
    <row r="136" spans="1:21" x14ac:dyDescent="0.25">
      <c r="A136" s="1">
        <v>135</v>
      </c>
      <c r="B136" s="1" t="s">
        <v>87</v>
      </c>
      <c r="C136" s="1" t="s">
        <v>12221</v>
      </c>
      <c r="D136" s="1" t="s">
        <v>12222</v>
      </c>
      <c r="E136" s="1" t="s">
        <v>12223</v>
      </c>
      <c r="F136" s="1" t="s">
        <v>12224</v>
      </c>
      <c r="G136" s="1" t="s">
        <v>12225</v>
      </c>
      <c r="H136" s="1" t="s">
        <v>12226</v>
      </c>
      <c r="I136" s="1" t="s">
        <v>12227</v>
      </c>
      <c r="J136" s="1" t="s">
        <v>12228</v>
      </c>
      <c r="K136" s="1" t="s">
        <v>10283</v>
      </c>
      <c r="L136" t="s">
        <v>6006</v>
      </c>
      <c r="M136" t="s">
        <v>6007</v>
      </c>
      <c r="N136" t="s">
        <v>6008</v>
      </c>
      <c r="O136" t="s">
        <v>6009</v>
      </c>
      <c r="P136" t="s">
        <v>6010</v>
      </c>
      <c r="Q136" t="s">
        <v>1257</v>
      </c>
      <c r="R136" t="s">
        <v>1258</v>
      </c>
      <c r="S136" t="s">
        <v>1259</v>
      </c>
      <c r="T136" t="s">
        <v>1260</v>
      </c>
      <c r="U136" t="s">
        <v>1261</v>
      </c>
    </row>
    <row r="137" spans="1:21" x14ac:dyDescent="0.25">
      <c r="A137" s="1">
        <v>136</v>
      </c>
      <c r="B137" s="1" t="s">
        <v>87</v>
      </c>
      <c r="C137" s="1" t="s">
        <v>12229</v>
      </c>
      <c r="D137" s="1" t="s">
        <v>12230</v>
      </c>
      <c r="E137" s="1" t="s">
        <v>12231</v>
      </c>
      <c r="F137" s="1" t="s">
        <v>12232</v>
      </c>
      <c r="G137" s="1" t="s">
        <v>12233</v>
      </c>
      <c r="H137" s="1" t="s">
        <v>12234</v>
      </c>
      <c r="I137" s="1" t="s">
        <v>3054</v>
      </c>
      <c r="J137" s="1" t="s">
        <v>12235</v>
      </c>
      <c r="K137" s="1" t="s">
        <v>10284</v>
      </c>
      <c r="L137" t="s">
        <v>3087</v>
      </c>
      <c r="M137" t="s">
        <v>6011</v>
      </c>
      <c r="N137" t="s">
        <v>6012</v>
      </c>
      <c r="O137" t="s">
        <v>6013</v>
      </c>
      <c r="P137" t="s">
        <v>6014</v>
      </c>
      <c r="Q137" t="s">
        <v>1262</v>
      </c>
      <c r="R137" t="s">
        <v>1263</v>
      </c>
      <c r="S137" t="s">
        <v>1264</v>
      </c>
      <c r="T137" t="s">
        <v>1265</v>
      </c>
      <c r="U137" t="s">
        <v>1266</v>
      </c>
    </row>
    <row r="138" spans="1:21" x14ac:dyDescent="0.25">
      <c r="A138" s="1">
        <v>137</v>
      </c>
      <c r="B138" s="1" t="s">
        <v>87</v>
      </c>
      <c r="C138" s="1" t="s">
        <v>12236</v>
      </c>
      <c r="D138" s="1" t="s">
        <v>12237</v>
      </c>
      <c r="E138" s="1" t="s">
        <v>12238</v>
      </c>
      <c r="F138" s="1" t="s">
        <v>12239</v>
      </c>
      <c r="G138" s="1" t="s">
        <v>12240</v>
      </c>
      <c r="H138" s="1" t="s">
        <v>12241</v>
      </c>
      <c r="I138" s="1" t="s">
        <v>12242</v>
      </c>
      <c r="J138" s="1" t="s">
        <v>12243</v>
      </c>
      <c r="K138" s="1" t="s">
        <v>10285</v>
      </c>
      <c r="L138" t="s">
        <v>6015</v>
      </c>
      <c r="M138" t="s">
        <v>6016</v>
      </c>
      <c r="N138" t="s">
        <v>6017</v>
      </c>
      <c r="O138" t="s">
        <v>6018</v>
      </c>
      <c r="P138" t="s">
        <v>6019</v>
      </c>
      <c r="Q138" t="s">
        <v>459</v>
      </c>
      <c r="R138" t="s">
        <v>1268</v>
      </c>
      <c r="S138" t="s">
        <v>1269</v>
      </c>
      <c r="T138" t="s">
        <v>1270</v>
      </c>
      <c r="U138" t="s">
        <v>1271</v>
      </c>
    </row>
    <row r="139" spans="1:21" x14ac:dyDescent="0.25">
      <c r="A139" s="1">
        <v>138</v>
      </c>
      <c r="B139" s="1" t="s">
        <v>87</v>
      </c>
      <c r="C139" s="1" t="s">
        <v>12244</v>
      </c>
      <c r="D139" s="1" t="s">
        <v>12245</v>
      </c>
      <c r="E139" s="1" t="s">
        <v>12246</v>
      </c>
      <c r="F139" s="1" t="s">
        <v>12247</v>
      </c>
      <c r="G139" s="1" t="s">
        <v>12248</v>
      </c>
      <c r="H139" s="1" t="s">
        <v>12249</v>
      </c>
      <c r="I139" s="1" t="s">
        <v>12250</v>
      </c>
      <c r="J139" s="1" t="s">
        <v>12251</v>
      </c>
      <c r="K139" s="1" t="s">
        <v>10286</v>
      </c>
      <c r="L139" t="s">
        <v>6020</v>
      </c>
      <c r="M139" t="s">
        <v>6021</v>
      </c>
      <c r="N139" t="s">
        <v>6022</v>
      </c>
      <c r="O139" t="s">
        <v>6023</v>
      </c>
      <c r="P139" t="s">
        <v>6024</v>
      </c>
      <c r="Q139" t="s">
        <v>1272</v>
      </c>
      <c r="R139" t="s">
        <v>1273</v>
      </c>
      <c r="S139" t="s">
        <v>1274</v>
      </c>
      <c r="T139" t="s">
        <v>1275</v>
      </c>
      <c r="U139" t="s">
        <v>1276</v>
      </c>
    </row>
    <row r="140" spans="1:21" x14ac:dyDescent="0.25">
      <c r="A140" s="1">
        <v>139</v>
      </c>
      <c r="B140" s="1" t="s">
        <v>87</v>
      </c>
      <c r="C140" s="1" t="s">
        <v>12252</v>
      </c>
      <c r="D140" s="1" t="s">
        <v>12253</v>
      </c>
      <c r="E140" s="1" t="s">
        <v>12254</v>
      </c>
      <c r="F140" s="1" t="s">
        <v>12255</v>
      </c>
      <c r="G140" s="1" t="s">
        <v>12256</v>
      </c>
      <c r="H140" s="1" t="s">
        <v>12257</v>
      </c>
      <c r="I140" s="1" t="s">
        <v>12258</v>
      </c>
      <c r="J140" s="1" t="s">
        <v>12259</v>
      </c>
      <c r="K140" s="1" t="s">
        <v>10287</v>
      </c>
      <c r="L140" t="s">
        <v>6025</v>
      </c>
      <c r="M140" t="s">
        <v>6026</v>
      </c>
      <c r="N140" t="s">
        <v>6027</v>
      </c>
      <c r="O140" t="s">
        <v>6028</v>
      </c>
      <c r="P140" t="s">
        <v>6029</v>
      </c>
      <c r="Q140" t="s">
        <v>152</v>
      </c>
      <c r="R140" t="s">
        <v>1277</v>
      </c>
      <c r="S140" t="s">
        <v>1278</v>
      </c>
      <c r="T140" t="s">
        <v>1279</v>
      </c>
      <c r="U140" t="s">
        <v>1280</v>
      </c>
    </row>
    <row r="141" spans="1:21" x14ac:dyDescent="0.25">
      <c r="A141" s="1">
        <v>140</v>
      </c>
      <c r="B141" s="1" t="s">
        <v>87</v>
      </c>
      <c r="C141" s="1" t="s">
        <v>12260</v>
      </c>
      <c r="D141" s="1" t="s">
        <v>12261</v>
      </c>
      <c r="E141" s="1" t="s">
        <v>12262</v>
      </c>
      <c r="F141" s="1" t="s">
        <v>12263</v>
      </c>
      <c r="G141" s="1" t="s">
        <v>12264</v>
      </c>
      <c r="H141" s="1" t="s">
        <v>12265</v>
      </c>
      <c r="I141" s="1" t="s">
        <v>7733</v>
      </c>
      <c r="J141" s="1" t="s">
        <v>12266</v>
      </c>
      <c r="K141" s="1" t="s">
        <v>10289</v>
      </c>
      <c r="L141" t="s">
        <v>6030</v>
      </c>
      <c r="M141" t="s">
        <v>6031</v>
      </c>
      <c r="N141" t="s">
        <v>6032</v>
      </c>
      <c r="O141" t="s">
        <v>6033</v>
      </c>
      <c r="P141" t="s">
        <v>6034</v>
      </c>
      <c r="Q141" t="s">
        <v>1281</v>
      </c>
      <c r="R141" t="s">
        <v>1282</v>
      </c>
      <c r="S141" t="s">
        <v>1283</v>
      </c>
      <c r="T141" t="s">
        <v>1284</v>
      </c>
      <c r="U141" t="s">
        <v>1285</v>
      </c>
    </row>
    <row r="142" spans="1:21" x14ac:dyDescent="0.25">
      <c r="A142" s="1">
        <v>141</v>
      </c>
      <c r="B142" s="1" t="s">
        <v>87</v>
      </c>
      <c r="C142" s="1" t="s">
        <v>12267</v>
      </c>
      <c r="D142" s="1" t="s">
        <v>12268</v>
      </c>
      <c r="E142" s="1" t="s">
        <v>12269</v>
      </c>
      <c r="F142" s="1" t="s">
        <v>12270</v>
      </c>
      <c r="G142" s="1" t="s">
        <v>12271</v>
      </c>
      <c r="H142" s="1" t="s">
        <v>12272</v>
      </c>
      <c r="I142" s="1" t="s">
        <v>12273</v>
      </c>
      <c r="J142" s="1" t="s">
        <v>12274</v>
      </c>
      <c r="K142" s="1" t="s">
        <v>10290</v>
      </c>
      <c r="L142" t="s">
        <v>6035</v>
      </c>
      <c r="M142" t="s">
        <v>6036</v>
      </c>
      <c r="N142" t="s">
        <v>297</v>
      </c>
      <c r="O142" t="s">
        <v>6037</v>
      </c>
      <c r="P142" t="s">
        <v>6038</v>
      </c>
      <c r="Q142" t="s">
        <v>1286</v>
      </c>
      <c r="R142" t="s">
        <v>1287</v>
      </c>
      <c r="S142" t="s">
        <v>1288</v>
      </c>
      <c r="T142" t="s">
        <v>1289</v>
      </c>
      <c r="U142" t="s">
        <v>1290</v>
      </c>
    </row>
    <row r="143" spans="1:21" x14ac:dyDescent="0.25">
      <c r="A143" s="1">
        <v>142</v>
      </c>
      <c r="B143" s="1" t="s">
        <v>87</v>
      </c>
      <c r="C143" s="1" t="s">
        <v>12275</v>
      </c>
      <c r="D143" s="1" t="s">
        <v>12276</v>
      </c>
      <c r="E143" s="1" t="s">
        <v>12277</v>
      </c>
      <c r="F143" s="1" t="s">
        <v>12278</v>
      </c>
      <c r="G143" s="1" t="s">
        <v>12279</v>
      </c>
      <c r="H143" s="1" t="s">
        <v>6372</v>
      </c>
      <c r="I143" s="1" t="s">
        <v>12280</v>
      </c>
      <c r="J143" s="1" t="s">
        <v>12281</v>
      </c>
      <c r="K143" s="1" t="s">
        <v>10291</v>
      </c>
      <c r="L143" t="s">
        <v>6039</v>
      </c>
      <c r="M143" t="s">
        <v>6040</v>
      </c>
      <c r="N143" t="s">
        <v>6041</v>
      </c>
      <c r="O143" t="s">
        <v>6042</v>
      </c>
      <c r="P143" t="s">
        <v>6043</v>
      </c>
      <c r="Q143" t="s">
        <v>1291</v>
      </c>
      <c r="R143" t="s">
        <v>1292</v>
      </c>
      <c r="S143" t="s">
        <v>1293</v>
      </c>
      <c r="T143" t="s">
        <v>1294</v>
      </c>
      <c r="U143" t="s">
        <v>1295</v>
      </c>
    </row>
    <row r="144" spans="1:21" x14ac:dyDescent="0.25">
      <c r="A144" s="1">
        <v>143</v>
      </c>
      <c r="B144" s="1" t="s">
        <v>87</v>
      </c>
      <c r="C144" s="1" t="s">
        <v>12282</v>
      </c>
      <c r="D144" s="1" t="s">
        <v>12283</v>
      </c>
      <c r="E144" s="1" t="s">
        <v>12284</v>
      </c>
      <c r="F144" s="1" t="s">
        <v>12285</v>
      </c>
      <c r="G144" s="1" t="s">
        <v>12286</v>
      </c>
      <c r="H144" s="1" t="s">
        <v>12287</v>
      </c>
      <c r="I144" s="1" t="s">
        <v>12288</v>
      </c>
      <c r="J144" s="1" t="s">
        <v>12289</v>
      </c>
      <c r="K144" s="1" t="s">
        <v>10292</v>
      </c>
      <c r="L144" t="s">
        <v>6044</v>
      </c>
      <c r="M144" t="s">
        <v>6045</v>
      </c>
      <c r="N144" t="s">
        <v>6046</v>
      </c>
      <c r="O144" t="s">
        <v>6047</v>
      </c>
      <c r="P144" t="s">
        <v>6048</v>
      </c>
      <c r="Q144" t="s">
        <v>1297</v>
      </c>
      <c r="R144" t="s">
        <v>300</v>
      </c>
      <c r="S144" t="s">
        <v>1298</v>
      </c>
      <c r="T144" t="s">
        <v>1299</v>
      </c>
      <c r="U144" t="s">
        <v>1300</v>
      </c>
    </row>
    <row r="145" spans="1:21" x14ac:dyDescent="0.25">
      <c r="A145" s="1">
        <v>144</v>
      </c>
      <c r="B145" s="1" t="s">
        <v>87</v>
      </c>
      <c r="C145" s="1" t="s">
        <v>12290</v>
      </c>
      <c r="D145" s="1" t="s">
        <v>12291</v>
      </c>
      <c r="E145" s="1" t="s">
        <v>12292</v>
      </c>
      <c r="F145" s="1" t="s">
        <v>12293</v>
      </c>
      <c r="G145" s="1" t="s">
        <v>12294</v>
      </c>
      <c r="H145" s="1" t="s">
        <v>12295</v>
      </c>
      <c r="I145" s="1" t="s">
        <v>12296</v>
      </c>
      <c r="J145" s="1" t="s">
        <v>12297</v>
      </c>
      <c r="K145" s="1" t="s">
        <v>10293</v>
      </c>
      <c r="L145" t="s">
        <v>6049</v>
      </c>
      <c r="M145" t="s">
        <v>6050</v>
      </c>
      <c r="N145" t="s">
        <v>6051</v>
      </c>
      <c r="O145" t="s">
        <v>6052</v>
      </c>
      <c r="P145" t="s">
        <v>6053</v>
      </c>
      <c r="Q145" t="s">
        <v>1301</v>
      </c>
      <c r="R145" t="s">
        <v>1302</v>
      </c>
      <c r="S145" t="s">
        <v>422</v>
      </c>
      <c r="T145" t="s">
        <v>1303</v>
      </c>
      <c r="U145" t="s">
        <v>1304</v>
      </c>
    </row>
    <row r="146" spans="1:21" x14ac:dyDescent="0.25">
      <c r="A146" s="1">
        <v>145</v>
      </c>
      <c r="B146" s="1" t="s">
        <v>87</v>
      </c>
      <c r="C146" s="1" t="s">
        <v>12298</v>
      </c>
      <c r="D146" s="1" t="s">
        <v>12299</v>
      </c>
      <c r="E146" s="1" t="s">
        <v>12300</v>
      </c>
      <c r="F146" s="1" t="s">
        <v>12301</v>
      </c>
      <c r="G146" s="1" t="s">
        <v>12302</v>
      </c>
      <c r="H146" s="1" t="s">
        <v>12303</v>
      </c>
      <c r="I146" s="1" t="s">
        <v>12304</v>
      </c>
      <c r="J146" s="1" t="s">
        <v>12305</v>
      </c>
      <c r="K146" s="1" t="s">
        <v>10294</v>
      </c>
      <c r="L146" t="s">
        <v>6054</v>
      </c>
      <c r="M146" t="s">
        <v>6055</v>
      </c>
      <c r="N146" t="s">
        <v>6056</v>
      </c>
      <c r="O146" t="s">
        <v>6057</v>
      </c>
      <c r="P146" t="s">
        <v>6058</v>
      </c>
      <c r="Q146" t="s">
        <v>1305</v>
      </c>
      <c r="R146" t="s">
        <v>1306</v>
      </c>
      <c r="S146" t="s">
        <v>1307</v>
      </c>
      <c r="T146" t="s">
        <v>456</v>
      </c>
      <c r="U146" t="s">
        <v>1308</v>
      </c>
    </row>
    <row r="147" spans="1:21" x14ac:dyDescent="0.25">
      <c r="A147" s="1">
        <v>146</v>
      </c>
      <c r="B147" s="1" t="s">
        <v>87</v>
      </c>
      <c r="C147" s="1" t="s">
        <v>12306</v>
      </c>
      <c r="D147" s="1" t="s">
        <v>12307</v>
      </c>
      <c r="E147" s="1" t="s">
        <v>12308</v>
      </c>
      <c r="F147" s="1" t="s">
        <v>12309</v>
      </c>
      <c r="G147" s="1" t="s">
        <v>12310</v>
      </c>
      <c r="H147" s="1" t="s">
        <v>12311</v>
      </c>
      <c r="I147" s="1" t="s">
        <v>12312</v>
      </c>
      <c r="J147" s="1" t="s">
        <v>12313</v>
      </c>
      <c r="K147" s="1" t="s">
        <v>10295</v>
      </c>
      <c r="L147" t="s">
        <v>6060</v>
      </c>
      <c r="M147" t="s">
        <v>6061</v>
      </c>
      <c r="N147" t="s">
        <v>6062</v>
      </c>
      <c r="O147" t="s">
        <v>6063</v>
      </c>
      <c r="P147" t="s">
        <v>6064</v>
      </c>
      <c r="Q147" t="s">
        <v>1309</v>
      </c>
      <c r="R147" t="s">
        <v>1310</v>
      </c>
      <c r="S147" t="s">
        <v>1311</v>
      </c>
      <c r="T147" t="s">
        <v>1312</v>
      </c>
      <c r="U147" t="s">
        <v>1313</v>
      </c>
    </row>
    <row r="148" spans="1:21" x14ac:dyDescent="0.25">
      <c r="A148" s="1">
        <v>147</v>
      </c>
      <c r="B148" s="1" t="s">
        <v>87</v>
      </c>
      <c r="C148" s="1" t="s">
        <v>12314</v>
      </c>
      <c r="D148" s="1" t="s">
        <v>12315</v>
      </c>
      <c r="E148" s="1" t="s">
        <v>12316</v>
      </c>
      <c r="F148" s="1" t="s">
        <v>12317</v>
      </c>
      <c r="G148" s="1" t="s">
        <v>12318</v>
      </c>
      <c r="H148" s="1" t="s">
        <v>12319</v>
      </c>
      <c r="I148" s="1" t="s">
        <v>12320</v>
      </c>
      <c r="J148" s="1" t="s">
        <v>12321</v>
      </c>
      <c r="K148" s="1" t="s">
        <v>10296</v>
      </c>
      <c r="L148" t="s">
        <v>6065</v>
      </c>
      <c r="M148" t="s">
        <v>339</v>
      </c>
      <c r="N148" t="s">
        <v>6066</v>
      </c>
      <c r="O148" t="s">
        <v>6067</v>
      </c>
      <c r="P148" t="s">
        <v>6068</v>
      </c>
      <c r="Q148" t="s">
        <v>1314</v>
      </c>
      <c r="R148" t="s">
        <v>1315</v>
      </c>
      <c r="S148" t="s">
        <v>1316</v>
      </c>
      <c r="T148" t="s">
        <v>1317</v>
      </c>
      <c r="U148" t="s">
        <v>1318</v>
      </c>
    </row>
    <row r="149" spans="1:21" x14ac:dyDescent="0.25">
      <c r="A149" s="1">
        <v>148</v>
      </c>
      <c r="B149" s="1" t="s">
        <v>87</v>
      </c>
      <c r="C149" s="1" t="s">
        <v>12322</v>
      </c>
      <c r="D149" s="1" t="s">
        <v>11939</v>
      </c>
      <c r="E149" s="1" t="s">
        <v>12323</v>
      </c>
      <c r="F149" s="1" t="s">
        <v>12324</v>
      </c>
      <c r="G149" s="1" t="s">
        <v>12325</v>
      </c>
      <c r="H149" s="1" t="s">
        <v>12326</v>
      </c>
      <c r="I149" s="1" t="s">
        <v>12327</v>
      </c>
      <c r="J149" s="1" t="s">
        <v>12328</v>
      </c>
      <c r="K149" s="1" t="s">
        <v>10146</v>
      </c>
      <c r="L149" t="s">
        <v>6069</v>
      </c>
      <c r="M149" t="s">
        <v>6070</v>
      </c>
      <c r="N149" t="s">
        <v>6071</v>
      </c>
      <c r="O149" t="s">
        <v>6072</v>
      </c>
      <c r="P149" t="s">
        <v>6073</v>
      </c>
      <c r="Q149" t="s">
        <v>1320</v>
      </c>
      <c r="R149" t="s">
        <v>1321</v>
      </c>
      <c r="S149" t="s">
        <v>1322</v>
      </c>
      <c r="T149" t="s">
        <v>1323</v>
      </c>
      <c r="U149" t="s">
        <v>425</v>
      </c>
    </row>
    <row r="150" spans="1:21" x14ac:dyDescent="0.25">
      <c r="A150" s="1">
        <v>149</v>
      </c>
      <c r="B150" s="1" t="s">
        <v>87</v>
      </c>
      <c r="C150" s="1" t="s">
        <v>12329</v>
      </c>
      <c r="D150" s="1" t="s">
        <v>12330</v>
      </c>
      <c r="E150" s="1" t="s">
        <v>12331</v>
      </c>
      <c r="F150" s="1" t="s">
        <v>12332</v>
      </c>
      <c r="G150" s="1" t="s">
        <v>12333</v>
      </c>
      <c r="H150" s="1" t="s">
        <v>10079</v>
      </c>
      <c r="I150" s="1" t="s">
        <v>12334</v>
      </c>
      <c r="J150" s="1" t="s">
        <v>12335</v>
      </c>
      <c r="K150" s="1" t="s">
        <v>10299</v>
      </c>
      <c r="L150" t="s">
        <v>6074</v>
      </c>
      <c r="M150" t="s">
        <v>242</v>
      </c>
      <c r="N150" t="s">
        <v>6075</v>
      </c>
      <c r="O150" t="s">
        <v>6076</v>
      </c>
      <c r="P150" t="s">
        <v>6077</v>
      </c>
      <c r="Q150" t="s">
        <v>1324</v>
      </c>
      <c r="R150" t="s">
        <v>1325</v>
      </c>
      <c r="S150" t="s">
        <v>1326</v>
      </c>
      <c r="T150" t="s">
        <v>1327</v>
      </c>
      <c r="U150" t="s">
        <v>1328</v>
      </c>
    </row>
    <row r="151" spans="1:21" x14ac:dyDescent="0.25">
      <c r="A151" s="1">
        <v>150</v>
      </c>
      <c r="B151" s="1" t="s">
        <v>87</v>
      </c>
      <c r="C151" s="1" t="s">
        <v>12336</v>
      </c>
      <c r="D151" s="1" t="s">
        <v>12337</v>
      </c>
      <c r="E151" s="1" t="s">
        <v>12338</v>
      </c>
      <c r="F151" s="1" t="s">
        <v>12339</v>
      </c>
      <c r="G151" s="1" t="s">
        <v>12340</v>
      </c>
      <c r="H151" s="1" t="s">
        <v>10094</v>
      </c>
      <c r="I151" s="1" t="s">
        <v>12341</v>
      </c>
      <c r="J151" s="1" t="s">
        <v>12342</v>
      </c>
      <c r="K151" s="1" t="s">
        <v>10300</v>
      </c>
      <c r="L151" t="s">
        <v>6078</v>
      </c>
      <c r="M151" t="s">
        <v>6079</v>
      </c>
      <c r="N151" t="s">
        <v>6080</v>
      </c>
      <c r="O151" t="s">
        <v>6081</v>
      </c>
      <c r="P151" t="s">
        <v>6082</v>
      </c>
      <c r="Q151" t="s">
        <v>1329</v>
      </c>
      <c r="R151" t="s">
        <v>1330</v>
      </c>
      <c r="S151" t="s">
        <v>558</v>
      </c>
      <c r="T151" t="s">
        <v>559</v>
      </c>
      <c r="U151" t="s">
        <v>1331</v>
      </c>
    </row>
    <row r="152" spans="1:21" x14ac:dyDescent="0.25">
      <c r="A152" s="1">
        <v>151</v>
      </c>
      <c r="B152" s="1" t="s">
        <v>87</v>
      </c>
      <c r="C152" s="1" t="s">
        <v>12343</v>
      </c>
      <c r="D152" s="1" t="s">
        <v>12344</v>
      </c>
      <c r="E152" s="1" t="s">
        <v>12345</v>
      </c>
      <c r="F152" s="1" t="s">
        <v>12346</v>
      </c>
      <c r="G152" s="1" t="s">
        <v>12347</v>
      </c>
      <c r="H152" s="1" t="s">
        <v>12348</v>
      </c>
      <c r="I152" s="1" t="s">
        <v>6610</v>
      </c>
      <c r="J152" s="1" t="s">
        <v>12349</v>
      </c>
      <c r="K152" s="1" t="s">
        <v>10301</v>
      </c>
      <c r="L152" t="s">
        <v>6084</v>
      </c>
      <c r="M152" t="s">
        <v>6085</v>
      </c>
      <c r="N152" t="s">
        <v>6086</v>
      </c>
      <c r="O152" t="s">
        <v>6087</v>
      </c>
      <c r="P152" t="s">
        <v>6088</v>
      </c>
      <c r="Q152" t="s">
        <v>1332</v>
      </c>
      <c r="R152" t="s">
        <v>1333</v>
      </c>
      <c r="S152" t="s">
        <v>217</v>
      </c>
      <c r="T152" t="s">
        <v>1334</v>
      </c>
      <c r="U152" t="s">
        <v>1335</v>
      </c>
    </row>
    <row r="153" spans="1:21" x14ac:dyDescent="0.25">
      <c r="A153" s="1">
        <v>152</v>
      </c>
      <c r="B153" s="1" t="s">
        <v>87</v>
      </c>
      <c r="C153" s="1" t="s">
        <v>12350</v>
      </c>
      <c r="D153" s="1" t="s">
        <v>12351</v>
      </c>
      <c r="E153" s="1" t="s">
        <v>12352</v>
      </c>
      <c r="F153" s="1" t="s">
        <v>12353</v>
      </c>
      <c r="G153" s="1" t="s">
        <v>12354</v>
      </c>
      <c r="H153" s="1" t="s">
        <v>12355</v>
      </c>
      <c r="I153" s="1" t="s">
        <v>12356</v>
      </c>
      <c r="J153" s="1" t="s">
        <v>12357</v>
      </c>
      <c r="K153" s="1" t="s">
        <v>10302</v>
      </c>
      <c r="L153" t="s">
        <v>6089</v>
      </c>
      <c r="M153" t="s">
        <v>6090</v>
      </c>
      <c r="N153" t="s">
        <v>6091</v>
      </c>
      <c r="O153" t="s">
        <v>6092</v>
      </c>
      <c r="P153" t="s">
        <v>6093</v>
      </c>
      <c r="Q153" t="s">
        <v>1337</v>
      </c>
      <c r="R153" t="s">
        <v>194</v>
      </c>
      <c r="S153" t="s">
        <v>1338</v>
      </c>
      <c r="T153" t="s">
        <v>1339</v>
      </c>
      <c r="U153" t="s">
        <v>1340</v>
      </c>
    </row>
    <row r="154" spans="1:21" x14ac:dyDescent="0.25">
      <c r="A154" s="1">
        <v>153</v>
      </c>
      <c r="B154" s="1" t="s">
        <v>87</v>
      </c>
      <c r="C154" s="1" t="s">
        <v>12358</v>
      </c>
      <c r="D154" s="1" t="s">
        <v>12359</v>
      </c>
      <c r="E154" s="1" t="s">
        <v>12360</v>
      </c>
      <c r="F154" s="1" t="s">
        <v>12361</v>
      </c>
      <c r="G154" s="1" t="s">
        <v>12362</v>
      </c>
      <c r="H154" s="1" t="s">
        <v>12363</v>
      </c>
      <c r="I154" s="1" t="s">
        <v>12364</v>
      </c>
      <c r="J154" s="1" t="s">
        <v>12365</v>
      </c>
      <c r="K154" s="1" t="s">
        <v>10303</v>
      </c>
      <c r="L154" t="s">
        <v>6094</v>
      </c>
      <c r="M154" t="s">
        <v>6095</v>
      </c>
      <c r="N154" t="s">
        <v>6096</v>
      </c>
      <c r="O154" t="s">
        <v>6097</v>
      </c>
      <c r="P154" t="s">
        <v>6098</v>
      </c>
      <c r="Q154" t="s">
        <v>1341</v>
      </c>
      <c r="R154" t="s">
        <v>1342</v>
      </c>
      <c r="S154" t="s">
        <v>520</v>
      </c>
      <c r="T154" t="s">
        <v>1343</v>
      </c>
      <c r="U154" t="s">
        <v>505</v>
      </c>
    </row>
    <row r="155" spans="1:21" x14ac:dyDescent="0.25">
      <c r="A155" s="1">
        <v>154</v>
      </c>
      <c r="B155" s="1" t="s">
        <v>87</v>
      </c>
      <c r="C155" s="1" t="s">
        <v>12366</v>
      </c>
      <c r="D155" s="1" t="s">
        <v>12367</v>
      </c>
      <c r="E155" s="1" t="s">
        <v>12368</v>
      </c>
      <c r="F155" s="1" t="s">
        <v>12369</v>
      </c>
      <c r="G155" s="1" t="s">
        <v>12370</v>
      </c>
      <c r="H155" s="1" t="s">
        <v>12371</v>
      </c>
      <c r="I155" s="1" t="s">
        <v>12372</v>
      </c>
      <c r="J155" s="1" t="s">
        <v>10122</v>
      </c>
      <c r="K155" s="1" t="s">
        <v>10304</v>
      </c>
      <c r="L155" t="s">
        <v>6099</v>
      </c>
      <c r="M155" t="s">
        <v>6100</v>
      </c>
      <c r="N155" t="s">
        <v>6101</v>
      </c>
      <c r="O155" t="s">
        <v>6102</v>
      </c>
      <c r="P155" t="s">
        <v>6103</v>
      </c>
      <c r="Q155" t="s">
        <v>1344</v>
      </c>
      <c r="R155" t="s">
        <v>1345</v>
      </c>
      <c r="S155" t="s">
        <v>1346</v>
      </c>
      <c r="T155" t="s">
        <v>1347</v>
      </c>
      <c r="U155" t="s">
        <v>1348</v>
      </c>
    </row>
    <row r="156" spans="1:21" x14ac:dyDescent="0.25">
      <c r="A156" s="1">
        <v>155</v>
      </c>
      <c r="B156" s="1" t="s">
        <v>87</v>
      </c>
      <c r="C156" s="1" t="s">
        <v>12373</v>
      </c>
      <c r="D156" s="1" t="s">
        <v>12374</v>
      </c>
      <c r="E156" s="1" t="s">
        <v>12375</v>
      </c>
      <c r="F156" s="1" t="s">
        <v>12376</v>
      </c>
      <c r="G156" s="1" t="s">
        <v>12377</v>
      </c>
      <c r="H156" s="1" t="s">
        <v>12378</v>
      </c>
      <c r="I156" s="1" t="s">
        <v>12379</v>
      </c>
      <c r="J156" s="1" t="s">
        <v>12380</v>
      </c>
      <c r="K156" s="1" t="s">
        <v>10305</v>
      </c>
      <c r="L156" t="s">
        <v>6104</v>
      </c>
      <c r="M156" t="s">
        <v>6105</v>
      </c>
      <c r="N156" t="s">
        <v>6106</v>
      </c>
      <c r="O156" t="s">
        <v>6107</v>
      </c>
      <c r="P156" t="s">
        <v>6108</v>
      </c>
      <c r="Q156" t="s">
        <v>1349</v>
      </c>
      <c r="R156" t="s">
        <v>1350</v>
      </c>
      <c r="S156" t="s">
        <v>1351</v>
      </c>
      <c r="T156" t="s">
        <v>1352</v>
      </c>
      <c r="U156" t="s">
        <v>1353</v>
      </c>
    </row>
    <row r="157" spans="1:21" x14ac:dyDescent="0.25">
      <c r="A157" s="1">
        <v>156</v>
      </c>
      <c r="B157" s="1" t="s">
        <v>87</v>
      </c>
      <c r="C157" s="1" t="s">
        <v>12381</v>
      </c>
      <c r="D157" s="1" t="s">
        <v>12382</v>
      </c>
      <c r="E157" s="1" t="s">
        <v>12383</v>
      </c>
      <c r="F157" s="1" t="s">
        <v>12384</v>
      </c>
      <c r="G157" s="1" t="s">
        <v>12385</v>
      </c>
      <c r="H157" s="1" t="s">
        <v>12386</v>
      </c>
      <c r="I157" s="1" t="s">
        <v>12387</v>
      </c>
      <c r="J157" s="1" t="s">
        <v>12388</v>
      </c>
      <c r="K157" s="1" t="s">
        <v>10306</v>
      </c>
      <c r="L157" t="s">
        <v>6110</v>
      </c>
      <c r="M157" t="s">
        <v>6111</v>
      </c>
      <c r="N157" t="s">
        <v>6112</v>
      </c>
      <c r="O157" t="s">
        <v>6113</v>
      </c>
      <c r="P157" t="s">
        <v>6114</v>
      </c>
      <c r="Q157" t="s">
        <v>1354</v>
      </c>
      <c r="R157" t="s">
        <v>1355</v>
      </c>
      <c r="S157" t="s">
        <v>1356</v>
      </c>
      <c r="T157" t="s">
        <v>1357</v>
      </c>
      <c r="U157" t="s">
        <v>1358</v>
      </c>
    </row>
    <row r="158" spans="1:21" x14ac:dyDescent="0.25">
      <c r="A158" s="1">
        <v>157</v>
      </c>
      <c r="B158" s="1" t="s">
        <v>87</v>
      </c>
      <c r="C158" s="1" t="s">
        <v>12389</v>
      </c>
      <c r="D158" s="1" t="s">
        <v>12390</v>
      </c>
      <c r="E158" s="1" t="s">
        <v>12391</v>
      </c>
      <c r="F158" s="1" t="s">
        <v>12392</v>
      </c>
      <c r="G158" s="1" t="s">
        <v>12393</v>
      </c>
      <c r="H158" s="1" t="s">
        <v>10819</v>
      </c>
      <c r="I158" s="1" t="s">
        <v>12394</v>
      </c>
      <c r="J158" s="1" t="s">
        <v>12395</v>
      </c>
      <c r="K158" s="1" t="s">
        <v>10307</v>
      </c>
      <c r="L158" t="s">
        <v>6115</v>
      </c>
      <c r="M158" t="s">
        <v>6116</v>
      </c>
      <c r="N158" t="s">
        <v>6117</v>
      </c>
      <c r="O158" t="s">
        <v>6118</v>
      </c>
      <c r="P158" t="s">
        <v>6119</v>
      </c>
      <c r="Q158" t="s">
        <v>1359</v>
      </c>
      <c r="R158" t="s">
        <v>1360</v>
      </c>
      <c r="S158" t="s">
        <v>1361</v>
      </c>
      <c r="T158" t="s">
        <v>1362</v>
      </c>
      <c r="U158" t="s">
        <v>1363</v>
      </c>
    </row>
    <row r="159" spans="1:21" x14ac:dyDescent="0.25">
      <c r="A159" s="1">
        <v>158</v>
      </c>
      <c r="B159" s="1" t="s">
        <v>87</v>
      </c>
      <c r="C159" s="1" t="s">
        <v>12396</v>
      </c>
      <c r="D159" s="1" t="s">
        <v>12397</v>
      </c>
      <c r="E159" s="1" t="s">
        <v>12398</v>
      </c>
      <c r="F159" s="1" t="s">
        <v>12399</v>
      </c>
      <c r="G159" s="1" t="s">
        <v>12400</v>
      </c>
      <c r="H159" s="1" t="s">
        <v>12401</v>
      </c>
      <c r="I159" s="1" t="s">
        <v>12402</v>
      </c>
      <c r="J159" s="1" t="s">
        <v>12403</v>
      </c>
      <c r="K159" s="1" t="s">
        <v>10308</v>
      </c>
      <c r="L159" t="s">
        <v>6120</v>
      </c>
      <c r="M159" t="s">
        <v>6121</v>
      </c>
      <c r="N159" t="s">
        <v>6122</v>
      </c>
      <c r="O159" t="s">
        <v>6123</v>
      </c>
      <c r="P159" t="s">
        <v>6124</v>
      </c>
      <c r="Q159" t="s">
        <v>1364</v>
      </c>
      <c r="R159" t="s">
        <v>1365</v>
      </c>
      <c r="S159" t="s">
        <v>1366</v>
      </c>
      <c r="T159" t="s">
        <v>1367</v>
      </c>
      <c r="U159" t="s">
        <v>1368</v>
      </c>
    </row>
    <row r="160" spans="1:21" x14ac:dyDescent="0.25">
      <c r="A160" s="1">
        <v>159</v>
      </c>
      <c r="B160" s="1" t="s">
        <v>87</v>
      </c>
      <c r="C160" s="1" t="s">
        <v>12404</v>
      </c>
      <c r="D160" s="1" t="s">
        <v>12405</v>
      </c>
      <c r="E160" s="1" t="s">
        <v>12406</v>
      </c>
      <c r="F160" s="1" t="s">
        <v>12407</v>
      </c>
      <c r="G160" s="1" t="s">
        <v>12408</v>
      </c>
      <c r="H160" s="1" t="s">
        <v>12409</v>
      </c>
      <c r="I160" s="1" t="s">
        <v>12410</v>
      </c>
      <c r="J160" s="1" t="s">
        <v>12411</v>
      </c>
      <c r="K160" s="1" t="s">
        <v>10309</v>
      </c>
      <c r="L160" t="s">
        <v>6125</v>
      </c>
      <c r="M160" t="s">
        <v>6126</v>
      </c>
      <c r="N160" t="s">
        <v>6127</v>
      </c>
      <c r="O160" t="s">
        <v>6128</v>
      </c>
      <c r="P160" t="s">
        <v>6129</v>
      </c>
      <c r="Q160" t="s">
        <v>1369</v>
      </c>
      <c r="R160" t="s">
        <v>1370</v>
      </c>
      <c r="S160" t="s">
        <v>1371</v>
      </c>
      <c r="T160" t="s">
        <v>741</v>
      </c>
      <c r="U160" t="s">
        <v>1372</v>
      </c>
    </row>
    <row r="161" spans="1:21" x14ac:dyDescent="0.25">
      <c r="A161" s="1">
        <v>160</v>
      </c>
      <c r="B161" s="1" t="s">
        <v>87</v>
      </c>
      <c r="C161" s="1" t="s">
        <v>12412</v>
      </c>
      <c r="D161" s="1" t="s">
        <v>12413</v>
      </c>
      <c r="E161" s="1" t="s">
        <v>12414</v>
      </c>
      <c r="F161" s="1" t="s">
        <v>12415</v>
      </c>
      <c r="G161" s="1" t="s">
        <v>12416</v>
      </c>
      <c r="H161" s="1" t="s">
        <v>12417</v>
      </c>
      <c r="I161" s="1" t="s">
        <v>12418</v>
      </c>
      <c r="J161" s="1" t="s">
        <v>12419</v>
      </c>
      <c r="K161" s="1" t="s">
        <v>10310</v>
      </c>
      <c r="L161" t="s">
        <v>6130</v>
      </c>
      <c r="M161" t="s">
        <v>6131</v>
      </c>
      <c r="N161" t="s">
        <v>6132</v>
      </c>
      <c r="O161" t="s">
        <v>6133</v>
      </c>
      <c r="P161" t="s">
        <v>6134</v>
      </c>
      <c r="Q161" t="s">
        <v>1373</v>
      </c>
      <c r="R161" t="s">
        <v>1374</v>
      </c>
      <c r="S161" t="s">
        <v>1375</v>
      </c>
      <c r="T161" t="s">
        <v>1376</v>
      </c>
      <c r="U161" t="s">
        <v>1377</v>
      </c>
    </row>
    <row r="162" spans="1:21" x14ac:dyDescent="0.25">
      <c r="A162" s="1">
        <v>161</v>
      </c>
      <c r="B162" s="1" t="s">
        <v>87</v>
      </c>
      <c r="C162" s="1" t="s">
        <v>12420</v>
      </c>
      <c r="D162" s="1" t="s">
        <v>12421</v>
      </c>
      <c r="E162" s="1" t="s">
        <v>12422</v>
      </c>
      <c r="F162" s="1" t="s">
        <v>12423</v>
      </c>
      <c r="G162" s="1" t="s">
        <v>12424</v>
      </c>
      <c r="H162" s="1" t="s">
        <v>12425</v>
      </c>
      <c r="I162" s="1" t="s">
        <v>12426</v>
      </c>
      <c r="J162" s="1" t="s">
        <v>12427</v>
      </c>
      <c r="K162" s="1" t="s">
        <v>10311</v>
      </c>
      <c r="L162" t="s">
        <v>6135</v>
      </c>
      <c r="M162" t="s">
        <v>6136</v>
      </c>
      <c r="N162" t="s">
        <v>6137</v>
      </c>
      <c r="O162" t="s">
        <v>6138</v>
      </c>
      <c r="P162" t="s">
        <v>6139</v>
      </c>
      <c r="Q162" t="s">
        <v>424</v>
      </c>
      <c r="R162" t="s">
        <v>1378</v>
      </c>
      <c r="S162" t="s">
        <v>1379</v>
      </c>
      <c r="T162" t="s">
        <v>1380</v>
      </c>
      <c r="U162" t="s">
        <v>1381</v>
      </c>
    </row>
    <row r="163" spans="1:21" x14ac:dyDescent="0.25">
      <c r="A163" s="1">
        <v>162</v>
      </c>
      <c r="B163" s="1" t="s">
        <v>87</v>
      </c>
      <c r="C163" s="1" t="s">
        <v>12428</v>
      </c>
      <c r="D163" s="1" t="s">
        <v>12429</v>
      </c>
      <c r="E163" s="1" t="s">
        <v>12430</v>
      </c>
      <c r="F163" s="1" t="s">
        <v>7831</v>
      </c>
      <c r="G163" s="1" t="s">
        <v>12431</v>
      </c>
      <c r="H163" s="1" t="s">
        <v>12432</v>
      </c>
      <c r="I163" s="1" t="s">
        <v>12433</v>
      </c>
      <c r="J163" s="1" t="s">
        <v>12434</v>
      </c>
      <c r="K163" s="1" t="s">
        <v>10312</v>
      </c>
      <c r="L163" t="s">
        <v>6140</v>
      </c>
      <c r="M163" t="s">
        <v>6141</v>
      </c>
      <c r="N163" t="s">
        <v>6142</v>
      </c>
      <c r="O163" t="s">
        <v>6143</v>
      </c>
      <c r="P163" t="s">
        <v>6144</v>
      </c>
      <c r="Q163" t="s">
        <v>1382</v>
      </c>
      <c r="R163" t="s">
        <v>1383</v>
      </c>
      <c r="S163" t="s">
        <v>1384</v>
      </c>
      <c r="T163" t="s">
        <v>164</v>
      </c>
      <c r="U163" t="s">
        <v>1385</v>
      </c>
    </row>
    <row r="164" spans="1:21" x14ac:dyDescent="0.25">
      <c r="A164" s="1">
        <v>163</v>
      </c>
      <c r="B164" s="1" t="s">
        <v>87</v>
      </c>
      <c r="C164" s="1" t="s">
        <v>12435</v>
      </c>
      <c r="D164" s="1" t="s">
        <v>12436</v>
      </c>
      <c r="E164" s="1" t="s">
        <v>12437</v>
      </c>
      <c r="F164" s="1" t="s">
        <v>12438</v>
      </c>
      <c r="G164" s="1" t="s">
        <v>12439</v>
      </c>
      <c r="H164" s="1" t="s">
        <v>12440</v>
      </c>
      <c r="I164" s="1" t="s">
        <v>12441</v>
      </c>
      <c r="J164" s="1" t="s">
        <v>12442</v>
      </c>
      <c r="K164" s="1" t="s">
        <v>10313</v>
      </c>
      <c r="L164" t="s">
        <v>6145</v>
      </c>
      <c r="M164" t="s">
        <v>6146</v>
      </c>
      <c r="N164" t="s">
        <v>6147</v>
      </c>
      <c r="O164" t="s">
        <v>6148</v>
      </c>
      <c r="P164" t="s">
        <v>6149</v>
      </c>
      <c r="Q164" t="s">
        <v>1387</v>
      </c>
      <c r="R164" t="s">
        <v>1388</v>
      </c>
      <c r="S164" t="s">
        <v>1389</v>
      </c>
      <c r="T164" t="s">
        <v>1390</v>
      </c>
      <c r="U164" t="s">
        <v>1391</v>
      </c>
    </row>
    <row r="165" spans="1:21" x14ac:dyDescent="0.25">
      <c r="A165" s="1">
        <v>164</v>
      </c>
      <c r="B165" s="1" t="s">
        <v>87</v>
      </c>
      <c r="C165" s="1" t="s">
        <v>10057</v>
      </c>
      <c r="D165" s="1" t="s">
        <v>12443</v>
      </c>
      <c r="E165" s="1" t="s">
        <v>12444</v>
      </c>
      <c r="F165" s="1" t="s">
        <v>12445</v>
      </c>
      <c r="G165" s="1" t="s">
        <v>12446</v>
      </c>
      <c r="H165" s="1" t="s">
        <v>12447</v>
      </c>
      <c r="I165" s="1" t="s">
        <v>12448</v>
      </c>
      <c r="J165" s="1" t="s">
        <v>12449</v>
      </c>
      <c r="K165" s="1" t="s">
        <v>10314</v>
      </c>
      <c r="L165" t="s">
        <v>6150</v>
      </c>
      <c r="M165" t="s">
        <v>6151</v>
      </c>
      <c r="N165" t="s">
        <v>6152</v>
      </c>
      <c r="O165" t="s">
        <v>6153</v>
      </c>
      <c r="P165" t="s">
        <v>6154</v>
      </c>
      <c r="Q165" t="s">
        <v>1392</v>
      </c>
      <c r="R165" t="s">
        <v>1393</v>
      </c>
      <c r="S165" t="s">
        <v>1394</v>
      </c>
      <c r="T165" t="s">
        <v>1395</v>
      </c>
      <c r="U165" t="s">
        <v>1396</v>
      </c>
    </row>
    <row r="166" spans="1:21" x14ac:dyDescent="0.25">
      <c r="A166" s="1">
        <v>165</v>
      </c>
      <c r="B166" s="1" t="s">
        <v>87</v>
      </c>
      <c r="C166" s="1" t="s">
        <v>12450</v>
      </c>
      <c r="D166" s="1" t="s">
        <v>12451</v>
      </c>
      <c r="E166" s="1" t="s">
        <v>12452</v>
      </c>
      <c r="F166" s="1" t="s">
        <v>12453</v>
      </c>
      <c r="G166" s="1" t="s">
        <v>12454</v>
      </c>
      <c r="H166" s="1" t="s">
        <v>12455</v>
      </c>
      <c r="I166" s="1" t="s">
        <v>12456</v>
      </c>
      <c r="J166" s="1" t="s">
        <v>12457</v>
      </c>
      <c r="K166" s="1" t="s">
        <v>10315</v>
      </c>
      <c r="L166" t="s">
        <v>6155</v>
      </c>
      <c r="M166" t="s">
        <v>6156</v>
      </c>
      <c r="N166" t="s">
        <v>6157</v>
      </c>
      <c r="O166" t="s">
        <v>6158</v>
      </c>
      <c r="P166" t="s">
        <v>6159</v>
      </c>
      <c r="Q166" t="s">
        <v>1397</v>
      </c>
      <c r="R166" t="s">
        <v>1398</v>
      </c>
      <c r="S166" t="s">
        <v>1399</v>
      </c>
      <c r="T166" t="s">
        <v>1400</v>
      </c>
      <c r="U166" t="s">
        <v>1401</v>
      </c>
    </row>
    <row r="167" spans="1:21" x14ac:dyDescent="0.25">
      <c r="A167" s="1">
        <v>166</v>
      </c>
      <c r="B167" s="1" t="s">
        <v>87</v>
      </c>
      <c r="C167" s="1" t="s">
        <v>12458</v>
      </c>
      <c r="D167" s="1" t="s">
        <v>12459</v>
      </c>
      <c r="E167" s="1" t="s">
        <v>12460</v>
      </c>
      <c r="F167" s="1" t="s">
        <v>12461</v>
      </c>
      <c r="G167" s="1" t="s">
        <v>12462</v>
      </c>
      <c r="H167" s="1" t="s">
        <v>12463</v>
      </c>
      <c r="I167" s="1" t="s">
        <v>12464</v>
      </c>
      <c r="J167" s="1" t="s">
        <v>12465</v>
      </c>
      <c r="K167" s="1" t="s">
        <v>10316</v>
      </c>
      <c r="L167" t="s">
        <v>6160</v>
      </c>
      <c r="M167" t="s">
        <v>6161</v>
      </c>
      <c r="N167" t="s">
        <v>6162</v>
      </c>
      <c r="O167" t="s">
        <v>6163</v>
      </c>
      <c r="P167" t="s">
        <v>6164</v>
      </c>
      <c r="Q167" t="s">
        <v>1402</v>
      </c>
      <c r="R167" t="s">
        <v>1403</v>
      </c>
      <c r="S167" t="s">
        <v>1404</v>
      </c>
      <c r="T167" t="s">
        <v>1405</v>
      </c>
      <c r="U167" t="s">
        <v>1406</v>
      </c>
    </row>
    <row r="168" spans="1:21" x14ac:dyDescent="0.25">
      <c r="A168" s="1">
        <v>167</v>
      </c>
      <c r="B168" s="1" t="s">
        <v>87</v>
      </c>
      <c r="C168" s="1" t="s">
        <v>12466</v>
      </c>
      <c r="D168" s="1" t="s">
        <v>12467</v>
      </c>
      <c r="E168" s="1" t="s">
        <v>12468</v>
      </c>
      <c r="F168" s="1" t="s">
        <v>12469</v>
      </c>
      <c r="G168" s="1" t="s">
        <v>12470</v>
      </c>
      <c r="H168" s="1" t="s">
        <v>12471</v>
      </c>
      <c r="I168" s="1" t="s">
        <v>12472</v>
      </c>
      <c r="J168" s="1" t="s">
        <v>12473</v>
      </c>
      <c r="K168" s="1" t="s">
        <v>10317</v>
      </c>
      <c r="L168" t="s">
        <v>6165</v>
      </c>
      <c r="M168" t="s">
        <v>6166</v>
      </c>
      <c r="N168" t="s">
        <v>6167</v>
      </c>
      <c r="O168" t="s">
        <v>6168</v>
      </c>
      <c r="P168" t="s">
        <v>6169</v>
      </c>
      <c r="Q168" t="s">
        <v>1407</v>
      </c>
      <c r="R168" t="s">
        <v>1408</v>
      </c>
      <c r="S168" t="s">
        <v>524</v>
      </c>
      <c r="T168" t="s">
        <v>1409</v>
      </c>
      <c r="U168" t="s">
        <v>1410</v>
      </c>
    </row>
    <row r="169" spans="1:21" x14ac:dyDescent="0.25">
      <c r="A169" s="1">
        <v>168</v>
      </c>
      <c r="B169" s="1" t="s">
        <v>87</v>
      </c>
      <c r="C169" s="1" t="s">
        <v>12474</v>
      </c>
      <c r="D169" s="1" t="s">
        <v>12475</v>
      </c>
      <c r="E169" s="1" t="s">
        <v>12476</v>
      </c>
      <c r="F169" s="1" t="s">
        <v>12477</v>
      </c>
      <c r="G169" s="1" t="s">
        <v>12478</v>
      </c>
      <c r="H169" s="1" t="s">
        <v>12479</v>
      </c>
      <c r="I169" s="1" t="s">
        <v>12480</v>
      </c>
      <c r="J169" s="1" t="s">
        <v>12481</v>
      </c>
      <c r="K169" s="1" t="s">
        <v>10318</v>
      </c>
      <c r="L169" t="s">
        <v>6170</v>
      </c>
      <c r="M169" t="s">
        <v>6171</v>
      </c>
      <c r="N169" t="s">
        <v>6172</v>
      </c>
      <c r="O169" t="s">
        <v>6173</v>
      </c>
      <c r="P169" t="s">
        <v>6174</v>
      </c>
      <c r="Q169" t="s">
        <v>1411</v>
      </c>
      <c r="R169" t="s">
        <v>1412</v>
      </c>
      <c r="S169" t="s">
        <v>1413</v>
      </c>
      <c r="T169" t="s">
        <v>1414</v>
      </c>
      <c r="U169" t="s">
        <v>1415</v>
      </c>
    </row>
    <row r="170" spans="1:21" x14ac:dyDescent="0.25">
      <c r="A170" s="1">
        <v>169</v>
      </c>
      <c r="B170" s="1" t="s">
        <v>87</v>
      </c>
      <c r="C170" s="1" t="s">
        <v>12482</v>
      </c>
      <c r="D170" s="1" t="s">
        <v>12483</v>
      </c>
      <c r="E170" s="1" t="s">
        <v>12484</v>
      </c>
      <c r="F170" s="1" t="s">
        <v>12485</v>
      </c>
      <c r="G170" s="1" t="s">
        <v>12486</v>
      </c>
      <c r="H170" s="1" t="s">
        <v>12487</v>
      </c>
      <c r="I170" s="1" t="s">
        <v>12488</v>
      </c>
      <c r="J170" s="1" t="s">
        <v>12489</v>
      </c>
      <c r="K170" s="1" t="s">
        <v>10319</v>
      </c>
      <c r="L170" t="s">
        <v>6175</v>
      </c>
      <c r="M170" t="s">
        <v>6176</v>
      </c>
      <c r="N170" t="s">
        <v>6177</v>
      </c>
      <c r="O170" t="s">
        <v>6178</v>
      </c>
      <c r="P170" t="s">
        <v>6179</v>
      </c>
      <c r="Q170" t="s">
        <v>1416</v>
      </c>
      <c r="R170" t="s">
        <v>1417</v>
      </c>
      <c r="S170" t="s">
        <v>1418</v>
      </c>
      <c r="T170" t="s">
        <v>1419</v>
      </c>
      <c r="U170" t="s">
        <v>1420</v>
      </c>
    </row>
    <row r="171" spans="1:21" x14ac:dyDescent="0.25">
      <c r="A171" s="1">
        <v>170</v>
      </c>
      <c r="B171" s="1" t="s">
        <v>87</v>
      </c>
      <c r="C171" s="1" t="s">
        <v>12490</v>
      </c>
      <c r="D171" s="1" t="s">
        <v>12491</v>
      </c>
      <c r="E171" s="1" t="s">
        <v>12492</v>
      </c>
      <c r="F171" s="1" t="s">
        <v>12493</v>
      </c>
      <c r="G171" s="1" t="s">
        <v>12494</v>
      </c>
      <c r="H171" s="1" t="s">
        <v>12495</v>
      </c>
      <c r="I171" s="1" t="s">
        <v>12496</v>
      </c>
      <c r="J171" s="1" t="s">
        <v>12497</v>
      </c>
      <c r="K171" s="1" t="s">
        <v>10320</v>
      </c>
      <c r="L171" t="s">
        <v>6180</v>
      </c>
      <c r="M171" t="s">
        <v>6181</v>
      </c>
      <c r="N171" t="s">
        <v>6182</v>
      </c>
      <c r="O171" t="s">
        <v>6183</v>
      </c>
      <c r="P171" t="s">
        <v>6184</v>
      </c>
      <c r="Q171" t="s">
        <v>1421</v>
      </c>
      <c r="R171" t="s">
        <v>1422</v>
      </c>
      <c r="S171" t="s">
        <v>1423</v>
      </c>
      <c r="T171" t="s">
        <v>1424</v>
      </c>
      <c r="U171" t="s">
        <v>1425</v>
      </c>
    </row>
    <row r="172" spans="1:21" x14ac:dyDescent="0.25">
      <c r="A172" s="1">
        <v>171</v>
      </c>
      <c r="B172" s="1" t="s">
        <v>87</v>
      </c>
      <c r="C172" s="1" t="s">
        <v>12498</v>
      </c>
      <c r="D172" s="1" t="s">
        <v>12499</v>
      </c>
      <c r="E172" s="1" t="s">
        <v>12500</v>
      </c>
      <c r="F172" s="1" t="s">
        <v>12501</v>
      </c>
      <c r="G172" s="1" t="s">
        <v>12502</v>
      </c>
      <c r="H172" s="1" t="s">
        <v>12503</v>
      </c>
      <c r="I172" s="1" t="s">
        <v>12504</v>
      </c>
      <c r="J172" s="1" t="s">
        <v>12505</v>
      </c>
      <c r="K172" s="1" t="s">
        <v>10321</v>
      </c>
      <c r="L172" t="s">
        <v>3359</v>
      </c>
      <c r="M172" t="s">
        <v>6185</v>
      </c>
      <c r="N172" t="s">
        <v>6186</v>
      </c>
      <c r="O172" t="s">
        <v>6187</v>
      </c>
      <c r="P172" t="s">
        <v>6188</v>
      </c>
      <c r="Q172" t="s">
        <v>1426</v>
      </c>
      <c r="R172" t="s">
        <v>1427</v>
      </c>
      <c r="S172" t="s">
        <v>1428</v>
      </c>
      <c r="T172" t="s">
        <v>1429</v>
      </c>
      <c r="U172" t="s">
        <v>179</v>
      </c>
    </row>
    <row r="173" spans="1:21" x14ac:dyDescent="0.25">
      <c r="A173" s="1">
        <v>172</v>
      </c>
      <c r="B173" s="1" t="s">
        <v>87</v>
      </c>
      <c r="C173" s="1" t="s">
        <v>12506</v>
      </c>
      <c r="D173" s="1" t="s">
        <v>12507</v>
      </c>
      <c r="E173" s="1" t="s">
        <v>12508</v>
      </c>
      <c r="F173" s="1" t="s">
        <v>12509</v>
      </c>
      <c r="G173" s="1" t="s">
        <v>12510</v>
      </c>
      <c r="H173" s="1" t="s">
        <v>12511</v>
      </c>
      <c r="I173" s="1" t="s">
        <v>12512</v>
      </c>
      <c r="J173" s="1" t="s">
        <v>12513</v>
      </c>
      <c r="K173" s="1" t="s">
        <v>10322</v>
      </c>
      <c r="L173" t="s">
        <v>6189</v>
      </c>
      <c r="M173" t="s">
        <v>6190</v>
      </c>
      <c r="N173" t="s">
        <v>6191</v>
      </c>
      <c r="O173" t="s">
        <v>6192</v>
      </c>
      <c r="P173" t="s">
        <v>6193</v>
      </c>
      <c r="Q173" t="s">
        <v>1430</v>
      </c>
      <c r="R173" t="s">
        <v>1431</v>
      </c>
      <c r="S173" t="s">
        <v>1432</v>
      </c>
      <c r="T173" t="s">
        <v>1433</v>
      </c>
      <c r="U173" t="s">
        <v>1434</v>
      </c>
    </row>
    <row r="174" spans="1:21" x14ac:dyDescent="0.25">
      <c r="A174" s="1">
        <v>173</v>
      </c>
      <c r="B174" s="1" t="s">
        <v>87</v>
      </c>
      <c r="C174" s="1" t="s">
        <v>1195</v>
      </c>
      <c r="D174" s="1" t="s">
        <v>1196</v>
      </c>
      <c r="E174" s="1" t="s">
        <v>12514</v>
      </c>
      <c r="F174" s="1" t="s">
        <v>12515</v>
      </c>
      <c r="G174" s="1" t="s">
        <v>12516</v>
      </c>
      <c r="H174" s="1" t="s">
        <v>12517</v>
      </c>
      <c r="I174" s="1" t="s">
        <v>12518</v>
      </c>
      <c r="J174" s="1" t="s">
        <v>12519</v>
      </c>
      <c r="K174" s="1" t="s">
        <v>10323</v>
      </c>
      <c r="L174" t="s">
        <v>6194</v>
      </c>
      <c r="M174" t="s">
        <v>6195</v>
      </c>
      <c r="N174" t="s">
        <v>6196</v>
      </c>
      <c r="O174" t="s">
        <v>6197</v>
      </c>
      <c r="P174" t="s">
        <v>6198</v>
      </c>
      <c r="Q174" t="s">
        <v>1435</v>
      </c>
      <c r="R174" t="s">
        <v>1436</v>
      </c>
      <c r="S174" t="s">
        <v>1437</v>
      </c>
      <c r="T174" t="s">
        <v>1438</v>
      </c>
      <c r="U174" t="s">
        <v>1439</v>
      </c>
    </row>
    <row r="175" spans="1:21" x14ac:dyDescent="0.25">
      <c r="A175" s="1">
        <v>174</v>
      </c>
      <c r="B175" s="1" t="s">
        <v>87</v>
      </c>
      <c r="C175" s="1" t="s">
        <v>12520</v>
      </c>
      <c r="D175" s="1" t="s">
        <v>12521</v>
      </c>
      <c r="E175" s="1" t="s">
        <v>12522</v>
      </c>
      <c r="F175" s="1" t="s">
        <v>12523</v>
      </c>
      <c r="G175" s="1" t="s">
        <v>12524</v>
      </c>
      <c r="H175" s="1" t="s">
        <v>12525</v>
      </c>
      <c r="I175" s="1" t="s">
        <v>12526</v>
      </c>
      <c r="J175" s="1" t="s">
        <v>12527</v>
      </c>
      <c r="K175" s="1" t="s">
        <v>10324</v>
      </c>
      <c r="L175" t="s">
        <v>6199</v>
      </c>
      <c r="M175" t="s">
        <v>6200</v>
      </c>
      <c r="N175" t="s">
        <v>6201</v>
      </c>
      <c r="O175" t="s">
        <v>6202</v>
      </c>
      <c r="P175" t="s">
        <v>6203</v>
      </c>
      <c r="Q175" t="s">
        <v>1441</v>
      </c>
      <c r="R175" t="s">
        <v>1442</v>
      </c>
      <c r="S175" t="s">
        <v>1443</v>
      </c>
      <c r="T175" t="s">
        <v>1444</v>
      </c>
      <c r="U175" t="s">
        <v>1445</v>
      </c>
    </row>
    <row r="176" spans="1:21" x14ac:dyDescent="0.25">
      <c r="A176" s="1">
        <v>175</v>
      </c>
      <c r="B176" s="1" t="s">
        <v>87</v>
      </c>
      <c r="C176" s="1" t="s">
        <v>12528</v>
      </c>
      <c r="D176" s="1" t="s">
        <v>12529</v>
      </c>
      <c r="E176" s="1" t="s">
        <v>10724</v>
      </c>
      <c r="F176" s="1" t="s">
        <v>12530</v>
      </c>
      <c r="G176" s="1" t="s">
        <v>12531</v>
      </c>
      <c r="H176" s="1" t="s">
        <v>12532</v>
      </c>
      <c r="I176" s="1" t="s">
        <v>12533</v>
      </c>
      <c r="J176" s="1" t="s">
        <v>12534</v>
      </c>
      <c r="K176" s="1" t="s">
        <v>10325</v>
      </c>
      <c r="L176" t="s">
        <v>6204</v>
      </c>
      <c r="M176" t="s">
        <v>6205</v>
      </c>
      <c r="N176" t="s">
        <v>6206</v>
      </c>
      <c r="O176" t="s">
        <v>6207</v>
      </c>
      <c r="P176" t="s">
        <v>6208</v>
      </c>
      <c r="Q176" t="s">
        <v>1446</v>
      </c>
      <c r="R176" t="s">
        <v>1447</v>
      </c>
      <c r="S176" t="s">
        <v>1448</v>
      </c>
      <c r="T176" t="s">
        <v>1449</v>
      </c>
      <c r="U176" t="s">
        <v>1450</v>
      </c>
    </row>
    <row r="177" spans="1:21" x14ac:dyDescent="0.25">
      <c r="A177" s="1">
        <v>176</v>
      </c>
      <c r="B177" s="1" t="s">
        <v>87</v>
      </c>
      <c r="C177" s="1" t="s">
        <v>12535</v>
      </c>
      <c r="D177" s="1" t="s">
        <v>12536</v>
      </c>
      <c r="E177" s="1" t="s">
        <v>12537</v>
      </c>
      <c r="F177" s="1" t="s">
        <v>12538</v>
      </c>
      <c r="G177" s="1" t="s">
        <v>12539</v>
      </c>
      <c r="H177" s="1" t="s">
        <v>12540</v>
      </c>
      <c r="I177" s="1" t="s">
        <v>12541</v>
      </c>
      <c r="J177" s="1" t="s">
        <v>12542</v>
      </c>
      <c r="K177" s="1" t="s">
        <v>10326</v>
      </c>
      <c r="L177" t="s">
        <v>6209</v>
      </c>
      <c r="M177" t="s">
        <v>6210</v>
      </c>
      <c r="N177" t="s">
        <v>6211</v>
      </c>
      <c r="O177" t="s">
        <v>6212</v>
      </c>
      <c r="P177" t="s">
        <v>6213</v>
      </c>
      <c r="Q177" t="s">
        <v>1451</v>
      </c>
      <c r="R177" t="s">
        <v>1452</v>
      </c>
      <c r="S177" t="s">
        <v>1453</v>
      </c>
      <c r="T177" t="s">
        <v>1454</v>
      </c>
      <c r="U177" t="s">
        <v>305</v>
      </c>
    </row>
    <row r="178" spans="1:21" x14ac:dyDescent="0.25">
      <c r="A178" s="1">
        <v>177</v>
      </c>
      <c r="B178" s="1" t="s">
        <v>87</v>
      </c>
      <c r="C178" s="1" t="s">
        <v>12543</v>
      </c>
      <c r="D178" s="1" t="s">
        <v>12544</v>
      </c>
      <c r="E178" s="1" t="s">
        <v>12545</v>
      </c>
      <c r="F178" s="1" t="s">
        <v>12546</v>
      </c>
      <c r="G178" s="1" t="s">
        <v>12547</v>
      </c>
      <c r="H178" s="1" t="s">
        <v>10140</v>
      </c>
      <c r="I178" s="1" t="s">
        <v>12548</v>
      </c>
      <c r="J178" s="1" t="s">
        <v>12549</v>
      </c>
      <c r="K178" s="1" t="s">
        <v>10327</v>
      </c>
      <c r="L178" t="s">
        <v>6214</v>
      </c>
      <c r="M178" t="s">
        <v>6215</v>
      </c>
      <c r="N178" t="s">
        <v>6216</v>
      </c>
      <c r="O178" t="s">
        <v>6217</v>
      </c>
      <c r="P178" t="s">
        <v>6218</v>
      </c>
      <c r="Q178" t="s">
        <v>1455</v>
      </c>
      <c r="R178" t="s">
        <v>1456</v>
      </c>
      <c r="S178" t="s">
        <v>1457</v>
      </c>
      <c r="T178" t="s">
        <v>1458</v>
      </c>
      <c r="U178" t="s">
        <v>573</v>
      </c>
    </row>
    <row r="179" spans="1:21" x14ac:dyDescent="0.25">
      <c r="A179" s="1">
        <v>178</v>
      </c>
      <c r="B179" s="1" t="s">
        <v>87</v>
      </c>
      <c r="C179" s="1" t="s">
        <v>12550</v>
      </c>
      <c r="D179" s="1" t="s">
        <v>12551</v>
      </c>
      <c r="E179" s="1" t="s">
        <v>12552</v>
      </c>
      <c r="F179" s="1" t="s">
        <v>6206</v>
      </c>
      <c r="G179" s="1" t="s">
        <v>12553</v>
      </c>
      <c r="H179" s="1" t="s">
        <v>12554</v>
      </c>
      <c r="I179" s="1" t="s">
        <v>12555</v>
      </c>
      <c r="J179" s="1" t="s">
        <v>12556</v>
      </c>
      <c r="K179" s="1" t="s">
        <v>10328</v>
      </c>
      <c r="L179" t="s">
        <v>6219</v>
      </c>
      <c r="M179" t="s">
        <v>6220</v>
      </c>
      <c r="N179" t="s">
        <v>6221</v>
      </c>
      <c r="O179" t="s">
        <v>4022</v>
      </c>
      <c r="P179" t="s">
        <v>6222</v>
      </c>
      <c r="Q179" t="s">
        <v>1459</v>
      </c>
      <c r="R179" t="s">
        <v>1460</v>
      </c>
      <c r="S179" t="s">
        <v>1461</v>
      </c>
      <c r="T179" t="s">
        <v>1462</v>
      </c>
      <c r="U179" t="s">
        <v>1463</v>
      </c>
    </row>
    <row r="180" spans="1:21" x14ac:dyDescent="0.25">
      <c r="A180" s="1">
        <v>179</v>
      </c>
      <c r="B180" s="1" t="s">
        <v>87</v>
      </c>
      <c r="C180" s="1" t="s">
        <v>12557</v>
      </c>
      <c r="D180" s="1" t="s">
        <v>12558</v>
      </c>
      <c r="E180" s="1" t="s">
        <v>12559</v>
      </c>
      <c r="F180" s="1" t="s">
        <v>12560</v>
      </c>
      <c r="G180" s="1" t="s">
        <v>12561</v>
      </c>
      <c r="H180" s="1" t="s">
        <v>12562</v>
      </c>
      <c r="I180" s="1" t="s">
        <v>12563</v>
      </c>
      <c r="J180" s="1" t="s">
        <v>12564</v>
      </c>
      <c r="K180" s="1" t="s">
        <v>10329</v>
      </c>
      <c r="L180" t="s">
        <v>6223</v>
      </c>
      <c r="M180" t="s">
        <v>380</v>
      </c>
      <c r="N180" t="s">
        <v>6224</v>
      </c>
      <c r="O180" t="s">
        <v>6225</v>
      </c>
      <c r="P180" t="s">
        <v>6226</v>
      </c>
      <c r="Q180" t="s">
        <v>1464</v>
      </c>
      <c r="R180" t="s">
        <v>1465</v>
      </c>
      <c r="S180" t="s">
        <v>1466</v>
      </c>
      <c r="T180" t="s">
        <v>1467</v>
      </c>
      <c r="U180" t="s">
        <v>1468</v>
      </c>
    </row>
    <row r="181" spans="1:21" x14ac:dyDescent="0.25">
      <c r="A181" s="1">
        <v>180</v>
      </c>
      <c r="B181" s="1" t="s">
        <v>87</v>
      </c>
      <c r="C181" s="1" t="s">
        <v>12565</v>
      </c>
      <c r="D181" s="1" t="s">
        <v>12566</v>
      </c>
      <c r="E181" s="1" t="s">
        <v>11032</v>
      </c>
      <c r="F181" s="1" t="s">
        <v>12567</v>
      </c>
      <c r="G181" s="1" t="s">
        <v>12568</v>
      </c>
      <c r="H181" s="1" t="s">
        <v>12569</v>
      </c>
      <c r="I181" s="1" t="s">
        <v>12570</v>
      </c>
      <c r="J181" s="1" t="s">
        <v>12571</v>
      </c>
      <c r="K181" s="1" t="s">
        <v>10330</v>
      </c>
      <c r="L181" t="s">
        <v>251</v>
      </c>
      <c r="M181" t="s">
        <v>6227</v>
      </c>
      <c r="N181" t="s">
        <v>6228</v>
      </c>
      <c r="O181" t="s">
        <v>6229</v>
      </c>
      <c r="P181" t="s">
        <v>6230</v>
      </c>
      <c r="Q181" t="s">
        <v>1469</v>
      </c>
      <c r="R181" t="s">
        <v>1470</v>
      </c>
      <c r="S181" t="s">
        <v>1471</v>
      </c>
      <c r="T181" t="s">
        <v>1472</v>
      </c>
      <c r="U181" t="s">
        <v>1473</v>
      </c>
    </row>
    <row r="182" spans="1:21" x14ac:dyDescent="0.25">
      <c r="A182" s="1">
        <v>181</v>
      </c>
      <c r="B182" s="1" t="s">
        <v>87</v>
      </c>
      <c r="C182" s="1" t="s">
        <v>12572</v>
      </c>
      <c r="D182" s="1" t="s">
        <v>12573</v>
      </c>
      <c r="E182" s="1" t="s">
        <v>12574</v>
      </c>
      <c r="F182" s="1" t="s">
        <v>12575</v>
      </c>
      <c r="G182" s="1" t="s">
        <v>12576</v>
      </c>
      <c r="H182" s="1" t="s">
        <v>12577</v>
      </c>
      <c r="I182" s="1" t="s">
        <v>12578</v>
      </c>
      <c r="J182" s="1" t="s">
        <v>12579</v>
      </c>
      <c r="K182" s="1" t="s">
        <v>10331</v>
      </c>
      <c r="L182" t="s">
        <v>6231</v>
      </c>
      <c r="M182" t="s">
        <v>6232</v>
      </c>
      <c r="N182" t="s">
        <v>6233</v>
      </c>
      <c r="O182" t="s">
        <v>2850</v>
      </c>
      <c r="P182" t="s">
        <v>6234</v>
      </c>
      <c r="Q182" t="s">
        <v>1474</v>
      </c>
      <c r="R182" t="s">
        <v>1475</v>
      </c>
      <c r="S182" t="s">
        <v>1476</v>
      </c>
      <c r="T182" t="s">
        <v>451</v>
      </c>
      <c r="U182" t="s">
        <v>282</v>
      </c>
    </row>
    <row r="183" spans="1:21" x14ac:dyDescent="0.25">
      <c r="A183" s="1">
        <v>182</v>
      </c>
      <c r="B183" s="1" t="s">
        <v>87</v>
      </c>
      <c r="C183" s="1" t="s">
        <v>12580</v>
      </c>
      <c r="D183" s="1" t="s">
        <v>12581</v>
      </c>
      <c r="E183" s="1" t="s">
        <v>12582</v>
      </c>
      <c r="F183" s="1" t="s">
        <v>12583</v>
      </c>
      <c r="G183" s="1" t="s">
        <v>12584</v>
      </c>
      <c r="H183" s="1" t="s">
        <v>12585</v>
      </c>
      <c r="I183" s="1" t="s">
        <v>12586</v>
      </c>
      <c r="J183" s="1" t="s">
        <v>12587</v>
      </c>
      <c r="K183" s="1" t="s">
        <v>10333</v>
      </c>
      <c r="L183" t="s">
        <v>366</v>
      </c>
      <c r="M183" t="s">
        <v>6235</v>
      </c>
      <c r="N183" t="s">
        <v>6236</v>
      </c>
      <c r="O183" t="s">
        <v>6237</v>
      </c>
      <c r="P183" t="s">
        <v>6238</v>
      </c>
      <c r="Q183" t="s">
        <v>1478</v>
      </c>
      <c r="R183" t="s">
        <v>1479</v>
      </c>
      <c r="S183" t="s">
        <v>1480</v>
      </c>
      <c r="T183" t="s">
        <v>1481</v>
      </c>
      <c r="U183" t="s">
        <v>1482</v>
      </c>
    </row>
    <row r="184" spans="1:21" x14ac:dyDescent="0.25">
      <c r="A184" s="1">
        <v>183</v>
      </c>
      <c r="B184" s="1" t="s">
        <v>87</v>
      </c>
      <c r="C184" s="1" t="s">
        <v>9680</v>
      </c>
      <c r="D184" s="1" t="s">
        <v>12588</v>
      </c>
      <c r="E184" s="1" t="s">
        <v>12589</v>
      </c>
      <c r="F184" s="1" t="s">
        <v>12590</v>
      </c>
      <c r="G184" s="1" t="s">
        <v>12591</v>
      </c>
      <c r="H184" s="1" t="s">
        <v>12592</v>
      </c>
      <c r="I184" s="1" t="s">
        <v>12593</v>
      </c>
      <c r="J184" s="1" t="s">
        <v>12594</v>
      </c>
      <c r="K184" s="1" t="s">
        <v>10334</v>
      </c>
      <c r="L184" t="s">
        <v>6239</v>
      </c>
      <c r="M184" t="s">
        <v>6240</v>
      </c>
      <c r="N184" t="s">
        <v>6241</v>
      </c>
      <c r="O184" t="s">
        <v>6242</v>
      </c>
      <c r="P184" t="s">
        <v>6243</v>
      </c>
      <c r="Q184" t="s">
        <v>1483</v>
      </c>
      <c r="R184" t="s">
        <v>1484</v>
      </c>
      <c r="S184" t="s">
        <v>1485</v>
      </c>
      <c r="T184" t="s">
        <v>1486</v>
      </c>
      <c r="U184" t="s">
        <v>1487</v>
      </c>
    </row>
    <row r="185" spans="1:21" x14ac:dyDescent="0.25">
      <c r="A185" s="1">
        <v>184</v>
      </c>
      <c r="B185" s="1" t="s">
        <v>87</v>
      </c>
      <c r="C185" s="1" t="s">
        <v>12595</v>
      </c>
      <c r="D185" s="1" t="s">
        <v>12596</v>
      </c>
      <c r="E185" s="1" t="s">
        <v>12597</v>
      </c>
      <c r="F185" s="1" t="s">
        <v>12598</v>
      </c>
      <c r="G185" s="1" t="s">
        <v>12599</v>
      </c>
      <c r="H185" s="1" t="s">
        <v>12600</v>
      </c>
      <c r="I185" s="1" t="s">
        <v>12601</v>
      </c>
      <c r="J185" s="1" t="s">
        <v>12602</v>
      </c>
      <c r="K185" s="1" t="s">
        <v>10335</v>
      </c>
      <c r="L185" t="s">
        <v>6244</v>
      </c>
      <c r="M185" t="s">
        <v>6245</v>
      </c>
      <c r="N185" t="s">
        <v>6246</v>
      </c>
      <c r="O185" t="s">
        <v>6247</v>
      </c>
      <c r="P185" t="s">
        <v>6248</v>
      </c>
      <c r="Q185" t="s">
        <v>1488</v>
      </c>
      <c r="R185" t="s">
        <v>1489</v>
      </c>
      <c r="S185" t="s">
        <v>1490</v>
      </c>
      <c r="T185" t="s">
        <v>1491</v>
      </c>
      <c r="U185" t="s">
        <v>1492</v>
      </c>
    </row>
    <row r="186" spans="1:21" x14ac:dyDescent="0.25">
      <c r="A186" s="1">
        <v>185</v>
      </c>
      <c r="B186" s="1" t="s">
        <v>87</v>
      </c>
      <c r="C186" s="1" t="s">
        <v>12603</v>
      </c>
      <c r="D186" s="1" t="s">
        <v>12604</v>
      </c>
      <c r="E186" s="1" t="s">
        <v>12605</v>
      </c>
      <c r="F186" s="1" t="s">
        <v>12606</v>
      </c>
      <c r="G186" s="1" t="s">
        <v>12607</v>
      </c>
      <c r="H186" s="1" t="s">
        <v>12608</v>
      </c>
      <c r="I186" s="1" t="s">
        <v>12609</v>
      </c>
      <c r="J186" s="1" t="s">
        <v>12610</v>
      </c>
      <c r="K186" s="1" t="s">
        <v>10336</v>
      </c>
      <c r="L186" t="s">
        <v>6249</v>
      </c>
      <c r="M186" t="s">
        <v>6250</v>
      </c>
      <c r="N186" t="s">
        <v>6251</v>
      </c>
      <c r="O186" t="s">
        <v>6252</v>
      </c>
      <c r="P186" t="s">
        <v>6253</v>
      </c>
      <c r="Q186" t="s">
        <v>1493</v>
      </c>
      <c r="R186" t="s">
        <v>1494</v>
      </c>
      <c r="S186" t="s">
        <v>1495</v>
      </c>
      <c r="T186" t="s">
        <v>1496</v>
      </c>
      <c r="U186" t="s">
        <v>1497</v>
      </c>
    </row>
    <row r="187" spans="1:21" x14ac:dyDescent="0.25">
      <c r="A187" s="1">
        <v>186</v>
      </c>
      <c r="B187" s="1" t="s">
        <v>87</v>
      </c>
      <c r="C187" s="1" t="s">
        <v>12611</v>
      </c>
      <c r="D187" s="1" t="s">
        <v>12612</v>
      </c>
      <c r="E187" s="1" t="s">
        <v>12613</v>
      </c>
      <c r="F187" s="1" t="s">
        <v>12614</v>
      </c>
      <c r="G187" s="1" t="s">
        <v>12615</v>
      </c>
      <c r="H187" s="1" t="s">
        <v>12616</v>
      </c>
      <c r="I187" s="1" t="s">
        <v>12617</v>
      </c>
      <c r="J187" s="1" t="s">
        <v>12618</v>
      </c>
      <c r="K187" s="1" t="s">
        <v>10337</v>
      </c>
      <c r="L187" t="s">
        <v>6254</v>
      </c>
      <c r="M187" t="s">
        <v>6255</v>
      </c>
      <c r="N187" t="s">
        <v>6256</v>
      </c>
      <c r="O187" t="s">
        <v>6257</v>
      </c>
      <c r="P187" t="s">
        <v>6258</v>
      </c>
      <c r="Q187" t="s">
        <v>1498</v>
      </c>
      <c r="R187" t="s">
        <v>1499</v>
      </c>
      <c r="S187" t="s">
        <v>1500</v>
      </c>
      <c r="T187" t="s">
        <v>1501</v>
      </c>
      <c r="U187" t="s">
        <v>1502</v>
      </c>
    </row>
    <row r="188" spans="1:21" x14ac:dyDescent="0.25">
      <c r="A188" s="1">
        <v>187</v>
      </c>
      <c r="B188" s="1" t="s">
        <v>87</v>
      </c>
      <c r="C188" s="1" t="s">
        <v>12619</v>
      </c>
      <c r="D188" s="1" t="s">
        <v>12620</v>
      </c>
      <c r="E188" s="1" t="s">
        <v>12621</v>
      </c>
      <c r="F188" s="1" t="s">
        <v>12622</v>
      </c>
      <c r="G188" s="1" t="s">
        <v>12623</v>
      </c>
      <c r="H188" s="1" t="s">
        <v>12624</v>
      </c>
      <c r="I188" s="1" t="s">
        <v>12625</v>
      </c>
      <c r="J188" s="1" t="s">
        <v>12626</v>
      </c>
      <c r="K188" s="1" t="s">
        <v>10339</v>
      </c>
      <c r="L188" t="s">
        <v>6259</v>
      </c>
      <c r="M188" t="s">
        <v>6260</v>
      </c>
      <c r="N188" t="s">
        <v>6261</v>
      </c>
      <c r="O188" t="s">
        <v>6262</v>
      </c>
      <c r="P188" t="s">
        <v>6263</v>
      </c>
      <c r="Q188" t="s">
        <v>1503</v>
      </c>
      <c r="R188" t="s">
        <v>1504</v>
      </c>
      <c r="S188" t="s">
        <v>1505</v>
      </c>
      <c r="T188" t="s">
        <v>1506</v>
      </c>
      <c r="U188" t="s">
        <v>1507</v>
      </c>
    </row>
    <row r="189" spans="1:21" x14ac:dyDescent="0.25">
      <c r="A189" s="1">
        <v>188</v>
      </c>
      <c r="B189" s="1" t="s">
        <v>87</v>
      </c>
      <c r="C189" s="1" t="s">
        <v>12627</v>
      </c>
      <c r="D189" s="1" t="s">
        <v>12628</v>
      </c>
      <c r="E189" s="1" t="s">
        <v>12629</v>
      </c>
      <c r="F189" s="1" t="s">
        <v>12630</v>
      </c>
      <c r="G189" s="1" t="s">
        <v>12631</v>
      </c>
      <c r="H189" s="1" t="s">
        <v>2280</v>
      </c>
      <c r="I189" s="1" t="s">
        <v>12632</v>
      </c>
      <c r="J189" s="1" t="s">
        <v>12633</v>
      </c>
      <c r="K189" s="1" t="s">
        <v>10340</v>
      </c>
      <c r="L189" t="s">
        <v>6264</v>
      </c>
      <c r="M189" t="s">
        <v>6265</v>
      </c>
      <c r="N189" t="s">
        <v>6266</v>
      </c>
      <c r="O189" t="s">
        <v>6267</v>
      </c>
      <c r="P189" t="s">
        <v>6268</v>
      </c>
      <c r="Q189" t="s">
        <v>1508</v>
      </c>
      <c r="R189" t="s">
        <v>1509</v>
      </c>
      <c r="S189" t="s">
        <v>1510</v>
      </c>
      <c r="T189" t="s">
        <v>1511</v>
      </c>
      <c r="U189" t="s">
        <v>1512</v>
      </c>
    </row>
    <row r="190" spans="1:21" x14ac:dyDescent="0.25">
      <c r="A190" s="1">
        <v>189</v>
      </c>
      <c r="B190" s="1" t="s">
        <v>87</v>
      </c>
      <c r="C190" s="1" t="s">
        <v>12634</v>
      </c>
      <c r="D190" s="1" t="s">
        <v>12635</v>
      </c>
      <c r="E190" s="1" t="s">
        <v>12636</v>
      </c>
      <c r="F190" s="1" t="s">
        <v>12637</v>
      </c>
      <c r="G190" s="1" t="s">
        <v>12638</v>
      </c>
      <c r="H190" s="1" t="s">
        <v>12639</v>
      </c>
      <c r="I190" s="1" t="s">
        <v>12640</v>
      </c>
      <c r="J190" s="1" t="s">
        <v>12641</v>
      </c>
      <c r="K190" s="1" t="s">
        <v>10341</v>
      </c>
      <c r="L190" t="s">
        <v>6269</v>
      </c>
      <c r="M190" t="s">
        <v>6270</v>
      </c>
      <c r="N190" t="s">
        <v>6271</v>
      </c>
      <c r="O190" t="s">
        <v>6272</v>
      </c>
      <c r="P190" t="s">
        <v>6273</v>
      </c>
      <c r="Q190" t="s">
        <v>1513</v>
      </c>
      <c r="R190" t="s">
        <v>1514</v>
      </c>
      <c r="S190" t="s">
        <v>1515</v>
      </c>
      <c r="T190" t="s">
        <v>1516</v>
      </c>
      <c r="U190" t="s">
        <v>1517</v>
      </c>
    </row>
    <row r="191" spans="1:21" x14ac:dyDescent="0.25">
      <c r="A191" s="1">
        <v>190</v>
      </c>
      <c r="B191" s="1" t="s">
        <v>87</v>
      </c>
      <c r="C191" s="1" t="s">
        <v>12642</v>
      </c>
      <c r="D191" s="1" t="s">
        <v>12643</v>
      </c>
      <c r="E191" s="1" t="s">
        <v>12644</v>
      </c>
      <c r="F191" s="1" t="s">
        <v>12645</v>
      </c>
      <c r="G191" s="1" t="s">
        <v>12646</v>
      </c>
      <c r="H191" s="1" t="s">
        <v>12647</v>
      </c>
      <c r="I191" s="1" t="s">
        <v>12648</v>
      </c>
      <c r="J191" s="1" t="s">
        <v>12649</v>
      </c>
      <c r="K191" s="1" t="s">
        <v>10342</v>
      </c>
      <c r="L191" t="s">
        <v>6274</v>
      </c>
      <c r="M191" t="s">
        <v>6275</v>
      </c>
      <c r="N191" t="s">
        <v>6276</v>
      </c>
      <c r="O191" t="s">
        <v>6277</v>
      </c>
      <c r="P191" t="s">
        <v>6278</v>
      </c>
      <c r="Q191" t="s">
        <v>1518</v>
      </c>
      <c r="R191" t="s">
        <v>1519</v>
      </c>
      <c r="S191" t="s">
        <v>1520</v>
      </c>
      <c r="T191" t="s">
        <v>1521</v>
      </c>
      <c r="U191" t="s">
        <v>1522</v>
      </c>
    </row>
    <row r="192" spans="1:21" x14ac:dyDescent="0.25">
      <c r="A192" s="1">
        <v>191</v>
      </c>
      <c r="B192" s="1" t="s">
        <v>87</v>
      </c>
      <c r="C192" s="1" t="s">
        <v>12650</v>
      </c>
      <c r="D192" s="1" t="s">
        <v>12651</v>
      </c>
      <c r="E192" s="1" t="s">
        <v>12652</v>
      </c>
      <c r="F192" s="1" t="s">
        <v>12653</v>
      </c>
      <c r="G192" s="1" t="s">
        <v>12654</v>
      </c>
      <c r="H192" s="1" t="s">
        <v>12655</v>
      </c>
      <c r="I192" s="1" t="s">
        <v>12656</v>
      </c>
      <c r="J192" s="1" t="s">
        <v>12657</v>
      </c>
      <c r="K192" s="1" t="s">
        <v>10344</v>
      </c>
      <c r="L192" t="s">
        <v>6279</v>
      </c>
      <c r="M192" t="s">
        <v>6280</v>
      </c>
      <c r="N192" t="s">
        <v>6281</v>
      </c>
      <c r="O192" t="s">
        <v>6282</v>
      </c>
      <c r="P192" t="s">
        <v>6283</v>
      </c>
      <c r="Q192" t="s">
        <v>1523</v>
      </c>
      <c r="R192" t="s">
        <v>1524</v>
      </c>
      <c r="S192" t="s">
        <v>1525</v>
      </c>
      <c r="T192" t="s">
        <v>1526</v>
      </c>
      <c r="U192" t="s">
        <v>1527</v>
      </c>
    </row>
    <row r="193" spans="1:21" x14ac:dyDescent="0.25">
      <c r="A193" s="1">
        <v>192</v>
      </c>
      <c r="B193" s="1" t="s">
        <v>87</v>
      </c>
      <c r="C193" s="1" t="s">
        <v>12658</v>
      </c>
      <c r="D193" s="1" t="s">
        <v>12659</v>
      </c>
      <c r="E193" s="1" t="s">
        <v>12660</v>
      </c>
      <c r="F193" s="1" t="s">
        <v>12661</v>
      </c>
      <c r="G193" s="1" t="s">
        <v>12662</v>
      </c>
      <c r="H193" s="1" t="s">
        <v>12663</v>
      </c>
      <c r="I193" s="1" t="s">
        <v>12664</v>
      </c>
      <c r="J193" s="1" t="s">
        <v>12665</v>
      </c>
      <c r="K193" s="1" t="s">
        <v>10345</v>
      </c>
      <c r="L193" t="s">
        <v>6284</v>
      </c>
      <c r="M193" t="s">
        <v>6285</v>
      </c>
      <c r="N193" t="s">
        <v>6286</v>
      </c>
      <c r="O193" t="s">
        <v>6287</v>
      </c>
      <c r="P193" t="s">
        <v>6288</v>
      </c>
      <c r="Q193" t="s">
        <v>1528</v>
      </c>
      <c r="R193" t="s">
        <v>579</v>
      </c>
      <c r="S193" t="s">
        <v>1529</v>
      </c>
      <c r="T193" t="s">
        <v>1530</v>
      </c>
      <c r="U193" t="s">
        <v>1531</v>
      </c>
    </row>
    <row r="194" spans="1:21" x14ac:dyDescent="0.25">
      <c r="A194" s="1">
        <v>193</v>
      </c>
      <c r="B194" s="1" t="s">
        <v>87</v>
      </c>
      <c r="C194" s="1" t="s">
        <v>12666</v>
      </c>
      <c r="D194" s="1" t="s">
        <v>12667</v>
      </c>
      <c r="E194" s="1" t="s">
        <v>12668</v>
      </c>
      <c r="F194" s="1" t="s">
        <v>12669</v>
      </c>
      <c r="G194" s="1" t="s">
        <v>12670</v>
      </c>
      <c r="H194" s="1" t="s">
        <v>12671</v>
      </c>
      <c r="I194" s="1" t="s">
        <v>12672</v>
      </c>
      <c r="J194" s="1" t="s">
        <v>12673</v>
      </c>
      <c r="K194" s="1" t="s">
        <v>10346</v>
      </c>
      <c r="L194" t="s">
        <v>6289</v>
      </c>
      <c r="M194" t="s">
        <v>6290</v>
      </c>
      <c r="N194" t="s">
        <v>6291</v>
      </c>
      <c r="O194" t="s">
        <v>6292</v>
      </c>
      <c r="P194" t="s">
        <v>6293</v>
      </c>
      <c r="Q194" t="s">
        <v>1533</v>
      </c>
      <c r="R194" t="s">
        <v>1534</v>
      </c>
      <c r="S194" t="s">
        <v>1535</v>
      </c>
      <c r="T194" t="s">
        <v>1536</v>
      </c>
      <c r="U194" t="s">
        <v>1537</v>
      </c>
    </row>
    <row r="195" spans="1:21" x14ac:dyDescent="0.25">
      <c r="A195" s="1">
        <v>194</v>
      </c>
      <c r="B195" s="1" t="s">
        <v>87</v>
      </c>
      <c r="C195" s="1" t="s">
        <v>12674</v>
      </c>
      <c r="D195" s="1" t="s">
        <v>12675</v>
      </c>
      <c r="E195" s="1" t="s">
        <v>12676</v>
      </c>
      <c r="F195" s="1" t="s">
        <v>12677</v>
      </c>
      <c r="G195" s="1" t="s">
        <v>12678</v>
      </c>
      <c r="H195" s="1" t="s">
        <v>12679</v>
      </c>
      <c r="I195" s="1" t="s">
        <v>12680</v>
      </c>
      <c r="J195" s="1" t="s">
        <v>12681</v>
      </c>
      <c r="K195" s="1" t="s">
        <v>10347</v>
      </c>
      <c r="L195" t="s">
        <v>6294</v>
      </c>
      <c r="M195" t="s">
        <v>6295</v>
      </c>
      <c r="N195" t="s">
        <v>6296</v>
      </c>
      <c r="O195" t="s">
        <v>6297</v>
      </c>
      <c r="P195" t="s">
        <v>6298</v>
      </c>
      <c r="Q195" t="s">
        <v>1538</v>
      </c>
      <c r="R195" t="s">
        <v>1539</v>
      </c>
      <c r="S195" t="s">
        <v>1540</v>
      </c>
      <c r="T195" t="s">
        <v>1541</v>
      </c>
      <c r="U195" t="s">
        <v>1542</v>
      </c>
    </row>
    <row r="196" spans="1:21" x14ac:dyDescent="0.25">
      <c r="A196" s="1">
        <v>195</v>
      </c>
      <c r="B196" s="1" t="s">
        <v>87</v>
      </c>
      <c r="C196" s="1" t="s">
        <v>12682</v>
      </c>
      <c r="D196" s="1" t="s">
        <v>12683</v>
      </c>
      <c r="E196" s="1" t="s">
        <v>12684</v>
      </c>
      <c r="F196" s="1" t="s">
        <v>12685</v>
      </c>
      <c r="G196" s="1" t="s">
        <v>12686</v>
      </c>
      <c r="H196" s="1" t="s">
        <v>12687</v>
      </c>
      <c r="I196" s="1" t="s">
        <v>12688</v>
      </c>
      <c r="J196" s="1" t="s">
        <v>12689</v>
      </c>
      <c r="K196" s="1" t="s">
        <v>10348</v>
      </c>
      <c r="L196" t="s">
        <v>6299</v>
      </c>
      <c r="M196" t="s">
        <v>6300</v>
      </c>
      <c r="N196" t="s">
        <v>6301</v>
      </c>
      <c r="O196" t="s">
        <v>6302</v>
      </c>
      <c r="P196" t="s">
        <v>6303</v>
      </c>
      <c r="Q196" t="s">
        <v>1543</v>
      </c>
      <c r="R196" t="s">
        <v>1544</v>
      </c>
      <c r="S196" t="s">
        <v>1545</v>
      </c>
      <c r="T196" t="s">
        <v>1546</v>
      </c>
      <c r="U196" t="s">
        <v>1547</v>
      </c>
    </row>
    <row r="197" spans="1:21" x14ac:dyDescent="0.25">
      <c r="A197" s="1">
        <v>196</v>
      </c>
      <c r="B197" s="1" t="s">
        <v>87</v>
      </c>
      <c r="C197" s="1" t="s">
        <v>12690</v>
      </c>
      <c r="D197" s="1" t="s">
        <v>12691</v>
      </c>
      <c r="E197" s="1" t="s">
        <v>12692</v>
      </c>
      <c r="F197" s="1" t="s">
        <v>12693</v>
      </c>
      <c r="G197" s="1" t="s">
        <v>12694</v>
      </c>
      <c r="H197" s="1" t="s">
        <v>12695</v>
      </c>
      <c r="I197" s="1" t="s">
        <v>12696</v>
      </c>
      <c r="J197" s="1" t="s">
        <v>12697</v>
      </c>
      <c r="K197" s="1" t="s">
        <v>10349</v>
      </c>
      <c r="L197" t="s">
        <v>6304</v>
      </c>
      <c r="M197" t="s">
        <v>336</v>
      </c>
      <c r="N197" t="s">
        <v>6305</v>
      </c>
      <c r="O197" t="s">
        <v>6306</v>
      </c>
      <c r="P197" t="s">
        <v>1771</v>
      </c>
      <c r="Q197" t="s">
        <v>1548</v>
      </c>
      <c r="R197" t="s">
        <v>1549</v>
      </c>
      <c r="S197" t="s">
        <v>1550</v>
      </c>
      <c r="T197" t="s">
        <v>512</v>
      </c>
      <c r="U197" t="s">
        <v>213</v>
      </c>
    </row>
    <row r="198" spans="1:21" x14ac:dyDescent="0.25">
      <c r="A198" s="1">
        <v>197</v>
      </c>
      <c r="B198" s="1" t="s">
        <v>87</v>
      </c>
      <c r="C198" s="1" t="s">
        <v>12698</v>
      </c>
      <c r="D198" s="1" t="s">
        <v>12699</v>
      </c>
      <c r="E198" s="1" t="s">
        <v>12700</v>
      </c>
      <c r="F198" s="1" t="s">
        <v>10228</v>
      </c>
      <c r="G198" s="1" t="s">
        <v>12701</v>
      </c>
      <c r="H198" s="1" t="s">
        <v>12702</v>
      </c>
      <c r="I198" s="1" t="s">
        <v>12703</v>
      </c>
      <c r="J198" s="1" t="s">
        <v>12704</v>
      </c>
      <c r="K198" s="1" t="s">
        <v>10350</v>
      </c>
      <c r="L198" t="s">
        <v>6307</v>
      </c>
      <c r="M198" t="s">
        <v>6308</v>
      </c>
      <c r="N198" t="s">
        <v>6309</v>
      </c>
      <c r="O198" t="s">
        <v>6310</v>
      </c>
      <c r="P198" t="s">
        <v>6311</v>
      </c>
      <c r="Q198" t="s">
        <v>1551</v>
      </c>
      <c r="R198" t="s">
        <v>1552</v>
      </c>
      <c r="S198" t="s">
        <v>1553</v>
      </c>
      <c r="T198" t="s">
        <v>1554</v>
      </c>
      <c r="U198" t="s">
        <v>1555</v>
      </c>
    </row>
    <row r="199" spans="1:21" x14ac:dyDescent="0.25">
      <c r="A199" s="1">
        <v>198</v>
      </c>
      <c r="B199" s="1" t="s">
        <v>87</v>
      </c>
      <c r="C199" s="1" t="s">
        <v>12705</v>
      </c>
      <c r="D199" s="1" t="s">
        <v>12706</v>
      </c>
      <c r="E199" s="1" t="s">
        <v>12707</v>
      </c>
      <c r="F199" s="1" t="s">
        <v>12708</v>
      </c>
      <c r="G199" s="1" t="s">
        <v>12709</v>
      </c>
      <c r="H199" s="1" t="s">
        <v>12710</v>
      </c>
      <c r="I199" s="1" t="s">
        <v>12711</v>
      </c>
      <c r="J199" s="1" t="s">
        <v>12712</v>
      </c>
      <c r="K199" s="1" t="s">
        <v>10351</v>
      </c>
      <c r="L199" t="s">
        <v>6312</v>
      </c>
      <c r="M199" t="s">
        <v>6313</v>
      </c>
      <c r="N199" t="s">
        <v>1580</v>
      </c>
      <c r="O199" t="s">
        <v>6314</v>
      </c>
      <c r="P199" t="s">
        <v>6315</v>
      </c>
      <c r="Q199" t="s">
        <v>1556</v>
      </c>
      <c r="R199" t="s">
        <v>1557</v>
      </c>
      <c r="S199" t="s">
        <v>1558</v>
      </c>
      <c r="T199" t="s">
        <v>1559</v>
      </c>
      <c r="U199" t="s">
        <v>1560</v>
      </c>
    </row>
    <row r="200" spans="1:21" x14ac:dyDescent="0.25">
      <c r="A200" s="1">
        <v>199</v>
      </c>
      <c r="B200" s="1" t="s">
        <v>87</v>
      </c>
      <c r="C200" s="1" t="s">
        <v>10147</v>
      </c>
      <c r="D200" s="1" t="s">
        <v>12713</v>
      </c>
      <c r="E200" s="1" t="s">
        <v>12714</v>
      </c>
      <c r="F200" s="1" t="s">
        <v>12715</v>
      </c>
      <c r="G200" s="1" t="s">
        <v>12716</v>
      </c>
      <c r="H200" s="1" t="s">
        <v>12717</v>
      </c>
      <c r="I200" s="1" t="s">
        <v>12718</v>
      </c>
      <c r="J200" s="1" t="s">
        <v>12719</v>
      </c>
      <c r="K200" s="1" t="s">
        <v>10352</v>
      </c>
      <c r="L200" t="s">
        <v>6316</v>
      </c>
      <c r="M200" t="s">
        <v>6317</v>
      </c>
      <c r="N200" t="s">
        <v>920</v>
      </c>
      <c r="O200" t="s">
        <v>6318</v>
      </c>
      <c r="P200" t="s">
        <v>6319</v>
      </c>
      <c r="Q200" t="s">
        <v>1561</v>
      </c>
      <c r="R200" t="s">
        <v>1562</v>
      </c>
      <c r="S200" t="s">
        <v>1563</v>
      </c>
      <c r="T200" t="s">
        <v>1564</v>
      </c>
      <c r="U200" t="s">
        <v>1565</v>
      </c>
    </row>
    <row r="201" spans="1:21" x14ac:dyDescent="0.25">
      <c r="A201" s="1">
        <v>200</v>
      </c>
      <c r="B201" s="1" t="s">
        <v>87</v>
      </c>
      <c r="C201" s="1" t="s">
        <v>12720</v>
      </c>
      <c r="D201" s="1" t="s">
        <v>12721</v>
      </c>
      <c r="E201" s="1" t="s">
        <v>10127</v>
      </c>
      <c r="F201" s="1" t="s">
        <v>12722</v>
      </c>
      <c r="G201" s="1" t="s">
        <v>12723</v>
      </c>
      <c r="H201" s="1" t="s">
        <v>12724</v>
      </c>
      <c r="I201" s="1" t="s">
        <v>12725</v>
      </c>
      <c r="J201" s="1" t="s">
        <v>10089</v>
      </c>
      <c r="K201" s="1" t="s">
        <v>10353</v>
      </c>
      <c r="L201" t="s">
        <v>6320</v>
      </c>
      <c r="M201" t="s">
        <v>6321</v>
      </c>
      <c r="N201" t="s">
        <v>6322</v>
      </c>
      <c r="O201" t="s">
        <v>6323</v>
      </c>
      <c r="P201" t="s">
        <v>170</v>
      </c>
      <c r="Q201" t="s">
        <v>1566</v>
      </c>
      <c r="R201" t="s">
        <v>1567</v>
      </c>
      <c r="S201" t="s">
        <v>509</v>
      </c>
      <c r="T201" t="s">
        <v>1568</v>
      </c>
      <c r="U201" t="s">
        <v>1569</v>
      </c>
    </row>
    <row r="202" spans="1:21" x14ac:dyDescent="0.25">
      <c r="A202" s="1">
        <v>201</v>
      </c>
      <c r="B202" s="1" t="s">
        <v>87</v>
      </c>
      <c r="C202" s="1" t="s">
        <v>12726</v>
      </c>
      <c r="D202" s="1" t="s">
        <v>12727</v>
      </c>
      <c r="E202" s="1" t="s">
        <v>12728</v>
      </c>
      <c r="F202" s="1" t="s">
        <v>12729</v>
      </c>
      <c r="G202" s="1" t="s">
        <v>12730</v>
      </c>
      <c r="H202" s="1" t="s">
        <v>12731</v>
      </c>
      <c r="I202" s="1" t="s">
        <v>12732</v>
      </c>
      <c r="J202" s="1" t="s">
        <v>12733</v>
      </c>
      <c r="K202" s="1" t="s">
        <v>10354</v>
      </c>
      <c r="L202" t="s">
        <v>6324</v>
      </c>
      <c r="M202" t="s">
        <v>6325</v>
      </c>
      <c r="N202" t="s">
        <v>6326</v>
      </c>
      <c r="O202" t="s">
        <v>6327</v>
      </c>
      <c r="P202" t="s">
        <v>2310</v>
      </c>
      <c r="Q202" t="s">
        <v>1570</v>
      </c>
      <c r="R202" t="s">
        <v>1571</v>
      </c>
      <c r="S202" t="s">
        <v>1572</v>
      </c>
      <c r="T202" t="s">
        <v>1573</v>
      </c>
      <c r="U202" t="s">
        <v>1574</v>
      </c>
    </row>
    <row r="203" spans="1:21" x14ac:dyDescent="0.25">
      <c r="A203" s="1">
        <v>202</v>
      </c>
      <c r="B203" s="1" t="s">
        <v>87</v>
      </c>
      <c r="C203" s="1" t="s">
        <v>12734</v>
      </c>
      <c r="D203" s="1" t="s">
        <v>12735</v>
      </c>
      <c r="E203" s="1" t="s">
        <v>12736</v>
      </c>
      <c r="F203" s="1" t="s">
        <v>12737</v>
      </c>
      <c r="G203" s="1" t="s">
        <v>12738</v>
      </c>
      <c r="H203" s="1" t="s">
        <v>12739</v>
      </c>
      <c r="I203" s="1" t="s">
        <v>12740</v>
      </c>
      <c r="J203" s="1" t="s">
        <v>12741</v>
      </c>
      <c r="K203" s="1" t="s">
        <v>10355</v>
      </c>
      <c r="L203" t="s">
        <v>6328</v>
      </c>
      <c r="M203" t="s">
        <v>6329</v>
      </c>
      <c r="N203" t="s">
        <v>6330</v>
      </c>
      <c r="O203" t="s">
        <v>6331</v>
      </c>
      <c r="P203" t="s">
        <v>6332</v>
      </c>
      <c r="Q203" t="s">
        <v>316</v>
      </c>
      <c r="R203" t="s">
        <v>1576</v>
      </c>
      <c r="S203" t="s">
        <v>1577</v>
      </c>
      <c r="T203" t="s">
        <v>1578</v>
      </c>
      <c r="U203" t="s">
        <v>1579</v>
      </c>
    </row>
    <row r="204" spans="1:21" x14ac:dyDescent="0.25">
      <c r="A204" s="1">
        <v>203</v>
      </c>
      <c r="B204" s="1" t="s">
        <v>87</v>
      </c>
      <c r="C204" s="1" t="s">
        <v>12742</v>
      </c>
      <c r="D204" s="1" t="s">
        <v>12743</v>
      </c>
      <c r="E204" s="1" t="s">
        <v>12744</v>
      </c>
      <c r="F204" s="1" t="s">
        <v>12745</v>
      </c>
      <c r="G204" s="1" t="s">
        <v>12746</v>
      </c>
      <c r="H204" s="1" t="s">
        <v>12747</v>
      </c>
      <c r="I204" s="1" t="s">
        <v>12748</v>
      </c>
      <c r="J204" s="1" t="s">
        <v>12749</v>
      </c>
      <c r="K204" s="1" t="s">
        <v>10357</v>
      </c>
      <c r="L204" t="s">
        <v>6333</v>
      </c>
      <c r="M204" t="s">
        <v>6334</v>
      </c>
      <c r="N204" t="s">
        <v>6335</v>
      </c>
      <c r="O204" t="s">
        <v>6336</v>
      </c>
      <c r="P204" t="s">
        <v>6337</v>
      </c>
      <c r="Q204" t="s">
        <v>1581</v>
      </c>
      <c r="R204" t="s">
        <v>1582</v>
      </c>
      <c r="S204" t="s">
        <v>1583</v>
      </c>
      <c r="T204" t="s">
        <v>1584</v>
      </c>
      <c r="U204" t="s">
        <v>1585</v>
      </c>
    </row>
    <row r="205" spans="1:21" x14ac:dyDescent="0.25">
      <c r="A205" s="1">
        <v>204</v>
      </c>
      <c r="B205" s="1" t="s">
        <v>87</v>
      </c>
      <c r="C205" s="1" t="s">
        <v>12750</v>
      </c>
      <c r="D205" s="1" t="s">
        <v>12751</v>
      </c>
      <c r="E205" s="1" t="s">
        <v>12752</v>
      </c>
      <c r="F205" s="1" t="s">
        <v>12753</v>
      </c>
      <c r="G205" s="1" t="s">
        <v>12754</v>
      </c>
      <c r="H205" s="1" t="s">
        <v>12755</v>
      </c>
      <c r="I205" s="1" t="s">
        <v>12756</v>
      </c>
      <c r="J205" s="1" t="s">
        <v>12757</v>
      </c>
      <c r="K205" s="1" t="s">
        <v>10358</v>
      </c>
      <c r="L205" t="s">
        <v>6338</v>
      </c>
      <c r="M205" t="s">
        <v>6339</v>
      </c>
      <c r="N205" t="s">
        <v>6340</v>
      </c>
      <c r="O205" t="s">
        <v>6341</v>
      </c>
      <c r="P205" t="s">
        <v>6342</v>
      </c>
      <c r="Q205" t="s">
        <v>1586</v>
      </c>
      <c r="R205" t="s">
        <v>1587</v>
      </c>
      <c r="S205" t="s">
        <v>1588</v>
      </c>
      <c r="T205" t="s">
        <v>1589</v>
      </c>
      <c r="U205" t="s">
        <v>1590</v>
      </c>
    </row>
    <row r="206" spans="1:21" x14ac:dyDescent="0.25">
      <c r="A206" s="1">
        <v>205</v>
      </c>
      <c r="B206" s="1" t="s">
        <v>87</v>
      </c>
      <c r="C206" s="1" t="s">
        <v>12758</v>
      </c>
      <c r="D206" s="1" t="s">
        <v>12759</v>
      </c>
      <c r="E206" s="1" t="s">
        <v>12760</v>
      </c>
      <c r="F206" s="1" t="s">
        <v>12761</v>
      </c>
      <c r="G206" s="1" t="s">
        <v>12762</v>
      </c>
      <c r="H206" s="1" t="s">
        <v>12763</v>
      </c>
      <c r="I206" s="1" t="s">
        <v>12764</v>
      </c>
      <c r="J206" s="1" t="s">
        <v>12765</v>
      </c>
      <c r="K206" s="1" t="s">
        <v>10359</v>
      </c>
      <c r="L206" t="s">
        <v>6343</v>
      </c>
      <c r="M206" t="s">
        <v>6344</v>
      </c>
      <c r="N206" t="s">
        <v>6345</v>
      </c>
      <c r="O206" t="s">
        <v>6346</v>
      </c>
      <c r="P206" t="s">
        <v>6347</v>
      </c>
      <c r="Q206" t="s">
        <v>209</v>
      </c>
      <c r="R206" t="s">
        <v>1591</v>
      </c>
      <c r="S206" t="s">
        <v>1592</v>
      </c>
      <c r="T206" t="s">
        <v>1593</v>
      </c>
      <c r="U206" t="s">
        <v>1594</v>
      </c>
    </row>
    <row r="207" spans="1:21" x14ac:dyDescent="0.25">
      <c r="A207" s="1">
        <v>206</v>
      </c>
      <c r="B207" s="1" t="s">
        <v>87</v>
      </c>
      <c r="C207" s="1" t="s">
        <v>12766</v>
      </c>
      <c r="D207" s="1" t="s">
        <v>12767</v>
      </c>
      <c r="E207" s="1" t="s">
        <v>12768</v>
      </c>
      <c r="F207" s="1" t="s">
        <v>12769</v>
      </c>
      <c r="G207" s="1" t="s">
        <v>12770</v>
      </c>
      <c r="H207" s="1" t="s">
        <v>12771</v>
      </c>
      <c r="I207" s="1" t="s">
        <v>12772</v>
      </c>
      <c r="J207" s="1" t="s">
        <v>12773</v>
      </c>
      <c r="K207" s="1" t="s">
        <v>10360</v>
      </c>
      <c r="L207" t="s">
        <v>6348</v>
      </c>
      <c r="M207" t="s">
        <v>6349</v>
      </c>
      <c r="N207" t="s">
        <v>6350</v>
      </c>
      <c r="O207" t="s">
        <v>6351</v>
      </c>
      <c r="P207" t="s">
        <v>6352</v>
      </c>
      <c r="Q207" t="s">
        <v>1595</v>
      </c>
      <c r="R207" t="s">
        <v>1596</v>
      </c>
      <c r="S207" t="s">
        <v>1597</v>
      </c>
      <c r="T207" t="s">
        <v>1598</v>
      </c>
      <c r="U207" t="s">
        <v>1599</v>
      </c>
    </row>
    <row r="208" spans="1:21" x14ac:dyDescent="0.25">
      <c r="A208" s="1">
        <v>207</v>
      </c>
      <c r="B208" s="1" t="s">
        <v>87</v>
      </c>
      <c r="C208" s="1" t="s">
        <v>12774</v>
      </c>
      <c r="D208" s="1" t="s">
        <v>12775</v>
      </c>
      <c r="E208" s="1" t="s">
        <v>12776</v>
      </c>
      <c r="F208" s="1" t="s">
        <v>12777</v>
      </c>
      <c r="G208" s="1" t="s">
        <v>12778</v>
      </c>
      <c r="H208" s="1" t="s">
        <v>12779</v>
      </c>
      <c r="I208" s="1" t="s">
        <v>12780</v>
      </c>
      <c r="J208" s="1" t="s">
        <v>12781</v>
      </c>
      <c r="K208" s="1" t="s">
        <v>10361</v>
      </c>
      <c r="L208" t="s">
        <v>6353</v>
      </c>
      <c r="M208" t="s">
        <v>6354</v>
      </c>
      <c r="N208" t="s">
        <v>6355</v>
      </c>
      <c r="O208" t="s">
        <v>6356</v>
      </c>
      <c r="P208" t="s">
        <v>6357</v>
      </c>
      <c r="Q208" t="s">
        <v>1600</v>
      </c>
      <c r="R208" t="s">
        <v>1601</v>
      </c>
      <c r="S208" t="s">
        <v>1602</v>
      </c>
      <c r="T208" t="s">
        <v>1603</v>
      </c>
      <c r="U208" t="s">
        <v>1604</v>
      </c>
    </row>
    <row r="209" spans="1:21" x14ac:dyDescent="0.25">
      <c r="A209" s="1">
        <v>208</v>
      </c>
      <c r="B209" s="1" t="s">
        <v>87</v>
      </c>
      <c r="C209" s="1" t="s">
        <v>12782</v>
      </c>
      <c r="D209" s="1" t="s">
        <v>12783</v>
      </c>
      <c r="E209" s="1" t="s">
        <v>12784</v>
      </c>
      <c r="F209" s="1" t="s">
        <v>12785</v>
      </c>
      <c r="G209" s="1" t="s">
        <v>12786</v>
      </c>
      <c r="H209" s="1" t="s">
        <v>12787</v>
      </c>
      <c r="I209" s="1" t="s">
        <v>12788</v>
      </c>
      <c r="J209" s="1" t="s">
        <v>12789</v>
      </c>
      <c r="K209" s="1" t="s">
        <v>10362</v>
      </c>
      <c r="L209" t="s">
        <v>6358</v>
      </c>
      <c r="M209" t="s">
        <v>6359</v>
      </c>
      <c r="N209" t="s">
        <v>6360</v>
      </c>
      <c r="O209" t="s">
        <v>6361</v>
      </c>
      <c r="P209" t="s">
        <v>6362</v>
      </c>
      <c r="Q209" t="s">
        <v>1605</v>
      </c>
      <c r="R209" t="s">
        <v>1606</v>
      </c>
      <c r="S209" t="s">
        <v>1607</v>
      </c>
      <c r="T209" t="s">
        <v>1608</v>
      </c>
      <c r="U209" t="s">
        <v>1609</v>
      </c>
    </row>
    <row r="210" spans="1:21" x14ac:dyDescent="0.25">
      <c r="A210" s="1">
        <v>209</v>
      </c>
      <c r="B210" s="1" t="s">
        <v>87</v>
      </c>
      <c r="C210" s="1" t="s">
        <v>12790</v>
      </c>
      <c r="D210" s="1" t="s">
        <v>12791</v>
      </c>
      <c r="E210" s="1" t="s">
        <v>12792</v>
      </c>
      <c r="F210" s="1" t="s">
        <v>12793</v>
      </c>
      <c r="G210" s="1" t="s">
        <v>12794</v>
      </c>
      <c r="H210" s="1" t="s">
        <v>12795</v>
      </c>
      <c r="I210" s="1" t="s">
        <v>12796</v>
      </c>
      <c r="J210" s="1" t="s">
        <v>12797</v>
      </c>
      <c r="K210" s="1" t="s">
        <v>10363</v>
      </c>
      <c r="L210" t="s">
        <v>6364</v>
      </c>
      <c r="M210" t="s">
        <v>6365</v>
      </c>
      <c r="N210" t="s">
        <v>6366</v>
      </c>
      <c r="O210" t="s">
        <v>283</v>
      </c>
      <c r="P210" t="s">
        <v>6367</v>
      </c>
      <c r="Q210" t="s">
        <v>1610</v>
      </c>
      <c r="R210" t="s">
        <v>1611</v>
      </c>
      <c r="S210" t="s">
        <v>1612</v>
      </c>
      <c r="T210" t="s">
        <v>1613</v>
      </c>
      <c r="U210" t="s">
        <v>1614</v>
      </c>
    </row>
    <row r="211" spans="1:21" x14ac:dyDescent="0.25">
      <c r="A211" s="1">
        <v>210</v>
      </c>
      <c r="B211" s="1" t="s">
        <v>87</v>
      </c>
      <c r="C211" s="1" t="s">
        <v>12798</v>
      </c>
      <c r="D211" s="1" t="s">
        <v>12799</v>
      </c>
      <c r="E211" s="1" t="s">
        <v>12800</v>
      </c>
      <c r="F211" s="1" t="s">
        <v>12801</v>
      </c>
      <c r="G211" s="1" t="s">
        <v>12802</v>
      </c>
      <c r="H211" s="1" t="s">
        <v>12803</v>
      </c>
      <c r="I211" s="1" t="s">
        <v>12804</v>
      </c>
      <c r="J211" s="1" t="s">
        <v>12805</v>
      </c>
      <c r="K211" s="1" t="s">
        <v>10364</v>
      </c>
      <c r="L211" t="s">
        <v>6368</v>
      </c>
      <c r="M211" t="s">
        <v>6369</v>
      </c>
      <c r="N211" t="s">
        <v>226</v>
      </c>
      <c r="O211" t="s">
        <v>6370</v>
      </c>
      <c r="P211" t="s">
        <v>6371</v>
      </c>
      <c r="Q211" t="s">
        <v>1615</v>
      </c>
      <c r="R211" t="s">
        <v>560</v>
      </c>
      <c r="S211" t="s">
        <v>1616</v>
      </c>
      <c r="T211" t="s">
        <v>1617</v>
      </c>
      <c r="U211" t="s">
        <v>1618</v>
      </c>
    </row>
    <row r="212" spans="1:21" x14ac:dyDescent="0.25">
      <c r="A212" s="1">
        <v>211</v>
      </c>
      <c r="B212" s="1" t="s">
        <v>87</v>
      </c>
      <c r="C212" s="1" t="s">
        <v>12806</v>
      </c>
      <c r="D212" s="1" t="s">
        <v>12807</v>
      </c>
      <c r="E212" s="1" t="s">
        <v>12808</v>
      </c>
      <c r="F212" s="1" t="s">
        <v>12809</v>
      </c>
      <c r="G212" s="1" t="s">
        <v>12810</v>
      </c>
      <c r="H212" s="1" t="s">
        <v>12811</v>
      </c>
      <c r="I212" s="1" t="s">
        <v>10464</v>
      </c>
      <c r="J212" s="1" t="s">
        <v>12812</v>
      </c>
      <c r="K212" s="1" t="s">
        <v>10365</v>
      </c>
      <c r="L212" t="s">
        <v>6372</v>
      </c>
      <c r="M212" t="s">
        <v>6373</v>
      </c>
      <c r="N212" t="s">
        <v>6374</v>
      </c>
      <c r="O212" t="s">
        <v>6375</v>
      </c>
      <c r="P212" t="s">
        <v>6376</v>
      </c>
      <c r="Q212" t="s">
        <v>1619</v>
      </c>
      <c r="R212" t="s">
        <v>1620</v>
      </c>
      <c r="S212" t="s">
        <v>1621</v>
      </c>
      <c r="T212" t="s">
        <v>1622</v>
      </c>
      <c r="U212" t="s">
        <v>1623</v>
      </c>
    </row>
    <row r="213" spans="1:21" x14ac:dyDescent="0.25">
      <c r="A213" s="1">
        <v>212</v>
      </c>
      <c r="B213" s="1" t="s">
        <v>87</v>
      </c>
      <c r="C213" s="1" t="s">
        <v>12813</v>
      </c>
      <c r="D213" s="1" t="s">
        <v>12814</v>
      </c>
      <c r="E213" s="1" t="s">
        <v>12815</v>
      </c>
      <c r="F213" s="1" t="s">
        <v>12816</v>
      </c>
      <c r="G213" s="1" t="s">
        <v>12817</v>
      </c>
      <c r="H213" s="1" t="s">
        <v>12818</v>
      </c>
      <c r="I213" s="1" t="s">
        <v>12819</v>
      </c>
      <c r="J213" s="1" t="s">
        <v>12820</v>
      </c>
      <c r="K213" s="1" t="s">
        <v>10366</v>
      </c>
      <c r="L213" t="s">
        <v>1030</v>
      </c>
      <c r="M213" t="s">
        <v>4227</v>
      </c>
      <c r="N213" t="s">
        <v>6377</v>
      </c>
      <c r="O213" t="s">
        <v>6378</v>
      </c>
      <c r="P213" t="s">
        <v>6379</v>
      </c>
      <c r="Q213" t="s">
        <v>1625</v>
      </c>
      <c r="R213" t="s">
        <v>1626</v>
      </c>
      <c r="S213" t="s">
        <v>1627</v>
      </c>
      <c r="T213" t="s">
        <v>1628</v>
      </c>
      <c r="U213" t="s">
        <v>1629</v>
      </c>
    </row>
    <row r="214" spans="1:21" x14ac:dyDescent="0.25">
      <c r="A214" s="1">
        <v>213</v>
      </c>
      <c r="B214" s="1" t="s">
        <v>87</v>
      </c>
      <c r="C214" s="1" t="s">
        <v>12821</v>
      </c>
      <c r="D214" s="1" t="s">
        <v>12822</v>
      </c>
      <c r="E214" s="1" t="s">
        <v>12823</v>
      </c>
      <c r="F214" s="1" t="s">
        <v>12824</v>
      </c>
      <c r="G214" s="1" t="s">
        <v>12825</v>
      </c>
      <c r="H214" s="1" t="s">
        <v>12826</v>
      </c>
      <c r="I214" s="1" t="s">
        <v>10142</v>
      </c>
      <c r="J214" s="1" t="s">
        <v>12827</v>
      </c>
      <c r="K214" s="1" t="s">
        <v>10367</v>
      </c>
      <c r="L214" t="s">
        <v>6380</v>
      </c>
      <c r="M214" t="s">
        <v>6381</v>
      </c>
      <c r="N214" t="s">
        <v>6382</v>
      </c>
      <c r="O214" t="s">
        <v>6383</v>
      </c>
      <c r="P214" t="s">
        <v>6384</v>
      </c>
      <c r="Q214" t="s">
        <v>1630</v>
      </c>
      <c r="R214" t="s">
        <v>1631</v>
      </c>
      <c r="S214" t="s">
        <v>1632</v>
      </c>
      <c r="T214" t="s">
        <v>1633</v>
      </c>
      <c r="U214" t="s">
        <v>1634</v>
      </c>
    </row>
    <row r="215" spans="1:21" x14ac:dyDescent="0.25">
      <c r="A215" s="1">
        <v>214</v>
      </c>
      <c r="B215" s="1" t="s">
        <v>87</v>
      </c>
      <c r="C215" s="1" t="s">
        <v>12828</v>
      </c>
      <c r="D215" s="1" t="s">
        <v>12829</v>
      </c>
      <c r="E215" s="1" t="s">
        <v>12830</v>
      </c>
      <c r="F215" s="1" t="s">
        <v>12831</v>
      </c>
      <c r="G215" s="1" t="s">
        <v>12832</v>
      </c>
      <c r="H215" s="1" t="s">
        <v>12833</v>
      </c>
      <c r="I215" s="1" t="s">
        <v>11108</v>
      </c>
      <c r="J215" s="1" t="s">
        <v>12834</v>
      </c>
      <c r="K215" s="1" t="s">
        <v>10368</v>
      </c>
      <c r="L215" t="s">
        <v>6385</v>
      </c>
      <c r="M215" t="s">
        <v>6386</v>
      </c>
      <c r="N215" t="s">
        <v>6387</v>
      </c>
      <c r="O215" t="s">
        <v>6388</v>
      </c>
      <c r="P215" t="s">
        <v>6389</v>
      </c>
      <c r="Q215" t="s">
        <v>1635</v>
      </c>
      <c r="R215" t="s">
        <v>1636</v>
      </c>
      <c r="S215" t="s">
        <v>1637</v>
      </c>
      <c r="T215" t="s">
        <v>1638</v>
      </c>
      <c r="U215" t="s">
        <v>1639</v>
      </c>
    </row>
    <row r="216" spans="1:21" x14ac:dyDescent="0.25">
      <c r="A216" s="1">
        <v>215</v>
      </c>
      <c r="B216" s="1" t="s">
        <v>87</v>
      </c>
      <c r="C216" s="1" t="s">
        <v>12835</v>
      </c>
      <c r="D216" s="1" t="s">
        <v>12836</v>
      </c>
      <c r="E216" s="1" t="s">
        <v>12837</v>
      </c>
      <c r="F216" s="1" t="s">
        <v>12838</v>
      </c>
      <c r="G216" s="1" t="s">
        <v>12839</v>
      </c>
      <c r="H216" s="1" t="s">
        <v>12840</v>
      </c>
      <c r="I216" s="1" t="s">
        <v>12841</v>
      </c>
      <c r="J216" s="1" t="s">
        <v>12842</v>
      </c>
      <c r="K216" s="1" t="s">
        <v>10369</v>
      </c>
      <c r="L216" t="s">
        <v>6390</v>
      </c>
      <c r="M216" t="s">
        <v>6391</v>
      </c>
      <c r="N216" t="s">
        <v>6392</v>
      </c>
      <c r="O216" t="s">
        <v>6393</v>
      </c>
      <c r="P216" t="s">
        <v>6394</v>
      </c>
      <c r="Q216" t="s">
        <v>1640</v>
      </c>
      <c r="R216" t="s">
        <v>1641</v>
      </c>
      <c r="S216" t="s">
        <v>1642</v>
      </c>
      <c r="T216" t="s">
        <v>1643</v>
      </c>
      <c r="U216" t="s">
        <v>1644</v>
      </c>
    </row>
    <row r="217" spans="1:21" x14ac:dyDescent="0.25">
      <c r="A217" s="1">
        <v>216</v>
      </c>
      <c r="B217" s="1" t="s">
        <v>87</v>
      </c>
      <c r="C217" s="1" t="s">
        <v>12843</v>
      </c>
      <c r="D217" s="1" t="s">
        <v>12844</v>
      </c>
      <c r="E217" s="1" t="s">
        <v>12845</v>
      </c>
      <c r="F217" s="1" t="s">
        <v>12846</v>
      </c>
      <c r="G217" s="1" t="s">
        <v>12847</v>
      </c>
      <c r="H217" s="1" t="s">
        <v>12848</v>
      </c>
      <c r="I217" s="1" t="s">
        <v>12849</v>
      </c>
      <c r="J217" s="1" t="s">
        <v>12850</v>
      </c>
      <c r="K217" s="1" t="s">
        <v>10370</v>
      </c>
      <c r="L217" t="s">
        <v>6395</v>
      </c>
      <c r="M217" t="s">
        <v>6396</v>
      </c>
      <c r="N217" t="s">
        <v>6397</v>
      </c>
      <c r="O217" t="s">
        <v>6398</v>
      </c>
      <c r="P217" t="s">
        <v>6399</v>
      </c>
      <c r="Q217" t="s">
        <v>1645</v>
      </c>
      <c r="R217" t="s">
        <v>1646</v>
      </c>
      <c r="S217" t="s">
        <v>1647</v>
      </c>
      <c r="T217" t="s">
        <v>1648</v>
      </c>
      <c r="U217" t="s">
        <v>1649</v>
      </c>
    </row>
    <row r="218" spans="1:21" x14ac:dyDescent="0.25">
      <c r="A218" s="1">
        <v>217</v>
      </c>
      <c r="B218" s="1" t="s">
        <v>87</v>
      </c>
      <c r="C218" s="1" t="s">
        <v>12851</v>
      </c>
      <c r="D218" s="1" t="s">
        <v>12852</v>
      </c>
      <c r="E218" s="1" t="s">
        <v>12853</v>
      </c>
      <c r="F218" s="1" t="s">
        <v>12854</v>
      </c>
      <c r="G218" s="1" t="s">
        <v>12855</v>
      </c>
      <c r="H218" s="1" t="s">
        <v>12856</v>
      </c>
      <c r="I218" s="1" t="s">
        <v>12857</v>
      </c>
      <c r="J218" s="1" t="s">
        <v>12858</v>
      </c>
      <c r="K218" s="1" t="s">
        <v>10371</v>
      </c>
      <c r="L218" t="s">
        <v>6400</v>
      </c>
      <c r="M218" t="s">
        <v>6401</v>
      </c>
      <c r="N218" t="s">
        <v>6402</v>
      </c>
      <c r="O218" t="s">
        <v>6403</v>
      </c>
      <c r="P218" t="s">
        <v>6404</v>
      </c>
      <c r="Q218" t="s">
        <v>1651</v>
      </c>
      <c r="R218" t="s">
        <v>151</v>
      </c>
      <c r="S218" t="s">
        <v>1652</v>
      </c>
      <c r="T218" t="s">
        <v>1653</v>
      </c>
      <c r="U218" t="s">
        <v>1654</v>
      </c>
    </row>
    <row r="219" spans="1:21" x14ac:dyDescent="0.25">
      <c r="A219" s="1">
        <v>218</v>
      </c>
      <c r="B219" s="1" t="s">
        <v>87</v>
      </c>
      <c r="C219" s="1" t="s">
        <v>12859</v>
      </c>
      <c r="D219" s="1" t="s">
        <v>12860</v>
      </c>
      <c r="E219" s="1" t="s">
        <v>12861</v>
      </c>
      <c r="F219" s="1" t="s">
        <v>12862</v>
      </c>
      <c r="G219" s="1" t="s">
        <v>12863</v>
      </c>
      <c r="H219" s="1" t="s">
        <v>12864</v>
      </c>
      <c r="I219" s="1" t="s">
        <v>12865</v>
      </c>
      <c r="J219" s="1" t="s">
        <v>12866</v>
      </c>
      <c r="K219" s="1" t="s">
        <v>10372</v>
      </c>
      <c r="L219" t="s">
        <v>6405</v>
      </c>
      <c r="M219" t="s">
        <v>6406</v>
      </c>
      <c r="N219" t="s">
        <v>6407</v>
      </c>
      <c r="O219" t="s">
        <v>6408</v>
      </c>
      <c r="P219" t="s">
        <v>6409</v>
      </c>
      <c r="Q219" t="s">
        <v>1656</v>
      </c>
      <c r="R219" t="s">
        <v>1657</v>
      </c>
      <c r="S219" t="s">
        <v>1658</v>
      </c>
      <c r="T219" t="s">
        <v>1659</v>
      </c>
      <c r="U219" t="s">
        <v>1660</v>
      </c>
    </row>
    <row r="220" spans="1:21" x14ac:dyDescent="0.25">
      <c r="A220" s="1">
        <v>219</v>
      </c>
      <c r="B220" s="1" t="s">
        <v>87</v>
      </c>
      <c r="C220" s="1" t="s">
        <v>12867</v>
      </c>
      <c r="D220" s="1" t="s">
        <v>12868</v>
      </c>
      <c r="E220" s="1" t="s">
        <v>12869</v>
      </c>
      <c r="F220" s="1" t="s">
        <v>12870</v>
      </c>
      <c r="G220" s="1" t="s">
        <v>12871</v>
      </c>
      <c r="H220" s="1" t="s">
        <v>12872</v>
      </c>
      <c r="I220" s="1" t="s">
        <v>12873</v>
      </c>
      <c r="J220" s="1" t="s">
        <v>12874</v>
      </c>
      <c r="K220" s="1" t="s">
        <v>10373</v>
      </c>
      <c r="L220" t="s">
        <v>6410</v>
      </c>
      <c r="M220" t="s">
        <v>6411</v>
      </c>
      <c r="N220" t="s">
        <v>6412</v>
      </c>
      <c r="O220" t="s">
        <v>6413</v>
      </c>
      <c r="P220" t="s">
        <v>6414</v>
      </c>
      <c r="Q220" t="s">
        <v>313</v>
      </c>
      <c r="R220" t="s">
        <v>314</v>
      </c>
      <c r="S220" t="s">
        <v>315</v>
      </c>
      <c r="T220" t="s">
        <v>1661</v>
      </c>
      <c r="U220" t="s">
        <v>1662</v>
      </c>
    </row>
    <row r="221" spans="1:21" x14ac:dyDescent="0.25">
      <c r="A221" s="1">
        <v>220</v>
      </c>
      <c r="B221" s="1" t="s">
        <v>87</v>
      </c>
      <c r="C221" s="1" t="s">
        <v>12875</v>
      </c>
      <c r="D221" s="1" t="s">
        <v>12876</v>
      </c>
      <c r="E221" s="1" t="s">
        <v>6808</v>
      </c>
      <c r="F221" s="1" t="s">
        <v>12877</v>
      </c>
      <c r="G221" s="1" t="s">
        <v>12878</v>
      </c>
      <c r="H221" s="1" t="s">
        <v>12879</v>
      </c>
      <c r="I221" s="1" t="s">
        <v>12880</v>
      </c>
      <c r="J221" s="1" t="s">
        <v>12881</v>
      </c>
      <c r="K221" s="1" t="s">
        <v>10374</v>
      </c>
      <c r="L221" t="s">
        <v>6415</v>
      </c>
      <c r="M221" t="s">
        <v>6416</v>
      </c>
      <c r="N221" t="s">
        <v>6417</v>
      </c>
      <c r="O221" t="s">
        <v>6418</v>
      </c>
      <c r="P221" t="s">
        <v>6419</v>
      </c>
      <c r="Q221" t="s">
        <v>1663</v>
      </c>
      <c r="R221" t="s">
        <v>1575</v>
      </c>
      <c r="S221" t="s">
        <v>1664</v>
      </c>
      <c r="T221" t="s">
        <v>1665</v>
      </c>
      <c r="U221" t="s">
        <v>250</v>
      </c>
    </row>
    <row r="222" spans="1:21" x14ac:dyDescent="0.25">
      <c r="A222" s="1">
        <v>221</v>
      </c>
      <c r="B222" s="1" t="s">
        <v>87</v>
      </c>
      <c r="C222" s="1" t="s">
        <v>12882</v>
      </c>
      <c r="D222" s="1" t="s">
        <v>12883</v>
      </c>
      <c r="E222" s="1" t="s">
        <v>12884</v>
      </c>
      <c r="F222" s="1" t="s">
        <v>12885</v>
      </c>
      <c r="G222" s="1" t="s">
        <v>12886</v>
      </c>
      <c r="H222" s="1" t="s">
        <v>12887</v>
      </c>
      <c r="I222" s="1" t="s">
        <v>12888</v>
      </c>
      <c r="J222" s="1" t="s">
        <v>12889</v>
      </c>
      <c r="K222" s="1" t="s">
        <v>10376</v>
      </c>
      <c r="L222" t="s">
        <v>6420</v>
      </c>
      <c r="M222" t="s">
        <v>6421</v>
      </c>
      <c r="N222" t="s">
        <v>6422</v>
      </c>
      <c r="O222" t="s">
        <v>6423</v>
      </c>
      <c r="P222" t="s">
        <v>5587</v>
      </c>
      <c r="Q222" t="s">
        <v>1666</v>
      </c>
      <c r="R222" t="s">
        <v>1667</v>
      </c>
      <c r="S222" t="s">
        <v>1668</v>
      </c>
      <c r="T222" t="s">
        <v>1669</v>
      </c>
      <c r="U222" t="s">
        <v>1670</v>
      </c>
    </row>
    <row r="223" spans="1:21" x14ac:dyDescent="0.25">
      <c r="A223" s="1">
        <v>222</v>
      </c>
      <c r="B223" s="1" t="s">
        <v>87</v>
      </c>
      <c r="C223" s="1" t="s">
        <v>12890</v>
      </c>
      <c r="D223" s="1" t="s">
        <v>12891</v>
      </c>
      <c r="E223" s="1" t="s">
        <v>12892</v>
      </c>
      <c r="F223" s="1" t="s">
        <v>12893</v>
      </c>
      <c r="G223" s="1" t="s">
        <v>12894</v>
      </c>
      <c r="H223" s="1" t="s">
        <v>12895</v>
      </c>
      <c r="I223" s="1" t="s">
        <v>12896</v>
      </c>
      <c r="J223" s="1" t="s">
        <v>12897</v>
      </c>
      <c r="K223" s="1" t="s">
        <v>10377</v>
      </c>
      <c r="L223" t="s">
        <v>3068</v>
      </c>
      <c r="M223" t="s">
        <v>6424</v>
      </c>
      <c r="N223" t="s">
        <v>5592</v>
      </c>
      <c r="O223" t="s">
        <v>6425</v>
      </c>
      <c r="P223" t="s">
        <v>6426</v>
      </c>
      <c r="Q223" t="s">
        <v>1671</v>
      </c>
      <c r="R223" t="s">
        <v>1672</v>
      </c>
      <c r="S223" t="s">
        <v>1673</v>
      </c>
      <c r="T223" t="s">
        <v>1674</v>
      </c>
      <c r="U223" t="s">
        <v>1675</v>
      </c>
    </row>
    <row r="224" spans="1:21" x14ac:dyDescent="0.25">
      <c r="A224" s="1">
        <v>223</v>
      </c>
      <c r="B224" s="1" t="s">
        <v>87</v>
      </c>
      <c r="C224" s="1" t="s">
        <v>12898</v>
      </c>
      <c r="D224" s="1" t="s">
        <v>12899</v>
      </c>
      <c r="E224" s="1" t="s">
        <v>12900</v>
      </c>
      <c r="F224" s="1" t="s">
        <v>12901</v>
      </c>
      <c r="G224" s="1" t="s">
        <v>12902</v>
      </c>
      <c r="H224" s="1" t="s">
        <v>12903</v>
      </c>
      <c r="I224" s="1" t="s">
        <v>12904</v>
      </c>
      <c r="J224" s="1" t="s">
        <v>12905</v>
      </c>
      <c r="K224" s="1" t="s">
        <v>10378</v>
      </c>
      <c r="L224" t="s">
        <v>6427</v>
      </c>
      <c r="M224" t="s">
        <v>6428</v>
      </c>
      <c r="N224" t="s">
        <v>6429</v>
      </c>
      <c r="O224" t="s">
        <v>6430</v>
      </c>
      <c r="P224" t="s">
        <v>6431</v>
      </c>
      <c r="Q224" t="s">
        <v>1676</v>
      </c>
      <c r="R224" t="s">
        <v>1677</v>
      </c>
      <c r="S224" t="s">
        <v>221</v>
      </c>
      <c r="T224" t="s">
        <v>1678</v>
      </c>
      <c r="U224" t="s">
        <v>112</v>
      </c>
    </row>
    <row r="225" spans="1:21" x14ac:dyDescent="0.25">
      <c r="A225" s="1">
        <v>224</v>
      </c>
      <c r="B225" s="1" t="s">
        <v>87</v>
      </c>
      <c r="C225" s="1" t="s">
        <v>12906</v>
      </c>
      <c r="D225" s="1" t="s">
        <v>12907</v>
      </c>
      <c r="E225" s="1" t="s">
        <v>12908</v>
      </c>
      <c r="F225" s="1" t="s">
        <v>12909</v>
      </c>
      <c r="G225" s="1" t="s">
        <v>12910</v>
      </c>
      <c r="H225" s="1" t="s">
        <v>12911</v>
      </c>
      <c r="I225" s="1" t="s">
        <v>12912</v>
      </c>
      <c r="J225" s="1" t="s">
        <v>12913</v>
      </c>
      <c r="K225" s="1" t="s">
        <v>10379</v>
      </c>
      <c r="L225" t="s">
        <v>6432</v>
      </c>
      <c r="M225" t="s">
        <v>6433</v>
      </c>
      <c r="N225" t="s">
        <v>6434</v>
      </c>
      <c r="O225" t="s">
        <v>6435</v>
      </c>
      <c r="P225" t="s">
        <v>6436</v>
      </c>
      <c r="Q225" t="s">
        <v>1680</v>
      </c>
      <c r="R225" t="s">
        <v>1681</v>
      </c>
      <c r="S225" t="s">
        <v>1682</v>
      </c>
      <c r="T225" t="s">
        <v>1683</v>
      </c>
      <c r="U225" t="s">
        <v>1684</v>
      </c>
    </row>
    <row r="226" spans="1:21" x14ac:dyDescent="0.25">
      <c r="A226" s="1">
        <v>225</v>
      </c>
      <c r="B226" s="1" t="s">
        <v>87</v>
      </c>
      <c r="C226" s="1" t="s">
        <v>12914</v>
      </c>
      <c r="D226" s="1" t="s">
        <v>10878</v>
      </c>
      <c r="E226" s="1" t="s">
        <v>12915</v>
      </c>
      <c r="F226" s="1" t="s">
        <v>9589</v>
      </c>
      <c r="G226" s="1" t="s">
        <v>12916</v>
      </c>
      <c r="H226" s="1" t="s">
        <v>12917</v>
      </c>
      <c r="I226" s="1" t="s">
        <v>12918</v>
      </c>
      <c r="J226" s="1" t="s">
        <v>12919</v>
      </c>
      <c r="K226" s="1" t="s">
        <v>10380</v>
      </c>
      <c r="L226" t="s">
        <v>6437</v>
      </c>
      <c r="M226" t="s">
        <v>6438</v>
      </c>
      <c r="N226" t="s">
        <v>6439</v>
      </c>
      <c r="O226" t="s">
        <v>6440</v>
      </c>
      <c r="P226" t="s">
        <v>6441</v>
      </c>
      <c r="Q226" t="s">
        <v>1685</v>
      </c>
      <c r="R226" t="s">
        <v>1686</v>
      </c>
      <c r="S226" t="s">
        <v>1687</v>
      </c>
      <c r="T226" t="s">
        <v>1688</v>
      </c>
      <c r="U226" t="s">
        <v>1689</v>
      </c>
    </row>
    <row r="227" spans="1:21" x14ac:dyDescent="0.25">
      <c r="A227" s="1">
        <v>226</v>
      </c>
      <c r="B227" s="1" t="s">
        <v>87</v>
      </c>
      <c r="C227" s="1" t="s">
        <v>12920</v>
      </c>
      <c r="D227" s="1" t="s">
        <v>12921</v>
      </c>
      <c r="E227" s="1" t="s">
        <v>12922</v>
      </c>
      <c r="F227" s="1" t="s">
        <v>12923</v>
      </c>
      <c r="G227" s="1" t="s">
        <v>12924</v>
      </c>
      <c r="H227" s="1" t="s">
        <v>12925</v>
      </c>
      <c r="I227" s="1" t="s">
        <v>12926</v>
      </c>
      <c r="J227" s="1" t="s">
        <v>12927</v>
      </c>
      <c r="K227" s="1" t="s">
        <v>10381</v>
      </c>
      <c r="L227" t="s">
        <v>6442</v>
      </c>
      <c r="M227" t="s">
        <v>6443</v>
      </c>
      <c r="N227" t="s">
        <v>6444</v>
      </c>
      <c r="O227" t="s">
        <v>6445</v>
      </c>
      <c r="P227" t="s">
        <v>6446</v>
      </c>
      <c r="Q227" t="s">
        <v>1507</v>
      </c>
      <c r="R227" t="s">
        <v>1690</v>
      </c>
      <c r="S227" t="s">
        <v>1691</v>
      </c>
      <c r="T227" t="s">
        <v>1692</v>
      </c>
      <c r="U227" t="s">
        <v>596</v>
      </c>
    </row>
    <row r="228" spans="1:21" x14ac:dyDescent="0.25">
      <c r="A228" s="1">
        <v>227</v>
      </c>
      <c r="B228" s="1" t="s">
        <v>87</v>
      </c>
      <c r="C228" s="1" t="s">
        <v>12928</v>
      </c>
      <c r="D228" s="1" t="s">
        <v>12929</v>
      </c>
      <c r="E228" s="1" t="s">
        <v>12930</v>
      </c>
      <c r="F228" s="1" t="s">
        <v>12931</v>
      </c>
      <c r="G228" s="1" t="s">
        <v>12932</v>
      </c>
      <c r="H228" s="1" t="s">
        <v>12933</v>
      </c>
      <c r="I228" s="1" t="s">
        <v>12934</v>
      </c>
      <c r="J228" s="1" t="s">
        <v>12935</v>
      </c>
      <c r="K228" s="1" t="s">
        <v>10382</v>
      </c>
      <c r="L228" t="s">
        <v>6447</v>
      </c>
      <c r="M228" t="s">
        <v>6448</v>
      </c>
      <c r="N228" t="s">
        <v>6449</v>
      </c>
      <c r="O228" t="s">
        <v>6450</v>
      </c>
      <c r="P228" t="s">
        <v>6451</v>
      </c>
      <c r="Q228" t="s">
        <v>1693</v>
      </c>
      <c r="R228" t="s">
        <v>1694</v>
      </c>
      <c r="S228" t="s">
        <v>1695</v>
      </c>
      <c r="T228" t="s">
        <v>577</v>
      </c>
      <c r="U228" t="s">
        <v>1696</v>
      </c>
    </row>
    <row r="229" spans="1:21" x14ac:dyDescent="0.25">
      <c r="A229" s="1">
        <v>228</v>
      </c>
      <c r="B229" s="1" t="s">
        <v>87</v>
      </c>
      <c r="C229" s="1" t="s">
        <v>12936</v>
      </c>
      <c r="D229" s="1" t="s">
        <v>12937</v>
      </c>
      <c r="E229" s="1" t="s">
        <v>12938</v>
      </c>
      <c r="F229" s="1" t="s">
        <v>12939</v>
      </c>
      <c r="G229" s="1" t="s">
        <v>12940</v>
      </c>
      <c r="H229" s="1" t="s">
        <v>12941</v>
      </c>
      <c r="I229" s="1" t="s">
        <v>12942</v>
      </c>
      <c r="J229" s="1" t="s">
        <v>12943</v>
      </c>
      <c r="K229" s="1" t="s">
        <v>10384</v>
      </c>
      <c r="L229" t="s">
        <v>6452</v>
      </c>
      <c r="M229" t="s">
        <v>6453</v>
      </c>
      <c r="N229" t="s">
        <v>6454</v>
      </c>
      <c r="O229" t="s">
        <v>6455</v>
      </c>
      <c r="P229" t="s">
        <v>6456</v>
      </c>
      <c r="Q229" t="s">
        <v>1697</v>
      </c>
      <c r="R229" t="s">
        <v>1698</v>
      </c>
      <c r="S229" t="s">
        <v>1699</v>
      </c>
      <c r="T229" t="s">
        <v>1477</v>
      </c>
      <c r="U229" t="s">
        <v>1700</v>
      </c>
    </row>
    <row r="230" spans="1:21" x14ac:dyDescent="0.25">
      <c r="A230" s="1">
        <v>229</v>
      </c>
      <c r="B230" s="1" t="s">
        <v>87</v>
      </c>
      <c r="C230" s="1" t="s">
        <v>12944</v>
      </c>
      <c r="D230" s="1" t="s">
        <v>12945</v>
      </c>
      <c r="E230" s="1" t="s">
        <v>12946</v>
      </c>
      <c r="F230" s="1" t="s">
        <v>12947</v>
      </c>
      <c r="G230" s="1" t="s">
        <v>12948</v>
      </c>
      <c r="H230" s="1" t="s">
        <v>12949</v>
      </c>
      <c r="I230" s="1" t="s">
        <v>10621</v>
      </c>
      <c r="J230" s="1" t="s">
        <v>12950</v>
      </c>
      <c r="K230" s="1" t="s">
        <v>10385</v>
      </c>
      <c r="L230" t="s">
        <v>6457</v>
      </c>
      <c r="M230" t="s">
        <v>2248</v>
      </c>
      <c r="N230" t="s">
        <v>6458</v>
      </c>
      <c r="O230" t="s">
        <v>6459</v>
      </c>
      <c r="P230" t="s">
        <v>6460</v>
      </c>
      <c r="Q230" t="s">
        <v>150</v>
      </c>
      <c r="R230" t="s">
        <v>1701</v>
      </c>
      <c r="S230" t="s">
        <v>1702</v>
      </c>
      <c r="T230" t="s">
        <v>1703</v>
      </c>
      <c r="U230" t="s">
        <v>1704</v>
      </c>
    </row>
    <row r="231" spans="1:21" x14ac:dyDescent="0.25">
      <c r="A231" s="1">
        <v>230</v>
      </c>
      <c r="B231" s="1" t="s">
        <v>87</v>
      </c>
      <c r="C231" s="1" t="s">
        <v>12951</v>
      </c>
      <c r="D231" s="1" t="s">
        <v>12952</v>
      </c>
      <c r="E231" s="1" t="s">
        <v>12953</v>
      </c>
      <c r="F231" s="1" t="s">
        <v>12954</v>
      </c>
      <c r="G231" s="1" t="s">
        <v>12955</v>
      </c>
      <c r="H231" s="1" t="s">
        <v>12956</v>
      </c>
      <c r="I231" s="1" t="s">
        <v>12957</v>
      </c>
      <c r="J231" s="1" t="s">
        <v>12958</v>
      </c>
      <c r="K231" s="1" t="s">
        <v>10386</v>
      </c>
      <c r="L231" t="s">
        <v>6461</v>
      </c>
      <c r="M231" t="s">
        <v>6462</v>
      </c>
      <c r="N231" t="s">
        <v>6463</v>
      </c>
      <c r="O231" t="s">
        <v>6464</v>
      </c>
      <c r="P231" t="s">
        <v>6465</v>
      </c>
      <c r="Q231" t="s">
        <v>1705</v>
      </c>
      <c r="R231" t="s">
        <v>1706</v>
      </c>
      <c r="S231" t="s">
        <v>1707</v>
      </c>
      <c r="T231" t="s">
        <v>1708</v>
      </c>
      <c r="U231" t="s">
        <v>1709</v>
      </c>
    </row>
    <row r="232" spans="1:21" x14ac:dyDescent="0.25">
      <c r="A232" s="1">
        <v>231</v>
      </c>
      <c r="B232" s="1" t="s">
        <v>87</v>
      </c>
      <c r="C232" s="1" t="s">
        <v>12959</v>
      </c>
      <c r="D232" s="1" t="s">
        <v>12960</v>
      </c>
      <c r="E232" s="1" t="s">
        <v>12961</v>
      </c>
      <c r="F232" s="1" t="s">
        <v>12962</v>
      </c>
      <c r="G232" s="1" t="s">
        <v>12963</v>
      </c>
      <c r="H232" s="1" t="s">
        <v>12964</v>
      </c>
      <c r="I232" s="1" t="s">
        <v>10126</v>
      </c>
      <c r="J232" s="1" t="s">
        <v>12965</v>
      </c>
      <c r="K232" s="1" t="s">
        <v>10387</v>
      </c>
      <c r="L232" t="s">
        <v>6466</v>
      </c>
      <c r="M232" t="s">
        <v>6467</v>
      </c>
      <c r="N232" t="s">
        <v>6468</v>
      </c>
      <c r="O232" t="s">
        <v>6469</v>
      </c>
      <c r="P232" t="s">
        <v>6470</v>
      </c>
      <c r="Q232" t="s">
        <v>1710</v>
      </c>
      <c r="R232" t="s">
        <v>1711</v>
      </c>
      <c r="S232" t="s">
        <v>1712</v>
      </c>
      <c r="T232" t="s">
        <v>1713</v>
      </c>
      <c r="U232" t="s">
        <v>1714</v>
      </c>
    </row>
    <row r="233" spans="1:21" x14ac:dyDescent="0.25">
      <c r="A233" s="1">
        <v>232</v>
      </c>
      <c r="B233" s="1" t="s">
        <v>87</v>
      </c>
      <c r="C233" s="1" t="s">
        <v>12966</v>
      </c>
      <c r="D233" s="1" t="s">
        <v>12967</v>
      </c>
      <c r="E233" s="1" t="s">
        <v>12968</v>
      </c>
      <c r="F233" s="1" t="s">
        <v>12969</v>
      </c>
      <c r="G233" s="1" t="s">
        <v>12970</v>
      </c>
      <c r="H233" s="1" t="s">
        <v>12971</v>
      </c>
      <c r="I233" s="1" t="s">
        <v>12972</v>
      </c>
      <c r="J233" s="1" t="s">
        <v>12973</v>
      </c>
      <c r="K233" s="1" t="s">
        <v>10388</v>
      </c>
      <c r="L233" t="s">
        <v>6471</v>
      </c>
      <c r="M233" t="s">
        <v>6472</v>
      </c>
      <c r="N233" t="s">
        <v>6473</v>
      </c>
      <c r="O233" t="s">
        <v>6474</v>
      </c>
      <c r="P233" t="s">
        <v>6475</v>
      </c>
      <c r="Q233" t="s">
        <v>1715</v>
      </c>
      <c r="R233" t="s">
        <v>1716</v>
      </c>
      <c r="S233" t="s">
        <v>99</v>
      </c>
      <c r="T233" t="s">
        <v>1717</v>
      </c>
      <c r="U233" t="s">
        <v>1718</v>
      </c>
    </row>
    <row r="234" spans="1:21" x14ac:dyDescent="0.25">
      <c r="A234" s="1">
        <v>233</v>
      </c>
      <c r="B234" s="1" t="s">
        <v>87</v>
      </c>
      <c r="C234" s="1" t="s">
        <v>10099</v>
      </c>
      <c r="D234" s="1" t="s">
        <v>12974</v>
      </c>
      <c r="E234" s="1" t="s">
        <v>12975</v>
      </c>
      <c r="F234" s="1" t="s">
        <v>12976</v>
      </c>
      <c r="G234" s="1" t="s">
        <v>12977</v>
      </c>
      <c r="H234" s="1" t="s">
        <v>12978</v>
      </c>
      <c r="I234" s="1" t="s">
        <v>12979</v>
      </c>
      <c r="J234" s="1" t="s">
        <v>12980</v>
      </c>
      <c r="K234" s="1" t="s">
        <v>10389</v>
      </c>
      <c r="L234" t="s">
        <v>6476</v>
      </c>
      <c r="M234" t="s">
        <v>6477</v>
      </c>
      <c r="N234" t="s">
        <v>6478</v>
      </c>
      <c r="O234" t="s">
        <v>6479</v>
      </c>
      <c r="P234" t="s">
        <v>6480</v>
      </c>
      <c r="Q234" t="s">
        <v>1719</v>
      </c>
      <c r="R234" t="s">
        <v>1720</v>
      </c>
      <c r="S234" t="s">
        <v>1721</v>
      </c>
      <c r="T234" t="s">
        <v>1722</v>
      </c>
      <c r="U234" t="s">
        <v>462</v>
      </c>
    </row>
    <row r="235" spans="1:21" x14ac:dyDescent="0.25">
      <c r="A235" s="1">
        <v>234</v>
      </c>
      <c r="B235" s="1" t="s">
        <v>87</v>
      </c>
      <c r="C235" s="1" t="s">
        <v>12981</v>
      </c>
      <c r="D235" s="1" t="s">
        <v>12982</v>
      </c>
      <c r="E235" s="1" t="s">
        <v>12983</v>
      </c>
      <c r="F235" s="1" t="s">
        <v>12984</v>
      </c>
      <c r="G235" s="1" t="s">
        <v>12985</v>
      </c>
      <c r="H235" s="1" t="s">
        <v>12986</v>
      </c>
      <c r="I235" s="1" t="s">
        <v>12987</v>
      </c>
      <c r="J235" s="1" t="s">
        <v>12988</v>
      </c>
      <c r="K235" s="1" t="s">
        <v>10390</v>
      </c>
      <c r="L235" t="s">
        <v>6481</v>
      </c>
      <c r="M235" t="s">
        <v>6482</v>
      </c>
      <c r="N235" t="s">
        <v>6483</v>
      </c>
      <c r="O235" t="s">
        <v>6484</v>
      </c>
      <c r="P235" t="s">
        <v>6485</v>
      </c>
      <c r="Q235" t="s">
        <v>1723</v>
      </c>
      <c r="R235" t="s">
        <v>1724</v>
      </c>
      <c r="S235" t="s">
        <v>1725</v>
      </c>
      <c r="T235" t="s">
        <v>1726</v>
      </c>
      <c r="U235" t="s">
        <v>1727</v>
      </c>
    </row>
    <row r="236" spans="1:21" x14ac:dyDescent="0.25">
      <c r="A236" s="1">
        <v>235</v>
      </c>
      <c r="B236" s="1" t="s">
        <v>87</v>
      </c>
      <c r="C236" s="1" t="s">
        <v>12989</v>
      </c>
      <c r="D236" s="1" t="s">
        <v>12990</v>
      </c>
      <c r="E236" s="1" t="s">
        <v>12991</v>
      </c>
      <c r="F236" s="1" t="s">
        <v>12992</v>
      </c>
      <c r="G236" s="1" t="s">
        <v>12993</v>
      </c>
      <c r="H236" s="1" t="s">
        <v>12994</v>
      </c>
      <c r="I236" s="1" t="s">
        <v>12995</v>
      </c>
      <c r="J236" s="1" t="s">
        <v>12996</v>
      </c>
      <c r="K236" s="1" t="s">
        <v>10391</v>
      </c>
      <c r="L236" t="s">
        <v>6486</v>
      </c>
      <c r="M236" t="s">
        <v>6487</v>
      </c>
      <c r="N236" t="s">
        <v>6488</v>
      </c>
      <c r="O236" t="s">
        <v>6489</v>
      </c>
      <c r="P236" t="s">
        <v>6490</v>
      </c>
      <c r="Q236" t="s">
        <v>1728</v>
      </c>
      <c r="R236" t="s">
        <v>1729</v>
      </c>
      <c r="S236" t="s">
        <v>1730</v>
      </c>
      <c r="T236" t="s">
        <v>1731</v>
      </c>
      <c r="U236" t="s">
        <v>1732</v>
      </c>
    </row>
    <row r="237" spans="1:21" x14ac:dyDescent="0.25">
      <c r="A237" s="1">
        <v>236</v>
      </c>
      <c r="B237" s="1" t="s">
        <v>87</v>
      </c>
      <c r="C237" s="1" t="s">
        <v>12997</v>
      </c>
      <c r="D237" s="1" t="s">
        <v>12998</v>
      </c>
      <c r="E237" s="1" t="s">
        <v>12999</v>
      </c>
      <c r="F237" s="1" t="s">
        <v>13000</v>
      </c>
      <c r="G237" s="1" t="s">
        <v>13001</v>
      </c>
      <c r="H237" s="1" t="s">
        <v>13002</v>
      </c>
      <c r="I237" s="1" t="s">
        <v>13003</v>
      </c>
      <c r="J237" s="1" t="s">
        <v>13004</v>
      </c>
      <c r="K237" s="1" t="s">
        <v>10392</v>
      </c>
      <c r="L237" t="s">
        <v>6491</v>
      </c>
      <c r="M237" t="s">
        <v>6492</v>
      </c>
      <c r="N237" t="s">
        <v>6493</v>
      </c>
      <c r="O237" t="s">
        <v>6494</v>
      </c>
      <c r="P237" t="s">
        <v>6495</v>
      </c>
      <c r="Q237" t="s">
        <v>1733</v>
      </c>
      <c r="R237" t="s">
        <v>1734</v>
      </c>
      <c r="S237" t="s">
        <v>1735</v>
      </c>
      <c r="T237" t="s">
        <v>1736</v>
      </c>
      <c r="U237" t="s">
        <v>1737</v>
      </c>
    </row>
    <row r="238" spans="1:21" x14ac:dyDescent="0.25">
      <c r="A238" s="1">
        <v>237</v>
      </c>
      <c r="B238" s="1" t="s">
        <v>87</v>
      </c>
      <c r="C238" s="1" t="s">
        <v>13005</v>
      </c>
      <c r="D238" s="1" t="s">
        <v>13006</v>
      </c>
      <c r="E238" s="1" t="s">
        <v>13007</v>
      </c>
      <c r="F238" s="1" t="s">
        <v>13008</v>
      </c>
      <c r="G238" s="1" t="s">
        <v>13009</v>
      </c>
      <c r="H238" s="1" t="s">
        <v>13010</v>
      </c>
      <c r="I238" s="1" t="s">
        <v>13011</v>
      </c>
      <c r="J238" s="1" t="s">
        <v>13012</v>
      </c>
      <c r="K238" s="1" t="s">
        <v>10394</v>
      </c>
      <c r="L238" t="s">
        <v>6496</v>
      </c>
      <c r="M238" t="s">
        <v>6497</v>
      </c>
      <c r="N238" t="s">
        <v>6498</v>
      </c>
      <c r="O238" t="s">
        <v>6499</v>
      </c>
      <c r="P238" t="s">
        <v>6500</v>
      </c>
      <c r="Q238" t="s">
        <v>1738</v>
      </c>
      <c r="R238" t="s">
        <v>1739</v>
      </c>
      <c r="S238" t="s">
        <v>1740</v>
      </c>
      <c r="T238" t="s">
        <v>1741</v>
      </c>
      <c r="U238" t="s">
        <v>1742</v>
      </c>
    </row>
    <row r="239" spans="1:21" x14ac:dyDescent="0.25">
      <c r="A239" s="1">
        <v>238</v>
      </c>
      <c r="B239" s="1" t="s">
        <v>87</v>
      </c>
      <c r="C239" s="1" t="s">
        <v>10054</v>
      </c>
      <c r="D239" s="1" t="s">
        <v>13013</v>
      </c>
      <c r="E239" s="1" t="s">
        <v>13014</v>
      </c>
      <c r="F239" s="1" t="s">
        <v>13015</v>
      </c>
      <c r="G239" s="1" t="s">
        <v>13016</v>
      </c>
      <c r="H239" s="1" t="s">
        <v>13017</v>
      </c>
      <c r="I239" s="1" t="s">
        <v>13018</v>
      </c>
      <c r="J239" s="1" t="s">
        <v>13019</v>
      </c>
      <c r="K239" s="1" t="s">
        <v>10395</v>
      </c>
      <c r="L239" t="s">
        <v>6501</v>
      </c>
      <c r="M239" t="s">
        <v>6502</v>
      </c>
      <c r="N239" t="s">
        <v>6503</v>
      </c>
      <c r="O239" t="s">
        <v>6504</v>
      </c>
      <c r="P239" t="s">
        <v>6505</v>
      </c>
      <c r="Q239" t="s">
        <v>1743</v>
      </c>
      <c r="R239" t="s">
        <v>1744</v>
      </c>
      <c r="S239" t="s">
        <v>1745</v>
      </c>
      <c r="T239" t="s">
        <v>1746</v>
      </c>
      <c r="U239" t="s">
        <v>1747</v>
      </c>
    </row>
    <row r="240" spans="1:21" x14ac:dyDescent="0.25">
      <c r="A240" s="1">
        <v>239</v>
      </c>
      <c r="B240" s="1" t="s">
        <v>87</v>
      </c>
      <c r="C240" s="1" t="s">
        <v>13020</v>
      </c>
      <c r="D240" s="1" t="s">
        <v>13021</v>
      </c>
      <c r="E240" s="1" t="s">
        <v>13022</v>
      </c>
      <c r="F240" s="1" t="s">
        <v>13023</v>
      </c>
      <c r="G240" s="1" t="s">
        <v>13024</v>
      </c>
      <c r="H240" s="1" t="s">
        <v>13025</v>
      </c>
      <c r="I240" s="1" t="s">
        <v>13026</v>
      </c>
      <c r="J240" s="1" t="s">
        <v>13027</v>
      </c>
      <c r="K240" s="1" t="s">
        <v>10396</v>
      </c>
      <c r="L240" t="s">
        <v>6506</v>
      </c>
      <c r="M240" t="s">
        <v>6507</v>
      </c>
      <c r="N240" t="s">
        <v>6508</v>
      </c>
      <c r="O240" t="s">
        <v>6509</v>
      </c>
      <c r="P240" t="s">
        <v>2078</v>
      </c>
      <c r="Q240" t="s">
        <v>294</v>
      </c>
      <c r="R240" t="s">
        <v>1748</v>
      </c>
      <c r="S240" t="s">
        <v>1749</v>
      </c>
      <c r="T240" t="s">
        <v>1750</v>
      </c>
      <c r="U240" t="s">
        <v>1751</v>
      </c>
    </row>
    <row r="241" spans="1:21" x14ac:dyDescent="0.25">
      <c r="A241" s="1">
        <v>240</v>
      </c>
      <c r="B241" s="1" t="s">
        <v>87</v>
      </c>
      <c r="C241" s="1" t="s">
        <v>13028</v>
      </c>
      <c r="D241" s="1" t="s">
        <v>13029</v>
      </c>
      <c r="E241" s="1" t="s">
        <v>13030</v>
      </c>
      <c r="F241" s="1" t="s">
        <v>13031</v>
      </c>
      <c r="G241" s="1" t="s">
        <v>13032</v>
      </c>
      <c r="H241" s="1" t="s">
        <v>13033</v>
      </c>
      <c r="I241" s="1" t="s">
        <v>13034</v>
      </c>
      <c r="J241" s="1" t="s">
        <v>13035</v>
      </c>
      <c r="K241" s="1" t="s">
        <v>10397</v>
      </c>
      <c r="L241" t="s">
        <v>6510</v>
      </c>
      <c r="M241" t="s">
        <v>6511</v>
      </c>
      <c r="N241" t="s">
        <v>5681</v>
      </c>
      <c r="O241" t="s">
        <v>6512</v>
      </c>
      <c r="P241" t="s">
        <v>6513</v>
      </c>
      <c r="Q241" t="s">
        <v>1752</v>
      </c>
      <c r="R241" t="s">
        <v>1753</v>
      </c>
      <c r="S241" t="s">
        <v>1754</v>
      </c>
      <c r="T241" t="s">
        <v>1755</v>
      </c>
      <c r="U241" t="s">
        <v>1756</v>
      </c>
    </row>
    <row r="242" spans="1:21" x14ac:dyDescent="0.25">
      <c r="A242" s="1">
        <v>241</v>
      </c>
      <c r="B242" s="1" t="s">
        <v>87</v>
      </c>
      <c r="C242" s="1" t="s">
        <v>13036</v>
      </c>
      <c r="D242" s="1" t="s">
        <v>13037</v>
      </c>
      <c r="E242" s="1" t="s">
        <v>10144</v>
      </c>
      <c r="F242" s="1" t="s">
        <v>13038</v>
      </c>
      <c r="G242" s="1" t="s">
        <v>13039</v>
      </c>
      <c r="H242" s="1" t="s">
        <v>13040</v>
      </c>
      <c r="I242" s="1" t="s">
        <v>13041</v>
      </c>
      <c r="J242" s="1" t="s">
        <v>13042</v>
      </c>
      <c r="K242" s="1" t="s">
        <v>10398</v>
      </c>
      <c r="L242" t="s">
        <v>6514</v>
      </c>
      <c r="M242" t="s">
        <v>6515</v>
      </c>
      <c r="N242" t="s">
        <v>6516</v>
      </c>
      <c r="O242" t="s">
        <v>6517</v>
      </c>
      <c r="P242" t="s">
        <v>6518</v>
      </c>
      <c r="Q242" t="s">
        <v>1757</v>
      </c>
      <c r="R242" t="s">
        <v>576</v>
      </c>
      <c r="S242" t="s">
        <v>1758</v>
      </c>
      <c r="T242" t="s">
        <v>1759</v>
      </c>
      <c r="U242" t="s">
        <v>1760</v>
      </c>
    </row>
    <row r="243" spans="1:21" x14ac:dyDescent="0.25">
      <c r="A243" s="1">
        <v>242</v>
      </c>
      <c r="B243" s="1" t="s">
        <v>87</v>
      </c>
      <c r="C243" s="1" t="s">
        <v>13043</v>
      </c>
      <c r="D243" s="1" t="s">
        <v>13044</v>
      </c>
      <c r="E243" s="1" t="s">
        <v>13045</v>
      </c>
      <c r="F243" s="1" t="s">
        <v>10838</v>
      </c>
      <c r="G243" s="1" t="s">
        <v>13046</v>
      </c>
      <c r="H243" s="1" t="s">
        <v>13047</v>
      </c>
      <c r="I243" s="1" t="s">
        <v>13048</v>
      </c>
      <c r="J243" s="1" t="s">
        <v>13049</v>
      </c>
      <c r="K243" s="1" t="s">
        <v>10399</v>
      </c>
      <c r="L243" t="s">
        <v>6519</v>
      </c>
      <c r="M243" t="s">
        <v>6520</v>
      </c>
      <c r="N243" t="s">
        <v>6521</v>
      </c>
      <c r="O243" t="s">
        <v>6522</v>
      </c>
      <c r="P243" t="s">
        <v>6523</v>
      </c>
      <c r="Q243" t="s">
        <v>1761</v>
      </c>
      <c r="R243" t="s">
        <v>1762</v>
      </c>
      <c r="S243" t="s">
        <v>1763</v>
      </c>
      <c r="T243" t="s">
        <v>1764</v>
      </c>
      <c r="U243" t="s">
        <v>1765</v>
      </c>
    </row>
    <row r="244" spans="1:21" x14ac:dyDescent="0.25">
      <c r="A244" s="1">
        <v>243</v>
      </c>
      <c r="B244" s="1" t="s">
        <v>87</v>
      </c>
      <c r="C244" s="1" t="s">
        <v>13050</v>
      </c>
      <c r="D244" s="1" t="s">
        <v>13051</v>
      </c>
      <c r="E244" s="1" t="s">
        <v>13052</v>
      </c>
      <c r="F244" s="1" t="s">
        <v>10124</v>
      </c>
      <c r="G244" s="1" t="s">
        <v>13053</v>
      </c>
      <c r="H244" s="1" t="s">
        <v>13054</v>
      </c>
      <c r="I244" s="1" t="s">
        <v>13055</v>
      </c>
      <c r="J244" s="1" t="s">
        <v>13056</v>
      </c>
      <c r="K244" s="1" t="s">
        <v>10400</v>
      </c>
      <c r="L244" t="s">
        <v>6524</v>
      </c>
      <c r="M244" t="s">
        <v>6525</v>
      </c>
      <c r="N244" t="s">
        <v>6526</v>
      </c>
      <c r="O244" t="s">
        <v>348</v>
      </c>
      <c r="P244" t="s">
        <v>6527</v>
      </c>
      <c r="Q244" t="s">
        <v>1766</v>
      </c>
      <c r="R244" t="s">
        <v>1767</v>
      </c>
      <c r="S244" t="s">
        <v>1768</v>
      </c>
      <c r="T244" t="s">
        <v>1769</v>
      </c>
      <c r="U244" t="s">
        <v>1770</v>
      </c>
    </row>
    <row r="245" spans="1:21" x14ac:dyDescent="0.25">
      <c r="A245" s="1">
        <v>244</v>
      </c>
      <c r="B245" s="1" t="s">
        <v>87</v>
      </c>
      <c r="C245" s="1" t="s">
        <v>13057</v>
      </c>
      <c r="D245" s="1" t="s">
        <v>13058</v>
      </c>
      <c r="E245" s="1" t="s">
        <v>13059</v>
      </c>
      <c r="F245" s="1" t="s">
        <v>13060</v>
      </c>
      <c r="G245" s="1" t="s">
        <v>13061</v>
      </c>
      <c r="H245" s="1" t="s">
        <v>13062</v>
      </c>
      <c r="I245" s="1" t="s">
        <v>13063</v>
      </c>
      <c r="J245" s="1" t="s">
        <v>13064</v>
      </c>
      <c r="K245" s="1" t="s">
        <v>10401</v>
      </c>
      <c r="L245" t="s">
        <v>6528</v>
      </c>
      <c r="M245" t="s">
        <v>6529</v>
      </c>
      <c r="N245" t="s">
        <v>6530</v>
      </c>
      <c r="O245" t="s">
        <v>6531</v>
      </c>
      <c r="P245" t="s">
        <v>6532</v>
      </c>
      <c r="Q245" t="s">
        <v>1772</v>
      </c>
      <c r="R245" t="s">
        <v>1773</v>
      </c>
      <c r="S245" t="s">
        <v>1774</v>
      </c>
      <c r="T245" t="s">
        <v>1775</v>
      </c>
      <c r="U245" t="s">
        <v>201</v>
      </c>
    </row>
    <row r="246" spans="1:21" x14ac:dyDescent="0.25">
      <c r="A246" s="1">
        <v>245</v>
      </c>
      <c r="B246" s="1" t="s">
        <v>87</v>
      </c>
      <c r="C246" s="1" t="s">
        <v>13065</v>
      </c>
      <c r="D246" s="1" t="s">
        <v>13066</v>
      </c>
      <c r="E246" s="1" t="s">
        <v>13067</v>
      </c>
      <c r="F246" s="1" t="s">
        <v>10509</v>
      </c>
      <c r="G246" s="1" t="s">
        <v>13068</v>
      </c>
      <c r="H246" s="1" t="s">
        <v>13069</v>
      </c>
      <c r="I246" s="1" t="s">
        <v>13070</v>
      </c>
      <c r="J246" s="1" t="s">
        <v>13071</v>
      </c>
      <c r="K246" s="1" t="s">
        <v>10403</v>
      </c>
      <c r="L246" t="s">
        <v>6533</v>
      </c>
      <c r="M246" t="s">
        <v>6534</v>
      </c>
      <c r="N246" t="s">
        <v>6535</v>
      </c>
      <c r="O246" t="s">
        <v>6536</v>
      </c>
      <c r="P246" t="s">
        <v>6537</v>
      </c>
      <c r="Q246" t="s">
        <v>1776</v>
      </c>
      <c r="R246" t="s">
        <v>1777</v>
      </c>
      <c r="S246" t="s">
        <v>1778</v>
      </c>
      <c r="T246" t="s">
        <v>1779</v>
      </c>
      <c r="U246" t="s">
        <v>1780</v>
      </c>
    </row>
    <row r="247" spans="1:21" x14ac:dyDescent="0.25">
      <c r="A247" s="1">
        <v>246</v>
      </c>
      <c r="B247" s="1" t="s">
        <v>87</v>
      </c>
      <c r="C247" s="1" t="s">
        <v>13072</v>
      </c>
      <c r="D247" s="1" t="s">
        <v>13073</v>
      </c>
      <c r="E247" s="1" t="s">
        <v>1960</v>
      </c>
      <c r="F247" s="1" t="s">
        <v>13074</v>
      </c>
      <c r="G247" s="1" t="s">
        <v>13075</v>
      </c>
      <c r="H247" s="1" t="s">
        <v>13076</v>
      </c>
      <c r="I247" s="1" t="s">
        <v>13077</v>
      </c>
      <c r="J247" s="1" t="s">
        <v>13078</v>
      </c>
      <c r="K247" s="1" t="s">
        <v>10404</v>
      </c>
      <c r="L247" t="s">
        <v>6538</v>
      </c>
      <c r="M247" t="s">
        <v>6539</v>
      </c>
      <c r="N247" t="s">
        <v>6540</v>
      </c>
      <c r="O247" t="s">
        <v>6541</v>
      </c>
      <c r="P247" t="s">
        <v>6542</v>
      </c>
      <c r="Q247" t="s">
        <v>1781</v>
      </c>
      <c r="R247" t="s">
        <v>1782</v>
      </c>
      <c r="S247" t="s">
        <v>1783</v>
      </c>
      <c r="T247" t="s">
        <v>1784</v>
      </c>
      <c r="U247" t="s">
        <v>1785</v>
      </c>
    </row>
    <row r="248" spans="1:21" x14ac:dyDescent="0.25">
      <c r="A248" s="1">
        <v>247</v>
      </c>
      <c r="B248" s="1" t="s">
        <v>87</v>
      </c>
      <c r="C248" s="1" t="s">
        <v>13079</v>
      </c>
      <c r="D248" s="1" t="s">
        <v>13080</v>
      </c>
      <c r="E248" s="1" t="s">
        <v>13081</v>
      </c>
      <c r="F248" s="1" t="s">
        <v>13082</v>
      </c>
      <c r="G248" s="1" t="s">
        <v>13083</v>
      </c>
      <c r="H248" s="1" t="s">
        <v>13084</v>
      </c>
      <c r="I248" s="1" t="s">
        <v>13085</v>
      </c>
      <c r="J248" s="1" t="s">
        <v>13086</v>
      </c>
      <c r="K248" s="1" t="s">
        <v>10405</v>
      </c>
      <c r="L248" t="s">
        <v>6543</v>
      </c>
      <c r="M248" t="s">
        <v>6544</v>
      </c>
      <c r="N248" t="s">
        <v>6545</v>
      </c>
      <c r="O248" t="s">
        <v>6546</v>
      </c>
      <c r="P248" t="s">
        <v>6547</v>
      </c>
      <c r="Q248" t="s">
        <v>1786</v>
      </c>
      <c r="R248" t="s">
        <v>1787</v>
      </c>
      <c r="S248" t="s">
        <v>1788</v>
      </c>
      <c r="T248" t="s">
        <v>1789</v>
      </c>
      <c r="U248" t="s">
        <v>1790</v>
      </c>
    </row>
    <row r="249" spans="1:21" x14ac:dyDescent="0.25">
      <c r="A249" s="1">
        <v>248</v>
      </c>
      <c r="B249" s="1" t="s">
        <v>87</v>
      </c>
      <c r="C249" s="1" t="s">
        <v>13087</v>
      </c>
      <c r="D249" s="1" t="s">
        <v>13088</v>
      </c>
      <c r="E249" s="1" t="s">
        <v>13089</v>
      </c>
      <c r="F249" s="1" t="s">
        <v>13090</v>
      </c>
      <c r="G249" s="1" t="s">
        <v>13091</v>
      </c>
      <c r="H249" s="1" t="s">
        <v>13092</v>
      </c>
      <c r="I249" s="1" t="s">
        <v>13093</v>
      </c>
      <c r="J249" s="1" t="s">
        <v>13094</v>
      </c>
      <c r="K249" s="1" t="s">
        <v>10406</v>
      </c>
      <c r="L249" t="s">
        <v>6549</v>
      </c>
      <c r="M249" t="s">
        <v>6550</v>
      </c>
      <c r="N249" t="s">
        <v>6551</v>
      </c>
      <c r="O249" t="s">
        <v>6552</v>
      </c>
      <c r="P249" t="s">
        <v>6553</v>
      </c>
      <c r="Q249" t="s">
        <v>1791</v>
      </c>
      <c r="R249" t="s">
        <v>1792</v>
      </c>
      <c r="S249" t="s">
        <v>1793</v>
      </c>
      <c r="T249" t="s">
        <v>1794</v>
      </c>
      <c r="U249" t="s">
        <v>1795</v>
      </c>
    </row>
    <row r="250" spans="1:21" x14ac:dyDescent="0.25">
      <c r="A250" s="1">
        <v>249</v>
      </c>
      <c r="B250" s="1" t="s">
        <v>87</v>
      </c>
      <c r="C250" s="1" t="s">
        <v>13095</v>
      </c>
      <c r="D250" s="1" t="s">
        <v>13096</v>
      </c>
      <c r="E250" s="1" t="s">
        <v>13097</v>
      </c>
      <c r="F250" s="1" t="s">
        <v>13098</v>
      </c>
      <c r="G250" s="1" t="s">
        <v>13099</v>
      </c>
      <c r="H250" s="1" t="s">
        <v>13100</v>
      </c>
      <c r="I250" s="1" t="s">
        <v>13101</v>
      </c>
      <c r="J250" s="1" t="s">
        <v>13102</v>
      </c>
      <c r="K250" s="1" t="s">
        <v>10407</v>
      </c>
      <c r="L250" t="s">
        <v>6554</v>
      </c>
      <c r="M250" t="s">
        <v>6555</v>
      </c>
      <c r="N250" t="s">
        <v>6556</v>
      </c>
      <c r="O250" t="s">
        <v>6557</v>
      </c>
      <c r="P250" t="s">
        <v>6558</v>
      </c>
      <c r="Q250" t="s">
        <v>1796</v>
      </c>
      <c r="R250" t="s">
        <v>1797</v>
      </c>
      <c r="S250" t="s">
        <v>1798</v>
      </c>
      <c r="T250" t="s">
        <v>1799</v>
      </c>
      <c r="U250" t="s">
        <v>1800</v>
      </c>
    </row>
    <row r="251" spans="1:21" x14ac:dyDescent="0.25">
      <c r="A251" s="1">
        <v>250</v>
      </c>
      <c r="B251" s="1" t="s">
        <v>87</v>
      </c>
      <c r="C251" s="1" t="s">
        <v>13103</v>
      </c>
      <c r="D251" s="1" t="s">
        <v>13104</v>
      </c>
      <c r="E251" s="1" t="s">
        <v>10114</v>
      </c>
      <c r="F251" s="1" t="s">
        <v>13105</v>
      </c>
      <c r="G251" s="1" t="s">
        <v>13106</v>
      </c>
      <c r="H251" s="1" t="s">
        <v>13107</v>
      </c>
      <c r="I251" s="1" t="s">
        <v>13108</v>
      </c>
      <c r="J251" s="1" t="s">
        <v>13109</v>
      </c>
      <c r="K251" s="1" t="s">
        <v>10408</v>
      </c>
      <c r="L251" t="s">
        <v>6559</v>
      </c>
      <c r="M251" t="s">
        <v>3998</v>
      </c>
      <c r="N251" t="s">
        <v>6560</v>
      </c>
      <c r="O251" t="s">
        <v>6561</v>
      </c>
      <c r="P251" t="s">
        <v>6562</v>
      </c>
      <c r="Q251" t="s">
        <v>1801</v>
      </c>
      <c r="R251" t="s">
        <v>1802</v>
      </c>
      <c r="S251" t="s">
        <v>1803</v>
      </c>
      <c r="T251" t="s">
        <v>1804</v>
      </c>
      <c r="U251" t="s">
        <v>1805</v>
      </c>
    </row>
    <row r="252" spans="1:21" x14ac:dyDescent="0.25">
      <c r="A252" s="1">
        <v>251</v>
      </c>
      <c r="B252" s="1" t="s">
        <v>87</v>
      </c>
      <c r="C252" s="1" t="s">
        <v>13110</v>
      </c>
      <c r="D252" s="1" t="s">
        <v>13111</v>
      </c>
      <c r="E252" s="1" t="s">
        <v>13112</v>
      </c>
      <c r="F252" s="1" t="s">
        <v>13113</v>
      </c>
      <c r="G252" s="1" t="s">
        <v>13114</v>
      </c>
      <c r="H252" s="1" t="s">
        <v>13115</v>
      </c>
      <c r="I252" s="1" t="s">
        <v>13116</v>
      </c>
      <c r="J252" s="1" t="s">
        <v>13117</v>
      </c>
      <c r="K252" s="1" t="s">
        <v>10409</v>
      </c>
      <c r="L252" t="s">
        <v>6563</v>
      </c>
      <c r="M252" t="s">
        <v>6564</v>
      </c>
      <c r="N252" t="s">
        <v>6565</v>
      </c>
      <c r="O252" t="s">
        <v>6566</v>
      </c>
      <c r="P252" t="s">
        <v>6567</v>
      </c>
      <c r="Q252" t="s">
        <v>1806</v>
      </c>
      <c r="R252" t="s">
        <v>1807</v>
      </c>
      <c r="S252" t="s">
        <v>472</v>
      </c>
      <c r="T252" t="s">
        <v>1808</v>
      </c>
      <c r="U252" t="s">
        <v>1809</v>
      </c>
    </row>
    <row r="253" spans="1:21" x14ac:dyDescent="0.25">
      <c r="A253" s="1">
        <v>252</v>
      </c>
      <c r="B253" s="1" t="s">
        <v>87</v>
      </c>
      <c r="C253" s="1" t="s">
        <v>13118</v>
      </c>
      <c r="D253" s="1" t="s">
        <v>13119</v>
      </c>
      <c r="E253" s="1" t="s">
        <v>13120</v>
      </c>
      <c r="F253" s="1" t="s">
        <v>13121</v>
      </c>
      <c r="G253" s="1" t="s">
        <v>13122</v>
      </c>
      <c r="H253" s="1" t="s">
        <v>13123</v>
      </c>
      <c r="I253" s="1" t="s">
        <v>13124</v>
      </c>
      <c r="J253" s="1" t="s">
        <v>13125</v>
      </c>
      <c r="K253" s="1" t="s">
        <v>10410</v>
      </c>
      <c r="L253" t="s">
        <v>6568</v>
      </c>
      <c r="M253" t="s">
        <v>6569</v>
      </c>
      <c r="N253" t="s">
        <v>415</v>
      </c>
      <c r="O253" t="s">
        <v>6570</v>
      </c>
      <c r="P253" t="s">
        <v>6571</v>
      </c>
      <c r="Q253" t="s">
        <v>1810</v>
      </c>
      <c r="R253" t="s">
        <v>1811</v>
      </c>
      <c r="S253" t="s">
        <v>1812</v>
      </c>
      <c r="T253" t="s">
        <v>1813</v>
      </c>
      <c r="U253" t="s">
        <v>1814</v>
      </c>
    </row>
    <row r="254" spans="1:21" x14ac:dyDescent="0.25">
      <c r="A254" s="1">
        <v>253</v>
      </c>
      <c r="B254" s="1" t="s">
        <v>87</v>
      </c>
      <c r="C254" s="1" t="s">
        <v>13126</v>
      </c>
      <c r="D254" s="1" t="s">
        <v>13127</v>
      </c>
      <c r="E254" s="1" t="s">
        <v>13128</v>
      </c>
      <c r="F254" s="1" t="s">
        <v>13129</v>
      </c>
      <c r="G254" s="1" t="s">
        <v>13130</v>
      </c>
      <c r="H254" s="1" t="s">
        <v>13131</v>
      </c>
      <c r="I254" s="1" t="s">
        <v>13132</v>
      </c>
      <c r="J254" s="1" t="s">
        <v>13133</v>
      </c>
      <c r="K254" s="1" t="s">
        <v>10411</v>
      </c>
      <c r="L254" t="s">
        <v>6572</v>
      </c>
      <c r="M254" t="s">
        <v>6573</v>
      </c>
      <c r="N254" t="s">
        <v>6574</v>
      </c>
      <c r="O254" t="s">
        <v>6575</v>
      </c>
      <c r="P254" t="s">
        <v>6576</v>
      </c>
      <c r="Q254" t="s">
        <v>1815</v>
      </c>
      <c r="R254" t="s">
        <v>118</v>
      </c>
      <c r="S254" t="s">
        <v>1816</v>
      </c>
      <c r="T254" t="s">
        <v>1817</v>
      </c>
      <c r="U254" t="s">
        <v>1818</v>
      </c>
    </row>
    <row r="255" spans="1:21" x14ac:dyDescent="0.25">
      <c r="A255" s="1">
        <v>254</v>
      </c>
      <c r="B255" s="1" t="s">
        <v>87</v>
      </c>
      <c r="C255" s="1" t="s">
        <v>13134</v>
      </c>
      <c r="D255" s="1" t="s">
        <v>13135</v>
      </c>
      <c r="E255" s="1" t="s">
        <v>13136</v>
      </c>
      <c r="F255" s="1" t="s">
        <v>13137</v>
      </c>
      <c r="G255" s="1" t="s">
        <v>13138</v>
      </c>
      <c r="H255" s="1" t="s">
        <v>13139</v>
      </c>
      <c r="I255" s="1" t="s">
        <v>13140</v>
      </c>
      <c r="J255" s="1" t="s">
        <v>13141</v>
      </c>
      <c r="K255" s="1" t="s">
        <v>10412</v>
      </c>
      <c r="L255" t="s">
        <v>6578</v>
      </c>
      <c r="M255" t="s">
        <v>6579</v>
      </c>
      <c r="N255" t="s">
        <v>6580</v>
      </c>
      <c r="O255" t="s">
        <v>4771</v>
      </c>
      <c r="P255" t="s">
        <v>6581</v>
      </c>
      <c r="Q255" t="s">
        <v>1819</v>
      </c>
      <c r="R255" t="s">
        <v>1624</v>
      </c>
      <c r="S255" t="s">
        <v>1820</v>
      </c>
      <c r="T255" t="s">
        <v>1821</v>
      </c>
      <c r="U255" t="s">
        <v>1822</v>
      </c>
    </row>
    <row r="256" spans="1:21" x14ac:dyDescent="0.25">
      <c r="A256" s="1">
        <v>255</v>
      </c>
      <c r="B256" s="1" t="s">
        <v>87</v>
      </c>
      <c r="C256" s="1" t="s">
        <v>13142</v>
      </c>
      <c r="D256" s="1" t="s">
        <v>13143</v>
      </c>
      <c r="E256" s="1" t="s">
        <v>13144</v>
      </c>
      <c r="F256" s="1" t="s">
        <v>13145</v>
      </c>
      <c r="G256" s="1" t="s">
        <v>13146</v>
      </c>
      <c r="H256" s="1" t="s">
        <v>13147</v>
      </c>
      <c r="I256" s="1" t="s">
        <v>13148</v>
      </c>
      <c r="J256" s="1" t="s">
        <v>13149</v>
      </c>
      <c r="K256" s="1" t="s">
        <v>10413</v>
      </c>
      <c r="L256" t="s">
        <v>6582</v>
      </c>
      <c r="M256" t="s">
        <v>6583</v>
      </c>
      <c r="N256" t="s">
        <v>6584</v>
      </c>
      <c r="O256" t="s">
        <v>6585</v>
      </c>
      <c r="P256" t="s">
        <v>6586</v>
      </c>
      <c r="Q256" t="s">
        <v>1823</v>
      </c>
      <c r="R256" t="s">
        <v>1824</v>
      </c>
      <c r="S256" t="s">
        <v>1825</v>
      </c>
      <c r="T256" t="s">
        <v>1826</v>
      </c>
      <c r="U256" t="s">
        <v>1827</v>
      </c>
    </row>
    <row r="257" spans="1:21" x14ac:dyDescent="0.25">
      <c r="A257" s="1">
        <v>256</v>
      </c>
      <c r="B257" s="1" t="s">
        <v>87</v>
      </c>
      <c r="C257" s="1" t="s">
        <v>11011</v>
      </c>
      <c r="D257" s="1" t="s">
        <v>13150</v>
      </c>
      <c r="E257" s="1" t="s">
        <v>13151</v>
      </c>
      <c r="F257" s="1" t="s">
        <v>13152</v>
      </c>
      <c r="G257" s="1" t="s">
        <v>13153</v>
      </c>
      <c r="H257" s="1" t="s">
        <v>13154</v>
      </c>
      <c r="I257" s="1" t="s">
        <v>13155</v>
      </c>
      <c r="J257" s="1" t="s">
        <v>13156</v>
      </c>
      <c r="K257" s="1" t="s">
        <v>10414</v>
      </c>
      <c r="L257" t="s">
        <v>6587</v>
      </c>
      <c r="M257" t="s">
        <v>6588</v>
      </c>
      <c r="N257" t="s">
        <v>6589</v>
      </c>
      <c r="O257" t="s">
        <v>6590</v>
      </c>
      <c r="P257" t="s">
        <v>6591</v>
      </c>
      <c r="Q257" t="s">
        <v>1828</v>
      </c>
      <c r="R257" t="s">
        <v>1829</v>
      </c>
      <c r="S257" t="s">
        <v>1830</v>
      </c>
      <c r="T257" t="s">
        <v>1831</v>
      </c>
      <c r="U257" t="s">
        <v>1832</v>
      </c>
    </row>
    <row r="258" spans="1:21" x14ac:dyDescent="0.25">
      <c r="A258" s="1">
        <v>257</v>
      </c>
      <c r="B258" s="1" t="s">
        <v>87</v>
      </c>
      <c r="C258" s="1" t="s">
        <v>13157</v>
      </c>
      <c r="D258" s="1" t="s">
        <v>13158</v>
      </c>
      <c r="E258" s="1" t="s">
        <v>13159</v>
      </c>
      <c r="F258" s="1" t="s">
        <v>13160</v>
      </c>
      <c r="G258" s="1" t="s">
        <v>13161</v>
      </c>
      <c r="H258" s="1" t="s">
        <v>13162</v>
      </c>
      <c r="I258" s="1" t="s">
        <v>13163</v>
      </c>
      <c r="J258" s="1" t="s">
        <v>13164</v>
      </c>
      <c r="K258" s="1" t="s">
        <v>10415</v>
      </c>
      <c r="L258" t="s">
        <v>6592</v>
      </c>
      <c r="M258" t="s">
        <v>6593</v>
      </c>
      <c r="N258" t="s">
        <v>6594</v>
      </c>
      <c r="O258" t="s">
        <v>6595</v>
      </c>
      <c r="P258" t="s">
        <v>6596</v>
      </c>
      <c r="Q258" t="s">
        <v>1833</v>
      </c>
      <c r="R258" t="s">
        <v>1834</v>
      </c>
      <c r="S258" t="s">
        <v>1835</v>
      </c>
      <c r="T258" t="s">
        <v>1836</v>
      </c>
      <c r="U258" t="s">
        <v>1837</v>
      </c>
    </row>
    <row r="259" spans="1:21" x14ac:dyDescent="0.25">
      <c r="A259" s="1">
        <v>258</v>
      </c>
      <c r="B259" s="1" t="s">
        <v>87</v>
      </c>
      <c r="C259" s="1" t="s">
        <v>13165</v>
      </c>
      <c r="D259" s="1" t="s">
        <v>13166</v>
      </c>
      <c r="E259" s="1" t="s">
        <v>13167</v>
      </c>
      <c r="F259" s="1" t="s">
        <v>13168</v>
      </c>
      <c r="G259" s="1" t="s">
        <v>13169</v>
      </c>
      <c r="H259" s="1" t="s">
        <v>13170</v>
      </c>
      <c r="I259" s="1" t="s">
        <v>13171</v>
      </c>
      <c r="J259" s="1" t="s">
        <v>13172</v>
      </c>
      <c r="K259" s="1" t="s">
        <v>10416</v>
      </c>
      <c r="L259" t="s">
        <v>6597</v>
      </c>
      <c r="M259" t="s">
        <v>6598</v>
      </c>
      <c r="N259" t="s">
        <v>262</v>
      </c>
      <c r="O259" t="s">
        <v>6599</v>
      </c>
      <c r="P259" t="s">
        <v>6600</v>
      </c>
      <c r="Q259" t="s">
        <v>1838</v>
      </c>
      <c r="R259" t="s">
        <v>1839</v>
      </c>
      <c r="S259" t="s">
        <v>1840</v>
      </c>
      <c r="T259" t="s">
        <v>1841</v>
      </c>
      <c r="U259" t="s">
        <v>1842</v>
      </c>
    </row>
    <row r="260" spans="1:21" x14ac:dyDescent="0.25">
      <c r="A260" s="1">
        <v>259</v>
      </c>
      <c r="B260" s="1" t="s">
        <v>87</v>
      </c>
      <c r="C260" s="1" t="s">
        <v>13173</v>
      </c>
      <c r="D260" s="1" t="s">
        <v>13174</v>
      </c>
      <c r="E260" s="1" t="s">
        <v>13175</v>
      </c>
      <c r="F260" s="1" t="s">
        <v>13176</v>
      </c>
      <c r="G260" s="1" t="s">
        <v>13177</v>
      </c>
      <c r="H260" s="1" t="s">
        <v>13178</v>
      </c>
      <c r="I260" s="1" t="s">
        <v>13179</v>
      </c>
      <c r="J260" s="1" t="s">
        <v>13180</v>
      </c>
      <c r="K260" s="1" t="s">
        <v>10417</v>
      </c>
      <c r="L260" t="s">
        <v>6601</v>
      </c>
      <c r="M260" t="s">
        <v>6602</v>
      </c>
      <c r="N260" t="s">
        <v>6603</v>
      </c>
      <c r="O260" t="s">
        <v>6604</v>
      </c>
      <c r="P260" t="s">
        <v>6605</v>
      </c>
      <c r="Q260" t="s">
        <v>1843</v>
      </c>
      <c r="R260" t="s">
        <v>1844</v>
      </c>
      <c r="S260" t="s">
        <v>1845</v>
      </c>
      <c r="T260" t="s">
        <v>1846</v>
      </c>
      <c r="U260" t="s">
        <v>1847</v>
      </c>
    </row>
    <row r="261" spans="1:21" x14ac:dyDescent="0.25">
      <c r="A261" s="1">
        <v>260</v>
      </c>
      <c r="B261" s="1" t="s">
        <v>87</v>
      </c>
      <c r="C261" s="1" t="s">
        <v>13181</v>
      </c>
      <c r="D261" s="1" t="s">
        <v>13182</v>
      </c>
      <c r="E261" s="1" t="s">
        <v>13183</v>
      </c>
      <c r="F261" s="1" t="s">
        <v>13184</v>
      </c>
      <c r="G261" s="1" t="s">
        <v>13185</v>
      </c>
      <c r="H261" s="1" t="s">
        <v>13186</v>
      </c>
      <c r="I261" s="1" t="s">
        <v>13187</v>
      </c>
      <c r="J261" s="1" t="s">
        <v>6485</v>
      </c>
      <c r="K261" s="1" t="s">
        <v>10418</v>
      </c>
      <c r="L261" t="s">
        <v>6606</v>
      </c>
      <c r="M261" t="s">
        <v>6607</v>
      </c>
      <c r="N261" t="s">
        <v>6608</v>
      </c>
      <c r="O261" t="s">
        <v>6609</v>
      </c>
      <c r="P261" t="s">
        <v>6610</v>
      </c>
      <c r="Q261" t="s">
        <v>1850</v>
      </c>
      <c r="R261" t="s">
        <v>327</v>
      </c>
      <c r="S261" t="s">
        <v>1851</v>
      </c>
      <c r="T261" t="s">
        <v>1852</v>
      </c>
      <c r="U261" t="s">
        <v>1853</v>
      </c>
    </row>
    <row r="262" spans="1:21" x14ac:dyDescent="0.25">
      <c r="A262" s="1">
        <v>261</v>
      </c>
      <c r="B262" s="1" t="s">
        <v>87</v>
      </c>
      <c r="C262" s="1" t="s">
        <v>13188</v>
      </c>
      <c r="D262" s="1" t="s">
        <v>13189</v>
      </c>
      <c r="E262" s="1" t="s">
        <v>13190</v>
      </c>
      <c r="F262" s="1" t="s">
        <v>13191</v>
      </c>
      <c r="G262" s="1" t="s">
        <v>13192</v>
      </c>
      <c r="H262" s="1" t="s">
        <v>13193</v>
      </c>
      <c r="I262" s="1" t="s">
        <v>13194</v>
      </c>
      <c r="J262" s="1" t="s">
        <v>13195</v>
      </c>
      <c r="K262" s="1" t="s">
        <v>10419</v>
      </c>
      <c r="L262" t="s">
        <v>6611</v>
      </c>
      <c r="M262" t="s">
        <v>6612</v>
      </c>
      <c r="N262" t="s">
        <v>6613</v>
      </c>
      <c r="O262" t="s">
        <v>6614</v>
      </c>
      <c r="P262" t="s">
        <v>6615</v>
      </c>
      <c r="Q262" t="s">
        <v>1854</v>
      </c>
      <c r="R262" t="s">
        <v>1855</v>
      </c>
      <c r="S262" t="s">
        <v>1856</v>
      </c>
      <c r="T262" t="s">
        <v>1857</v>
      </c>
      <c r="U262" t="s">
        <v>582</v>
      </c>
    </row>
    <row r="263" spans="1:21" x14ac:dyDescent="0.25">
      <c r="A263" s="1">
        <v>262</v>
      </c>
      <c r="B263" s="1" t="s">
        <v>87</v>
      </c>
      <c r="C263" s="1" t="s">
        <v>13196</v>
      </c>
      <c r="D263" s="1" t="s">
        <v>10768</v>
      </c>
      <c r="E263" s="1" t="s">
        <v>13197</v>
      </c>
      <c r="F263" s="1" t="s">
        <v>13198</v>
      </c>
      <c r="G263" s="1" t="s">
        <v>13199</v>
      </c>
      <c r="H263" s="1" t="s">
        <v>13200</v>
      </c>
      <c r="I263" s="1" t="s">
        <v>13201</v>
      </c>
      <c r="J263" s="1" t="s">
        <v>13202</v>
      </c>
      <c r="K263" s="1" t="s">
        <v>10420</v>
      </c>
      <c r="L263" t="s">
        <v>6616</v>
      </c>
      <c r="M263" t="s">
        <v>6617</v>
      </c>
      <c r="N263" t="s">
        <v>700</v>
      </c>
      <c r="O263" t="s">
        <v>6618</v>
      </c>
      <c r="P263" t="s">
        <v>6619</v>
      </c>
      <c r="Q263" t="s">
        <v>1858</v>
      </c>
      <c r="R263" t="s">
        <v>1859</v>
      </c>
      <c r="S263" t="s">
        <v>1860</v>
      </c>
      <c r="T263" t="s">
        <v>1861</v>
      </c>
      <c r="U263" t="s">
        <v>1862</v>
      </c>
    </row>
    <row r="264" spans="1:21" x14ac:dyDescent="0.25">
      <c r="A264" s="1">
        <v>263</v>
      </c>
      <c r="B264" s="1" t="s">
        <v>87</v>
      </c>
      <c r="C264" s="1" t="s">
        <v>13203</v>
      </c>
      <c r="D264" s="1" t="s">
        <v>13204</v>
      </c>
      <c r="E264" s="1" t="s">
        <v>13205</v>
      </c>
      <c r="F264" s="1" t="s">
        <v>13206</v>
      </c>
      <c r="G264" s="1" t="s">
        <v>13207</v>
      </c>
      <c r="H264" s="1" t="s">
        <v>13208</v>
      </c>
      <c r="I264" s="1" t="s">
        <v>13209</v>
      </c>
      <c r="J264" s="1" t="s">
        <v>13210</v>
      </c>
      <c r="K264" s="1" t="s">
        <v>10421</v>
      </c>
      <c r="L264" t="s">
        <v>6620</v>
      </c>
      <c r="M264" t="s">
        <v>440</v>
      </c>
      <c r="N264" t="s">
        <v>228</v>
      </c>
      <c r="O264" t="s">
        <v>6621</v>
      </c>
      <c r="P264" t="s">
        <v>6622</v>
      </c>
      <c r="Q264" t="s">
        <v>1863</v>
      </c>
      <c r="R264" t="s">
        <v>1864</v>
      </c>
      <c r="S264" t="s">
        <v>1865</v>
      </c>
      <c r="T264" t="s">
        <v>1866</v>
      </c>
      <c r="U264" t="s">
        <v>210</v>
      </c>
    </row>
    <row r="265" spans="1:21" x14ac:dyDescent="0.25">
      <c r="A265" s="1">
        <v>264</v>
      </c>
      <c r="B265" s="1" t="s">
        <v>87</v>
      </c>
      <c r="C265" s="1" t="s">
        <v>13211</v>
      </c>
      <c r="D265" s="1" t="s">
        <v>13212</v>
      </c>
      <c r="E265" s="1" t="s">
        <v>13213</v>
      </c>
      <c r="F265" s="1" t="s">
        <v>13214</v>
      </c>
      <c r="G265" s="1" t="s">
        <v>13215</v>
      </c>
      <c r="H265" s="1" t="s">
        <v>13216</v>
      </c>
      <c r="I265" s="1" t="s">
        <v>13217</v>
      </c>
      <c r="J265" s="1" t="s">
        <v>13218</v>
      </c>
      <c r="K265" s="1" t="s">
        <v>10422</v>
      </c>
      <c r="L265" t="s">
        <v>6623</v>
      </c>
      <c r="M265" t="s">
        <v>6624</v>
      </c>
      <c r="N265" t="s">
        <v>160</v>
      </c>
      <c r="O265" t="s">
        <v>6625</v>
      </c>
      <c r="P265" t="s">
        <v>6626</v>
      </c>
      <c r="Q265" t="s">
        <v>1867</v>
      </c>
      <c r="R265" t="s">
        <v>1868</v>
      </c>
      <c r="S265" t="s">
        <v>1869</v>
      </c>
      <c r="T265" t="s">
        <v>1870</v>
      </c>
      <c r="U265" t="s">
        <v>1871</v>
      </c>
    </row>
    <row r="266" spans="1:21" x14ac:dyDescent="0.25">
      <c r="A266" s="1">
        <v>265</v>
      </c>
      <c r="B266" s="1" t="s">
        <v>87</v>
      </c>
      <c r="C266" s="1" t="s">
        <v>13219</v>
      </c>
      <c r="D266" s="1" t="s">
        <v>13220</v>
      </c>
      <c r="E266" s="1" t="s">
        <v>13221</v>
      </c>
      <c r="F266" s="1" t="s">
        <v>13222</v>
      </c>
      <c r="G266" s="1" t="s">
        <v>13223</v>
      </c>
      <c r="H266" s="1" t="s">
        <v>13224</v>
      </c>
      <c r="I266" s="1" t="s">
        <v>13225</v>
      </c>
      <c r="J266" s="1" t="s">
        <v>13226</v>
      </c>
      <c r="K266" s="1" t="s">
        <v>10423</v>
      </c>
      <c r="L266" t="s">
        <v>6627</v>
      </c>
      <c r="M266" t="s">
        <v>6628</v>
      </c>
      <c r="N266" t="s">
        <v>6629</v>
      </c>
      <c r="O266" t="s">
        <v>6630</v>
      </c>
      <c r="P266" t="s">
        <v>6631</v>
      </c>
      <c r="Q266" t="s">
        <v>1872</v>
      </c>
      <c r="R266" t="s">
        <v>1873</v>
      </c>
      <c r="S266" t="s">
        <v>1874</v>
      </c>
      <c r="T266" t="s">
        <v>1875</v>
      </c>
      <c r="U266" t="s">
        <v>1876</v>
      </c>
    </row>
    <row r="267" spans="1:21" x14ac:dyDescent="0.25">
      <c r="A267" s="1">
        <v>266</v>
      </c>
      <c r="B267" s="1" t="s">
        <v>87</v>
      </c>
      <c r="C267" s="1" t="s">
        <v>13227</v>
      </c>
      <c r="D267" s="1" t="s">
        <v>13228</v>
      </c>
      <c r="E267" s="1" t="s">
        <v>13229</v>
      </c>
      <c r="F267" s="1" t="s">
        <v>13230</v>
      </c>
      <c r="G267" s="1" t="s">
        <v>13231</v>
      </c>
      <c r="H267" s="1" t="s">
        <v>13232</v>
      </c>
      <c r="I267" s="1" t="s">
        <v>13233</v>
      </c>
      <c r="J267" s="1" t="s">
        <v>13234</v>
      </c>
      <c r="K267" s="1" t="s">
        <v>10424</v>
      </c>
      <c r="L267" t="s">
        <v>6632</v>
      </c>
      <c r="M267" t="s">
        <v>6633</v>
      </c>
      <c r="N267" t="s">
        <v>6634</v>
      </c>
      <c r="O267" t="s">
        <v>6635</v>
      </c>
      <c r="P267" t="s">
        <v>6636</v>
      </c>
      <c r="Q267" t="s">
        <v>1877</v>
      </c>
      <c r="R267" t="s">
        <v>352</v>
      </c>
      <c r="S267" t="s">
        <v>471</v>
      </c>
      <c r="T267" t="s">
        <v>1878</v>
      </c>
      <c r="U267" t="s">
        <v>1879</v>
      </c>
    </row>
    <row r="268" spans="1:21" x14ac:dyDescent="0.25">
      <c r="A268" s="1">
        <v>267</v>
      </c>
      <c r="B268" s="1" t="s">
        <v>87</v>
      </c>
      <c r="C268" s="1" t="s">
        <v>13235</v>
      </c>
      <c r="D268" s="1" t="s">
        <v>13236</v>
      </c>
      <c r="E268" s="1" t="s">
        <v>13237</v>
      </c>
      <c r="F268" s="1" t="s">
        <v>13238</v>
      </c>
      <c r="G268" s="1" t="s">
        <v>13239</v>
      </c>
      <c r="H268" s="1" t="s">
        <v>13240</v>
      </c>
      <c r="I268" s="1" t="s">
        <v>13241</v>
      </c>
      <c r="J268" s="1" t="s">
        <v>13242</v>
      </c>
      <c r="K268" s="1" t="s">
        <v>10425</v>
      </c>
      <c r="L268" t="s">
        <v>6637</v>
      </c>
      <c r="M268" t="s">
        <v>6638</v>
      </c>
      <c r="N268" t="s">
        <v>6639</v>
      </c>
      <c r="O268" t="s">
        <v>6640</v>
      </c>
      <c r="P268" t="s">
        <v>6641</v>
      </c>
      <c r="Q268" t="s">
        <v>1880</v>
      </c>
      <c r="R268" t="s">
        <v>1881</v>
      </c>
      <c r="S268" t="s">
        <v>1882</v>
      </c>
      <c r="T268" t="s">
        <v>1883</v>
      </c>
      <c r="U268" t="s">
        <v>1884</v>
      </c>
    </row>
    <row r="269" spans="1:21" x14ac:dyDescent="0.25">
      <c r="A269" s="1">
        <v>268</v>
      </c>
      <c r="B269" s="1" t="s">
        <v>87</v>
      </c>
      <c r="C269" s="1" t="s">
        <v>13243</v>
      </c>
      <c r="D269" s="1" t="s">
        <v>13244</v>
      </c>
      <c r="E269" s="1" t="s">
        <v>13245</v>
      </c>
      <c r="F269" s="1" t="s">
        <v>13246</v>
      </c>
      <c r="G269" s="1" t="s">
        <v>13247</v>
      </c>
      <c r="H269" s="1" t="s">
        <v>13248</v>
      </c>
      <c r="I269" s="1" t="s">
        <v>13249</v>
      </c>
      <c r="J269" s="1" t="s">
        <v>13250</v>
      </c>
      <c r="K269" s="1" t="s">
        <v>10426</v>
      </c>
      <c r="L269" t="s">
        <v>6642</v>
      </c>
      <c r="M269" t="s">
        <v>6643</v>
      </c>
      <c r="N269" t="s">
        <v>6644</v>
      </c>
      <c r="O269" t="s">
        <v>6645</v>
      </c>
      <c r="P269" t="s">
        <v>6646</v>
      </c>
      <c r="Q269" t="s">
        <v>569</v>
      </c>
      <c r="R269" t="s">
        <v>1885</v>
      </c>
      <c r="S269" t="s">
        <v>1886</v>
      </c>
      <c r="T269" t="s">
        <v>1887</v>
      </c>
      <c r="U269" t="s">
        <v>1888</v>
      </c>
    </row>
    <row r="270" spans="1:21" x14ac:dyDescent="0.25">
      <c r="A270" s="1">
        <v>269</v>
      </c>
      <c r="B270" s="1" t="s">
        <v>87</v>
      </c>
      <c r="C270" s="1" t="s">
        <v>13251</v>
      </c>
      <c r="D270" s="1" t="s">
        <v>13252</v>
      </c>
      <c r="E270" s="1" t="s">
        <v>13253</v>
      </c>
      <c r="F270" s="1" t="s">
        <v>13254</v>
      </c>
      <c r="G270" s="1" t="s">
        <v>13255</v>
      </c>
      <c r="H270" s="1" t="s">
        <v>13256</v>
      </c>
      <c r="I270" s="1" t="s">
        <v>13257</v>
      </c>
      <c r="J270" s="1" t="s">
        <v>13258</v>
      </c>
      <c r="K270" s="1" t="s">
        <v>10427</v>
      </c>
      <c r="L270" t="s">
        <v>6647</v>
      </c>
      <c r="M270" t="s">
        <v>6648</v>
      </c>
      <c r="N270" t="s">
        <v>6649</v>
      </c>
      <c r="O270" t="s">
        <v>6650</v>
      </c>
      <c r="P270" t="s">
        <v>6651</v>
      </c>
      <c r="Q270" t="s">
        <v>1889</v>
      </c>
      <c r="R270" t="s">
        <v>1890</v>
      </c>
      <c r="S270" t="s">
        <v>1891</v>
      </c>
      <c r="T270" t="s">
        <v>148</v>
      </c>
      <c r="U270" t="s">
        <v>1892</v>
      </c>
    </row>
    <row r="271" spans="1:21" x14ac:dyDescent="0.25">
      <c r="A271" s="1">
        <v>270</v>
      </c>
      <c r="B271" s="1" t="s">
        <v>87</v>
      </c>
      <c r="C271" s="1" t="s">
        <v>13259</v>
      </c>
      <c r="D271" s="1" t="s">
        <v>13260</v>
      </c>
      <c r="E271" s="1" t="s">
        <v>13261</v>
      </c>
      <c r="F271" s="1" t="s">
        <v>13262</v>
      </c>
      <c r="G271" s="1" t="s">
        <v>13263</v>
      </c>
      <c r="H271" s="1" t="s">
        <v>13264</v>
      </c>
      <c r="I271" s="1" t="s">
        <v>13265</v>
      </c>
      <c r="J271" s="1" t="s">
        <v>13266</v>
      </c>
      <c r="K271" s="1" t="s">
        <v>10428</v>
      </c>
      <c r="L271" t="s">
        <v>6652</v>
      </c>
      <c r="M271" t="s">
        <v>6653</v>
      </c>
      <c r="N271" t="s">
        <v>6654</v>
      </c>
      <c r="O271" t="s">
        <v>6655</v>
      </c>
      <c r="P271" t="s">
        <v>6656</v>
      </c>
      <c r="Q271" t="s">
        <v>1893</v>
      </c>
      <c r="R271" t="s">
        <v>1894</v>
      </c>
      <c r="S271" t="s">
        <v>1895</v>
      </c>
      <c r="T271" t="s">
        <v>1896</v>
      </c>
      <c r="U271" t="s">
        <v>1897</v>
      </c>
    </row>
    <row r="272" spans="1:21" x14ac:dyDescent="0.25">
      <c r="A272" s="1">
        <v>271</v>
      </c>
      <c r="B272" s="1" t="s">
        <v>87</v>
      </c>
      <c r="C272" s="1" t="s">
        <v>13267</v>
      </c>
      <c r="D272" s="1" t="s">
        <v>13268</v>
      </c>
      <c r="E272" s="1" t="s">
        <v>13269</v>
      </c>
      <c r="F272" s="1" t="s">
        <v>13270</v>
      </c>
      <c r="G272" s="1" t="s">
        <v>13271</v>
      </c>
      <c r="H272" s="1" t="s">
        <v>13272</v>
      </c>
      <c r="I272" s="1" t="s">
        <v>13273</v>
      </c>
      <c r="J272" s="1" t="s">
        <v>13274</v>
      </c>
      <c r="K272" s="1" t="s">
        <v>10429</v>
      </c>
      <c r="L272" t="s">
        <v>6657</v>
      </c>
      <c r="M272" t="s">
        <v>6658</v>
      </c>
      <c r="N272" t="s">
        <v>6659</v>
      </c>
      <c r="O272" t="s">
        <v>6660</v>
      </c>
      <c r="P272" t="s">
        <v>6661</v>
      </c>
      <c r="Q272" t="s">
        <v>1898</v>
      </c>
      <c r="R272" t="s">
        <v>849</v>
      </c>
      <c r="S272" t="s">
        <v>1899</v>
      </c>
      <c r="T272" t="s">
        <v>1900</v>
      </c>
      <c r="U272" t="s">
        <v>1901</v>
      </c>
    </row>
    <row r="273" spans="1:21" x14ac:dyDescent="0.25">
      <c r="A273" s="1">
        <v>272</v>
      </c>
      <c r="B273" s="1" t="s">
        <v>87</v>
      </c>
      <c r="C273" s="1" t="s">
        <v>13275</v>
      </c>
      <c r="D273" s="1" t="s">
        <v>13276</v>
      </c>
      <c r="E273" s="1" t="s">
        <v>13277</v>
      </c>
      <c r="F273" s="1" t="s">
        <v>13278</v>
      </c>
      <c r="G273" s="1" t="s">
        <v>13279</v>
      </c>
      <c r="H273" s="1" t="s">
        <v>10061</v>
      </c>
      <c r="I273" s="1" t="s">
        <v>10068</v>
      </c>
      <c r="J273" s="1" t="s">
        <v>13280</v>
      </c>
      <c r="K273" s="1" t="s">
        <v>10430</v>
      </c>
      <c r="L273" t="s">
        <v>138</v>
      </c>
      <c r="M273" t="s">
        <v>6662</v>
      </c>
      <c r="N273" t="s">
        <v>6663</v>
      </c>
      <c r="O273" t="s">
        <v>6664</v>
      </c>
      <c r="P273" t="s">
        <v>6665</v>
      </c>
      <c r="Q273" t="s">
        <v>1902</v>
      </c>
      <c r="R273" t="s">
        <v>1903</v>
      </c>
      <c r="S273" t="s">
        <v>1904</v>
      </c>
      <c r="T273" t="s">
        <v>1905</v>
      </c>
      <c r="U273" t="s">
        <v>1906</v>
      </c>
    </row>
    <row r="274" spans="1:21" x14ac:dyDescent="0.25">
      <c r="A274" s="1">
        <v>273</v>
      </c>
      <c r="B274" s="1" t="s">
        <v>87</v>
      </c>
      <c r="C274" s="1" t="s">
        <v>13281</v>
      </c>
      <c r="D274" s="1" t="s">
        <v>13282</v>
      </c>
      <c r="E274" s="1" t="s">
        <v>13283</v>
      </c>
      <c r="F274" s="1" t="s">
        <v>13284</v>
      </c>
      <c r="G274" s="1" t="s">
        <v>13285</v>
      </c>
      <c r="H274" s="1" t="s">
        <v>13286</v>
      </c>
      <c r="I274" s="1" t="s">
        <v>13287</v>
      </c>
      <c r="J274" s="1" t="s">
        <v>13288</v>
      </c>
      <c r="K274" s="1" t="s">
        <v>10431</v>
      </c>
      <c r="L274" t="s">
        <v>6666</v>
      </c>
      <c r="M274" t="s">
        <v>6667</v>
      </c>
      <c r="N274" t="s">
        <v>6668</v>
      </c>
      <c r="O274" t="s">
        <v>6669</v>
      </c>
      <c r="P274" t="s">
        <v>6670</v>
      </c>
      <c r="Q274" t="s">
        <v>1907</v>
      </c>
      <c r="R274" t="s">
        <v>1908</v>
      </c>
      <c r="S274" t="s">
        <v>1909</v>
      </c>
      <c r="T274" t="s">
        <v>1910</v>
      </c>
      <c r="U274" t="s">
        <v>1911</v>
      </c>
    </row>
    <row r="275" spans="1:21" x14ac:dyDescent="0.25">
      <c r="A275" s="1">
        <v>274</v>
      </c>
      <c r="B275" s="1" t="s">
        <v>87</v>
      </c>
      <c r="C275" s="1" t="s">
        <v>13289</v>
      </c>
      <c r="D275" s="1" t="s">
        <v>13290</v>
      </c>
      <c r="E275" s="1" t="s">
        <v>13291</v>
      </c>
      <c r="F275" s="1" t="s">
        <v>13292</v>
      </c>
      <c r="G275" s="1" t="s">
        <v>13293</v>
      </c>
      <c r="H275" s="1" t="s">
        <v>12944</v>
      </c>
      <c r="I275" s="1" t="s">
        <v>13294</v>
      </c>
      <c r="J275" s="1" t="s">
        <v>13295</v>
      </c>
      <c r="K275" s="1" t="s">
        <v>10432</v>
      </c>
      <c r="L275" t="s">
        <v>6671</v>
      </c>
      <c r="M275" t="s">
        <v>6672</v>
      </c>
      <c r="N275" t="s">
        <v>6673</v>
      </c>
      <c r="O275" t="s">
        <v>6674</v>
      </c>
      <c r="P275" t="s">
        <v>6675</v>
      </c>
      <c r="Q275" t="s">
        <v>1912</v>
      </c>
      <c r="R275" t="s">
        <v>1913</v>
      </c>
      <c r="S275" t="s">
        <v>1914</v>
      </c>
      <c r="T275" t="s">
        <v>1915</v>
      </c>
      <c r="U275" t="s">
        <v>1916</v>
      </c>
    </row>
    <row r="276" spans="1:21" x14ac:dyDescent="0.25">
      <c r="A276" s="1">
        <v>275</v>
      </c>
      <c r="B276" s="1" t="s">
        <v>87</v>
      </c>
      <c r="C276" s="1" t="s">
        <v>13296</v>
      </c>
      <c r="D276" s="1" t="s">
        <v>13297</v>
      </c>
      <c r="E276" s="1" t="s">
        <v>13298</v>
      </c>
      <c r="F276" s="1" t="s">
        <v>13299</v>
      </c>
      <c r="G276" s="1" t="s">
        <v>13300</v>
      </c>
      <c r="H276" s="1" t="s">
        <v>13301</v>
      </c>
      <c r="I276" s="1" t="s">
        <v>13302</v>
      </c>
      <c r="J276" s="1" t="s">
        <v>13303</v>
      </c>
      <c r="K276" s="1" t="s">
        <v>10433</v>
      </c>
      <c r="L276" t="s">
        <v>6676</v>
      </c>
      <c r="M276" t="s">
        <v>6677</v>
      </c>
      <c r="N276" t="s">
        <v>6678</v>
      </c>
      <c r="O276" t="s">
        <v>6679</v>
      </c>
      <c r="P276" t="s">
        <v>6680</v>
      </c>
      <c r="Q276" t="s">
        <v>1917</v>
      </c>
      <c r="R276" t="s">
        <v>1918</v>
      </c>
      <c r="S276" t="s">
        <v>1919</v>
      </c>
      <c r="T276" t="s">
        <v>1920</v>
      </c>
      <c r="U276" t="s">
        <v>1921</v>
      </c>
    </row>
    <row r="277" spans="1:21" x14ac:dyDescent="0.25">
      <c r="A277" s="1">
        <v>276</v>
      </c>
      <c r="B277" s="1" t="s">
        <v>87</v>
      </c>
      <c r="C277" s="1" t="s">
        <v>13304</v>
      </c>
      <c r="D277" s="1" t="s">
        <v>13305</v>
      </c>
      <c r="E277" s="1" t="s">
        <v>10338</v>
      </c>
      <c r="F277" s="1" t="s">
        <v>13306</v>
      </c>
      <c r="G277" s="1" t="s">
        <v>13307</v>
      </c>
      <c r="H277" s="1" t="s">
        <v>13308</v>
      </c>
      <c r="I277" s="1" t="s">
        <v>13309</v>
      </c>
      <c r="J277" s="1" t="s">
        <v>13310</v>
      </c>
      <c r="K277" s="1" t="s">
        <v>10434</v>
      </c>
      <c r="L277" t="s">
        <v>6681</v>
      </c>
      <c r="M277" t="s">
        <v>6682</v>
      </c>
      <c r="N277" t="s">
        <v>6683</v>
      </c>
      <c r="O277" t="s">
        <v>6684</v>
      </c>
      <c r="P277" t="s">
        <v>6685</v>
      </c>
      <c r="Q277" t="s">
        <v>1922</v>
      </c>
      <c r="R277" t="s">
        <v>1923</v>
      </c>
      <c r="S277" t="s">
        <v>1924</v>
      </c>
      <c r="T277" t="s">
        <v>1925</v>
      </c>
      <c r="U277" t="s">
        <v>1926</v>
      </c>
    </row>
    <row r="278" spans="1:21" x14ac:dyDescent="0.25">
      <c r="A278" s="1">
        <v>277</v>
      </c>
      <c r="B278" s="1" t="s">
        <v>87</v>
      </c>
      <c r="C278" s="1" t="s">
        <v>13311</v>
      </c>
      <c r="D278" s="1" t="s">
        <v>13312</v>
      </c>
      <c r="E278" s="1" t="s">
        <v>13313</v>
      </c>
      <c r="F278" s="1" t="s">
        <v>13314</v>
      </c>
      <c r="G278" s="1" t="s">
        <v>13315</v>
      </c>
      <c r="H278" s="1" t="s">
        <v>13316</v>
      </c>
      <c r="I278" s="1" t="s">
        <v>13317</v>
      </c>
      <c r="J278" s="1" t="s">
        <v>13318</v>
      </c>
      <c r="K278" s="1" t="s">
        <v>10435</v>
      </c>
      <c r="L278" t="s">
        <v>6686</v>
      </c>
      <c r="M278" t="s">
        <v>181</v>
      </c>
      <c r="N278" t="s">
        <v>6687</v>
      </c>
      <c r="O278" t="s">
        <v>6688</v>
      </c>
      <c r="P278" t="s">
        <v>6689</v>
      </c>
      <c r="Q278" t="s">
        <v>1927</v>
      </c>
      <c r="R278" t="s">
        <v>1928</v>
      </c>
      <c r="S278" t="s">
        <v>1929</v>
      </c>
      <c r="T278" t="s">
        <v>1930</v>
      </c>
      <c r="U278" t="s">
        <v>1931</v>
      </c>
    </row>
    <row r="279" spans="1:21" x14ac:dyDescent="0.25">
      <c r="A279" s="1">
        <v>278</v>
      </c>
      <c r="B279" s="1" t="s">
        <v>87</v>
      </c>
      <c r="C279" s="1" t="s">
        <v>13319</v>
      </c>
      <c r="D279" s="1" t="s">
        <v>13320</v>
      </c>
      <c r="E279" s="1" t="s">
        <v>13321</v>
      </c>
      <c r="F279" s="1" t="s">
        <v>13322</v>
      </c>
      <c r="G279" s="1" t="s">
        <v>13323</v>
      </c>
      <c r="H279" s="1" t="s">
        <v>13324</v>
      </c>
      <c r="I279" s="1" t="s">
        <v>13325</v>
      </c>
      <c r="J279" s="1" t="s">
        <v>13326</v>
      </c>
      <c r="K279" s="1" t="s">
        <v>10436</v>
      </c>
      <c r="L279" t="s">
        <v>6690</v>
      </c>
      <c r="M279" t="s">
        <v>6691</v>
      </c>
      <c r="N279" t="s">
        <v>6692</v>
      </c>
      <c r="O279" t="s">
        <v>6693</v>
      </c>
      <c r="P279" t="s">
        <v>6694</v>
      </c>
      <c r="Q279" t="s">
        <v>1932</v>
      </c>
      <c r="R279" t="s">
        <v>1933</v>
      </c>
      <c r="S279" t="s">
        <v>1934</v>
      </c>
      <c r="T279" t="s">
        <v>1935</v>
      </c>
      <c r="U279" t="s">
        <v>1936</v>
      </c>
    </row>
    <row r="280" spans="1:21" x14ac:dyDescent="0.25">
      <c r="A280" s="1">
        <v>279</v>
      </c>
      <c r="B280" s="1" t="s">
        <v>87</v>
      </c>
      <c r="C280" s="1" t="s">
        <v>13327</v>
      </c>
      <c r="D280" s="1" t="s">
        <v>13328</v>
      </c>
      <c r="E280" s="1" t="s">
        <v>13329</v>
      </c>
      <c r="F280" s="1" t="s">
        <v>13330</v>
      </c>
      <c r="G280" s="1" t="s">
        <v>13331</v>
      </c>
      <c r="H280" s="1" t="s">
        <v>13332</v>
      </c>
      <c r="I280" s="1" t="s">
        <v>13333</v>
      </c>
      <c r="J280" s="1" t="s">
        <v>13334</v>
      </c>
      <c r="K280" s="1" t="s">
        <v>10437</v>
      </c>
      <c r="L280" t="s">
        <v>6695</v>
      </c>
      <c r="M280" t="s">
        <v>6696</v>
      </c>
      <c r="N280" t="s">
        <v>6697</v>
      </c>
      <c r="O280" t="s">
        <v>6698</v>
      </c>
      <c r="P280" t="s">
        <v>2805</v>
      </c>
      <c r="Q280" t="s">
        <v>1937</v>
      </c>
      <c r="R280" t="s">
        <v>1938</v>
      </c>
      <c r="S280" t="s">
        <v>1939</v>
      </c>
      <c r="T280" t="s">
        <v>264</v>
      </c>
      <c r="U280" t="s">
        <v>1940</v>
      </c>
    </row>
    <row r="281" spans="1:21" x14ac:dyDescent="0.25">
      <c r="A281" s="1">
        <v>280</v>
      </c>
      <c r="B281" s="1" t="s">
        <v>87</v>
      </c>
      <c r="C281" s="1" t="s">
        <v>13335</v>
      </c>
      <c r="D281" s="1" t="s">
        <v>13336</v>
      </c>
      <c r="E281" s="1" t="s">
        <v>13337</v>
      </c>
      <c r="F281" s="1" t="s">
        <v>13338</v>
      </c>
      <c r="G281" s="1" t="s">
        <v>13339</v>
      </c>
      <c r="H281" s="1" t="s">
        <v>13340</v>
      </c>
      <c r="I281" s="1" t="s">
        <v>13341</v>
      </c>
      <c r="J281" s="1" t="s">
        <v>13342</v>
      </c>
      <c r="K281" s="1" t="s">
        <v>10438</v>
      </c>
      <c r="L281" t="s">
        <v>6699</v>
      </c>
      <c r="M281" t="s">
        <v>6700</v>
      </c>
      <c r="N281" t="s">
        <v>6701</v>
      </c>
      <c r="O281" t="s">
        <v>438</v>
      </c>
      <c r="P281" t="s">
        <v>6702</v>
      </c>
      <c r="Q281" t="s">
        <v>1941</v>
      </c>
      <c r="R281" t="s">
        <v>1942</v>
      </c>
      <c r="S281" t="s">
        <v>1943</v>
      </c>
      <c r="T281" t="s">
        <v>1944</v>
      </c>
      <c r="U281" t="s">
        <v>1945</v>
      </c>
    </row>
    <row r="282" spans="1:21" x14ac:dyDescent="0.25">
      <c r="A282" s="1">
        <v>281</v>
      </c>
      <c r="B282" s="1" t="s">
        <v>87</v>
      </c>
      <c r="C282" s="1" t="s">
        <v>13343</v>
      </c>
      <c r="D282" s="1" t="s">
        <v>13344</v>
      </c>
      <c r="E282" s="1" t="s">
        <v>13345</v>
      </c>
      <c r="F282" s="1" t="s">
        <v>13346</v>
      </c>
      <c r="G282" s="1" t="s">
        <v>13347</v>
      </c>
      <c r="H282" s="1" t="s">
        <v>13348</v>
      </c>
      <c r="I282" s="1" t="s">
        <v>13349</v>
      </c>
      <c r="J282" s="1" t="s">
        <v>13350</v>
      </c>
      <c r="K282" s="1" t="s">
        <v>10439</v>
      </c>
      <c r="L282" t="s">
        <v>6703</v>
      </c>
      <c r="M282" t="s">
        <v>6704</v>
      </c>
      <c r="N282" t="s">
        <v>6705</v>
      </c>
      <c r="O282" t="s">
        <v>6706</v>
      </c>
      <c r="P282" t="s">
        <v>6707</v>
      </c>
      <c r="Q282" t="s">
        <v>1946</v>
      </c>
      <c r="R282" t="s">
        <v>1947</v>
      </c>
      <c r="S282" t="s">
        <v>1948</v>
      </c>
      <c r="T282" t="s">
        <v>1949</v>
      </c>
      <c r="U282" t="s">
        <v>1950</v>
      </c>
    </row>
    <row r="283" spans="1:21" x14ac:dyDescent="0.25">
      <c r="A283" s="1">
        <v>282</v>
      </c>
      <c r="B283" s="1" t="s">
        <v>87</v>
      </c>
      <c r="C283" s="1" t="s">
        <v>13351</v>
      </c>
      <c r="D283" s="1" t="s">
        <v>13352</v>
      </c>
      <c r="E283" s="1" t="s">
        <v>13353</v>
      </c>
      <c r="F283" s="1" t="s">
        <v>13354</v>
      </c>
      <c r="G283" s="1" t="s">
        <v>13355</v>
      </c>
      <c r="H283" s="1" t="s">
        <v>13356</v>
      </c>
      <c r="I283" s="1" t="s">
        <v>13357</v>
      </c>
      <c r="J283" s="1" t="s">
        <v>13358</v>
      </c>
      <c r="K283" s="1" t="s">
        <v>10440</v>
      </c>
      <c r="L283" t="s">
        <v>117</v>
      </c>
      <c r="M283" t="s">
        <v>6708</v>
      </c>
      <c r="N283" t="s">
        <v>6709</v>
      </c>
      <c r="O283" t="s">
        <v>6710</v>
      </c>
      <c r="P283" t="s">
        <v>6711</v>
      </c>
      <c r="Q283" t="s">
        <v>1951</v>
      </c>
      <c r="R283" t="s">
        <v>1952</v>
      </c>
      <c r="S283" t="s">
        <v>236</v>
      </c>
      <c r="T283" t="s">
        <v>1953</v>
      </c>
      <c r="U283" t="s">
        <v>1954</v>
      </c>
    </row>
    <row r="284" spans="1:21" x14ac:dyDescent="0.25">
      <c r="A284" s="1">
        <v>283</v>
      </c>
      <c r="B284" s="1" t="s">
        <v>87</v>
      </c>
      <c r="C284" s="1" t="s">
        <v>13359</v>
      </c>
      <c r="D284" s="1" t="s">
        <v>13360</v>
      </c>
      <c r="E284" s="1" t="s">
        <v>13361</v>
      </c>
      <c r="F284" s="1" t="s">
        <v>13362</v>
      </c>
      <c r="G284" s="1" t="s">
        <v>13363</v>
      </c>
      <c r="H284" s="1" t="s">
        <v>13364</v>
      </c>
      <c r="I284" s="1" t="s">
        <v>13365</v>
      </c>
      <c r="J284" s="1" t="s">
        <v>13366</v>
      </c>
      <c r="K284" s="1" t="s">
        <v>10441</v>
      </c>
      <c r="L284" t="s">
        <v>6712</v>
      </c>
      <c r="M284" t="s">
        <v>6713</v>
      </c>
      <c r="N284" t="s">
        <v>6714</v>
      </c>
      <c r="O284" t="s">
        <v>3840</v>
      </c>
      <c r="P284" t="s">
        <v>6715</v>
      </c>
      <c r="Q284" t="s">
        <v>1955</v>
      </c>
      <c r="R284" t="s">
        <v>192</v>
      </c>
      <c r="S284" t="s">
        <v>1956</v>
      </c>
      <c r="T284" t="s">
        <v>1957</v>
      </c>
      <c r="U284" t="s">
        <v>1958</v>
      </c>
    </row>
    <row r="285" spans="1:21" x14ac:dyDescent="0.25">
      <c r="A285" s="1">
        <v>284</v>
      </c>
      <c r="B285" s="1" t="s">
        <v>87</v>
      </c>
      <c r="C285" s="1" t="s">
        <v>13367</v>
      </c>
      <c r="D285" s="1" t="s">
        <v>13368</v>
      </c>
      <c r="E285" s="1" t="s">
        <v>13369</v>
      </c>
      <c r="F285" s="1" t="s">
        <v>4768</v>
      </c>
      <c r="G285" s="1" t="s">
        <v>10091</v>
      </c>
      <c r="H285" s="1" t="s">
        <v>13370</v>
      </c>
      <c r="I285" s="1" t="s">
        <v>13371</v>
      </c>
      <c r="J285" s="1" t="s">
        <v>13372</v>
      </c>
      <c r="K285" s="1" t="s">
        <v>10442</v>
      </c>
      <c r="L285" t="s">
        <v>6716</v>
      </c>
      <c r="M285" t="s">
        <v>3966</v>
      </c>
      <c r="N285" t="s">
        <v>6717</v>
      </c>
      <c r="O285" t="s">
        <v>6718</v>
      </c>
      <c r="P285" t="s">
        <v>6719</v>
      </c>
      <c r="Q285" t="s">
        <v>555</v>
      </c>
      <c r="R285" t="s">
        <v>1959</v>
      </c>
      <c r="S285" t="s">
        <v>1960</v>
      </c>
      <c r="T285" t="s">
        <v>1961</v>
      </c>
      <c r="U285" t="s">
        <v>1962</v>
      </c>
    </row>
    <row r="286" spans="1:21" x14ac:dyDescent="0.25">
      <c r="A286" s="1">
        <v>285</v>
      </c>
      <c r="B286" s="1" t="s">
        <v>87</v>
      </c>
      <c r="C286" s="1" t="s">
        <v>13373</v>
      </c>
      <c r="D286" s="1" t="s">
        <v>13374</v>
      </c>
      <c r="E286" s="1" t="s">
        <v>13375</v>
      </c>
      <c r="F286" s="1" t="s">
        <v>13376</v>
      </c>
      <c r="G286" s="1" t="s">
        <v>13377</v>
      </c>
      <c r="H286" s="1" t="s">
        <v>13378</v>
      </c>
      <c r="I286" s="1" t="s">
        <v>13379</v>
      </c>
      <c r="J286" s="1" t="s">
        <v>13380</v>
      </c>
      <c r="K286" s="1" t="s">
        <v>10443</v>
      </c>
      <c r="L286" t="s">
        <v>6720</v>
      </c>
      <c r="M286" t="s">
        <v>6721</v>
      </c>
      <c r="N286" t="s">
        <v>6722</v>
      </c>
      <c r="O286" t="s">
        <v>6723</v>
      </c>
      <c r="P286" t="s">
        <v>6724</v>
      </c>
      <c r="Q286" t="s">
        <v>1963</v>
      </c>
      <c r="R286" t="s">
        <v>1964</v>
      </c>
      <c r="S286" t="s">
        <v>1965</v>
      </c>
      <c r="T286" t="s">
        <v>1966</v>
      </c>
      <c r="U286" t="s">
        <v>346</v>
      </c>
    </row>
    <row r="287" spans="1:21" x14ac:dyDescent="0.25">
      <c r="A287" s="1">
        <v>286</v>
      </c>
      <c r="B287" s="1" t="s">
        <v>87</v>
      </c>
      <c r="C287" s="1" t="s">
        <v>13381</v>
      </c>
      <c r="D287" s="1" t="s">
        <v>13382</v>
      </c>
      <c r="E287" s="1" t="s">
        <v>13383</v>
      </c>
      <c r="F287" s="1" t="s">
        <v>13384</v>
      </c>
      <c r="G287" s="1" t="s">
        <v>13385</v>
      </c>
      <c r="H287" s="1" t="s">
        <v>13386</v>
      </c>
      <c r="I287" s="1" t="s">
        <v>13387</v>
      </c>
      <c r="J287" s="1" t="s">
        <v>13388</v>
      </c>
      <c r="K287" s="1" t="s">
        <v>10444</v>
      </c>
      <c r="L287" t="s">
        <v>6725</v>
      </c>
      <c r="M287" t="s">
        <v>6726</v>
      </c>
      <c r="N287" t="s">
        <v>6727</v>
      </c>
      <c r="O287" t="s">
        <v>6728</v>
      </c>
      <c r="P287" t="s">
        <v>6729</v>
      </c>
      <c r="Q287" t="s">
        <v>1967</v>
      </c>
      <c r="R287" t="s">
        <v>1968</v>
      </c>
      <c r="S287" t="s">
        <v>1969</v>
      </c>
      <c r="T287" t="s">
        <v>1970</v>
      </c>
      <c r="U287" t="s">
        <v>515</v>
      </c>
    </row>
    <row r="288" spans="1:21" x14ac:dyDescent="0.25">
      <c r="A288" s="1">
        <v>287</v>
      </c>
      <c r="B288" s="1" t="s">
        <v>87</v>
      </c>
      <c r="C288" s="1" t="s">
        <v>10393</v>
      </c>
      <c r="D288" s="1" t="s">
        <v>13389</v>
      </c>
      <c r="E288" s="1" t="s">
        <v>13390</v>
      </c>
      <c r="F288" s="1" t="s">
        <v>13391</v>
      </c>
      <c r="G288" s="1" t="s">
        <v>13392</v>
      </c>
      <c r="H288" s="1" t="s">
        <v>13393</v>
      </c>
      <c r="I288" s="1" t="s">
        <v>13394</v>
      </c>
      <c r="J288" s="1" t="s">
        <v>13395</v>
      </c>
      <c r="K288" s="1" t="s">
        <v>10445</v>
      </c>
      <c r="L288" t="s">
        <v>6730</v>
      </c>
      <c r="M288" t="s">
        <v>6731</v>
      </c>
      <c r="N288" t="s">
        <v>6732</v>
      </c>
      <c r="O288" t="s">
        <v>6733</v>
      </c>
      <c r="P288" t="s">
        <v>6734</v>
      </c>
      <c r="Q288" t="s">
        <v>1971</v>
      </c>
      <c r="R288" t="s">
        <v>1972</v>
      </c>
      <c r="S288" t="s">
        <v>1973</v>
      </c>
      <c r="T288" t="s">
        <v>1974</v>
      </c>
      <c r="U288" t="s">
        <v>1975</v>
      </c>
    </row>
    <row r="289" spans="1:21" x14ac:dyDescent="0.25">
      <c r="A289" s="1">
        <v>288</v>
      </c>
      <c r="B289" s="1" t="s">
        <v>87</v>
      </c>
      <c r="C289" s="1" t="s">
        <v>13396</v>
      </c>
      <c r="D289" s="1" t="s">
        <v>13397</v>
      </c>
      <c r="E289" s="1" t="s">
        <v>13398</v>
      </c>
      <c r="F289" s="1" t="s">
        <v>13399</v>
      </c>
      <c r="G289" s="1" t="s">
        <v>13400</v>
      </c>
      <c r="H289" s="1" t="s">
        <v>13401</v>
      </c>
      <c r="I289" s="1" t="s">
        <v>2497</v>
      </c>
      <c r="J289" s="1" t="s">
        <v>13402</v>
      </c>
      <c r="K289" s="1" t="s">
        <v>10446</v>
      </c>
      <c r="L289" t="s">
        <v>6735</v>
      </c>
      <c r="M289" t="s">
        <v>2811</v>
      </c>
      <c r="N289" t="s">
        <v>6736</v>
      </c>
      <c r="O289" t="s">
        <v>6737</v>
      </c>
      <c r="P289" t="s">
        <v>6738</v>
      </c>
      <c r="Q289" t="s">
        <v>1976</v>
      </c>
      <c r="R289" t="s">
        <v>1977</v>
      </c>
      <c r="S289" t="s">
        <v>1978</v>
      </c>
      <c r="T289" t="s">
        <v>1979</v>
      </c>
      <c r="U289" t="s">
        <v>1980</v>
      </c>
    </row>
    <row r="290" spans="1:21" x14ac:dyDescent="0.25">
      <c r="A290" s="1">
        <v>289</v>
      </c>
      <c r="B290" s="1" t="s">
        <v>87</v>
      </c>
      <c r="C290" s="1" t="s">
        <v>13403</v>
      </c>
      <c r="D290" s="1" t="s">
        <v>13404</v>
      </c>
      <c r="E290" s="1" t="s">
        <v>13405</v>
      </c>
      <c r="F290" s="1" t="s">
        <v>13406</v>
      </c>
      <c r="G290" s="1" t="s">
        <v>13407</v>
      </c>
      <c r="H290" s="1" t="s">
        <v>13408</v>
      </c>
      <c r="I290" s="1" t="s">
        <v>13409</v>
      </c>
      <c r="J290" s="1" t="s">
        <v>13410</v>
      </c>
      <c r="K290" s="1" t="s">
        <v>10447</v>
      </c>
      <c r="L290" t="s">
        <v>6739</v>
      </c>
      <c r="M290" t="s">
        <v>6740</v>
      </c>
      <c r="N290" t="s">
        <v>6741</v>
      </c>
      <c r="O290" t="s">
        <v>6742</v>
      </c>
      <c r="P290" t="s">
        <v>6743</v>
      </c>
      <c r="Q290" t="s">
        <v>1981</v>
      </c>
      <c r="R290" t="s">
        <v>1982</v>
      </c>
      <c r="S290" t="s">
        <v>1983</v>
      </c>
      <c r="T290" t="s">
        <v>1984</v>
      </c>
      <c r="U290" t="s">
        <v>1985</v>
      </c>
    </row>
    <row r="291" spans="1:21" x14ac:dyDescent="0.25">
      <c r="A291" s="1">
        <v>290</v>
      </c>
      <c r="B291" s="1" t="s">
        <v>87</v>
      </c>
      <c r="C291" s="1" t="s">
        <v>13411</v>
      </c>
      <c r="D291" s="1" t="s">
        <v>13412</v>
      </c>
      <c r="E291" s="1" t="s">
        <v>13413</v>
      </c>
      <c r="F291" s="1" t="s">
        <v>13414</v>
      </c>
      <c r="G291" s="1" t="s">
        <v>13415</v>
      </c>
      <c r="H291" s="1" t="s">
        <v>13416</v>
      </c>
      <c r="I291" s="1" t="s">
        <v>13417</v>
      </c>
      <c r="J291" s="1" t="s">
        <v>13418</v>
      </c>
      <c r="K291" s="1" t="s">
        <v>10448</v>
      </c>
      <c r="L291" t="s">
        <v>6744</v>
      </c>
      <c r="M291" t="s">
        <v>6745</v>
      </c>
      <c r="N291" t="s">
        <v>6746</v>
      </c>
      <c r="O291" t="s">
        <v>6747</v>
      </c>
      <c r="P291" t="s">
        <v>6748</v>
      </c>
      <c r="Q291" t="s">
        <v>1986</v>
      </c>
      <c r="R291" t="s">
        <v>1987</v>
      </c>
      <c r="S291" t="s">
        <v>1988</v>
      </c>
      <c r="T291" t="s">
        <v>1989</v>
      </c>
      <c r="U291" t="s">
        <v>1990</v>
      </c>
    </row>
    <row r="292" spans="1:21" x14ac:dyDescent="0.25">
      <c r="A292" s="1">
        <v>291</v>
      </c>
      <c r="B292" s="1" t="s">
        <v>87</v>
      </c>
      <c r="C292" s="1" t="s">
        <v>3293</v>
      </c>
      <c r="D292" s="1" t="s">
        <v>13419</v>
      </c>
      <c r="E292" s="1" t="s">
        <v>13420</v>
      </c>
      <c r="F292" s="1" t="s">
        <v>13421</v>
      </c>
      <c r="G292" s="1" t="s">
        <v>13422</v>
      </c>
      <c r="H292" s="1" t="s">
        <v>13423</v>
      </c>
      <c r="I292" s="1" t="s">
        <v>13424</v>
      </c>
      <c r="J292" s="1" t="s">
        <v>13425</v>
      </c>
      <c r="K292" s="1" t="s">
        <v>10449</v>
      </c>
      <c r="L292" t="s">
        <v>6749</v>
      </c>
      <c r="M292" t="s">
        <v>6750</v>
      </c>
      <c r="N292" t="s">
        <v>6751</v>
      </c>
      <c r="O292" t="s">
        <v>6752</v>
      </c>
      <c r="P292" t="s">
        <v>6753</v>
      </c>
      <c r="Q292" t="s">
        <v>1991</v>
      </c>
      <c r="R292" t="s">
        <v>1992</v>
      </c>
      <c r="S292" t="s">
        <v>1993</v>
      </c>
      <c r="T292" t="s">
        <v>1994</v>
      </c>
      <c r="U292" t="s">
        <v>1995</v>
      </c>
    </row>
    <row r="293" spans="1:21" x14ac:dyDescent="0.25">
      <c r="A293" s="1">
        <v>292</v>
      </c>
      <c r="B293" s="1" t="s">
        <v>87</v>
      </c>
      <c r="C293" s="1" t="s">
        <v>13426</v>
      </c>
      <c r="D293" s="1" t="s">
        <v>13427</v>
      </c>
      <c r="E293" s="1" t="s">
        <v>13428</v>
      </c>
      <c r="F293" s="1" t="s">
        <v>13429</v>
      </c>
      <c r="G293" s="1" t="s">
        <v>13430</v>
      </c>
      <c r="H293" s="1" t="s">
        <v>13431</v>
      </c>
      <c r="I293" s="1" t="s">
        <v>7134</v>
      </c>
      <c r="J293" s="1" t="s">
        <v>13432</v>
      </c>
      <c r="K293" s="1" t="s">
        <v>10450</v>
      </c>
      <c r="L293" t="s">
        <v>6754</v>
      </c>
      <c r="M293" t="s">
        <v>6755</v>
      </c>
      <c r="N293" t="s">
        <v>6756</v>
      </c>
      <c r="O293" t="s">
        <v>6757</v>
      </c>
      <c r="P293" t="s">
        <v>6758</v>
      </c>
      <c r="Q293" t="s">
        <v>1996</v>
      </c>
      <c r="R293" t="s">
        <v>1997</v>
      </c>
      <c r="S293" t="s">
        <v>1998</v>
      </c>
      <c r="T293" t="s">
        <v>1999</v>
      </c>
      <c r="U293" t="s">
        <v>2000</v>
      </c>
    </row>
    <row r="294" spans="1:21" x14ac:dyDescent="0.25">
      <c r="A294" s="1">
        <v>293</v>
      </c>
      <c r="B294" s="1" t="s">
        <v>87</v>
      </c>
      <c r="C294" s="1" t="s">
        <v>13433</v>
      </c>
      <c r="D294" s="1" t="s">
        <v>13434</v>
      </c>
      <c r="E294" s="1" t="s">
        <v>13435</v>
      </c>
      <c r="F294" s="1" t="s">
        <v>13436</v>
      </c>
      <c r="G294" s="1" t="s">
        <v>13437</v>
      </c>
      <c r="H294" s="1" t="s">
        <v>13438</v>
      </c>
      <c r="I294" s="1" t="s">
        <v>13439</v>
      </c>
      <c r="J294" s="1" t="s">
        <v>13440</v>
      </c>
      <c r="K294" s="1" t="s">
        <v>10451</v>
      </c>
      <c r="L294" t="s">
        <v>6759</v>
      </c>
      <c r="M294" t="s">
        <v>6760</v>
      </c>
      <c r="N294" t="s">
        <v>6761</v>
      </c>
      <c r="O294" t="s">
        <v>6762</v>
      </c>
      <c r="P294" t="s">
        <v>6763</v>
      </c>
      <c r="Q294" t="s">
        <v>2001</v>
      </c>
      <c r="R294" t="s">
        <v>2002</v>
      </c>
      <c r="S294" t="s">
        <v>2003</v>
      </c>
      <c r="T294" t="s">
        <v>244</v>
      </c>
      <c r="U294" t="s">
        <v>2004</v>
      </c>
    </row>
    <row r="295" spans="1:21" x14ac:dyDescent="0.25">
      <c r="A295" s="1">
        <v>294</v>
      </c>
      <c r="B295" s="1" t="s">
        <v>87</v>
      </c>
      <c r="C295" s="1" t="s">
        <v>13441</v>
      </c>
      <c r="D295" s="1" t="s">
        <v>13442</v>
      </c>
      <c r="E295" s="1" t="s">
        <v>13443</v>
      </c>
      <c r="F295" s="1" t="s">
        <v>13444</v>
      </c>
      <c r="G295" s="1" t="s">
        <v>13445</v>
      </c>
      <c r="H295" s="1" t="s">
        <v>10356</v>
      </c>
      <c r="I295" s="1" t="s">
        <v>13446</v>
      </c>
      <c r="J295" s="1" t="s">
        <v>13447</v>
      </c>
      <c r="K295" s="1" t="s">
        <v>10452</v>
      </c>
      <c r="L295" t="s">
        <v>6764</v>
      </c>
      <c r="M295" t="s">
        <v>6765</v>
      </c>
      <c r="N295" t="s">
        <v>6766</v>
      </c>
      <c r="O295" t="s">
        <v>6767</v>
      </c>
      <c r="P295" t="s">
        <v>6768</v>
      </c>
      <c r="Q295" t="s">
        <v>2005</v>
      </c>
      <c r="R295" t="s">
        <v>2006</v>
      </c>
      <c r="S295" t="s">
        <v>2007</v>
      </c>
      <c r="T295" t="s">
        <v>2008</v>
      </c>
      <c r="U295" t="s">
        <v>2009</v>
      </c>
    </row>
    <row r="296" spans="1:21" x14ac:dyDescent="0.25">
      <c r="A296" s="1">
        <v>295</v>
      </c>
      <c r="B296" s="1" t="s">
        <v>87</v>
      </c>
      <c r="C296" s="1" t="s">
        <v>13448</v>
      </c>
      <c r="D296" s="1" t="s">
        <v>13449</v>
      </c>
      <c r="E296" s="1" t="s">
        <v>13450</v>
      </c>
      <c r="F296" s="1" t="s">
        <v>13451</v>
      </c>
      <c r="G296" s="1" t="s">
        <v>13452</v>
      </c>
      <c r="H296" s="1" t="s">
        <v>13453</v>
      </c>
      <c r="I296" s="1" t="s">
        <v>13454</v>
      </c>
      <c r="J296" s="1" t="s">
        <v>13455</v>
      </c>
      <c r="K296" s="1" t="s">
        <v>10453</v>
      </c>
      <c r="L296" t="s">
        <v>6769</v>
      </c>
      <c r="M296" t="s">
        <v>6770</v>
      </c>
      <c r="N296" t="s">
        <v>6771</v>
      </c>
      <c r="O296" t="s">
        <v>6772</v>
      </c>
      <c r="P296" t="s">
        <v>6773</v>
      </c>
      <c r="Q296" t="s">
        <v>594</v>
      </c>
      <c r="R296" t="s">
        <v>2010</v>
      </c>
      <c r="S296" t="s">
        <v>2011</v>
      </c>
      <c r="T296" t="s">
        <v>2012</v>
      </c>
      <c r="U296" t="s">
        <v>2013</v>
      </c>
    </row>
    <row r="297" spans="1:21" x14ac:dyDescent="0.25">
      <c r="A297" s="1">
        <v>296</v>
      </c>
      <c r="B297" s="1" t="s">
        <v>87</v>
      </c>
      <c r="C297" s="1" t="s">
        <v>10402</v>
      </c>
      <c r="D297" s="1" t="s">
        <v>13456</v>
      </c>
      <c r="E297" s="1" t="s">
        <v>13457</v>
      </c>
      <c r="F297" s="1" t="s">
        <v>13458</v>
      </c>
      <c r="G297" s="1" t="s">
        <v>13459</v>
      </c>
      <c r="H297" s="1" t="s">
        <v>13460</v>
      </c>
      <c r="I297" s="1" t="s">
        <v>13461</v>
      </c>
      <c r="J297" s="1" t="s">
        <v>13462</v>
      </c>
      <c r="K297" s="1" t="s">
        <v>10454</v>
      </c>
      <c r="L297" t="s">
        <v>6774</v>
      </c>
      <c r="M297" t="s">
        <v>134</v>
      </c>
      <c r="N297" t="s">
        <v>169</v>
      </c>
      <c r="O297" t="s">
        <v>6775</v>
      </c>
      <c r="P297" t="s">
        <v>6776</v>
      </c>
      <c r="Q297" t="s">
        <v>2014</v>
      </c>
      <c r="R297" t="s">
        <v>2015</v>
      </c>
      <c r="S297" t="s">
        <v>2016</v>
      </c>
      <c r="T297" t="s">
        <v>2017</v>
      </c>
      <c r="U297" t="s">
        <v>2018</v>
      </c>
    </row>
    <row r="298" spans="1:21" x14ac:dyDescent="0.25">
      <c r="A298" s="1">
        <v>297</v>
      </c>
      <c r="B298" s="1" t="s">
        <v>87</v>
      </c>
      <c r="C298" s="1" t="s">
        <v>13463</v>
      </c>
      <c r="D298" s="1" t="s">
        <v>13464</v>
      </c>
      <c r="E298" s="1" t="s">
        <v>13465</v>
      </c>
      <c r="F298" s="1" t="s">
        <v>13466</v>
      </c>
      <c r="G298" s="1" t="s">
        <v>13467</v>
      </c>
      <c r="H298" s="1" t="s">
        <v>13468</v>
      </c>
      <c r="I298" s="1" t="s">
        <v>13469</v>
      </c>
      <c r="J298" s="1" t="s">
        <v>13470</v>
      </c>
      <c r="K298" s="1" t="s">
        <v>10455</v>
      </c>
      <c r="L298" t="s">
        <v>6777</v>
      </c>
      <c r="M298" t="s">
        <v>6778</v>
      </c>
      <c r="N298" t="s">
        <v>6779</v>
      </c>
      <c r="O298" t="s">
        <v>6780</v>
      </c>
      <c r="P298" t="s">
        <v>6781</v>
      </c>
      <c r="Q298" t="s">
        <v>2019</v>
      </c>
      <c r="R298" t="s">
        <v>2020</v>
      </c>
      <c r="S298" t="s">
        <v>2021</v>
      </c>
      <c r="T298" t="s">
        <v>2022</v>
      </c>
      <c r="U298" t="s">
        <v>2023</v>
      </c>
    </row>
    <row r="299" spans="1:21" x14ac:dyDescent="0.25">
      <c r="A299" s="1">
        <v>298</v>
      </c>
      <c r="B299" s="1" t="s">
        <v>87</v>
      </c>
      <c r="C299" s="1" t="s">
        <v>13471</v>
      </c>
      <c r="D299" s="1" t="s">
        <v>13472</v>
      </c>
      <c r="E299" s="1" t="s">
        <v>13473</v>
      </c>
      <c r="F299" s="1" t="s">
        <v>13474</v>
      </c>
      <c r="G299" s="1" t="s">
        <v>13475</v>
      </c>
      <c r="H299" s="1" t="s">
        <v>13476</v>
      </c>
      <c r="I299" s="1" t="s">
        <v>13477</v>
      </c>
      <c r="J299" s="1" t="s">
        <v>13478</v>
      </c>
      <c r="K299" s="1" t="s">
        <v>10456</v>
      </c>
      <c r="L299" t="s">
        <v>6782</v>
      </c>
      <c r="M299" t="s">
        <v>6783</v>
      </c>
      <c r="N299" t="s">
        <v>6784</v>
      </c>
      <c r="O299" t="s">
        <v>6785</v>
      </c>
      <c r="P299" t="s">
        <v>6786</v>
      </c>
      <c r="Q299" t="s">
        <v>2024</v>
      </c>
      <c r="R299" t="s">
        <v>2025</v>
      </c>
      <c r="S299" t="s">
        <v>2026</v>
      </c>
      <c r="T299" t="s">
        <v>2027</v>
      </c>
      <c r="U299" t="s">
        <v>2028</v>
      </c>
    </row>
    <row r="300" spans="1:21" x14ac:dyDescent="0.25">
      <c r="A300" s="1">
        <v>299</v>
      </c>
      <c r="B300" s="1" t="s">
        <v>87</v>
      </c>
      <c r="C300" s="1" t="s">
        <v>13479</v>
      </c>
      <c r="D300" s="1" t="s">
        <v>13480</v>
      </c>
      <c r="E300" s="1" t="s">
        <v>13481</v>
      </c>
      <c r="F300" s="1" t="s">
        <v>13482</v>
      </c>
      <c r="G300" s="1" t="s">
        <v>13483</v>
      </c>
      <c r="H300" s="1" t="s">
        <v>13484</v>
      </c>
      <c r="I300" s="1" t="s">
        <v>13485</v>
      </c>
      <c r="J300" s="1" t="s">
        <v>13486</v>
      </c>
      <c r="K300" s="1" t="s">
        <v>10457</v>
      </c>
      <c r="L300" t="s">
        <v>6787</v>
      </c>
      <c r="M300" t="s">
        <v>6788</v>
      </c>
      <c r="N300" t="s">
        <v>159</v>
      </c>
      <c r="O300" t="s">
        <v>6789</v>
      </c>
      <c r="P300" t="s">
        <v>6790</v>
      </c>
      <c r="Q300" t="s">
        <v>2029</v>
      </c>
      <c r="R300" t="s">
        <v>2030</v>
      </c>
      <c r="S300" t="s">
        <v>2031</v>
      </c>
      <c r="T300" t="s">
        <v>2032</v>
      </c>
      <c r="U300" t="s">
        <v>2033</v>
      </c>
    </row>
    <row r="301" spans="1:21" x14ac:dyDescent="0.25">
      <c r="A301" s="1">
        <v>300</v>
      </c>
      <c r="B301" s="1" t="s">
        <v>87</v>
      </c>
      <c r="C301" s="1" t="s">
        <v>13487</v>
      </c>
      <c r="D301" s="1" t="s">
        <v>13488</v>
      </c>
      <c r="E301" s="1" t="s">
        <v>13489</v>
      </c>
      <c r="F301" s="1" t="s">
        <v>13490</v>
      </c>
      <c r="G301" s="1" t="s">
        <v>13491</v>
      </c>
      <c r="H301" s="1" t="s">
        <v>13492</v>
      </c>
      <c r="I301" s="1" t="s">
        <v>13493</v>
      </c>
      <c r="J301" s="1" t="s">
        <v>13494</v>
      </c>
      <c r="K301" s="1" t="s">
        <v>10458</v>
      </c>
      <c r="L301" t="s">
        <v>6791</v>
      </c>
      <c r="M301" t="s">
        <v>6792</v>
      </c>
      <c r="N301" t="s">
        <v>6793</v>
      </c>
      <c r="O301" t="s">
        <v>6794</v>
      </c>
      <c r="P301" t="s">
        <v>6795</v>
      </c>
      <c r="Q301" t="s">
        <v>2034</v>
      </c>
      <c r="R301" t="s">
        <v>2035</v>
      </c>
      <c r="S301" t="s">
        <v>2036</v>
      </c>
      <c r="T301" t="s">
        <v>2037</v>
      </c>
      <c r="U301" t="s">
        <v>2038</v>
      </c>
    </row>
    <row r="302" spans="1:21" x14ac:dyDescent="0.25">
      <c r="A302" s="1">
        <v>301</v>
      </c>
      <c r="B302" s="1" t="s">
        <v>87</v>
      </c>
      <c r="C302" s="1" t="s">
        <v>13495</v>
      </c>
      <c r="D302" s="1" t="s">
        <v>13496</v>
      </c>
      <c r="E302" s="1" t="s">
        <v>9883</v>
      </c>
      <c r="F302" s="1" t="s">
        <v>13497</v>
      </c>
      <c r="G302" s="1" t="s">
        <v>5154</v>
      </c>
      <c r="H302" s="1" t="s">
        <v>13498</v>
      </c>
      <c r="I302" s="1" t="s">
        <v>13499</v>
      </c>
      <c r="J302" s="1" t="s">
        <v>13500</v>
      </c>
      <c r="K302" s="1" t="s">
        <v>10459</v>
      </c>
      <c r="L302" t="s">
        <v>6796</v>
      </c>
      <c r="M302" t="s">
        <v>6797</v>
      </c>
      <c r="N302" t="s">
        <v>6798</v>
      </c>
      <c r="O302" t="s">
        <v>6799</v>
      </c>
      <c r="P302" t="s">
        <v>6800</v>
      </c>
      <c r="Q302" t="s">
        <v>2039</v>
      </c>
      <c r="R302" t="s">
        <v>2040</v>
      </c>
      <c r="S302" t="s">
        <v>2041</v>
      </c>
      <c r="T302" t="s">
        <v>571</v>
      </c>
      <c r="U302" t="s">
        <v>2042</v>
      </c>
    </row>
    <row r="303" spans="1:21" x14ac:dyDescent="0.25">
      <c r="A303" s="1">
        <v>302</v>
      </c>
      <c r="B303" s="1" t="s">
        <v>87</v>
      </c>
      <c r="C303" s="1" t="s">
        <v>13501</v>
      </c>
      <c r="D303" s="1" t="s">
        <v>13502</v>
      </c>
      <c r="E303" s="1" t="s">
        <v>13503</v>
      </c>
      <c r="F303" s="1" t="s">
        <v>13504</v>
      </c>
      <c r="G303" s="1" t="s">
        <v>13505</v>
      </c>
      <c r="H303" s="1" t="s">
        <v>13506</v>
      </c>
      <c r="I303" s="1" t="s">
        <v>13507</v>
      </c>
      <c r="J303" s="1" t="s">
        <v>13508</v>
      </c>
      <c r="K303" s="1" t="s">
        <v>10149</v>
      </c>
      <c r="L303" t="s">
        <v>6801</v>
      </c>
      <c r="M303" t="s">
        <v>6802</v>
      </c>
      <c r="N303" t="s">
        <v>6803</v>
      </c>
      <c r="O303" t="s">
        <v>6804</v>
      </c>
      <c r="P303" t="s">
        <v>6805</v>
      </c>
      <c r="Q303" t="s">
        <v>2043</v>
      </c>
      <c r="R303" t="s">
        <v>2044</v>
      </c>
      <c r="S303" t="s">
        <v>2045</v>
      </c>
      <c r="T303" t="s">
        <v>2046</v>
      </c>
      <c r="U303" t="s">
        <v>2047</v>
      </c>
    </row>
    <row r="304" spans="1:21" x14ac:dyDescent="0.25">
      <c r="A304" s="1">
        <v>303</v>
      </c>
      <c r="B304" s="1" t="s">
        <v>87</v>
      </c>
      <c r="C304" s="1" t="s">
        <v>10103</v>
      </c>
      <c r="D304" s="1" t="s">
        <v>13509</v>
      </c>
      <c r="E304" s="1" t="s">
        <v>13510</v>
      </c>
      <c r="F304" s="1" t="s">
        <v>13511</v>
      </c>
      <c r="G304" s="1" t="s">
        <v>13512</v>
      </c>
      <c r="H304" s="1" t="s">
        <v>13513</v>
      </c>
      <c r="I304" s="1" t="s">
        <v>13514</v>
      </c>
      <c r="J304" s="1" t="s">
        <v>13515</v>
      </c>
      <c r="K304" s="1" t="s">
        <v>10460</v>
      </c>
      <c r="L304" t="s">
        <v>6806</v>
      </c>
      <c r="M304" t="s">
        <v>6807</v>
      </c>
      <c r="N304" t="s">
        <v>6808</v>
      </c>
      <c r="O304" t="s">
        <v>6809</v>
      </c>
      <c r="P304" t="s">
        <v>6810</v>
      </c>
      <c r="Q304" t="s">
        <v>2048</v>
      </c>
      <c r="R304" t="s">
        <v>2049</v>
      </c>
      <c r="S304" t="s">
        <v>2050</v>
      </c>
      <c r="T304" t="s">
        <v>2051</v>
      </c>
      <c r="U304" t="s">
        <v>2052</v>
      </c>
    </row>
    <row r="305" spans="1:21" x14ac:dyDescent="0.25">
      <c r="A305" s="1">
        <v>304</v>
      </c>
      <c r="B305" s="1" t="s">
        <v>87</v>
      </c>
      <c r="C305" s="1" t="s">
        <v>13516</v>
      </c>
      <c r="D305" s="1" t="s">
        <v>13517</v>
      </c>
      <c r="E305" s="1" t="s">
        <v>13518</v>
      </c>
      <c r="F305" s="1" t="s">
        <v>13519</v>
      </c>
      <c r="G305" s="1" t="s">
        <v>13520</v>
      </c>
      <c r="H305" s="1" t="s">
        <v>13521</v>
      </c>
      <c r="I305" s="1" t="s">
        <v>13522</v>
      </c>
      <c r="J305" s="1" t="s">
        <v>13523</v>
      </c>
      <c r="K305" s="1" t="s">
        <v>10461</v>
      </c>
      <c r="L305" t="s">
        <v>6811</v>
      </c>
      <c r="M305" t="s">
        <v>6812</v>
      </c>
      <c r="N305" t="s">
        <v>6813</v>
      </c>
      <c r="O305" t="s">
        <v>6814</v>
      </c>
      <c r="P305" t="s">
        <v>6815</v>
      </c>
      <c r="Q305" t="s">
        <v>2053</v>
      </c>
      <c r="R305" t="s">
        <v>2054</v>
      </c>
      <c r="S305" t="s">
        <v>2055</v>
      </c>
      <c r="T305" t="s">
        <v>2056</v>
      </c>
      <c r="U305" t="s">
        <v>2057</v>
      </c>
    </row>
    <row r="306" spans="1:21" x14ac:dyDescent="0.25">
      <c r="A306" s="1">
        <v>305</v>
      </c>
      <c r="B306" s="1" t="s">
        <v>87</v>
      </c>
      <c r="C306" s="1" t="s">
        <v>13524</v>
      </c>
      <c r="D306" s="1" t="s">
        <v>13525</v>
      </c>
      <c r="E306" s="1" t="s">
        <v>11005</v>
      </c>
      <c r="F306" s="1" t="s">
        <v>13526</v>
      </c>
      <c r="G306" s="1" t="s">
        <v>13527</v>
      </c>
      <c r="H306" s="1" t="s">
        <v>13528</v>
      </c>
      <c r="I306" s="1" t="s">
        <v>13529</v>
      </c>
      <c r="J306" s="1" t="s">
        <v>13530</v>
      </c>
      <c r="K306" s="1" t="s">
        <v>10462</v>
      </c>
      <c r="L306" t="s">
        <v>6816</v>
      </c>
      <c r="M306" t="s">
        <v>6817</v>
      </c>
      <c r="N306" t="s">
        <v>6818</v>
      </c>
      <c r="O306" t="s">
        <v>271</v>
      </c>
      <c r="P306" t="s">
        <v>6819</v>
      </c>
      <c r="Q306" t="s">
        <v>2058</v>
      </c>
      <c r="R306" t="s">
        <v>2059</v>
      </c>
      <c r="S306" t="s">
        <v>2060</v>
      </c>
      <c r="T306" t="s">
        <v>2061</v>
      </c>
      <c r="U306" t="s">
        <v>2062</v>
      </c>
    </row>
    <row r="307" spans="1:21" x14ac:dyDescent="0.25">
      <c r="A307" s="1">
        <v>306</v>
      </c>
      <c r="B307" s="1" t="s">
        <v>87</v>
      </c>
      <c r="C307" s="1" t="s">
        <v>13531</v>
      </c>
      <c r="D307" s="1" t="s">
        <v>13532</v>
      </c>
      <c r="E307" s="1" t="s">
        <v>13533</v>
      </c>
      <c r="F307" s="1" t="s">
        <v>13534</v>
      </c>
      <c r="G307" s="1" t="s">
        <v>13535</v>
      </c>
      <c r="H307" s="1" t="s">
        <v>10749</v>
      </c>
      <c r="I307" s="1" t="s">
        <v>13536</v>
      </c>
      <c r="J307" s="1" t="s">
        <v>13537</v>
      </c>
      <c r="K307" s="1" t="s">
        <v>10463</v>
      </c>
      <c r="L307" t="s">
        <v>6820</v>
      </c>
      <c r="M307" t="s">
        <v>6821</v>
      </c>
      <c r="N307" t="s">
        <v>6822</v>
      </c>
      <c r="O307" t="s">
        <v>6823</v>
      </c>
      <c r="P307" t="s">
        <v>6824</v>
      </c>
      <c r="Q307" t="s">
        <v>2063</v>
      </c>
      <c r="R307" t="s">
        <v>2064</v>
      </c>
      <c r="S307" t="s">
        <v>2065</v>
      </c>
      <c r="T307" t="s">
        <v>2066</v>
      </c>
      <c r="U307" t="s">
        <v>2067</v>
      </c>
    </row>
    <row r="308" spans="1:21" x14ac:dyDescent="0.25">
      <c r="A308" s="1">
        <v>307</v>
      </c>
      <c r="B308" s="1" t="s">
        <v>87</v>
      </c>
      <c r="C308" s="1" t="s">
        <v>10999</v>
      </c>
      <c r="D308" s="1" t="s">
        <v>10905</v>
      </c>
      <c r="E308" s="1" t="s">
        <v>13538</v>
      </c>
      <c r="F308" s="1" t="s">
        <v>13539</v>
      </c>
      <c r="G308" s="1" t="s">
        <v>13540</v>
      </c>
      <c r="H308" s="1" t="s">
        <v>13541</v>
      </c>
      <c r="I308" s="1" t="s">
        <v>13542</v>
      </c>
      <c r="J308" s="1" t="s">
        <v>13543</v>
      </c>
      <c r="K308" s="1" t="s">
        <v>10464</v>
      </c>
      <c r="L308" t="s">
        <v>6825</v>
      </c>
      <c r="M308" t="s">
        <v>6826</v>
      </c>
      <c r="N308" t="s">
        <v>6827</v>
      </c>
      <c r="O308" t="s">
        <v>6828</v>
      </c>
      <c r="P308" t="s">
        <v>6829</v>
      </c>
      <c r="Q308" t="s">
        <v>2068</v>
      </c>
      <c r="R308" t="s">
        <v>2069</v>
      </c>
      <c r="S308" t="s">
        <v>2070</v>
      </c>
      <c r="T308" t="s">
        <v>2071</v>
      </c>
      <c r="U308" t="s">
        <v>2072</v>
      </c>
    </row>
    <row r="309" spans="1:21" x14ac:dyDescent="0.25">
      <c r="A309" s="1">
        <v>308</v>
      </c>
      <c r="B309" s="1" t="s">
        <v>87</v>
      </c>
      <c r="C309" s="1" t="s">
        <v>13544</v>
      </c>
      <c r="D309" s="1" t="s">
        <v>13545</v>
      </c>
      <c r="E309" s="1" t="s">
        <v>13546</v>
      </c>
      <c r="F309" s="1" t="s">
        <v>13547</v>
      </c>
      <c r="G309" s="1" t="s">
        <v>13548</v>
      </c>
      <c r="H309" s="1" t="s">
        <v>13549</v>
      </c>
      <c r="I309" s="1" t="s">
        <v>13550</v>
      </c>
      <c r="J309" s="1" t="s">
        <v>13551</v>
      </c>
      <c r="K309" s="1" t="s">
        <v>10465</v>
      </c>
      <c r="L309" t="s">
        <v>6830</v>
      </c>
      <c r="M309" t="s">
        <v>6831</v>
      </c>
      <c r="N309" t="s">
        <v>6832</v>
      </c>
      <c r="O309" t="s">
        <v>6833</v>
      </c>
      <c r="P309" t="s">
        <v>6834</v>
      </c>
      <c r="Q309" t="s">
        <v>2073</v>
      </c>
      <c r="R309" t="s">
        <v>2074</v>
      </c>
      <c r="S309" t="s">
        <v>2075</v>
      </c>
      <c r="T309" t="s">
        <v>2076</v>
      </c>
      <c r="U309" t="s">
        <v>2077</v>
      </c>
    </row>
    <row r="310" spans="1:21" x14ac:dyDescent="0.25">
      <c r="A310" s="1">
        <v>309</v>
      </c>
      <c r="B310" s="1" t="s">
        <v>87</v>
      </c>
      <c r="C310" s="1" t="s">
        <v>13552</v>
      </c>
      <c r="D310" s="1" t="s">
        <v>13553</v>
      </c>
      <c r="E310" s="1" t="s">
        <v>13554</v>
      </c>
      <c r="F310" s="1" t="s">
        <v>13555</v>
      </c>
      <c r="G310" s="1" t="s">
        <v>13556</v>
      </c>
      <c r="H310" s="1" t="s">
        <v>13557</v>
      </c>
      <c r="I310" s="1" t="s">
        <v>13558</v>
      </c>
      <c r="J310" s="1" t="s">
        <v>13559</v>
      </c>
      <c r="K310" s="1" t="s">
        <v>10467</v>
      </c>
      <c r="L310" t="s">
        <v>6835</v>
      </c>
      <c r="M310" t="s">
        <v>6836</v>
      </c>
      <c r="N310" t="s">
        <v>6837</v>
      </c>
      <c r="O310" t="s">
        <v>6838</v>
      </c>
      <c r="P310" t="s">
        <v>6839</v>
      </c>
      <c r="Q310" t="s">
        <v>2079</v>
      </c>
      <c r="R310" t="s">
        <v>222</v>
      </c>
      <c r="S310" t="s">
        <v>2080</v>
      </c>
      <c r="T310" t="s">
        <v>2081</v>
      </c>
      <c r="U310" t="s">
        <v>2082</v>
      </c>
    </row>
    <row r="311" spans="1:21" x14ac:dyDescent="0.25">
      <c r="A311" s="1">
        <v>310</v>
      </c>
      <c r="B311" s="1" t="s">
        <v>87</v>
      </c>
      <c r="C311" s="1" t="s">
        <v>13560</v>
      </c>
      <c r="D311" s="1" t="s">
        <v>13561</v>
      </c>
      <c r="E311" s="1" t="s">
        <v>13562</v>
      </c>
      <c r="F311" s="1" t="s">
        <v>13563</v>
      </c>
      <c r="G311" s="1" t="s">
        <v>13564</v>
      </c>
      <c r="H311" s="1" t="s">
        <v>13565</v>
      </c>
      <c r="I311" s="1" t="s">
        <v>13566</v>
      </c>
      <c r="J311" s="1" t="s">
        <v>13567</v>
      </c>
      <c r="K311" s="1" t="s">
        <v>10469</v>
      </c>
      <c r="L311" t="s">
        <v>6840</v>
      </c>
      <c r="M311" t="s">
        <v>6841</v>
      </c>
      <c r="N311" t="s">
        <v>6842</v>
      </c>
      <c r="O311" t="s">
        <v>6843</v>
      </c>
      <c r="P311" t="s">
        <v>6844</v>
      </c>
      <c r="Q311" t="s">
        <v>2083</v>
      </c>
      <c r="R311" t="s">
        <v>2084</v>
      </c>
      <c r="S311" t="s">
        <v>2085</v>
      </c>
      <c r="T311" t="s">
        <v>2086</v>
      </c>
      <c r="U311" t="s">
        <v>2087</v>
      </c>
    </row>
    <row r="312" spans="1:21" x14ac:dyDescent="0.25">
      <c r="A312" s="1">
        <v>311</v>
      </c>
      <c r="B312" s="1" t="s">
        <v>87</v>
      </c>
      <c r="C312" s="1" t="s">
        <v>13568</v>
      </c>
      <c r="D312" s="1" t="s">
        <v>13569</v>
      </c>
      <c r="E312" s="1" t="s">
        <v>13570</v>
      </c>
      <c r="F312" s="1" t="s">
        <v>13571</v>
      </c>
      <c r="G312" s="1" t="s">
        <v>13572</v>
      </c>
      <c r="H312" s="1" t="s">
        <v>13573</v>
      </c>
      <c r="I312" s="1" t="s">
        <v>13574</v>
      </c>
      <c r="J312" s="1" t="s">
        <v>13575</v>
      </c>
      <c r="K312" s="1" t="s">
        <v>10470</v>
      </c>
      <c r="L312" t="s">
        <v>6845</v>
      </c>
      <c r="M312" t="s">
        <v>6846</v>
      </c>
      <c r="N312" t="s">
        <v>6847</v>
      </c>
      <c r="O312" t="s">
        <v>6848</v>
      </c>
      <c r="P312" t="s">
        <v>6849</v>
      </c>
      <c r="Q312" t="s">
        <v>2088</v>
      </c>
      <c r="R312" t="s">
        <v>2089</v>
      </c>
      <c r="S312" t="s">
        <v>2090</v>
      </c>
      <c r="T312" t="s">
        <v>2091</v>
      </c>
      <c r="U312" t="s">
        <v>2092</v>
      </c>
    </row>
    <row r="313" spans="1:21" x14ac:dyDescent="0.25">
      <c r="A313" s="1">
        <v>312</v>
      </c>
      <c r="B313" s="1" t="s">
        <v>87</v>
      </c>
      <c r="C313" s="1" t="s">
        <v>13576</v>
      </c>
      <c r="D313" s="1" t="s">
        <v>13577</v>
      </c>
      <c r="E313" s="1" t="s">
        <v>13578</v>
      </c>
      <c r="F313" s="1" t="s">
        <v>13579</v>
      </c>
      <c r="G313" s="1" t="s">
        <v>13580</v>
      </c>
      <c r="H313" s="1" t="s">
        <v>13581</v>
      </c>
      <c r="I313" s="1" t="s">
        <v>13582</v>
      </c>
      <c r="J313" s="1" t="s">
        <v>13583</v>
      </c>
      <c r="K313" s="1" t="s">
        <v>10471</v>
      </c>
      <c r="L313" t="s">
        <v>6850</v>
      </c>
      <c r="M313" t="s">
        <v>6851</v>
      </c>
      <c r="N313" t="s">
        <v>6852</v>
      </c>
      <c r="O313" t="s">
        <v>6853</v>
      </c>
      <c r="P313" t="s">
        <v>6854</v>
      </c>
      <c r="Q313" t="s">
        <v>2093</v>
      </c>
      <c r="R313" t="s">
        <v>2094</v>
      </c>
      <c r="S313" t="s">
        <v>2095</v>
      </c>
      <c r="T313" t="s">
        <v>2096</v>
      </c>
      <c r="U313" t="s">
        <v>2097</v>
      </c>
    </row>
    <row r="314" spans="1:21" x14ac:dyDescent="0.25">
      <c r="A314" s="1">
        <v>313</v>
      </c>
      <c r="B314" s="1" t="s">
        <v>87</v>
      </c>
      <c r="C314" s="1" t="s">
        <v>13584</v>
      </c>
      <c r="D314" s="1" t="s">
        <v>13585</v>
      </c>
      <c r="E314" s="1" t="s">
        <v>13586</v>
      </c>
      <c r="F314" s="1" t="s">
        <v>13587</v>
      </c>
      <c r="G314" s="1" t="s">
        <v>13588</v>
      </c>
      <c r="H314" s="1" t="s">
        <v>13589</v>
      </c>
      <c r="I314" s="1" t="s">
        <v>13590</v>
      </c>
      <c r="J314" s="1" t="s">
        <v>13591</v>
      </c>
      <c r="K314" s="1" t="s">
        <v>10472</v>
      </c>
      <c r="L314" t="s">
        <v>6855</v>
      </c>
      <c r="M314" t="s">
        <v>6856</v>
      </c>
      <c r="N314" t="s">
        <v>293</v>
      </c>
      <c r="O314" t="s">
        <v>6857</v>
      </c>
      <c r="P314" t="s">
        <v>6858</v>
      </c>
      <c r="Q314" t="s">
        <v>2098</v>
      </c>
      <c r="R314" t="s">
        <v>2099</v>
      </c>
      <c r="S314" t="s">
        <v>2100</v>
      </c>
      <c r="T314" t="s">
        <v>2101</v>
      </c>
      <c r="U314" t="s">
        <v>2102</v>
      </c>
    </row>
    <row r="315" spans="1:21" x14ac:dyDescent="0.25">
      <c r="A315" s="1">
        <v>314</v>
      </c>
      <c r="B315" s="1" t="s">
        <v>87</v>
      </c>
      <c r="C315" s="1" t="s">
        <v>13592</v>
      </c>
      <c r="D315" s="1" t="s">
        <v>13593</v>
      </c>
      <c r="E315" s="1" t="s">
        <v>13594</v>
      </c>
      <c r="F315" s="1" t="s">
        <v>13595</v>
      </c>
      <c r="G315" s="1" t="s">
        <v>13596</v>
      </c>
      <c r="H315" s="1" t="s">
        <v>10375</v>
      </c>
      <c r="I315" s="1" t="s">
        <v>13597</v>
      </c>
      <c r="J315" s="1" t="s">
        <v>13598</v>
      </c>
      <c r="K315" s="1" t="s">
        <v>10473</v>
      </c>
      <c r="L315" t="s">
        <v>6859</v>
      </c>
      <c r="M315" t="s">
        <v>6860</v>
      </c>
      <c r="N315" t="s">
        <v>6861</v>
      </c>
      <c r="O315" t="s">
        <v>6862</v>
      </c>
      <c r="P315" t="s">
        <v>6863</v>
      </c>
      <c r="Q315" t="s">
        <v>2103</v>
      </c>
      <c r="R315" t="s">
        <v>2104</v>
      </c>
      <c r="S315" t="s">
        <v>2105</v>
      </c>
      <c r="T315" t="s">
        <v>2106</v>
      </c>
      <c r="U315" t="s">
        <v>2107</v>
      </c>
    </row>
    <row r="316" spans="1:21" x14ac:dyDescent="0.25">
      <c r="A316" s="1">
        <v>315</v>
      </c>
      <c r="B316" s="1" t="s">
        <v>87</v>
      </c>
      <c r="C316" s="1" t="s">
        <v>13599</v>
      </c>
      <c r="D316" s="1" t="s">
        <v>13600</v>
      </c>
      <c r="E316" s="1" t="s">
        <v>13601</v>
      </c>
      <c r="F316" s="1" t="s">
        <v>13602</v>
      </c>
      <c r="G316" s="1" t="s">
        <v>13603</v>
      </c>
      <c r="H316" s="1" t="s">
        <v>13604</v>
      </c>
      <c r="I316" s="1" t="s">
        <v>7047</v>
      </c>
      <c r="J316" s="1" t="s">
        <v>13605</v>
      </c>
      <c r="K316" s="1" t="s">
        <v>10474</v>
      </c>
      <c r="L316" t="s">
        <v>6864</v>
      </c>
      <c r="M316" t="s">
        <v>6865</v>
      </c>
      <c r="N316" t="s">
        <v>6866</v>
      </c>
      <c r="O316" t="s">
        <v>6867</v>
      </c>
      <c r="P316" t="s">
        <v>6868</v>
      </c>
      <c r="Q316" t="s">
        <v>247</v>
      </c>
      <c r="R316" t="s">
        <v>2108</v>
      </c>
      <c r="S316" t="s">
        <v>2109</v>
      </c>
      <c r="T316" t="s">
        <v>2110</v>
      </c>
      <c r="U316" t="s">
        <v>2111</v>
      </c>
    </row>
    <row r="317" spans="1:21" x14ac:dyDescent="0.25">
      <c r="A317" s="1">
        <v>316</v>
      </c>
      <c r="B317" s="1" t="s">
        <v>87</v>
      </c>
      <c r="C317" s="1" t="s">
        <v>13606</v>
      </c>
      <c r="D317" s="1" t="s">
        <v>13607</v>
      </c>
      <c r="E317" s="1" t="s">
        <v>13608</v>
      </c>
      <c r="F317" s="1" t="s">
        <v>13609</v>
      </c>
      <c r="G317" s="1" t="s">
        <v>13610</v>
      </c>
      <c r="H317" s="1" t="s">
        <v>13611</v>
      </c>
      <c r="I317" s="1" t="s">
        <v>13612</v>
      </c>
      <c r="J317" s="1" t="s">
        <v>13613</v>
      </c>
      <c r="K317" s="1" t="s">
        <v>10475</v>
      </c>
      <c r="L317" t="s">
        <v>6869</v>
      </c>
      <c r="M317" t="s">
        <v>769</v>
      </c>
      <c r="N317" t="s">
        <v>6870</v>
      </c>
      <c r="O317" t="s">
        <v>6871</v>
      </c>
      <c r="P317" t="s">
        <v>6872</v>
      </c>
      <c r="Q317" t="s">
        <v>2113</v>
      </c>
      <c r="R317" t="s">
        <v>2114</v>
      </c>
      <c r="S317" t="s">
        <v>2115</v>
      </c>
      <c r="T317" t="s">
        <v>2116</v>
      </c>
      <c r="U317" t="s">
        <v>2117</v>
      </c>
    </row>
    <row r="318" spans="1:21" x14ac:dyDescent="0.25">
      <c r="A318" s="1">
        <v>317</v>
      </c>
      <c r="B318" s="1" t="s">
        <v>87</v>
      </c>
      <c r="C318" s="1" t="s">
        <v>13614</v>
      </c>
      <c r="D318" s="1" t="s">
        <v>13615</v>
      </c>
      <c r="E318" s="1" t="s">
        <v>13616</v>
      </c>
      <c r="F318" s="1" t="s">
        <v>13617</v>
      </c>
      <c r="G318" s="1" t="s">
        <v>13618</v>
      </c>
      <c r="H318" s="1" t="s">
        <v>13619</v>
      </c>
      <c r="I318" s="1" t="s">
        <v>13620</v>
      </c>
      <c r="J318" s="1" t="s">
        <v>13621</v>
      </c>
      <c r="K318" s="1" t="s">
        <v>10476</v>
      </c>
      <c r="L318" t="s">
        <v>6873</v>
      </c>
      <c r="M318" t="s">
        <v>6874</v>
      </c>
      <c r="N318" t="s">
        <v>6875</v>
      </c>
      <c r="O318" t="s">
        <v>6876</v>
      </c>
      <c r="P318" t="s">
        <v>6877</v>
      </c>
      <c r="Q318" t="s">
        <v>2118</v>
      </c>
      <c r="R318" t="s">
        <v>985</v>
      </c>
      <c r="S318" t="s">
        <v>2119</v>
      </c>
      <c r="T318" t="s">
        <v>2120</v>
      </c>
      <c r="U318" t="s">
        <v>2121</v>
      </c>
    </row>
    <row r="319" spans="1:21" x14ac:dyDescent="0.25">
      <c r="A319" s="1">
        <v>318</v>
      </c>
      <c r="B319" s="1" t="s">
        <v>87</v>
      </c>
      <c r="C319" s="1" t="s">
        <v>13622</v>
      </c>
      <c r="D319" s="1" t="s">
        <v>13623</v>
      </c>
      <c r="E319" s="1" t="s">
        <v>13624</v>
      </c>
      <c r="F319" s="1" t="s">
        <v>13625</v>
      </c>
      <c r="G319" s="1" t="s">
        <v>13626</v>
      </c>
      <c r="H319" s="1" t="s">
        <v>13627</v>
      </c>
      <c r="I319" s="1" t="s">
        <v>13628</v>
      </c>
      <c r="J319" s="1" t="s">
        <v>13629</v>
      </c>
      <c r="K319" s="1" t="s">
        <v>10477</v>
      </c>
      <c r="L319" t="s">
        <v>6878</v>
      </c>
      <c r="M319" t="s">
        <v>6879</v>
      </c>
      <c r="N319" t="s">
        <v>6880</v>
      </c>
      <c r="O319" t="s">
        <v>6881</v>
      </c>
      <c r="P319" t="s">
        <v>6882</v>
      </c>
      <c r="Q319" t="s">
        <v>2122</v>
      </c>
      <c r="R319" t="s">
        <v>2123</v>
      </c>
      <c r="S319" t="s">
        <v>2124</v>
      </c>
      <c r="T319" t="s">
        <v>2125</v>
      </c>
      <c r="U319" t="s">
        <v>306</v>
      </c>
    </row>
    <row r="320" spans="1:21" x14ac:dyDescent="0.25">
      <c r="A320" s="1">
        <v>319</v>
      </c>
      <c r="B320" s="1" t="s">
        <v>87</v>
      </c>
      <c r="C320" s="1" t="s">
        <v>13630</v>
      </c>
      <c r="D320" s="1" t="s">
        <v>13631</v>
      </c>
      <c r="E320" s="1" t="s">
        <v>13632</v>
      </c>
      <c r="F320" s="1" t="s">
        <v>13633</v>
      </c>
      <c r="G320" s="1" t="s">
        <v>13634</v>
      </c>
      <c r="H320" s="1" t="s">
        <v>13635</v>
      </c>
      <c r="I320" s="1" t="s">
        <v>13636</v>
      </c>
      <c r="J320" s="1" t="s">
        <v>13637</v>
      </c>
      <c r="K320" s="1" t="s">
        <v>10478</v>
      </c>
      <c r="L320" t="s">
        <v>433</v>
      </c>
      <c r="M320" t="s">
        <v>6883</v>
      </c>
      <c r="N320" t="s">
        <v>6884</v>
      </c>
      <c r="O320" t="s">
        <v>6885</v>
      </c>
      <c r="P320" t="s">
        <v>6886</v>
      </c>
      <c r="Q320" t="s">
        <v>2127</v>
      </c>
      <c r="R320" t="s">
        <v>2128</v>
      </c>
      <c r="S320" t="s">
        <v>2129</v>
      </c>
      <c r="T320" t="s">
        <v>2130</v>
      </c>
      <c r="U320" t="s">
        <v>2131</v>
      </c>
    </row>
    <row r="321" spans="1:21" x14ac:dyDescent="0.25">
      <c r="A321" s="1">
        <v>320</v>
      </c>
      <c r="B321" s="1" t="s">
        <v>87</v>
      </c>
      <c r="C321" s="1" t="s">
        <v>13638</v>
      </c>
      <c r="D321" s="1" t="s">
        <v>13639</v>
      </c>
      <c r="E321" s="1" t="s">
        <v>13640</v>
      </c>
      <c r="F321" s="1" t="s">
        <v>13641</v>
      </c>
      <c r="G321" s="1" t="s">
        <v>13642</v>
      </c>
      <c r="H321" s="1" t="s">
        <v>13643</v>
      </c>
      <c r="I321" s="1" t="s">
        <v>13644</v>
      </c>
      <c r="J321" s="1" t="s">
        <v>13645</v>
      </c>
      <c r="K321" s="1" t="s">
        <v>10479</v>
      </c>
      <c r="L321" t="s">
        <v>6887</v>
      </c>
      <c r="M321" t="s">
        <v>200</v>
      </c>
      <c r="N321" t="s">
        <v>6888</v>
      </c>
      <c r="O321" t="s">
        <v>6889</v>
      </c>
      <c r="P321" t="s">
        <v>6890</v>
      </c>
      <c r="Q321" t="s">
        <v>2132</v>
      </c>
      <c r="R321" t="s">
        <v>2133</v>
      </c>
      <c r="S321" t="s">
        <v>2134</v>
      </c>
      <c r="T321" t="s">
        <v>2135</v>
      </c>
      <c r="U321" t="s">
        <v>2136</v>
      </c>
    </row>
    <row r="322" spans="1:21" x14ac:dyDescent="0.25">
      <c r="A322" s="1">
        <v>321</v>
      </c>
      <c r="B322" s="1" t="s">
        <v>87</v>
      </c>
      <c r="C322" s="1" t="s">
        <v>13646</v>
      </c>
      <c r="D322" s="1" t="s">
        <v>13647</v>
      </c>
      <c r="E322" s="1" t="s">
        <v>13648</v>
      </c>
      <c r="F322" s="1" t="s">
        <v>13649</v>
      </c>
      <c r="G322" s="1" t="s">
        <v>13650</v>
      </c>
      <c r="H322" s="1" t="s">
        <v>13651</v>
      </c>
      <c r="I322" s="1" t="s">
        <v>13652</v>
      </c>
      <c r="J322" s="1" t="s">
        <v>13653</v>
      </c>
      <c r="K322" s="1" t="s">
        <v>10480</v>
      </c>
      <c r="L322" t="s">
        <v>6891</v>
      </c>
      <c r="M322" t="s">
        <v>6892</v>
      </c>
      <c r="N322" t="s">
        <v>6893</v>
      </c>
      <c r="O322" t="s">
        <v>6894</v>
      </c>
      <c r="P322" t="s">
        <v>6895</v>
      </c>
      <c r="Q322" t="s">
        <v>2137</v>
      </c>
      <c r="R322" t="s">
        <v>486</v>
      </c>
      <c r="S322" t="s">
        <v>2138</v>
      </c>
      <c r="T322" t="s">
        <v>2139</v>
      </c>
      <c r="U322" t="s">
        <v>2140</v>
      </c>
    </row>
    <row r="323" spans="1:21" x14ac:dyDescent="0.25">
      <c r="A323" s="1">
        <v>322</v>
      </c>
      <c r="B323" s="1" t="s">
        <v>87</v>
      </c>
      <c r="C323" s="1" t="s">
        <v>13654</v>
      </c>
      <c r="D323" s="1" t="s">
        <v>13655</v>
      </c>
      <c r="E323" s="1" t="s">
        <v>13656</v>
      </c>
      <c r="F323" s="1" t="s">
        <v>13657</v>
      </c>
      <c r="G323" s="1" t="s">
        <v>13658</v>
      </c>
      <c r="H323" s="1" t="s">
        <v>13659</v>
      </c>
      <c r="I323" s="1" t="s">
        <v>13660</v>
      </c>
      <c r="J323" s="1" t="s">
        <v>10297</v>
      </c>
      <c r="K323" s="1" t="s">
        <v>10481</v>
      </c>
      <c r="L323" t="s">
        <v>6896</v>
      </c>
      <c r="M323" t="s">
        <v>6897</v>
      </c>
      <c r="N323" t="s">
        <v>6898</v>
      </c>
      <c r="O323" t="s">
        <v>6899</v>
      </c>
      <c r="P323" t="s">
        <v>6900</v>
      </c>
      <c r="Q323" t="s">
        <v>2141</v>
      </c>
      <c r="R323" t="s">
        <v>2142</v>
      </c>
      <c r="S323" t="s">
        <v>2143</v>
      </c>
      <c r="T323" t="s">
        <v>2144</v>
      </c>
      <c r="U323" t="s">
        <v>2145</v>
      </c>
    </row>
    <row r="324" spans="1:21" x14ac:dyDescent="0.25">
      <c r="A324" s="1">
        <v>323</v>
      </c>
      <c r="B324" s="1" t="s">
        <v>87</v>
      </c>
      <c r="C324" s="1" t="s">
        <v>13661</v>
      </c>
      <c r="D324" s="1" t="s">
        <v>13662</v>
      </c>
      <c r="E324" s="1" t="s">
        <v>13663</v>
      </c>
      <c r="F324" s="1" t="s">
        <v>13664</v>
      </c>
      <c r="G324" s="1" t="s">
        <v>13665</v>
      </c>
      <c r="H324" s="1" t="s">
        <v>10071</v>
      </c>
      <c r="I324" s="1" t="s">
        <v>13666</v>
      </c>
      <c r="J324" s="1" t="s">
        <v>13667</v>
      </c>
      <c r="K324" s="1" t="s">
        <v>10482</v>
      </c>
      <c r="L324" t="s">
        <v>6902</v>
      </c>
      <c r="M324" t="s">
        <v>4634</v>
      </c>
      <c r="N324" t="s">
        <v>6903</v>
      </c>
      <c r="O324" t="s">
        <v>6904</v>
      </c>
      <c r="P324" t="s">
        <v>6905</v>
      </c>
      <c r="Q324" t="s">
        <v>2146</v>
      </c>
      <c r="R324" t="s">
        <v>2147</v>
      </c>
      <c r="S324" t="s">
        <v>2148</v>
      </c>
      <c r="T324" t="s">
        <v>2149</v>
      </c>
      <c r="U324" t="s">
        <v>238</v>
      </c>
    </row>
    <row r="325" spans="1:21" x14ac:dyDescent="0.25">
      <c r="A325" s="1">
        <v>324</v>
      </c>
      <c r="B325" s="1" t="s">
        <v>87</v>
      </c>
      <c r="C325" s="1" t="s">
        <v>13668</v>
      </c>
      <c r="D325" s="1" t="s">
        <v>13669</v>
      </c>
      <c r="E325" s="1" t="s">
        <v>13670</v>
      </c>
      <c r="F325" s="1" t="s">
        <v>13671</v>
      </c>
      <c r="G325" s="1" t="s">
        <v>13672</v>
      </c>
      <c r="H325" s="1" t="s">
        <v>13673</v>
      </c>
      <c r="I325" s="1" t="s">
        <v>13674</v>
      </c>
      <c r="J325" s="1" t="s">
        <v>11070</v>
      </c>
      <c r="K325" s="1" t="s">
        <v>10483</v>
      </c>
      <c r="L325" t="s">
        <v>6906</v>
      </c>
      <c r="M325" t="s">
        <v>6907</v>
      </c>
      <c r="N325" t="s">
        <v>6908</v>
      </c>
      <c r="O325" t="s">
        <v>6909</v>
      </c>
      <c r="P325" t="s">
        <v>260</v>
      </c>
      <c r="Q325" t="s">
        <v>2150</v>
      </c>
      <c r="R325" t="s">
        <v>2151</v>
      </c>
      <c r="S325" t="s">
        <v>2152</v>
      </c>
      <c r="T325" t="s">
        <v>2153</v>
      </c>
      <c r="U325" t="s">
        <v>2154</v>
      </c>
    </row>
    <row r="326" spans="1:21" x14ac:dyDescent="0.25">
      <c r="A326" s="1">
        <v>325</v>
      </c>
      <c r="B326" s="1" t="s">
        <v>87</v>
      </c>
      <c r="C326" s="1" t="s">
        <v>13675</v>
      </c>
      <c r="D326" s="1" t="s">
        <v>13676</v>
      </c>
      <c r="E326" s="1" t="s">
        <v>13677</v>
      </c>
      <c r="F326" s="1" t="s">
        <v>13678</v>
      </c>
      <c r="G326" s="1" t="s">
        <v>13679</v>
      </c>
      <c r="H326" s="1" t="s">
        <v>13680</v>
      </c>
      <c r="I326" s="1" t="s">
        <v>13681</v>
      </c>
      <c r="J326" s="1" t="s">
        <v>13682</v>
      </c>
      <c r="K326" s="1" t="s">
        <v>10484</v>
      </c>
      <c r="L326" t="s">
        <v>6910</v>
      </c>
      <c r="M326" t="s">
        <v>6911</v>
      </c>
      <c r="N326" t="s">
        <v>6912</v>
      </c>
      <c r="O326" t="s">
        <v>6913</v>
      </c>
      <c r="P326" t="s">
        <v>6914</v>
      </c>
      <c r="Q326" t="s">
        <v>2156</v>
      </c>
      <c r="R326" t="s">
        <v>2157</v>
      </c>
      <c r="S326" t="s">
        <v>2158</v>
      </c>
      <c r="T326" t="s">
        <v>2159</v>
      </c>
      <c r="U326" t="s">
        <v>2160</v>
      </c>
    </row>
    <row r="327" spans="1:21" x14ac:dyDescent="0.25">
      <c r="A327" s="1">
        <v>326</v>
      </c>
      <c r="B327" s="1" t="s">
        <v>87</v>
      </c>
      <c r="C327" s="1" t="s">
        <v>13683</v>
      </c>
      <c r="D327" s="1" t="s">
        <v>13684</v>
      </c>
      <c r="E327" s="1" t="s">
        <v>13685</v>
      </c>
      <c r="F327" s="1" t="s">
        <v>13686</v>
      </c>
      <c r="G327" s="1" t="s">
        <v>13687</v>
      </c>
      <c r="H327" s="1" t="s">
        <v>13688</v>
      </c>
      <c r="I327" s="1" t="s">
        <v>13689</v>
      </c>
      <c r="J327" s="1" t="s">
        <v>13690</v>
      </c>
      <c r="K327" s="1" t="s">
        <v>10485</v>
      </c>
      <c r="L327" t="s">
        <v>6915</v>
      </c>
      <c r="M327" t="s">
        <v>6916</v>
      </c>
      <c r="N327" t="s">
        <v>6917</v>
      </c>
      <c r="O327" t="s">
        <v>6918</v>
      </c>
      <c r="P327" t="s">
        <v>6919</v>
      </c>
      <c r="Q327" t="s">
        <v>2161</v>
      </c>
      <c r="R327" t="s">
        <v>2162</v>
      </c>
      <c r="S327" t="s">
        <v>2163</v>
      </c>
      <c r="T327" t="s">
        <v>182</v>
      </c>
      <c r="U327" t="s">
        <v>2164</v>
      </c>
    </row>
    <row r="328" spans="1:21" x14ac:dyDescent="0.25">
      <c r="A328" s="1">
        <v>327</v>
      </c>
      <c r="B328" s="1" t="s">
        <v>87</v>
      </c>
      <c r="C328" s="1" t="s">
        <v>13691</v>
      </c>
      <c r="D328" s="1" t="s">
        <v>13692</v>
      </c>
      <c r="E328" s="1" t="s">
        <v>13693</v>
      </c>
      <c r="F328" s="1" t="s">
        <v>13694</v>
      </c>
      <c r="G328" s="1" t="s">
        <v>13695</v>
      </c>
      <c r="H328" s="1" t="s">
        <v>13696</v>
      </c>
      <c r="I328" s="1" t="s">
        <v>13697</v>
      </c>
      <c r="J328" s="1" t="s">
        <v>13698</v>
      </c>
      <c r="K328" s="1" t="s">
        <v>10486</v>
      </c>
      <c r="L328" t="s">
        <v>6920</v>
      </c>
      <c r="M328" t="s">
        <v>6921</v>
      </c>
      <c r="N328" t="s">
        <v>6922</v>
      </c>
      <c r="O328" t="s">
        <v>195</v>
      </c>
      <c r="P328" t="s">
        <v>6923</v>
      </c>
      <c r="Q328" t="s">
        <v>2165</v>
      </c>
      <c r="R328" t="s">
        <v>2166</v>
      </c>
      <c r="S328" t="s">
        <v>218</v>
      </c>
      <c r="T328" t="s">
        <v>2167</v>
      </c>
      <c r="U328" t="s">
        <v>2168</v>
      </c>
    </row>
    <row r="329" spans="1:21" x14ac:dyDescent="0.25">
      <c r="A329" s="1">
        <v>328</v>
      </c>
      <c r="B329" s="1" t="s">
        <v>87</v>
      </c>
      <c r="C329" s="1" t="s">
        <v>13699</v>
      </c>
      <c r="D329" s="1" t="s">
        <v>13700</v>
      </c>
      <c r="E329" s="1" t="s">
        <v>13701</v>
      </c>
      <c r="F329" s="1" t="s">
        <v>13702</v>
      </c>
      <c r="G329" s="1" t="s">
        <v>13703</v>
      </c>
      <c r="H329" s="1" t="s">
        <v>13704</v>
      </c>
      <c r="I329" s="1" t="s">
        <v>13705</v>
      </c>
      <c r="J329" s="1" t="s">
        <v>13706</v>
      </c>
      <c r="K329" s="1" t="s">
        <v>10487</v>
      </c>
      <c r="L329" t="s">
        <v>6924</v>
      </c>
      <c r="M329" t="s">
        <v>6925</v>
      </c>
      <c r="N329" t="s">
        <v>6926</v>
      </c>
      <c r="O329" t="s">
        <v>6927</v>
      </c>
      <c r="P329" t="s">
        <v>6928</v>
      </c>
      <c r="Q329" t="s">
        <v>2169</v>
      </c>
      <c r="R329" t="s">
        <v>2170</v>
      </c>
      <c r="S329" t="s">
        <v>2171</v>
      </c>
      <c r="T329" t="s">
        <v>2172</v>
      </c>
      <c r="U329" t="s">
        <v>2173</v>
      </c>
    </row>
    <row r="330" spans="1:21" x14ac:dyDescent="0.25">
      <c r="A330" s="1">
        <v>329</v>
      </c>
      <c r="B330" s="1" t="s">
        <v>87</v>
      </c>
      <c r="C330" s="1" t="s">
        <v>13707</v>
      </c>
      <c r="D330" s="1" t="s">
        <v>11083</v>
      </c>
      <c r="E330" s="1" t="s">
        <v>13708</v>
      </c>
      <c r="F330" s="1" t="s">
        <v>13709</v>
      </c>
      <c r="G330" s="1" t="s">
        <v>13710</v>
      </c>
      <c r="H330" s="1" t="s">
        <v>13711</v>
      </c>
      <c r="I330" s="1" t="s">
        <v>13712</v>
      </c>
      <c r="J330" s="1" t="s">
        <v>13713</v>
      </c>
      <c r="K330" s="1" t="s">
        <v>10488</v>
      </c>
      <c r="L330" t="s">
        <v>6929</v>
      </c>
      <c r="M330" t="s">
        <v>6930</v>
      </c>
      <c r="N330" t="s">
        <v>6931</v>
      </c>
      <c r="O330" t="s">
        <v>165</v>
      </c>
      <c r="P330" t="s">
        <v>6932</v>
      </c>
      <c r="Q330" t="s">
        <v>2174</v>
      </c>
      <c r="R330" t="s">
        <v>2175</v>
      </c>
      <c r="S330" t="s">
        <v>2176</v>
      </c>
      <c r="T330" t="s">
        <v>2177</v>
      </c>
      <c r="U330" t="s">
        <v>482</v>
      </c>
    </row>
    <row r="331" spans="1:21" x14ac:dyDescent="0.25">
      <c r="A331" s="1">
        <v>330</v>
      </c>
      <c r="B331" s="1" t="s">
        <v>87</v>
      </c>
      <c r="C331" s="1" t="s">
        <v>13714</v>
      </c>
      <c r="D331" s="1" t="s">
        <v>13715</v>
      </c>
      <c r="E331" s="1" t="s">
        <v>13716</v>
      </c>
      <c r="F331" s="1" t="s">
        <v>13717</v>
      </c>
      <c r="G331" s="1" t="s">
        <v>13718</v>
      </c>
      <c r="H331" s="1" t="s">
        <v>13719</v>
      </c>
      <c r="I331" s="1" t="s">
        <v>13720</v>
      </c>
      <c r="J331" s="1" t="s">
        <v>13721</v>
      </c>
      <c r="K331" s="1" t="s">
        <v>10489</v>
      </c>
      <c r="L331" t="s">
        <v>6933</v>
      </c>
      <c r="M331" t="s">
        <v>6934</v>
      </c>
      <c r="N331" t="s">
        <v>6935</v>
      </c>
      <c r="O331" t="s">
        <v>6936</v>
      </c>
      <c r="P331" t="s">
        <v>6937</v>
      </c>
      <c r="Q331" t="s">
        <v>2179</v>
      </c>
      <c r="R331" t="s">
        <v>2180</v>
      </c>
      <c r="S331" t="s">
        <v>2181</v>
      </c>
      <c r="T331" t="s">
        <v>2182</v>
      </c>
      <c r="U331" t="s">
        <v>2183</v>
      </c>
    </row>
    <row r="332" spans="1:21" x14ac:dyDescent="0.25">
      <c r="A332" s="1">
        <v>331</v>
      </c>
      <c r="B332" s="1" t="s">
        <v>87</v>
      </c>
      <c r="C332" s="1" t="s">
        <v>13722</v>
      </c>
      <c r="D332" s="1" t="s">
        <v>13723</v>
      </c>
      <c r="E332" s="1" t="s">
        <v>13724</v>
      </c>
      <c r="F332" s="1" t="s">
        <v>13725</v>
      </c>
      <c r="G332" s="1" t="s">
        <v>13726</v>
      </c>
      <c r="H332" s="1" t="s">
        <v>13727</v>
      </c>
      <c r="I332" s="1" t="s">
        <v>13728</v>
      </c>
      <c r="J332" s="1" t="s">
        <v>13729</v>
      </c>
      <c r="K332" s="1" t="s">
        <v>10490</v>
      </c>
      <c r="L332" t="s">
        <v>6938</v>
      </c>
      <c r="M332" t="s">
        <v>6939</v>
      </c>
      <c r="N332" t="s">
        <v>6940</v>
      </c>
      <c r="O332" t="s">
        <v>6941</v>
      </c>
      <c r="P332" t="s">
        <v>6942</v>
      </c>
      <c r="Q332" t="s">
        <v>2184</v>
      </c>
      <c r="R332" t="s">
        <v>2185</v>
      </c>
      <c r="S332" t="s">
        <v>2186</v>
      </c>
      <c r="T332" t="s">
        <v>2187</v>
      </c>
      <c r="U332" t="s">
        <v>2188</v>
      </c>
    </row>
    <row r="333" spans="1:21" x14ac:dyDescent="0.25">
      <c r="A333" s="1">
        <v>332</v>
      </c>
      <c r="B333" s="1" t="s">
        <v>87</v>
      </c>
      <c r="C333" s="1" t="s">
        <v>13730</v>
      </c>
      <c r="D333" s="1" t="s">
        <v>13731</v>
      </c>
      <c r="E333" s="1" t="s">
        <v>13732</v>
      </c>
      <c r="F333" s="1" t="s">
        <v>13733</v>
      </c>
      <c r="G333" s="1" t="s">
        <v>13734</v>
      </c>
      <c r="H333" s="1" t="s">
        <v>10547</v>
      </c>
      <c r="I333" s="1" t="s">
        <v>13735</v>
      </c>
      <c r="J333" s="1" t="s">
        <v>13736</v>
      </c>
      <c r="K333" s="1" t="s">
        <v>10491</v>
      </c>
      <c r="L333" t="s">
        <v>318</v>
      </c>
      <c r="M333" t="s">
        <v>6943</v>
      </c>
      <c r="N333" t="s">
        <v>6944</v>
      </c>
      <c r="O333" t="s">
        <v>6945</v>
      </c>
      <c r="P333" t="s">
        <v>6946</v>
      </c>
      <c r="Q333" t="s">
        <v>2126</v>
      </c>
      <c r="R333" t="s">
        <v>2190</v>
      </c>
      <c r="S333" t="s">
        <v>2191</v>
      </c>
      <c r="T333" t="s">
        <v>2192</v>
      </c>
      <c r="U333" t="s">
        <v>2193</v>
      </c>
    </row>
    <row r="334" spans="1:21" x14ac:dyDescent="0.25">
      <c r="A334" s="1">
        <v>333</v>
      </c>
      <c r="B334" s="1" t="s">
        <v>87</v>
      </c>
      <c r="C334" s="1" t="s">
        <v>13737</v>
      </c>
      <c r="D334" s="1" t="s">
        <v>13738</v>
      </c>
      <c r="E334" s="1" t="s">
        <v>13739</v>
      </c>
      <c r="F334" s="1" t="s">
        <v>13740</v>
      </c>
      <c r="G334" s="1" t="s">
        <v>13741</v>
      </c>
      <c r="H334" s="1" t="s">
        <v>13742</v>
      </c>
      <c r="I334" s="1" t="s">
        <v>10383</v>
      </c>
      <c r="J334" s="1" t="s">
        <v>13743</v>
      </c>
      <c r="K334" s="1" t="s">
        <v>10492</v>
      </c>
      <c r="L334" t="s">
        <v>6947</v>
      </c>
      <c r="M334" t="s">
        <v>6948</v>
      </c>
      <c r="N334" t="s">
        <v>6949</v>
      </c>
      <c r="O334" t="s">
        <v>6950</v>
      </c>
      <c r="P334" t="s">
        <v>6951</v>
      </c>
      <c r="Q334" t="s">
        <v>2194</v>
      </c>
      <c r="R334" t="s">
        <v>2195</v>
      </c>
      <c r="S334" t="s">
        <v>2196</v>
      </c>
      <c r="T334" t="s">
        <v>2197</v>
      </c>
      <c r="U334" t="s">
        <v>2198</v>
      </c>
    </row>
    <row r="335" spans="1:21" x14ac:dyDescent="0.25">
      <c r="A335" s="1">
        <v>334</v>
      </c>
      <c r="B335" s="1" t="s">
        <v>87</v>
      </c>
      <c r="C335" s="1" t="s">
        <v>13744</v>
      </c>
      <c r="D335" s="1" t="s">
        <v>13745</v>
      </c>
      <c r="E335" s="1" t="s">
        <v>13746</v>
      </c>
      <c r="F335" s="1" t="s">
        <v>13747</v>
      </c>
      <c r="G335" s="1" t="s">
        <v>13748</v>
      </c>
      <c r="H335" s="1" t="s">
        <v>13749</v>
      </c>
      <c r="I335" s="1" t="s">
        <v>13750</v>
      </c>
      <c r="J335" s="1" t="s">
        <v>13751</v>
      </c>
      <c r="K335" s="1" t="s">
        <v>10493</v>
      </c>
      <c r="L335" t="s">
        <v>6952</v>
      </c>
      <c r="M335" t="s">
        <v>6953</v>
      </c>
      <c r="N335" t="s">
        <v>6954</v>
      </c>
      <c r="O335" t="s">
        <v>6955</v>
      </c>
      <c r="P335" t="s">
        <v>6956</v>
      </c>
      <c r="Q335" t="s">
        <v>2199</v>
      </c>
      <c r="R335" t="s">
        <v>2200</v>
      </c>
      <c r="S335" t="s">
        <v>2201</v>
      </c>
      <c r="T335" t="s">
        <v>2202</v>
      </c>
      <c r="U335" t="s">
        <v>2203</v>
      </c>
    </row>
    <row r="336" spans="1:21" x14ac:dyDescent="0.25">
      <c r="A336" s="1">
        <v>335</v>
      </c>
      <c r="B336" s="1" t="s">
        <v>87</v>
      </c>
      <c r="C336" s="1" t="s">
        <v>13752</v>
      </c>
      <c r="D336" s="1" t="s">
        <v>13753</v>
      </c>
      <c r="E336" s="1" t="s">
        <v>13754</v>
      </c>
      <c r="F336" s="1" t="s">
        <v>13755</v>
      </c>
      <c r="G336" s="1" t="s">
        <v>13756</v>
      </c>
      <c r="H336" s="1" t="s">
        <v>13757</v>
      </c>
      <c r="I336" s="1" t="s">
        <v>13758</v>
      </c>
      <c r="J336" s="1" t="s">
        <v>13759</v>
      </c>
      <c r="K336" s="1" t="s">
        <v>10494</v>
      </c>
      <c r="L336" t="s">
        <v>6957</v>
      </c>
      <c r="M336" t="s">
        <v>6958</v>
      </c>
      <c r="N336" t="s">
        <v>6959</v>
      </c>
      <c r="O336" t="s">
        <v>6960</v>
      </c>
      <c r="P336" t="s">
        <v>4102</v>
      </c>
      <c r="Q336" t="s">
        <v>2204</v>
      </c>
      <c r="R336" t="s">
        <v>2205</v>
      </c>
      <c r="S336" t="s">
        <v>2206</v>
      </c>
      <c r="T336" t="s">
        <v>2207</v>
      </c>
      <c r="U336" t="s">
        <v>2208</v>
      </c>
    </row>
    <row r="337" spans="1:21" x14ac:dyDescent="0.25">
      <c r="A337" s="1">
        <v>336</v>
      </c>
      <c r="B337" s="1" t="s">
        <v>87</v>
      </c>
      <c r="C337" s="1" t="s">
        <v>5459</v>
      </c>
      <c r="D337" s="1" t="s">
        <v>13760</v>
      </c>
      <c r="E337" s="1" t="s">
        <v>13761</v>
      </c>
      <c r="F337" s="1" t="s">
        <v>13762</v>
      </c>
      <c r="G337" s="1" t="s">
        <v>13763</v>
      </c>
      <c r="H337" s="1" t="s">
        <v>13764</v>
      </c>
      <c r="I337" s="1" t="s">
        <v>13765</v>
      </c>
      <c r="J337" s="1" t="s">
        <v>13766</v>
      </c>
      <c r="K337" s="1" t="s">
        <v>10495</v>
      </c>
      <c r="L337" t="s">
        <v>6961</v>
      </c>
      <c r="M337" t="s">
        <v>6962</v>
      </c>
      <c r="N337" t="s">
        <v>6963</v>
      </c>
      <c r="O337" t="s">
        <v>6964</v>
      </c>
      <c r="P337" t="s">
        <v>6965</v>
      </c>
      <c r="Q337" t="s">
        <v>2209</v>
      </c>
      <c r="R337" t="s">
        <v>2210</v>
      </c>
      <c r="S337" t="s">
        <v>497</v>
      </c>
      <c r="T337" t="s">
        <v>2211</v>
      </c>
      <c r="U337" t="s">
        <v>219</v>
      </c>
    </row>
    <row r="338" spans="1:21" x14ac:dyDescent="0.25">
      <c r="A338" s="1">
        <v>337</v>
      </c>
      <c r="B338" s="1" t="s">
        <v>87</v>
      </c>
      <c r="C338" s="1" t="s">
        <v>13767</v>
      </c>
      <c r="D338" s="1" t="s">
        <v>13768</v>
      </c>
      <c r="E338" s="1" t="s">
        <v>13769</v>
      </c>
      <c r="F338" s="1" t="s">
        <v>13770</v>
      </c>
      <c r="G338" s="1" t="s">
        <v>13771</v>
      </c>
      <c r="H338" s="1" t="s">
        <v>13772</v>
      </c>
      <c r="I338" s="1" t="s">
        <v>13773</v>
      </c>
      <c r="J338" s="1" t="s">
        <v>13774</v>
      </c>
      <c r="K338" s="1" t="s">
        <v>10496</v>
      </c>
      <c r="L338" t="s">
        <v>6966</v>
      </c>
      <c r="M338" t="s">
        <v>6967</v>
      </c>
      <c r="N338" t="s">
        <v>6968</v>
      </c>
      <c r="O338" t="s">
        <v>6969</v>
      </c>
      <c r="P338" t="s">
        <v>6970</v>
      </c>
      <c r="Q338" t="s">
        <v>2212</v>
      </c>
      <c r="R338" t="s">
        <v>2213</v>
      </c>
      <c r="S338" t="s">
        <v>2214</v>
      </c>
      <c r="T338" t="s">
        <v>2215</v>
      </c>
      <c r="U338" t="s">
        <v>2216</v>
      </c>
    </row>
    <row r="339" spans="1:21" x14ac:dyDescent="0.25">
      <c r="A339" s="1">
        <v>338</v>
      </c>
      <c r="B339" s="1" t="s">
        <v>87</v>
      </c>
      <c r="C339" s="1" t="s">
        <v>13775</v>
      </c>
      <c r="D339" s="1" t="s">
        <v>13776</v>
      </c>
      <c r="E339" s="1" t="s">
        <v>13777</v>
      </c>
      <c r="F339" s="1" t="s">
        <v>13778</v>
      </c>
      <c r="G339" s="1" t="s">
        <v>13779</v>
      </c>
      <c r="H339" s="1" t="s">
        <v>13780</v>
      </c>
      <c r="I339" s="1" t="s">
        <v>13781</v>
      </c>
      <c r="J339" s="1" t="s">
        <v>13782</v>
      </c>
      <c r="K339" s="1" t="s">
        <v>10497</v>
      </c>
      <c r="L339" t="s">
        <v>353</v>
      </c>
      <c r="M339" t="s">
        <v>6971</v>
      </c>
      <c r="N339" t="s">
        <v>6972</v>
      </c>
      <c r="O339" t="s">
        <v>6973</v>
      </c>
      <c r="P339" t="s">
        <v>6974</v>
      </c>
      <c r="Q339" t="s">
        <v>337</v>
      </c>
      <c r="R339" t="s">
        <v>2217</v>
      </c>
      <c r="S339" t="s">
        <v>2218</v>
      </c>
      <c r="T339" t="s">
        <v>522</v>
      </c>
      <c r="U339" t="s">
        <v>2219</v>
      </c>
    </row>
    <row r="340" spans="1:21" x14ac:dyDescent="0.25">
      <c r="A340" s="1">
        <v>339</v>
      </c>
      <c r="B340" s="1" t="s">
        <v>87</v>
      </c>
      <c r="C340" s="1" t="s">
        <v>13783</v>
      </c>
      <c r="D340" s="1" t="s">
        <v>13784</v>
      </c>
      <c r="E340" s="1" t="s">
        <v>13785</v>
      </c>
      <c r="F340" s="1" t="s">
        <v>13786</v>
      </c>
      <c r="G340" s="1" t="s">
        <v>13787</v>
      </c>
      <c r="H340" s="1" t="s">
        <v>13788</v>
      </c>
      <c r="I340" s="1" t="s">
        <v>13789</v>
      </c>
      <c r="J340" s="1" t="s">
        <v>13790</v>
      </c>
      <c r="K340" s="1" t="s">
        <v>10498</v>
      </c>
      <c r="L340" t="s">
        <v>6975</v>
      </c>
      <c r="M340" t="s">
        <v>6976</v>
      </c>
      <c r="N340" t="s">
        <v>6977</v>
      </c>
      <c r="O340" t="s">
        <v>6978</v>
      </c>
      <c r="P340" t="s">
        <v>6979</v>
      </c>
      <c r="Q340" t="s">
        <v>2220</v>
      </c>
      <c r="R340" t="s">
        <v>2221</v>
      </c>
      <c r="S340" t="s">
        <v>2222</v>
      </c>
      <c r="T340" t="s">
        <v>2223</v>
      </c>
      <c r="U340" t="s">
        <v>2224</v>
      </c>
    </row>
    <row r="341" spans="1:21" x14ac:dyDescent="0.25">
      <c r="A341" s="1">
        <v>340</v>
      </c>
      <c r="B341" s="1" t="s">
        <v>87</v>
      </c>
      <c r="C341" s="1" t="s">
        <v>13791</v>
      </c>
      <c r="D341" s="1" t="s">
        <v>13792</v>
      </c>
      <c r="E341" s="1" t="s">
        <v>13793</v>
      </c>
      <c r="F341" s="1" t="s">
        <v>13794</v>
      </c>
      <c r="G341" s="1" t="s">
        <v>13795</v>
      </c>
      <c r="H341" s="1" t="s">
        <v>13796</v>
      </c>
      <c r="I341" s="1" t="s">
        <v>13797</v>
      </c>
      <c r="J341" s="1" t="s">
        <v>13798</v>
      </c>
      <c r="K341" s="1" t="s">
        <v>10499</v>
      </c>
      <c r="L341" t="s">
        <v>6980</v>
      </c>
      <c r="M341" t="s">
        <v>6981</v>
      </c>
      <c r="N341" t="s">
        <v>6982</v>
      </c>
      <c r="O341" t="s">
        <v>6983</v>
      </c>
      <c r="P341" t="s">
        <v>6984</v>
      </c>
      <c r="Q341" t="s">
        <v>2225</v>
      </c>
      <c r="R341" t="s">
        <v>2226</v>
      </c>
      <c r="S341" t="s">
        <v>2227</v>
      </c>
      <c r="T341" t="s">
        <v>2228</v>
      </c>
      <c r="U341" t="s">
        <v>2229</v>
      </c>
    </row>
    <row r="342" spans="1:21" x14ac:dyDescent="0.25">
      <c r="A342" s="1">
        <v>341</v>
      </c>
      <c r="B342" s="1" t="s">
        <v>87</v>
      </c>
      <c r="C342" s="1" t="s">
        <v>13799</v>
      </c>
      <c r="D342" s="1" t="s">
        <v>13800</v>
      </c>
      <c r="E342" s="1" t="s">
        <v>13801</v>
      </c>
      <c r="F342" s="1" t="s">
        <v>13802</v>
      </c>
      <c r="G342" s="1" t="s">
        <v>13803</v>
      </c>
      <c r="H342" s="1" t="s">
        <v>13804</v>
      </c>
      <c r="I342" s="1" t="s">
        <v>13805</v>
      </c>
      <c r="J342" s="1" t="s">
        <v>13806</v>
      </c>
      <c r="K342" s="1" t="s">
        <v>6395</v>
      </c>
      <c r="L342" t="s">
        <v>6985</v>
      </c>
      <c r="M342" t="s">
        <v>6986</v>
      </c>
      <c r="N342" t="s">
        <v>6987</v>
      </c>
      <c r="O342" t="s">
        <v>6988</v>
      </c>
      <c r="P342" t="s">
        <v>6989</v>
      </c>
      <c r="Q342" t="s">
        <v>2230</v>
      </c>
      <c r="R342" t="s">
        <v>1267</v>
      </c>
      <c r="S342" t="s">
        <v>2231</v>
      </c>
      <c r="T342" t="s">
        <v>2232</v>
      </c>
      <c r="U342" t="s">
        <v>2233</v>
      </c>
    </row>
    <row r="343" spans="1:21" x14ac:dyDescent="0.25">
      <c r="A343" s="1">
        <v>342</v>
      </c>
      <c r="B343" s="1" t="s">
        <v>87</v>
      </c>
      <c r="C343" s="1" t="s">
        <v>13807</v>
      </c>
      <c r="D343" s="1" t="s">
        <v>13808</v>
      </c>
      <c r="E343" s="1" t="s">
        <v>13809</v>
      </c>
      <c r="F343" s="1" t="s">
        <v>13810</v>
      </c>
      <c r="G343" s="1" t="s">
        <v>13811</v>
      </c>
      <c r="H343" s="1" t="s">
        <v>13812</v>
      </c>
      <c r="I343" s="1" t="s">
        <v>13813</v>
      </c>
      <c r="J343" s="1" t="s">
        <v>13814</v>
      </c>
      <c r="K343" s="1" t="s">
        <v>10500</v>
      </c>
      <c r="L343" t="s">
        <v>6990</v>
      </c>
      <c r="M343" t="s">
        <v>6991</v>
      </c>
      <c r="N343" t="s">
        <v>6992</v>
      </c>
      <c r="O343" t="s">
        <v>6993</v>
      </c>
      <c r="P343" t="s">
        <v>6994</v>
      </c>
      <c r="Q343" t="s">
        <v>2234</v>
      </c>
      <c r="R343" t="s">
        <v>2235</v>
      </c>
      <c r="S343" t="s">
        <v>2236</v>
      </c>
      <c r="T343" t="s">
        <v>2237</v>
      </c>
      <c r="U343" t="s">
        <v>2238</v>
      </c>
    </row>
    <row r="344" spans="1:21" x14ac:dyDescent="0.25">
      <c r="A344" s="1">
        <v>343</v>
      </c>
      <c r="B344" s="1" t="s">
        <v>87</v>
      </c>
      <c r="C344" s="1" t="s">
        <v>13815</v>
      </c>
      <c r="D344" s="1" t="s">
        <v>13816</v>
      </c>
      <c r="E344" s="1" t="s">
        <v>13817</v>
      </c>
      <c r="F344" s="1" t="s">
        <v>13818</v>
      </c>
      <c r="G344" s="1" t="s">
        <v>13819</v>
      </c>
      <c r="H344" s="1" t="s">
        <v>13820</v>
      </c>
      <c r="I344" s="1" t="s">
        <v>13821</v>
      </c>
      <c r="J344" s="1" t="s">
        <v>13822</v>
      </c>
      <c r="K344" s="1" t="s">
        <v>10501</v>
      </c>
      <c r="L344" t="s">
        <v>6995</v>
      </c>
      <c r="M344" t="s">
        <v>6996</v>
      </c>
      <c r="N344" t="s">
        <v>6997</v>
      </c>
      <c r="O344" t="s">
        <v>6998</v>
      </c>
      <c r="P344" t="s">
        <v>6999</v>
      </c>
      <c r="Q344" t="s">
        <v>2239</v>
      </c>
      <c r="R344" t="s">
        <v>2240</v>
      </c>
      <c r="S344" t="s">
        <v>2241</v>
      </c>
      <c r="T344" t="s">
        <v>225</v>
      </c>
      <c r="U344" t="s">
        <v>2242</v>
      </c>
    </row>
    <row r="345" spans="1:21" x14ac:dyDescent="0.25">
      <c r="A345" s="1">
        <v>344</v>
      </c>
      <c r="B345" s="1" t="s">
        <v>87</v>
      </c>
      <c r="C345" s="1" t="s">
        <v>13823</v>
      </c>
      <c r="D345" s="1" t="s">
        <v>13824</v>
      </c>
      <c r="E345" s="1" t="s">
        <v>13825</v>
      </c>
      <c r="F345" s="1" t="s">
        <v>13826</v>
      </c>
      <c r="G345" s="1" t="s">
        <v>13827</v>
      </c>
      <c r="H345" s="1" t="s">
        <v>13828</v>
      </c>
      <c r="I345" s="1" t="s">
        <v>13829</v>
      </c>
      <c r="J345" s="1" t="s">
        <v>13830</v>
      </c>
      <c r="K345" s="1" t="s">
        <v>10502</v>
      </c>
      <c r="L345" t="s">
        <v>7000</v>
      </c>
      <c r="M345" t="s">
        <v>7001</v>
      </c>
      <c r="N345" t="s">
        <v>7002</v>
      </c>
      <c r="O345" t="s">
        <v>7003</v>
      </c>
      <c r="P345" t="s">
        <v>7004</v>
      </c>
      <c r="Q345" t="s">
        <v>2243</v>
      </c>
      <c r="R345" t="s">
        <v>2244</v>
      </c>
      <c r="S345" t="s">
        <v>2245</v>
      </c>
      <c r="T345" t="s">
        <v>2246</v>
      </c>
      <c r="U345" t="s">
        <v>2247</v>
      </c>
    </row>
    <row r="346" spans="1:21" x14ac:dyDescent="0.25">
      <c r="A346" s="1">
        <v>345</v>
      </c>
      <c r="B346" s="1" t="s">
        <v>87</v>
      </c>
      <c r="C346" s="1" t="s">
        <v>13831</v>
      </c>
      <c r="D346" s="1" t="s">
        <v>13832</v>
      </c>
      <c r="E346" s="1" t="s">
        <v>13833</v>
      </c>
      <c r="F346" s="1" t="s">
        <v>13834</v>
      </c>
      <c r="G346" s="1" t="s">
        <v>13835</v>
      </c>
      <c r="H346" s="1" t="s">
        <v>13836</v>
      </c>
      <c r="I346" s="1" t="s">
        <v>13837</v>
      </c>
      <c r="J346" s="1" t="s">
        <v>13838</v>
      </c>
      <c r="K346" s="1" t="s">
        <v>10503</v>
      </c>
      <c r="L346" t="s">
        <v>7005</v>
      </c>
      <c r="M346" t="s">
        <v>7006</v>
      </c>
      <c r="N346" t="s">
        <v>7007</v>
      </c>
      <c r="O346" t="s">
        <v>7008</v>
      </c>
      <c r="P346" t="s">
        <v>7009</v>
      </c>
      <c r="Q346" t="s">
        <v>2249</v>
      </c>
      <c r="R346" t="s">
        <v>2250</v>
      </c>
      <c r="S346" t="s">
        <v>426</v>
      </c>
      <c r="T346" t="s">
        <v>467</v>
      </c>
      <c r="U346" t="s">
        <v>2251</v>
      </c>
    </row>
    <row r="347" spans="1:21" x14ac:dyDescent="0.25">
      <c r="A347" s="1">
        <v>346</v>
      </c>
      <c r="B347" s="1" t="s">
        <v>87</v>
      </c>
      <c r="C347" s="1" t="s">
        <v>13839</v>
      </c>
      <c r="D347" s="1" t="s">
        <v>13840</v>
      </c>
      <c r="E347" s="1" t="s">
        <v>13841</v>
      </c>
      <c r="F347" s="1" t="s">
        <v>13842</v>
      </c>
      <c r="G347" s="1" t="s">
        <v>13843</v>
      </c>
      <c r="H347" s="1" t="s">
        <v>13844</v>
      </c>
      <c r="I347" s="1" t="s">
        <v>13845</v>
      </c>
      <c r="J347" s="1" t="s">
        <v>13846</v>
      </c>
      <c r="K347" s="1" t="s">
        <v>10504</v>
      </c>
      <c r="L347" t="s">
        <v>7010</v>
      </c>
      <c r="M347" t="s">
        <v>7011</v>
      </c>
      <c r="N347" t="s">
        <v>7012</v>
      </c>
      <c r="O347" t="s">
        <v>7013</v>
      </c>
      <c r="P347" t="s">
        <v>7014</v>
      </c>
      <c r="Q347" t="s">
        <v>2252</v>
      </c>
      <c r="R347" t="s">
        <v>2253</v>
      </c>
      <c r="S347" t="s">
        <v>2254</v>
      </c>
      <c r="T347" t="s">
        <v>2255</v>
      </c>
      <c r="U347" t="s">
        <v>2256</v>
      </c>
    </row>
    <row r="348" spans="1:21" x14ac:dyDescent="0.25">
      <c r="A348" s="1">
        <v>347</v>
      </c>
      <c r="B348" s="1" t="s">
        <v>87</v>
      </c>
      <c r="C348" s="1" t="s">
        <v>10062</v>
      </c>
      <c r="D348" s="1" t="s">
        <v>13847</v>
      </c>
      <c r="E348" s="1" t="s">
        <v>13848</v>
      </c>
      <c r="F348" s="1" t="s">
        <v>13849</v>
      </c>
      <c r="G348" s="1" t="s">
        <v>13850</v>
      </c>
      <c r="H348" s="1" t="s">
        <v>13851</v>
      </c>
      <c r="I348" s="1" t="s">
        <v>13852</v>
      </c>
      <c r="J348" s="1" t="s">
        <v>13853</v>
      </c>
      <c r="K348" s="1" t="s">
        <v>8636</v>
      </c>
      <c r="L348" t="s">
        <v>7015</v>
      </c>
      <c r="M348" t="s">
        <v>7016</v>
      </c>
      <c r="N348" t="s">
        <v>5112</v>
      </c>
      <c r="O348" t="s">
        <v>7017</v>
      </c>
      <c r="P348" t="s">
        <v>7018</v>
      </c>
      <c r="Q348" t="s">
        <v>2257</v>
      </c>
      <c r="R348" t="s">
        <v>2258</v>
      </c>
      <c r="S348" t="s">
        <v>2259</v>
      </c>
      <c r="T348" t="s">
        <v>2260</v>
      </c>
      <c r="U348" t="s">
        <v>2261</v>
      </c>
    </row>
    <row r="349" spans="1:21" x14ac:dyDescent="0.25">
      <c r="A349" s="1">
        <v>348</v>
      </c>
      <c r="B349" s="1" t="s">
        <v>87</v>
      </c>
      <c r="C349" s="1" t="s">
        <v>13854</v>
      </c>
      <c r="D349" s="1" t="s">
        <v>13855</v>
      </c>
      <c r="E349" s="1" t="s">
        <v>13856</v>
      </c>
      <c r="F349" s="1" t="s">
        <v>13857</v>
      </c>
      <c r="G349" s="1" t="s">
        <v>13858</v>
      </c>
      <c r="H349" s="1" t="s">
        <v>13859</v>
      </c>
      <c r="I349" s="1" t="s">
        <v>13860</v>
      </c>
      <c r="J349" s="1" t="s">
        <v>13861</v>
      </c>
      <c r="K349" s="1" t="s">
        <v>10505</v>
      </c>
      <c r="L349" t="s">
        <v>7019</v>
      </c>
      <c r="M349" t="s">
        <v>7020</v>
      </c>
      <c r="N349" t="s">
        <v>7021</v>
      </c>
      <c r="O349" t="s">
        <v>7022</v>
      </c>
      <c r="P349" t="s">
        <v>7023</v>
      </c>
      <c r="Q349" t="s">
        <v>2263</v>
      </c>
      <c r="R349" t="s">
        <v>2264</v>
      </c>
      <c r="S349" t="s">
        <v>2265</v>
      </c>
      <c r="T349" t="s">
        <v>2266</v>
      </c>
      <c r="U349" t="s">
        <v>2267</v>
      </c>
    </row>
    <row r="350" spans="1:21" x14ac:dyDescent="0.25">
      <c r="A350" s="1">
        <v>349</v>
      </c>
      <c r="B350" s="1" t="s">
        <v>87</v>
      </c>
      <c r="C350" s="1" t="s">
        <v>13862</v>
      </c>
      <c r="D350" s="1" t="s">
        <v>13863</v>
      </c>
      <c r="E350" s="1" t="s">
        <v>13864</v>
      </c>
      <c r="F350" s="1" t="s">
        <v>13865</v>
      </c>
      <c r="G350" s="1" t="s">
        <v>13533</v>
      </c>
      <c r="H350" s="1" t="s">
        <v>13866</v>
      </c>
      <c r="I350" s="1" t="s">
        <v>13867</v>
      </c>
      <c r="J350" s="1" t="s">
        <v>13868</v>
      </c>
      <c r="K350" s="1" t="s">
        <v>10506</v>
      </c>
      <c r="L350" t="s">
        <v>7024</v>
      </c>
      <c r="M350" t="s">
        <v>7025</v>
      </c>
      <c r="N350" t="s">
        <v>7026</v>
      </c>
      <c r="O350" t="s">
        <v>7027</v>
      </c>
      <c r="P350" t="s">
        <v>7028</v>
      </c>
      <c r="Q350" t="s">
        <v>2268</v>
      </c>
      <c r="R350" t="s">
        <v>2269</v>
      </c>
      <c r="S350" t="s">
        <v>2270</v>
      </c>
      <c r="T350" t="s">
        <v>2271</v>
      </c>
      <c r="U350" t="s">
        <v>2272</v>
      </c>
    </row>
    <row r="351" spans="1:21" x14ac:dyDescent="0.25">
      <c r="A351" s="1">
        <v>350</v>
      </c>
      <c r="B351" s="1" t="s">
        <v>87</v>
      </c>
      <c r="C351" s="1" t="s">
        <v>13869</v>
      </c>
      <c r="D351" s="1" t="s">
        <v>13870</v>
      </c>
      <c r="E351" s="1" t="s">
        <v>13871</v>
      </c>
      <c r="F351" s="1" t="s">
        <v>10072</v>
      </c>
      <c r="G351" s="1" t="s">
        <v>13872</v>
      </c>
      <c r="H351" s="1" t="s">
        <v>13873</v>
      </c>
      <c r="I351" s="1" t="s">
        <v>13874</v>
      </c>
      <c r="J351" s="1" t="s">
        <v>13875</v>
      </c>
      <c r="K351" s="1" t="s">
        <v>10507</v>
      </c>
      <c r="L351" t="s">
        <v>7029</v>
      </c>
      <c r="M351" t="s">
        <v>7030</v>
      </c>
      <c r="N351" t="s">
        <v>7031</v>
      </c>
      <c r="O351" t="s">
        <v>7032</v>
      </c>
      <c r="P351" t="s">
        <v>7033</v>
      </c>
      <c r="Q351" t="s">
        <v>2274</v>
      </c>
      <c r="R351" t="s">
        <v>2275</v>
      </c>
      <c r="S351" t="s">
        <v>2276</v>
      </c>
      <c r="T351" t="s">
        <v>2277</v>
      </c>
      <c r="U351" t="s">
        <v>2278</v>
      </c>
    </row>
    <row r="352" spans="1:21" x14ac:dyDescent="0.25">
      <c r="A352" s="1">
        <v>351</v>
      </c>
      <c r="B352" s="1" t="s">
        <v>87</v>
      </c>
      <c r="C352" s="1" t="s">
        <v>13876</v>
      </c>
      <c r="D352" s="1" t="s">
        <v>13877</v>
      </c>
      <c r="E352" s="1" t="s">
        <v>13878</v>
      </c>
      <c r="F352" s="1" t="s">
        <v>13879</v>
      </c>
      <c r="G352" s="1" t="s">
        <v>13880</v>
      </c>
      <c r="H352" s="1" t="s">
        <v>13881</v>
      </c>
      <c r="I352" s="1" t="s">
        <v>13882</v>
      </c>
      <c r="J352" s="1" t="s">
        <v>13883</v>
      </c>
      <c r="K352" s="1" t="s">
        <v>10508</v>
      </c>
      <c r="L352" t="s">
        <v>7034</v>
      </c>
      <c r="M352" t="s">
        <v>7035</v>
      </c>
      <c r="N352" t="s">
        <v>7036</v>
      </c>
      <c r="O352" t="s">
        <v>7037</v>
      </c>
      <c r="P352" t="s">
        <v>7038</v>
      </c>
      <c r="Q352" t="s">
        <v>2279</v>
      </c>
      <c r="R352" t="s">
        <v>2280</v>
      </c>
      <c r="S352" t="s">
        <v>2281</v>
      </c>
      <c r="T352" t="s">
        <v>2282</v>
      </c>
      <c r="U352" t="s">
        <v>2283</v>
      </c>
    </row>
    <row r="353" spans="1:21" x14ac:dyDescent="0.25">
      <c r="A353" s="1">
        <v>352</v>
      </c>
      <c r="B353" s="1" t="s">
        <v>87</v>
      </c>
      <c r="C353" s="1" t="s">
        <v>13884</v>
      </c>
      <c r="D353" s="1" t="s">
        <v>13885</v>
      </c>
      <c r="E353" s="1" t="s">
        <v>13886</v>
      </c>
      <c r="F353" s="1" t="s">
        <v>13887</v>
      </c>
      <c r="G353" s="1" t="s">
        <v>13888</v>
      </c>
      <c r="H353" s="1" t="s">
        <v>13889</v>
      </c>
      <c r="I353" s="1" t="s">
        <v>13890</v>
      </c>
      <c r="J353" s="1" t="s">
        <v>13891</v>
      </c>
      <c r="K353" s="1" t="s">
        <v>10510</v>
      </c>
      <c r="L353" t="s">
        <v>7039</v>
      </c>
      <c r="M353" t="s">
        <v>7040</v>
      </c>
      <c r="N353" t="s">
        <v>174</v>
      </c>
      <c r="O353" t="s">
        <v>7041</v>
      </c>
      <c r="P353" t="s">
        <v>7042</v>
      </c>
      <c r="Q353" t="s">
        <v>2285</v>
      </c>
      <c r="R353" t="s">
        <v>2286</v>
      </c>
      <c r="S353" t="s">
        <v>2287</v>
      </c>
      <c r="T353" t="s">
        <v>2288</v>
      </c>
      <c r="U353" t="s">
        <v>2289</v>
      </c>
    </row>
    <row r="354" spans="1:21" x14ac:dyDescent="0.25">
      <c r="A354" s="1">
        <v>353</v>
      </c>
      <c r="B354" s="1" t="s">
        <v>87</v>
      </c>
      <c r="C354" s="1" t="s">
        <v>13892</v>
      </c>
      <c r="D354" s="1" t="s">
        <v>13893</v>
      </c>
      <c r="E354" s="1" t="s">
        <v>10653</v>
      </c>
      <c r="F354" s="1" t="s">
        <v>10117</v>
      </c>
      <c r="G354" s="1" t="s">
        <v>13894</v>
      </c>
      <c r="H354" s="1" t="s">
        <v>13895</v>
      </c>
      <c r="I354" s="1" t="s">
        <v>13896</v>
      </c>
      <c r="J354" s="1" t="s">
        <v>13897</v>
      </c>
      <c r="K354" s="1" t="s">
        <v>10511</v>
      </c>
      <c r="L354" t="s">
        <v>7043</v>
      </c>
      <c r="M354" t="s">
        <v>7044</v>
      </c>
      <c r="N354" t="s">
        <v>5045</v>
      </c>
      <c r="O354" t="s">
        <v>7045</v>
      </c>
      <c r="P354" t="s">
        <v>7046</v>
      </c>
      <c r="Q354" t="s">
        <v>2290</v>
      </c>
      <c r="R354" t="s">
        <v>2291</v>
      </c>
      <c r="S354" t="s">
        <v>2292</v>
      </c>
      <c r="T354" t="s">
        <v>2293</v>
      </c>
      <c r="U354" t="s">
        <v>2294</v>
      </c>
    </row>
    <row r="355" spans="1:21" x14ac:dyDescent="0.25">
      <c r="A355" s="1">
        <v>354</v>
      </c>
      <c r="B355" s="1" t="s">
        <v>87</v>
      </c>
      <c r="C355" s="1" t="s">
        <v>13898</v>
      </c>
      <c r="D355" s="1" t="s">
        <v>13899</v>
      </c>
      <c r="E355" s="1" t="s">
        <v>13900</v>
      </c>
      <c r="F355" s="1" t="s">
        <v>13901</v>
      </c>
      <c r="G355" s="1" t="s">
        <v>13902</v>
      </c>
      <c r="H355" s="1" t="s">
        <v>13903</v>
      </c>
      <c r="I355" s="1" t="s">
        <v>13904</v>
      </c>
      <c r="J355" s="1" t="s">
        <v>13905</v>
      </c>
      <c r="K355" s="1" t="s">
        <v>10512</v>
      </c>
      <c r="L355" t="s">
        <v>7047</v>
      </c>
      <c r="M355" t="s">
        <v>7048</v>
      </c>
      <c r="N355" t="s">
        <v>7049</v>
      </c>
      <c r="O355" t="s">
        <v>7050</v>
      </c>
      <c r="P355" t="s">
        <v>7051</v>
      </c>
      <c r="Q355" t="s">
        <v>2295</v>
      </c>
      <c r="R355" t="s">
        <v>2296</v>
      </c>
      <c r="S355" t="s">
        <v>2297</v>
      </c>
      <c r="T355" t="s">
        <v>2298</v>
      </c>
      <c r="U355" t="s">
        <v>2299</v>
      </c>
    </row>
    <row r="356" spans="1:21" x14ac:dyDescent="0.25">
      <c r="A356" s="1">
        <v>355</v>
      </c>
      <c r="B356" s="1" t="s">
        <v>87</v>
      </c>
      <c r="C356" s="1" t="s">
        <v>13906</v>
      </c>
      <c r="D356" s="1" t="s">
        <v>13907</v>
      </c>
      <c r="E356" s="1" t="s">
        <v>13908</v>
      </c>
      <c r="F356" s="1" t="s">
        <v>13909</v>
      </c>
      <c r="G356" s="1" t="s">
        <v>13910</v>
      </c>
      <c r="H356" s="1" t="s">
        <v>13911</v>
      </c>
      <c r="I356" s="1" t="s">
        <v>13912</v>
      </c>
      <c r="J356" s="1" t="s">
        <v>13913</v>
      </c>
      <c r="K356" s="1" t="s">
        <v>10514</v>
      </c>
      <c r="L356" t="s">
        <v>7052</v>
      </c>
      <c r="M356" t="s">
        <v>7053</v>
      </c>
      <c r="N356" t="s">
        <v>7054</v>
      </c>
      <c r="O356" t="s">
        <v>7055</v>
      </c>
      <c r="P356" t="s">
        <v>7056</v>
      </c>
      <c r="Q356" t="s">
        <v>2300</v>
      </c>
      <c r="R356" t="s">
        <v>2301</v>
      </c>
      <c r="S356" t="s">
        <v>2302</v>
      </c>
      <c r="T356" t="s">
        <v>2303</v>
      </c>
      <c r="U356" t="s">
        <v>2304</v>
      </c>
    </row>
    <row r="357" spans="1:21" x14ac:dyDescent="0.25">
      <c r="A357" s="1">
        <v>356</v>
      </c>
      <c r="B357" s="1" t="s">
        <v>87</v>
      </c>
      <c r="C357" s="1" t="s">
        <v>13914</v>
      </c>
      <c r="D357" s="1" t="s">
        <v>13915</v>
      </c>
      <c r="E357" s="1" t="s">
        <v>13916</v>
      </c>
      <c r="F357" s="1" t="s">
        <v>13917</v>
      </c>
      <c r="G357" s="1" t="s">
        <v>13918</v>
      </c>
      <c r="H357" s="1" t="s">
        <v>13919</v>
      </c>
      <c r="I357" s="1" t="s">
        <v>13920</v>
      </c>
      <c r="J357" s="1" t="s">
        <v>13921</v>
      </c>
      <c r="K357" s="1" t="s">
        <v>10515</v>
      </c>
      <c r="L357" t="s">
        <v>7057</v>
      </c>
      <c r="M357" t="s">
        <v>7058</v>
      </c>
      <c r="N357" t="s">
        <v>7059</v>
      </c>
      <c r="O357" t="s">
        <v>7060</v>
      </c>
      <c r="P357" t="s">
        <v>7061</v>
      </c>
      <c r="Q357" t="s">
        <v>2305</v>
      </c>
      <c r="R357" t="s">
        <v>2306</v>
      </c>
      <c r="S357" t="s">
        <v>2307</v>
      </c>
      <c r="T357" t="s">
        <v>2308</v>
      </c>
      <c r="U357" t="s">
        <v>2309</v>
      </c>
    </row>
    <row r="358" spans="1:21" x14ac:dyDescent="0.25">
      <c r="A358" s="1">
        <v>357</v>
      </c>
      <c r="B358" s="1" t="s">
        <v>87</v>
      </c>
      <c r="C358" s="1" t="s">
        <v>13922</v>
      </c>
      <c r="D358" s="1" t="s">
        <v>13923</v>
      </c>
      <c r="E358" s="1" t="s">
        <v>13924</v>
      </c>
      <c r="F358" s="1" t="s">
        <v>13925</v>
      </c>
      <c r="G358" s="1" t="s">
        <v>13926</v>
      </c>
      <c r="H358" s="1" t="s">
        <v>13927</v>
      </c>
      <c r="I358" s="1" t="s">
        <v>13928</v>
      </c>
      <c r="J358" s="1" t="s">
        <v>13929</v>
      </c>
      <c r="K358" s="1" t="s">
        <v>10516</v>
      </c>
      <c r="L358" t="s">
        <v>6243</v>
      </c>
      <c r="M358" t="s">
        <v>7062</v>
      </c>
      <c r="N358" t="s">
        <v>7063</v>
      </c>
      <c r="O358" t="s">
        <v>7064</v>
      </c>
      <c r="P358" t="s">
        <v>7065</v>
      </c>
      <c r="Q358" t="s">
        <v>2311</v>
      </c>
      <c r="R358" t="s">
        <v>2312</v>
      </c>
      <c r="S358" t="s">
        <v>2313</v>
      </c>
      <c r="T358" t="s">
        <v>2314</v>
      </c>
      <c r="U358" t="s">
        <v>2315</v>
      </c>
    </row>
    <row r="359" spans="1:21" x14ac:dyDescent="0.25">
      <c r="A359" s="1">
        <v>358</v>
      </c>
      <c r="B359" s="1" t="s">
        <v>87</v>
      </c>
      <c r="C359" s="1" t="s">
        <v>13930</v>
      </c>
      <c r="D359" s="1" t="s">
        <v>10081</v>
      </c>
      <c r="E359" s="1" t="s">
        <v>13931</v>
      </c>
      <c r="F359" s="1" t="s">
        <v>13932</v>
      </c>
      <c r="G359" s="1" t="s">
        <v>13933</v>
      </c>
      <c r="H359" s="1" t="s">
        <v>13934</v>
      </c>
      <c r="I359" s="1" t="s">
        <v>13935</v>
      </c>
      <c r="J359" s="1" t="s">
        <v>13936</v>
      </c>
      <c r="K359" s="1" t="s">
        <v>10517</v>
      </c>
      <c r="L359" t="s">
        <v>7066</v>
      </c>
      <c r="M359" t="s">
        <v>7067</v>
      </c>
      <c r="N359" t="s">
        <v>7068</v>
      </c>
      <c r="O359" t="s">
        <v>7069</v>
      </c>
      <c r="P359" t="s">
        <v>7070</v>
      </c>
      <c r="Q359" t="s">
        <v>2316</v>
      </c>
      <c r="R359" t="s">
        <v>240</v>
      </c>
      <c r="S359" t="s">
        <v>2317</v>
      </c>
      <c r="T359" t="s">
        <v>2318</v>
      </c>
      <c r="U359" t="s">
        <v>2319</v>
      </c>
    </row>
    <row r="360" spans="1:21" x14ac:dyDescent="0.25">
      <c r="A360" s="1">
        <v>359</v>
      </c>
      <c r="B360" s="1" t="s">
        <v>87</v>
      </c>
      <c r="C360" s="1" t="s">
        <v>13937</v>
      </c>
      <c r="D360" s="1" t="s">
        <v>13938</v>
      </c>
      <c r="E360" s="1" t="s">
        <v>13939</v>
      </c>
      <c r="F360" s="1" t="s">
        <v>13940</v>
      </c>
      <c r="G360" s="1" t="s">
        <v>13941</v>
      </c>
      <c r="H360" s="1" t="s">
        <v>13942</v>
      </c>
      <c r="I360" s="1" t="s">
        <v>13943</v>
      </c>
      <c r="J360" s="1" t="s">
        <v>13944</v>
      </c>
      <c r="K360" s="1" t="s">
        <v>10518</v>
      </c>
      <c r="L360" t="s">
        <v>7071</v>
      </c>
      <c r="M360" t="s">
        <v>7072</v>
      </c>
      <c r="N360" t="s">
        <v>7073</v>
      </c>
      <c r="O360" t="s">
        <v>124</v>
      </c>
      <c r="P360" t="s">
        <v>7074</v>
      </c>
      <c r="Q360" t="s">
        <v>2320</v>
      </c>
      <c r="R360" t="s">
        <v>2321</v>
      </c>
      <c r="S360" t="s">
        <v>2322</v>
      </c>
      <c r="T360" t="s">
        <v>2323</v>
      </c>
      <c r="U360" t="s">
        <v>2324</v>
      </c>
    </row>
    <row r="361" spans="1:21" x14ac:dyDescent="0.25">
      <c r="A361" s="1">
        <v>360</v>
      </c>
      <c r="B361" s="1" t="s">
        <v>87</v>
      </c>
      <c r="C361" s="1" t="s">
        <v>13945</v>
      </c>
      <c r="D361" s="1" t="s">
        <v>13946</v>
      </c>
      <c r="E361" s="1" t="s">
        <v>13947</v>
      </c>
      <c r="F361" s="1" t="s">
        <v>13948</v>
      </c>
      <c r="G361" s="1" t="s">
        <v>13949</v>
      </c>
      <c r="H361" s="1" t="s">
        <v>13950</v>
      </c>
      <c r="I361" s="1" t="s">
        <v>13951</v>
      </c>
      <c r="J361" s="1" t="s">
        <v>13952</v>
      </c>
      <c r="K361" s="1" t="s">
        <v>10519</v>
      </c>
      <c r="L361" t="s">
        <v>7075</v>
      </c>
      <c r="M361" t="s">
        <v>514</v>
      </c>
      <c r="N361" t="s">
        <v>7076</v>
      </c>
      <c r="O361" t="s">
        <v>7077</v>
      </c>
      <c r="P361" t="s">
        <v>7078</v>
      </c>
      <c r="Q361" t="s">
        <v>2325</v>
      </c>
      <c r="R361" t="s">
        <v>2326</v>
      </c>
      <c r="S361" t="s">
        <v>2327</v>
      </c>
      <c r="T361" t="s">
        <v>2328</v>
      </c>
      <c r="U361" t="s">
        <v>2329</v>
      </c>
    </row>
    <row r="362" spans="1:21" x14ac:dyDescent="0.25">
      <c r="A362" s="1">
        <v>361</v>
      </c>
      <c r="B362" s="1" t="s">
        <v>87</v>
      </c>
      <c r="C362" s="1" t="s">
        <v>13953</v>
      </c>
      <c r="D362" s="1" t="s">
        <v>13954</v>
      </c>
      <c r="E362" s="1" t="s">
        <v>13955</v>
      </c>
      <c r="F362" s="1" t="s">
        <v>13956</v>
      </c>
      <c r="G362" s="1" t="s">
        <v>13957</v>
      </c>
      <c r="H362" s="1" t="s">
        <v>13958</v>
      </c>
      <c r="I362" s="1" t="s">
        <v>13959</v>
      </c>
      <c r="J362" s="1" t="s">
        <v>10104</v>
      </c>
      <c r="K362" s="1" t="s">
        <v>10520</v>
      </c>
      <c r="L362" t="s">
        <v>7079</v>
      </c>
      <c r="M362" t="s">
        <v>7080</v>
      </c>
      <c r="N362" t="s">
        <v>7081</v>
      </c>
      <c r="O362" t="s">
        <v>7082</v>
      </c>
      <c r="P362" t="s">
        <v>7083</v>
      </c>
      <c r="Q362" t="s">
        <v>2330</v>
      </c>
      <c r="R362" t="s">
        <v>2331</v>
      </c>
      <c r="S362" t="s">
        <v>2332</v>
      </c>
      <c r="T362" t="s">
        <v>2333</v>
      </c>
      <c r="U362" t="s">
        <v>2334</v>
      </c>
    </row>
    <row r="363" spans="1:21" x14ac:dyDescent="0.25">
      <c r="A363" s="1">
        <v>362</v>
      </c>
      <c r="B363" s="1" t="s">
        <v>87</v>
      </c>
      <c r="C363" s="1" t="s">
        <v>13960</v>
      </c>
      <c r="D363" s="1" t="s">
        <v>13961</v>
      </c>
      <c r="E363" s="1" t="s">
        <v>13962</v>
      </c>
      <c r="F363" s="1" t="s">
        <v>13963</v>
      </c>
      <c r="G363" s="1" t="s">
        <v>13964</v>
      </c>
      <c r="H363" s="1" t="s">
        <v>13965</v>
      </c>
      <c r="I363" s="1" t="s">
        <v>13966</v>
      </c>
      <c r="J363" s="1" t="s">
        <v>13967</v>
      </c>
      <c r="K363" s="1" t="s">
        <v>10521</v>
      </c>
      <c r="L363" t="s">
        <v>7084</v>
      </c>
      <c r="M363" t="s">
        <v>7085</v>
      </c>
      <c r="N363" t="s">
        <v>457</v>
      </c>
      <c r="O363" t="s">
        <v>7086</v>
      </c>
      <c r="P363" t="s">
        <v>7087</v>
      </c>
      <c r="Q363" t="s">
        <v>2335</v>
      </c>
      <c r="R363" t="s">
        <v>2336</v>
      </c>
      <c r="S363" t="s">
        <v>2337</v>
      </c>
      <c r="T363" t="s">
        <v>2338</v>
      </c>
      <c r="U363" t="s">
        <v>2339</v>
      </c>
    </row>
    <row r="364" spans="1:21" x14ac:dyDescent="0.25">
      <c r="A364" s="1">
        <v>363</v>
      </c>
      <c r="B364" s="1" t="s">
        <v>87</v>
      </c>
      <c r="C364" s="1" t="s">
        <v>13968</v>
      </c>
      <c r="D364" s="1" t="s">
        <v>13969</v>
      </c>
      <c r="E364" s="1" t="s">
        <v>13970</v>
      </c>
      <c r="F364" s="1" t="s">
        <v>13971</v>
      </c>
      <c r="G364" s="1" t="s">
        <v>13972</v>
      </c>
      <c r="H364" s="1" t="s">
        <v>13973</v>
      </c>
      <c r="I364" s="1" t="s">
        <v>13974</v>
      </c>
      <c r="J364" s="1" t="s">
        <v>13975</v>
      </c>
      <c r="K364" s="1" t="s">
        <v>10522</v>
      </c>
      <c r="L364" t="s">
        <v>6273</v>
      </c>
      <c r="M364" t="s">
        <v>7088</v>
      </c>
      <c r="N364" t="s">
        <v>7089</v>
      </c>
      <c r="O364" t="s">
        <v>7090</v>
      </c>
      <c r="P364" t="s">
        <v>7091</v>
      </c>
      <c r="Q364" t="s">
        <v>2340</v>
      </c>
      <c r="R364" t="s">
        <v>2341</v>
      </c>
      <c r="S364" t="s">
        <v>2342</v>
      </c>
      <c r="T364" t="s">
        <v>2343</v>
      </c>
      <c r="U364" t="s">
        <v>2344</v>
      </c>
    </row>
    <row r="365" spans="1:21" x14ac:dyDescent="0.25">
      <c r="A365" s="1">
        <v>364</v>
      </c>
      <c r="B365" s="1" t="s">
        <v>87</v>
      </c>
      <c r="C365" s="1" t="s">
        <v>13976</v>
      </c>
      <c r="D365" s="1" t="s">
        <v>13977</v>
      </c>
      <c r="E365" s="1" t="s">
        <v>13978</v>
      </c>
      <c r="F365" s="1" t="s">
        <v>13979</v>
      </c>
      <c r="G365" s="1" t="s">
        <v>13980</v>
      </c>
      <c r="H365" s="1" t="s">
        <v>13981</v>
      </c>
      <c r="I365" s="1" t="s">
        <v>13982</v>
      </c>
      <c r="J365" s="1" t="s">
        <v>13983</v>
      </c>
      <c r="K365" s="1" t="s">
        <v>10523</v>
      </c>
      <c r="L365" t="s">
        <v>7092</v>
      </c>
      <c r="M365" t="s">
        <v>7093</v>
      </c>
      <c r="N365" t="s">
        <v>7094</v>
      </c>
      <c r="O365" t="s">
        <v>7095</v>
      </c>
      <c r="P365" t="s">
        <v>7096</v>
      </c>
      <c r="Q365" t="s">
        <v>2345</v>
      </c>
      <c r="R365" t="s">
        <v>2346</v>
      </c>
      <c r="S365" t="s">
        <v>2347</v>
      </c>
      <c r="T365" t="s">
        <v>2348</v>
      </c>
      <c r="U365" t="s">
        <v>2349</v>
      </c>
    </row>
    <row r="366" spans="1:21" x14ac:dyDescent="0.25">
      <c r="A366" s="1">
        <v>365</v>
      </c>
      <c r="B366" s="1" t="s">
        <v>87</v>
      </c>
      <c r="C366" s="1" t="s">
        <v>13984</v>
      </c>
      <c r="D366" s="1" t="s">
        <v>13985</v>
      </c>
      <c r="E366" s="1" t="s">
        <v>13986</v>
      </c>
      <c r="F366" s="1" t="s">
        <v>13987</v>
      </c>
      <c r="G366" s="1" t="s">
        <v>13988</v>
      </c>
      <c r="H366" s="1" t="s">
        <v>13989</v>
      </c>
      <c r="I366" s="1" t="s">
        <v>13990</v>
      </c>
      <c r="J366" s="1" t="s">
        <v>13991</v>
      </c>
      <c r="K366" s="1" t="s">
        <v>10524</v>
      </c>
      <c r="L366" t="s">
        <v>7097</v>
      </c>
      <c r="M366" t="s">
        <v>7098</v>
      </c>
      <c r="N366" t="s">
        <v>7099</v>
      </c>
      <c r="O366" t="s">
        <v>7100</v>
      </c>
      <c r="P366" t="s">
        <v>7101</v>
      </c>
      <c r="Q366" t="s">
        <v>2350</v>
      </c>
      <c r="R366" t="s">
        <v>2351</v>
      </c>
      <c r="S366" t="s">
        <v>2352</v>
      </c>
      <c r="T366" t="s">
        <v>2353</v>
      </c>
      <c r="U366" t="s">
        <v>2354</v>
      </c>
    </row>
    <row r="367" spans="1:21" x14ac:dyDescent="0.25">
      <c r="A367" s="1">
        <v>366</v>
      </c>
      <c r="B367" s="1" t="s">
        <v>87</v>
      </c>
      <c r="C367" s="1" t="s">
        <v>13992</v>
      </c>
      <c r="D367" s="1" t="s">
        <v>13993</v>
      </c>
      <c r="E367" s="1" t="s">
        <v>13994</v>
      </c>
      <c r="F367" s="1" t="s">
        <v>13995</v>
      </c>
      <c r="G367" s="1" t="s">
        <v>13996</v>
      </c>
      <c r="H367" s="1" t="s">
        <v>13997</v>
      </c>
      <c r="I367" s="1" t="s">
        <v>13998</v>
      </c>
      <c r="J367" s="1" t="s">
        <v>13999</v>
      </c>
      <c r="K367" s="1" t="s">
        <v>10525</v>
      </c>
      <c r="L367" t="s">
        <v>7102</v>
      </c>
      <c r="M367" t="s">
        <v>7103</v>
      </c>
      <c r="N367" t="s">
        <v>7104</v>
      </c>
      <c r="O367" t="s">
        <v>7105</v>
      </c>
      <c r="P367" t="s">
        <v>7106</v>
      </c>
      <c r="Q367" t="s">
        <v>2355</v>
      </c>
      <c r="R367" t="s">
        <v>2356</v>
      </c>
      <c r="S367" t="s">
        <v>2357</v>
      </c>
      <c r="T367" t="s">
        <v>2358</v>
      </c>
      <c r="U367" t="s">
        <v>2359</v>
      </c>
    </row>
    <row r="368" spans="1:21" x14ac:dyDescent="0.25">
      <c r="A368" s="1">
        <v>367</v>
      </c>
      <c r="B368" s="1" t="s">
        <v>87</v>
      </c>
      <c r="C368" s="1" t="s">
        <v>14000</v>
      </c>
      <c r="D368" s="1" t="s">
        <v>14001</v>
      </c>
      <c r="E368" s="1" t="s">
        <v>14002</v>
      </c>
      <c r="F368" s="1" t="s">
        <v>14003</v>
      </c>
      <c r="G368" s="1" t="s">
        <v>14004</v>
      </c>
      <c r="H368" s="1" t="s">
        <v>14005</v>
      </c>
      <c r="I368" s="1" t="s">
        <v>14006</v>
      </c>
      <c r="J368" s="1" t="s">
        <v>14007</v>
      </c>
      <c r="K368" s="1" t="s">
        <v>10526</v>
      </c>
      <c r="L368" t="s">
        <v>7107</v>
      </c>
      <c r="M368" t="s">
        <v>7108</v>
      </c>
      <c r="N368" t="s">
        <v>7109</v>
      </c>
      <c r="O368" t="s">
        <v>7110</v>
      </c>
      <c r="P368" t="s">
        <v>7111</v>
      </c>
      <c r="Q368" t="s">
        <v>2360</v>
      </c>
      <c r="R368" t="s">
        <v>2361</v>
      </c>
      <c r="S368" t="s">
        <v>2362</v>
      </c>
      <c r="T368" t="s">
        <v>2363</v>
      </c>
      <c r="U368" t="s">
        <v>2364</v>
      </c>
    </row>
    <row r="369" spans="1:21" x14ac:dyDescent="0.25">
      <c r="A369" s="1">
        <v>368</v>
      </c>
      <c r="B369" s="1" t="s">
        <v>87</v>
      </c>
      <c r="C369" s="1" t="s">
        <v>14008</v>
      </c>
      <c r="D369" s="1" t="s">
        <v>14009</v>
      </c>
      <c r="E369" s="1" t="s">
        <v>14010</v>
      </c>
      <c r="F369" s="1" t="s">
        <v>14011</v>
      </c>
      <c r="G369" s="1" t="s">
        <v>14012</v>
      </c>
      <c r="H369" s="1" t="s">
        <v>14013</v>
      </c>
      <c r="I369" s="1" t="s">
        <v>14014</v>
      </c>
      <c r="J369" s="1" t="s">
        <v>14015</v>
      </c>
      <c r="K369" s="1" t="s">
        <v>10527</v>
      </c>
      <c r="L369" t="s">
        <v>7112</v>
      </c>
      <c r="M369" t="s">
        <v>7113</v>
      </c>
      <c r="N369" t="s">
        <v>7114</v>
      </c>
      <c r="O369" t="s">
        <v>7115</v>
      </c>
      <c r="P369" t="s">
        <v>7116</v>
      </c>
      <c r="Q369" t="s">
        <v>2365</v>
      </c>
      <c r="R369" t="s">
        <v>2366</v>
      </c>
      <c r="S369" t="s">
        <v>2367</v>
      </c>
      <c r="T369" t="s">
        <v>2368</v>
      </c>
      <c r="U369" t="s">
        <v>2369</v>
      </c>
    </row>
    <row r="370" spans="1:21" x14ac:dyDescent="0.25">
      <c r="A370" s="1">
        <v>369</v>
      </c>
      <c r="B370" s="1" t="s">
        <v>87</v>
      </c>
      <c r="C370" s="1" t="s">
        <v>14016</v>
      </c>
      <c r="D370" s="1" t="s">
        <v>14017</v>
      </c>
      <c r="E370" s="1" t="s">
        <v>14018</v>
      </c>
      <c r="F370" s="1" t="s">
        <v>14019</v>
      </c>
      <c r="G370" s="1" t="s">
        <v>14020</v>
      </c>
      <c r="H370" s="1" t="s">
        <v>14021</v>
      </c>
      <c r="I370" s="1" t="s">
        <v>1496</v>
      </c>
      <c r="J370" s="1" t="s">
        <v>14022</v>
      </c>
      <c r="K370" s="1" t="s">
        <v>10528</v>
      </c>
      <c r="L370" t="s">
        <v>7117</v>
      </c>
      <c r="M370" t="s">
        <v>7118</v>
      </c>
      <c r="N370" t="s">
        <v>7119</v>
      </c>
      <c r="O370" t="s">
        <v>809</v>
      </c>
      <c r="P370" t="s">
        <v>7120</v>
      </c>
      <c r="Q370" t="s">
        <v>178</v>
      </c>
      <c r="R370" t="s">
        <v>511</v>
      </c>
      <c r="S370" t="s">
        <v>2370</v>
      </c>
      <c r="T370" t="s">
        <v>329</v>
      </c>
      <c r="U370" t="s">
        <v>545</v>
      </c>
    </row>
    <row r="371" spans="1:21" x14ac:dyDescent="0.25">
      <c r="A371" s="1">
        <v>370</v>
      </c>
      <c r="B371" s="1" t="s">
        <v>87</v>
      </c>
      <c r="C371" s="1" t="s">
        <v>14023</v>
      </c>
      <c r="D371" s="1" t="s">
        <v>14024</v>
      </c>
      <c r="E371" s="1" t="s">
        <v>14025</v>
      </c>
      <c r="F371" s="1" t="s">
        <v>14026</v>
      </c>
      <c r="G371" s="1" t="s">
        <v>14027</v>
      </c>
      <c r="H371" s="1" t="s">
        <v>14028</v>
      </c>
      <c r="I371" s="1" t="s">
        <v>14029</v>
      </c>
      <c r="J371" s="1" t="s">
        <v>14030</v>
      </c>
      <c r="K371" s="1" t="s">
        <v>10529</v>
      </c>
      <c r="L371" t="s">
        <v>7121</v>
      </c>
      <c r="M371" t="s">
        <v>7122</v>
      </c>
      <c r="N371" t="s">
        <v>7123</v>
      </c>
      <c r="O371" t="s">
        <v>7124</v>
      </c>
      <c r="P371" t="s">
        <v>7125</v>
      </c>
      <c r="Q371" t="s">
        <v>2371</v>
      </c>
      <c r="R371" t="s">
        <v>2372</v>
      </c>
      <c r="S371" t="s">
        <v>2373</v>
      </c>
      <c r="T371" t="s">
        <v>2374</v>
      </c>
      <c r="U371" t="s">
        <v>2375</v>
      </c>
    </row>
    <row r="372" spans="1:21" x14ac:dyDescent="0.25">
      <c r="A372" s="1">
        <v>371</v>
      </c>
      <c r="B372" s="1" t="s">
        <v>87</v>
      </c>
      <c r="C372" s="1" t="s">
        <v>3742</v>
      </c>
      <c r="D372" s="1" t="s">
        <v>14031</v>
      </c>
      <c r="E372" s="1" t="s">
        <v>14032</v>
      </c>
      <c r="F372" s="1" t="s">
        <v>14033</v>
      </c>
      <c r="G372" s="1" t="s">
        <v>14034</v>
      </c>
      <c r="H372" s="1" t="s">
        <v>14035</v>
      </c>
      <c r="I372" s="1" t="s">
        <v>14036</v>
      </c>
      <c r="J372" s="1" t="s">
        <v>14037</v>
      </c>
      <c r="K372" s="1" t="s">
        <v>10530</v>
      </c>
      <c r="L372" t="s">
        <v>7126</v>
      </c>
      <c r="M372" t="s">
        <v>7127</v>
      </c>
      <c r="N372" t="s">
        <v>7128</v>
      </c>
      <c r="O372" t="s">
        <v>7129</v>
      </c>
      <c r="P372" t="s">
        <v>7130</v>
      </c>
      <c r="Q372" t="s">
        <v>2376</v>
      </c>
      <c r="R372" t="s">
        <v>2377</v>
      </c>
      <c r="S372" t="s">
        <v>2378</v>
      </c>
      <c r="T372" t="s">
        <v>2379</v>
      </c>
      <c r="U372" t="s">
        <v>295</v>
      </c>
    </row>
    <row r="373" spans="1:21" x14ac:dyDescent="0.25">
      <c r="A373" s="1">
        <v>372</v>
      </c>
      <c r="B373" s="1" t="s">
        <v>87</v>
      </c>
      <c r="C373" s="1" t="s">
        <v>14038</v>
      </c>
      <c r="D373" s="1" t="s">
        <v>14039</v>
      </c>
      <c r="E373" s="1" t="s">
        <v>14040</v>
      </c>
      <c r="F373" s="1" t="s">
        <v>14041</v>
      </c>
      <c r="G373" s="1" t="s">
        <v>14042</v>
      </c>
      <c r="H373" s="1" t="s">
        <v>14043</v>
      </c>
      <c r="I373" s="1" t="s">
        <v>14044</v>
      </c>
      <c r="J373" s="1" t="s">
        <v>14045</v>
      </c>
      <c r="K373" s="1" t="s">
        <v>10531</v>
      </c>
      <c r="L373" t="s">
        <v>7131</v>
      </c>
      <c r="M373" t="s">
        <v>7132</v>
      </c>
      <c r="N373" t="s">
        <v>7133</v>
      </c>
      <c r="O373" t="s">
        <v>7134</v>
      </c>
      <c r="P373" t="s">
        <v>7135</v>
      </c>
      <c r="Q373" t="s">
        <v>2381</v>
      </c>
      <c r="R373" t="s">
        <v>2382</v>
      </c>
      <c r="S373" t="s">
        <v>2383</v>
      </c>
      <c r="T373" t="s">
        <v>2384</v>
      </c>
      <c r="U373" t="s">
        <v>2385</v>
      </c>
    </row>
    <row r="374" spans="1:21" x14ac:dyDescent="0.25">
      <c r="A374" s="1">
        <v>373</v>
      </c>
      <c r="B374" s="1" t="s">
        <v>87</v>
      </c>
      <c r="C374" s="1" t="s">
        <v>14046</v>
      </c>
      <c r="D374" s="1" t="s">
        <v>14047</v>
      </c>
      <c r="E374" s="1" t="s">
        <v>14048</v>
      </c>
      <c r="F374" s="1" t="s">
        <v>14049</v>
      </c>
      <c r="G374" s="1" t="s">
        <v>14050</v>
      </c>
      <c r="H374" s="1" t="s">
        <v>14051</v>
      </c>
      <c r="I374" s="1" t="s">
        <v>14052</v>
      </c>
      <c r="J374" s="1" t="s">
        <v>14053</v>
      </c>
      <c r="K374" s="1" t="s">
        <v>10533</v>
      </c>
      <c r="L374" t="s">
        <v>7136</v>
      </c>
      <c r="M374" t="s">
        <v>7137</v>
      </c>
      <c r="N374" t="s">
        <v>7138</v>
      </c>
      <c r="O374" t="s">
        <v>7139</v>
      </c>
      <c r="P374" t="s">
        <v>7140</v>
      </c>
      <c r="Q374" t="s">
        <v>2386</v>
      </c>
      <c r="R374" t="s">
        <v>2387</v>
      </c>
      <c r="S374" t="s">
        <v>2388</v>
      </c>
      <c r="T374" t="s">
        <v>102</v>
      </c>
      <c r="U374" t="s">
        <v>2389</v>
      </c>
    </row>
    <row r="375" spans="1:21" x14ac:dyDescent="0.25">
      <c r="A375" s="1">
        <v>374</v>
      </c>
      <c r="B375" s="1" t="s">
        <v>87</v>
      </c>
      <c r="C375" s="1" t="s">
        <v>14054</v>
      </c>
      <c r="D375" s="1" t="s">
        <v>14055</v>
      </c>
      <c r="E375" s="1" t="s">
        <v>14056</v>
      </c>
      <c r="F375" s="1" t="s">
        <v>14057</v>
      </c>
      <c r="G375" s="1" t="s">
        <v>14058</v>
      </c>
      <c r="H375" s="1" t="s">
        <v>14059</v>
      </c>
      <c r="I375" s="1" t="s">
        <v>14060</v>
      </c>
      <c r="J375" s="1" t="s">
        <v>14061</v>
      </c>
      <c r="K375" s="1" t="s">
        <v>10534</v>
      </c>
      <c r="L375" t="s">
        <v>90</v>
      </c>
      <c r="M375" t="s">
        <v>7141</v>
      </c>
      <c r="N375" t="s">
        <v>7142</v>
      </c>
      <c r="O375" t="s">
        <v>7143</v>
      </c>
      <c r="P375" t="s">
        <v>7144</v>
      </c>
      <c r="Q375" t="s">
        <v>2390</v>
      </c>
      <c r="R375" t="s">
        <v>2391</v>
      </c>
      <c r="S375" t="s">
        <v>2392</v>
      </c>
      <c r="T375" t="s">
        <v>2393</v>
      </c>
      <c r="U375" t="s">
        <v>2394</v>
      </c>
    </row>
    <row r="376" spans="1:21" x14ac:dyDescent="0.25">
      <c r="A376" s="1">
        <v>375</v>
      </c>
      <c r="B376" s="1" t="s">
        <v>87</v>
      </c>
      <c r="C376" s="1" t="s">
        <v>14062</v>
      </c>
      <c r="D376" s="1" t="s">
        <v>14063</v>
      </c>
      <c r="E376" s="1" t="s">
        <v>14064</v>
      </c>
      <c r="F376" s="1" t="s">
        <v>14065</v>
      </c>
      <c r="G376" s="1" t="s">
        <v>1263</v>
      </c>
      <c r="H376" s="1" t="s">
        <v>14066</v>
      </c>
      <c r="I376" s="1" t="s">
        <v>14067</v>
      </c>
      <c r="J376" s="1" t="s">
        <v>14068</v>
      </c>
      <c r="K376" s="1" t="s">
        <v>10535</v>
      </c>
      <c r="L376" t="s">
        <v>7145</v>
      </c>
      <c r="M376" t="s">
        <v>7146</v>
      </c>
      <c r="N376" t="s">
        <v>7147</v>
      </c>
      <c r="O376" t="s">
        <v>7148</v>
      </c>
      <c r="P376" t="s">
        <v>7149</v>
      </c>
      <c r="Q376" t="s">
        <v>2395</v>
      </c>
      <c r="R376" t="s">
        <v>2396</v>
      </c>
      <c r="S376" t="s">
        <v>2397</v>
      </c>
      <c r="T376" t="s">
        <v>2398</v>
      </c>
      <c r="U376" t="s">
        <v>2399</v>
      </c>
    </row>
    <row r="377" spans="1:21" x14ac:dyDescent="0.25">
      <c r="A377" s="1">
        <v>376</v>
      </c>
      <c r="B377" s="1" t="s">
        <v>87</v>
      </c>
      <c r="C377" s="1" t="s">
        <v>14069</v>
      </c>
      <c r="D377" s="1" t="s">
        <v>14070</v>
      </c>
      <c r="E377" s="1" t="s">
        <v>14071</v>
      </c>
      <c r="F377" s="1" t="s">
        <v>14072</v>
      </c>
      <c r="G377" s="1" t="s">
        <v>14073</v>
      </c>
      <c r="H377" s="1" t="s">
        <v>14074</v>
      </c>
      <c r="I377" s="1" t="s">
        <v>14075</v>
      </c>
      <c r="J377" s="1" t="s">
        <v>14076</v>
      </c>
      <c r="K377" s="1" t="s">
        <v>10536</v>
      </c>
      <c r="L377" t="s">
        <v>7150</v>
      </c>
      <c r="M377" t="s">
        <v>7151</v>
      </c>
      <c r="N377" t="s">
        <v>7152</v>
      </c>
      <c r="O377" t="s">
        <v>7153</v>
      </c>
      <c r="P377" t="s">
        <v>7154</v>
      </c>
      <c r="Q377" t="s">
        <v>2400</v>
      </c>
      <c r="R377" t="s">
        <v>2401</v>
      </c>
      <c r="S377" t="s">
        <v>2402</v>
      </c>
      <c r="T377" t="s">
        <v>2403</v>
      </c>
      <c r="U377" t="s">
        <v>2404</v>
      </c>
    </row>
    <row r="378" spans="1:21" x14ac:dyDescent="0.25">
      <c r="A378" s="1">
        <v>377</v>
      </c>
      <c r="B378" s="1" t="s">
        <v>87</v>
      </c>
      <c r="C378" s="1" t="s">
        <v>14077</v>
      </c>
      <c r="D378" s="1" t="s">
        <v>14078</v>
      </c>
      <c r="E378" s="1" t="s">
        <v>14079</v>
      </c>
      <c r="F378" s="1" t="s">
        <v>14080</v>
      </c>
      <c r="G378" s="1" t="s">
        <v>14081</v>
      </c>
      <c r="H378" s="1" t="s">
        <v>14082</v>
      </c>
      <c r="I378" s="1" t="s">
        <v>14083</v>
      </c>
      <c r="J378" s="1" t="s">
        <v>14084</v>
      </c>
      <c r="K378" s="1" t="s">
        <v>10537</v>
      </c>
      <c r="L378" t="s">
        <v>6337</v>
      </c>
      <c r="M378" t="s">
        <v>7155</v>
      </c>
      <c r="N378" t="s">
        <v>7156</v>
      </c>
      <c r="O378" t="s">
        <v>7157</v>
      </c>
      <c r="P378" t="s">
        <v>7158</v>
      </c>
      <c r="Q378" t="s">
        <v>2405</v>
      </c>
      <c r="R378" t="s">
        <v>2406</v>
      </c>
      <c r="S378" t="s">
        <v>2407</v>
      </c>
      <c r="T378" t="s">
        <v>2408</v>
      </c>
      <c r="U378" t="s">
        <v>104</v>
      </c>
    </row>
    <row r="379" spans="1:21" x14ac:dyDescent="0.25">
      <c r="A379" s="1">
        <v>378</v>
      </c>
      <c r="B379" s="1" t="s">
        <v>87</v>
      </c>
      <c r="C379" s="1" t="s">
        <v>14085</v>
      </c>
      <c r="D379" s="1" t="s">
        <v>14086</v>
      </c>
      <c r="E379" s="1" t="s">
        <v>14087</v>
      </c>
      <c r="F379" s="1" t="s">
        <v>14088</v>
      </c>
      <c r="G379" s="1" t="s">
        <v>14089</v>
      </c>
      <c r="H379" s="1" t="s">
        <v>14090</v>
      </c>
      <c r="I379" s="1" t="s">
        <v>14091</v>
      </c>
      <c r="J379" s="1" t="s">
        <v>14092</v>
      </c>
      <c r="K379" s="1" t="s">
        <v>10539</v>
      </c>
      <c r="L379" t="s">
        <v>7159</v>
      </c>
      <c r="M379" t="s">
        <v>7160</v>
      </c>
      <c r="N379" t="s">
        <v>7161</v>
      </c>
      <c r="O379" t="s">
        <v>7162</v>
      </c>
      <c r="P379" t="s">
        <v>7163</v>
      </c>
      <c r="Q379" t="s">
        <v>2409</v>
      </c>
      <c r="R379" t="s">
        <v>2410</v>
      </c>
      <c r="S379" t="s">
        <v>2411</v>
      </c>
      <c r="T379" t="s">
        <v>2412</v>
      </c>
      <c r="U379" t="s">
        <v>2413</v>
      </c>
    </row>
    <row r="380" spans="1:21" x14ac:dyDescent="0.25">
      <c r="A380" s="1">
        <v>379</v>
      </c>
      <c r="B380" s="1" t="s">
        <v>87</v>
      </c>
      <c r="C380" s="1" t="s">
        <v>14093</v>
      </c>
      <c r="D380" s="1" t="s">
        <v>14094</v>
      </c>
      <c r="E380" s="1" t="s">
        <v>14095</v>
      </c>
      <c r="F380" s="1" t="s">
        <v>14096</v>
      </c>
      <c r="G380" s="1" t="s">
        <v>14097</v>
      </c>
      <c r="H380" s="1" t="s">
        <v>14098</v>
      </c>
      <c r="I380" s="1" t="s">
        <v>14099</v>
      </c>
      <c r="J380" s="1" t="s">
        <v>14100</v>
      </c>
      <c r="K380" s="1" t="s">
        <v>10540</v>
      </c>
      <c r="L380" t="s">
        <v>7164</v>
      </c>
      <c r="M380" t="s">
        <v>7165</v>
      </c>
      <c r="N380" t="s">
        <v>7166</v>
      </c>
      <c r="O380" t="s">
        <v>7167</v>
      </c>
      <c r="P380" t="s">
        <v>205</v>
      </c>
      <c r="Q380" t="s">
        <v>533</v>
      </c>
      <c r="R380" t="s">
        <v>2414</v>
      </c>
      <c r="S380" t="s">
        <v>2415</v>
      </c>
      <c r="T380" t="s">
        <v>2416</v>
      </c>
      <c r="U380" t="s">
        <v>2417</v>
      </c>
    </row>
    <row r="381" spans="1:21" x14ac:dyDescent="0.25">
      <c r="A381" s="1">
        <v>380</v>
      </c>
      <c r="B381" s="1" t="s">
        <v>87</v>
      </c>
      <c r="C381" s="1" t="s">
        <v>14101</v>
      </c>
      <c r="D381" s="1" t="s">
        <v>14102</v>
      </c>
      <c r="E381" s="1" t="s">
        <v>14103</v>
      </c>
      <c r="F381" s="1" t="s">
        <v>14104</v>
      </c>
      <c r="G381" s="1" t="s">
        <v>14105</v>
      </c>
      <c r="H381" s="1" t="s">
        <v>14106</v>
      </c>
      <c r="I381" s="1" t="s">
        <v>14107</v>
      </c>
      <c r="J381" s="1" t="s">
        <v>14108</v>
      </c>
      <c r="K381" s="1" t="s">
        <v>10541</v>
      </c>
      <c r="L381" t="s">
        <v>7168</v>
      </c>
      <c r="M381" t="s">
        <v>7169</v>
      </c>
      <c r="N381" t="s">
        <v>7170</v>
      </c>
      <c r="O381" t="s">
        <v>7171</v>
      </c>
      <c r="P381" t="s">
        <v>7172</v>
      </c>
      <c r="Q381" t="s">
        <v>575</v>
      </c>
      <c r="R381" t="s">
        <v>2418</v>
      </c>
      <c r="S381" t="s">
        <v>2419</v>
      </c>
      <c r="T381" t="s">
        <v>2420</v>
      </c>
      <c r="U381" t="s">
        <v>2421</v>
      </c>
    </row>
    <row r="382" spans="1:21" x14ac:dyDescent="0.25">
      <c r="A382" s="1">
        <v>381</v>
      </c>
      <c r="B382" s="1" t="s">
        <v>87</v>
      </c>
      <c r="C382" s="1" t="s">
        <v>14109</v>
      </c>
      <c r="D382" s="1" t="s">
        <v>14110</v>
      </c>
      <c r="E382" s="1" t="s">
        <v>14111</v>
      </c>
      <c r="F382" s="1" t="s">
        <v>10920</v>
      </c>
      <c r="G382" s="1" t="s">
        <v>14112</v>
      </c>
      <c r="H382" s="1" t="s">
        <v>14113</v>
      </c>
      <c r="I382" s="1" t="s">
        <v>14114</v>
      </c>
      <c r="J382" s="1" t="s">
        <v>14115</v>
      </c>
      <c r="K382" s="1" t="s">
        <v>10542</v>
      </c>
      <c r="L382" t="s">
        <v>7173</v>
      </c>
      <c r="M382" t="s">
        <v>7174</v>
      </c>
      <c r="N382" t="s">
        <v>7175</v>
      </c>
      <c r="O382" t="s">
        <v>7176</v>
      </c>
      <c r="P382" t="s">
        <v>7177</v>
      </c>
      <c r="Q382" t="s">
        <v>2422</v>
      </c>
      <c r="R382" t="s">
        <v>2423</v>
      </c>
      <c r="S382" t="s">
        <v>2424</v>
      </c>
      <c r="T382" t="s">
        <v>2425</v>
      </c>
      <c r="U382" t="s">
        <v>2426</v>
      </c>
    </row>
    <row r="383" spans="1:21" x14ac:dyDescent="0.25">
      <c r="A383" s="1">
        <v>382</v>
      </c>
      <c r="B383" s="1" t="s">
        <v>87</v>
      </c>
      <c r="C383" s="1" t="s">
        <v>14116</v>
      </c>
      <c r="D383" s="1" t="s">
        <v>14117</v>
      </c>
      <c r="E383" s="1" t="s">
        <v>14118</v>
      </c>
      <c r="F383" s="1" t="s">
        <v>14119</v>
      </c>
      <c r="G383" s="1" t="s">
        <v>14120</v>
      </c>
      <c r="H383" s="1" t="s">
        <v>14121</v>
      </c>
      <c r="I383" s="1" t="s">
        <v>14122</v>
      </c>
      <c r="J383" s="1" t="s">
        <v>14123</v>
      </c>
      <c r="K383" s="1" t="s">
        <v>10543</v>
      </c>
      <c r="L383" t="s">
        <v>7178</v>
      </c>
      <c r="M383" t="s">
        <v>7179</v>
      </c>
      <c r="N383" t="s">
        <v>7180</v>
      </c>
      <c r="O383" t="s">
        <v>7181</v>
      </c>
      <c r="P383" t="s">
        <v>7182</v>
      </c>
      <c r="Q383" t="s">
        <v>2427</v>
      </c>
      <c r="R383" t="s">
        <v>2428</v>
      </c>
      <c r="S383" t="s">
        <v>2429</v>
      </c>
      <c r="T383" t="s">
        <v>2430</v>
      </c>
      <c r="U383" t="s">
        <v>2431</v>
      </c>
    </row>
    <row r="384" spans="1:21" x14ac:dyDescent="0.25">
      <c r="A384" s="1">
        <v>383</v>
      </c>
      <c r="B384" s="1" t="s">
        <v>87</v>
      </c>
      <c r="C384" s="1" t="s">
        <v>14124</v>
      </c>
      <c r="D384" s="1" t="s">
        <v>14125</v>
      </c>
      <c r="E384" s="1" t="s">
        <v>14126</v>
      </c>
      <c r="F384" s="1" t="s">
        <v>14127</v>
      </c>
      <c r="G384" s="1" t="s">
        <v>14128</v>
      </c>
      <c r="H384" s="1" t="s">
        <v>14129</v>
      </c>
      <c r="I384" s="1" t="s">
        <v>14130</v>
      </c>
      <c r="J384" s="1" t="s">
        <v>14131</v>
      </c>
      <c r="K384" s="1" t="s">
        <v>10544</v>
      </c>
      <c r="L384" t="s">
        <v>7183</v>
      </c>
      <c r="M384" t="s">
        <v>7184</v>
      </c>
      <c r="N384" t="s">
        <v>7185</v>
      </c>
      <c r="O384" t="s">
        <v>7186</v>
      </c>
      <c r="P384" t="s">
        <v>7187</v>
      </c>
      <c r="Q384" t="s">
        <v>2432</v>
      </c>
      <c r="R384" t="s">
        <v>2433</v>
      </c>
      <c r="S384" t="s">
        <v>2434</v>
      </c>
      <c r="T384" t="s">
        <v>2435</v>
      </c>
      <c r="U384" t="s">
        <v>2436</v>
      </c>
    </row>
    <row r="385" spans="1:21" x14ac:dyDescent="0.25">
      <c r="A385" s="1">
        <v>384</v>
      </c>
      <c r="B385" s="1" t="s">
        <v>87</v>
      </c>
      <c r="C385" s="1" t="s">
        <v>14132</v>
      </c>
      <c r="D385" s="1" t="s">
        <v>14133</v>
      </c>
      <c r="E385" s="1" t="s">
        <v>14134</v>
      </c>
      <c r="F385" s="1" t="s">
        <v>14135</v>
      </c>
      <c r="G385" s="1" t="s">
        <v>14136</v>
      </c>
      <c r="H385" s="1" t="s">
        <v>14137</v>
      </c>
      <c r="I385" s="1" t="s">
        <v>14138</v>
      </c>
      <c r="J385" s="1" t="s">
        <v>10080</v>
      </c>
      <c r="K385" s="1" t="s">
        <v>10545</v>
      </c>
      <c r="L385" t="s">
        <v>7188</v>
      </c>
      <c r="M385" t="s">
        <v>322</v>
      </c>
      <c r="N385" t="s">
        <v>7189</v>
      </c>
      <c r="O385" t="s">
        <v>7190</v>
      </c>
      <c r="P385" t="s">
        <v>7191</v>
      </c>
      <c r="Q385" t="s">
        <v>2437</v>
      </c>
      <c r="R385" t="s">
        <v>2438</v>
      </c>
      <c r="S385" t="s">
        <v>2439</v>
      </c>
      <c r="T385" t="s">
        <v>2440</v>
      </c>
      <c r="U385" t="s">
        <v>565</v>
      </c>
    </row>
    <row r="386" spans="1:21" x14ac:dyDescent="0.25">
      <c r="A386" s="1">
        <v>385</v>
      </c>
      <c r="B386" s="1" t="s">
        <v>87</v>
      </c>
      <c r="C386" s="1" t="s">
        <v>14139</v>
      </c>
      <c r="D386" s="1" t="s">
        <v>14140</v>
      </c>
      <c r="E386" s="1" t="s">
        <v>14141</v>
      </c>
      <c r="F386" s="1" t="s">
        <v>14142</v>
      </c>
      <c r="G386" s="1" t="s">
        <v>14143</v>
      </c>
      <c r="H386" s="1" t="s">
        <v>14144</v>
      </c>
      <c r="I386" s="1" t="s">
        <v>4794</v>
      </c>
      <c r="J386" s="1" t="s">
        <v>14145</v>
      </c>
      <c r="K386" s="1" t="s">
        <v>10546</v>
      </c>
      <c r="L386" t="s">
        <v>7192</v>
      </c>
      <c r="M386" t="s">
        <v>7193</v>
      </c>
      <c r="N386" t="s">
        <v>7194</v>
      </c>
      <c r="O386" t="s">
        <v>7195</v>
      </c>
      <c r="P386" t="s">
        <v>7196</v>
      </c>
      <c r="Q386" t="s">
        <v>2441</v>
      </c>
      <c r="R386" t="s">
        <v>2442</v>
      </c>
      <c r="S386" t="s">
        <v>2443</v>
      </c>
      <c r="T386" t="s">
        <v>2444</v>
      </c>
      <c r="U386" t="s">
        <v>2445</v>
      </c>
    </row>
    <row r="387" spans="1:21" x14ac:dyDescent="0.25">
      <c r="A387" s="1">
        <v>386</v>
      </c>
      <c r="B387" s="1" t="s">
        <v>87</v>
      </c>
      <c r="C387" s="1" t="s">
        <v>14146</v>
      </c>
      <c r="D387" s="1" t="s">
        <v>14147</v>
      </c>
      <c r="E387" s="1" t="s">
        <v>14148</v>
      </c>
      <c r="F387" s="1" t="s">
        <v>14149</v>
      </c>
      <c r="G387" s="1" t="s">
        <v>14150</v>
      </c>
      <c r="H387" s="1" t="s">
        <v>14151</v>
      </c>
      <c r="I387" s="1" t="s">
        <v>14152</v>
      </c>
      <c r="J387" s="1" t="s">
        <v>14153</v>
      </c>
      <c r="K387" s="1" t="s">
        <v>10548</v>
      </c>
      <c r="L387" t="s">
        <v>7197</v>
      </c>
      <c r="M387" t="s">
        <v>7198</v>
      </c>
      <c r="N387" t="s">
        <v>7199</v>
      </c>
      <c r="O387" t="s">
        <v>7200</v>
      </c>
      <c r="P387" t="s">
        <v>7201</v>
      </c>
      <c r="Q387" t="s">
        <v>2446</v>
      </c>
      <c r="R387" t="s">
        <v>2447</v>
      </c>
      <c r="S387" t="s">
        <v>2448</v>
      </c>
      <c r="T387" t="s">
        <v>2449</v>
      </c>
      <c r="U387" t="s">
        <v>2450</v>
      </c>
    </row>
    <row r="388" spans="1:21" x14ac:dyDescent="0.25">
      <c r="A388" s="1">
        <v>387</v>
      </c>
      <c r="B388" s="1" t="s">
        <v>87</v>
      </c>
      <c r="C388" s="1" t="s">
        <v>14154</v>
      </c>
      <c r="D388" s="1" t="s">
        <v>14155</v>
      </c>
      <c r="E388" s="1" t="s">
        <v>14156</v>
      </c>
      <c r="F388" s="1" t="s">
        <v>14157</v>
      </c>
      <c r="G388" s="1" t="s">
        <v>14158</v>
      </c>
      <c r="H388" s="1" t="s">
        <v>14159</v>
      </c>
      <c r="I388" s="1" t="s">
        <v>14160</v>
      </c>
      <c r="J388" s="1" t="s">
        <v>14161</v>
      </c>
      <c r="K388" s="1" t="s">
        <v>10549</v>
      </c>
      <c r="L388" t="s">
        <v>7202</v>
      </c>
      <c r="M388" t="s">
        <v>7203</v>
      </c>
      <c r="N388" t="s">
        <v>7204</v>
      </c>
      <c r="O388" t="s">
        <v>7205</v>
      </c>
      <c r="P388" t="s">
        <v>7206</v>
      </c>
      <c r="Q388" t="s">
        <v>2451</v>
      </c>
      <c r="R388" t="s">
        <v>2452</v>
      </c>
      <c r="S388" t="s">
        <v>2453</v>
      </c>
      <c r="T388" t="s">
        <v>2454</v>
      </c>
      <c r="U388" t="s">
        <v>2455</v>
      </c>
    </row>
    <row r="389" spans="1:21" x14ac:dyDescent="0.25">
      <c r="A389" s="1">
        <v>388</v>
      </c>
      <c r="B389" s="1" t="s">
        <v>87</v>
      </c>
      <c r="C389" s="1" t="s">
        <v>14162</v>
      </c>
      <c r="D389" s="1" t="s">
        <v>14163</v>
      </c>
      <c r="E389" s="1" t="s">
        <v>14164</v>
      </c>
      <c r="F389" s="1" t="s">
        <v>14165</v>
      </c>
      <c r="G389" s="1" t="s">
        <v>14166</v>
      </c>
      <c r="H389" s="1" t="s">
        <v>14167</v>
      </c>
      <c r="I389" s="1" t="s">
        <v>5682</v>
      </c>
      <c r="J389" s="1" t="s">
        <v>14168</v>
      </c>
      <c r="K389" s="1" t="s">
        <v>327</v>
      </c>
      <c r="L389" t="s">
        <v>7207</v>
      </c>
      <c r="M389" t="s">
        <v>7208</v>
      </c>
      <c r="N389" t="s">
        <v>7209</v>
      </c>
      <c r="O389" t="s">
        <v>7210</v>
      </c>
      <c r="P389" t="s">
        <v>7211</v>
      </c>
      <c r="Q389" t="s">
        <v>2456</v>
      </c>
      <c r="R389" t="s">
        <v>2457</v>
      </c>
      <c r="S389" t="s">
        <v>2458</v>
      </c>
      <c r="T389" t="s">
        <v>2459</v>
      </c>
      <c r="U389" t="s">
        <v>2460</v>
      </c>
    </row>
    <row r="390" spans="1:21" x14ac:dyDescent="0.25">
      <c r="A390" s="1">
        <v>389</v>
      </c>
      <c r="B390" s="1" t="s">
        <v>87</v>
      </c>
      <c r="C390" s="1" t="s">
        <v>14169</v>
      </c>
      <c r="D390" s="1" t="s">
        <v>14170</v>
      </c>
      <c r="E390" s="1" t="s">
        <v>14171</v>
      </c>
      <c r="F390" s="1" t="s">
        <v>14172</v>
      </c>
      <c r="G390" s="1" t="s">
        <v>14173</v>
      </c>
      <c r="H390" s="1" t="s">
        <v>14174</v>
      </c>
      <c r="I390" s="1" t="s">
        <v>14175</v>
      </c>
      <c r="J390" s="1" t="s">
        <v>14176</v>
      </c>
      <c r="K390" s="1" t="s">
        <v>10550</v>
      </c>
      <c r="L390" t="s">
        <v>7212</v>
      </c>
      <c r="M390" t="s">
        <v>7213</v>
      </c>
      <c r="N390" t="s">
        <v>7214</v>
      </c>
      <c r="O390" t="s">
        <v>7215</v>
      </c>
      <c r="P390" t="s">
        <v>7216</v>
      </c>
      <c r="Q390" t="s">
        <v>2461</v>
      </c>
      <c r="R390" t="s">
        <v>2462</v>
      </c>
      <c r="S390" t="s">
        <v>2463</v>
      </c>
      <c r="T390" t="s">
        <v>2464</v>
      </c>
      <c r="U390" t="s">
        <v>2465</v>
      </c>
    </row>
    <row r="391" spans="1:21" x14ac:dyDescent="0.25">
      <c r="A391" s="1">
        <v>390</v>
      </c>
      <c r="B391" s="1" t="s">
        <v>87</v>
      </c>
      <c r="C391" s="1" t="s">
        <v>14177</v>
      </c>
      <c r="D391" s="1" t="s">
        <v>14178</v>
      </c>
      <c r="E391" s="1" t="s">
        <v>14179</v>
      </c>
      <c r="F391" s="1" t="s">
        <v>14180</v>
      </c>
      <c r="G391" s="1" t="s">
        <v>14181</v>
      </c>
      <c r="H391" s="1" t="s">
        <v>14182</v>
      </c>
      <c r="I391" s="1" t="s">
        <v>14183</v>
      </c>
      <c r="J391" s="1" t="s">
        <v>14184</v>
      </c>
      <c r="K391" s="1" t="s">
        <v>10551</v>
      </c>
      <c r="L391" t="s">
        <v>7217</v>
      </c>
      <c r="M391" t="s">
        <v>7218</v>
      </c>
      <c r="N391" t="s">
        <v>7219</v>
      </c>
      <c r="O391" t="s">
        <v>7220</v>
      </c>
      <c r="P391" t="s">
        <v>7221</v>
      </c>
      <c r="Q391" t="s">
        <v>2467</v>
      </c>
      <c r="R391" t="s">
        <v>2468</v>
      </c>
      <c r="S391" t="s">
        <v>2469</v>
      </c>
      <c r="T391" t="s">
        <v>2470</v>
      </c>
      <c r="U391" t="s">
        <v>2471</v>
      </c>
    </row>
    <row r="392" spans="1:21" x14ac:dyDescent="0.25">
      <c r="A392" s="1">
        <v>391</v>
      </c>
      <c r="B392" s="1" t="s">
        <v>87</v>
      </c>
      <c r="C392" s="1" t="s">
        <v>10130</v>
      </c>
      <c r="D392" s="1" t="s">
        <v>14185</v>
      </c>
      <c r="E392" s="1" t="s">
        <v>14186</v>
      </c>
      <c r="F392" s="1" t="s">
        <v>14187</v>
      </c>
      <c r="G392" s="1" t="s">
        <v>14188</v>
      </c>
      <c r="H392" s="1" t="s">
        <v>14189</v>
      </c>
      <c r="I392" s="1" t="s">
        <v>14190</v>
      </c>
      <c r="J392" s="1" t="s">
        <v>14191</v>
      </c>
      <c r="K392" s="1" t="s">
        <v>10552</v>
      </c>
      <c r="L392" t="s">
        <v>7222</v>
      </c>
      <c r="M392" t="s">
        <v>434</v>
      </c>
      <c r="N392" t="s">
        <v>7223</v>
      </c>
      <c r="O392" t="s">
        <v>7224</v>
      </c>
      <c r="P392" t="s">
        <v>7225</v>
      </c>
      <c r="Q392" t="s">
        <v>2472</v>
      </c>
      <c r="R392" t="s">
        <v>2473</v>
      </c>
      <c r="S392" t="s">
        <v>2474</v>
      </c>
      <c r="T392" t="s">
        <v>2475</v>
      </c>
      <c r="U392" t="s">
        <v>2476</v>
      </c>
    </row>
    <row r="393" spans="1:21" x14ac:dyDescent="0.25">
      <c r="A393" s="1">
        <v>392</v>
      </c>
      <c r="B393" s="1" t="s">
        <v>87</v>
      </c>
      <c r="C393" s="1" t="s">
        <v>14192</v>
      </c>
      <c r="D393" s="1" t="s">
        <v>13481</v>
      </c>
      <c r="E393" s="1" t="s">
        <v>14193</v>
      </c>
      <c r="F393" s="1" t="s">
        <v>14194</v>
      </c>
      <c r="G393" s="1" t="s">
        <v>14195</v>
      </c>
      <c r="H393" s="1" t="s">
        <v>14196</v>
      </c>
      <c r="I393" s="1" t="s">
        <v>14197</v>
      </c>
      <c r="J393" s="1" t="s">
        <v>14198</v>
      </c>
      <c r="K393" s="1" t="s">
        <v>10553</v>
      </c>
      <c r="L393" t="s">
        <v>7226</v>
      </c>
      <c r="M393" t="s">
        <v>7227</v>
      </c>
      <c r="N393" t="s">
        <v>7228</v>
      </c>
      <c r="O393" t="s">
        <v>7229</v>
      </c>
      <c r="P393" t="s">
        <v>7230</v>
      </c>
      <c r="Q393" t="s">
        <v>2477</v>
      </c>
      <c r="R393" t="s">
        <v>2478</v>
      </c>
      <c r="S393" t="s">
        <v>2479</v>
      </c>
      <c r="T393" t="s">
        <v>2480</v>
      </c>
      <c r="U393" t="s">
        <v>2481</v>
      </c>
    </row>
    <row r="394" spans="1:21" x14ac:dyDescent="0.25">
      <c r="A394" s="1">
        <v>393</v>
      </c>
      <c r="B394" s="1" t="s">
        <v>87</v>
      </c>
      <c r="C394" s="1" t="s">
        <v>14199</v>
      </c>
      <c r="D394" s="1" t="s">
        <v>14200</v>
      </c>
      <c r="E394" s="1" t="s">
        <v>14201</v>
      </c>
      <c r="F394" s="1" t="s">
        <v>14202</v>
      </c>
      <c r="G394" s="1" t="s">
        <v>14203</v>
      </c>
      <c r="H394" s="1" t="s">
        <v>14204</v>
      </c>
      <c r="I394" s="1" t="s">
        <v>14205</v>
      </c>
      <c r="J394" s="1" t="s">
        <v>14206</v>
      </c>
      <c r="K394" s="1" t="s">
        <v>10095</v>
      </c>
      <c r="L394" t="s">
        <v>7231</v>
      </c>
      <c r="M394" t="s">
        <v>7232</v>
      </c>
      <c r="N394" t="s">
        <v>7233</v>
      </c>
      <c r="O394" t="s">
        <v>229</v>
      </c>
      <c r="P394" t="s">
        <v>7234</v>
      </c>
      <c r="Q394" t="s">
        <v>2482</v>
      </c>
      <c r="R394" t="s">
        <v>2483</v>
      </c>
      <c r="S394" t="s">
        <v>2484</v>
      </c>
      <c r="T394" t="s">
        <v>2485</v>
      </c>
      <c r="U394" t="s">
        <v>2486</v>
      </c>
    </row>
    <row r="395" spans="1:21" x14ac:dyDescent="0.25">
      <c r="A395" s="1">
        <v>394</v>
      </c>
      <c r="B395" s="1" t="s">
        <v>87</v>
      </c>
      <c r="C395" s="1" t="s">
        <v>14207</v>
      </c>
      <c r="D395" s="1" t="s">
        <v>14208</v>
      </c>
      <c r="E395" s="1" t="s">
        <v>14209</v>
      </c>
      <c r="F395" s="1" t="s">
        <v>14210</v>
      </c>
      <c r="G395" s="1" t="s">
        <v>14211</v>
      </c>
      <c r="H395" s="1" t="s">
        <v>14212</v>
      </c>
      <c r="I395" s="1" t="s">
        <v>14213</v>
      </c>
      <c r="J395" s="1" t="s">
        <v>14214</v>
      </c>
      <c r="K395" s="1" t="s">
        <v>10554</v>
      </c>
      <c r="L395" t="s">
        <v>7235</v>
      </c>
      <c r="M395" t="s">
        <v>7236</v>
      </c>
      <c r="N395" t="s">
        <v>7237</v>
      </c>
      <c r="O395" t="s">
        <v>6059</v>
      </c>
      <c r="P395" t="s">
        <v>1386</v>
      </c>
      <c r="Q395" t="s">
        <v>2487</v>
      </c>
      <c r="R395" t="s">
        <v>2488</v>
      </c>
      <c r="S395" t="s">
        <v>2489</v>
      </c>
      <c r="T395" t="s">
        <v>2490</v>
      </c>
      <c r="U395" t="s">
        <v>2491</v>
      </c>
    </row>
    <row r="396" spans="1:21" x14ac:dyDescent="0.25">
      <c r="A396" s="1">
        <v>395</v>
      </c>
      <c r="B396" s="1" t="s">
        <v>87</v>
      </c>
      <c r="C396" s="1" t="s">
        <v>14215</v>
      </c>
      <c r="D396" s="1" t="s">
        <v>14216</v>
      </c>
      <c r="E396" s="1" t="s">
        <v>14217</v>
      </c>
      <c r="F396" s="1" t="s">
        <v>14218</v>
      </c>
      <c r="G396" s="1" t="s">
        <v>14219</v>
      </c>
      <c r="H396" s="1" t="s">
        <v>10941</v>
      </c>
      <c r="I396" s="1" t="s">
        <v>14220</v>
      </c>
      <c r="J396" s="1" t="s">
        <v>14221</v>
      </c>
      <c r="K396" s="1" t="s">
        <v>10555</v>
      </c>
      <c r="L396" t="s">
        <v>7238</v>
      </c>
      <c r="M396" t="s">
        <v>7239</v>
      </c>
      <c r="N396" t="s">
        <v>740</v>
      </c>
      <c r="O396" t="s">
        <v>7240</v>
      </c>
      <c r="P396" t="s">
        <v>7241</v>
      </c>
      <c r="Q396" t="s">
        <v>2492</v>
      </c>
      <c r="R396" t="s">
        <v>2493</v>
      </c>
      <c r="S396" t="s">
        <v>2494</v>
      </c>
      <c r="T396" t="s">
        <v>2495</v>
      </c>
      <c r="U396" t="s">
        <v>2496</v>
      </c>
    </row>
    <row r="397" spans="1:21" x14ac:dyDescent="0.25">
      <c r="A397" s="1">
        <v>396</v>
      </c>
      <c r="B397" s="1" t="s">
        <v>87</v>
      </c>
      <c r="C397" s="1" t="s">
        <v>14222</v>
      </c>
      <c r="D397" s="1" t="s">
        <v>14223</v>
      </c>
      <c r="E397" s="1" t="s">
        <v>14224</v>
      </c>
      <c r="F397" s="1" t="s">
        <v>14225</v>
      </c>
      <c r="G397" s="1" t="s">
        <v>14226</v>
      </c>
      <c r="H397" s="1" t="s">
        <v>14227</v>
      </c>
      <c r="I397" s="1" t="s">
        <v>14228</v>
      </c>
      <c r="J397" s="1" t="s">
        <v>14229</v>
      </c>
      <c r="K397" s="1" t="s">
        <v>10556</v>
      </c>
      <c r="L397" t="s">
        <v>7242</v>
      </c>
      <c r="M397" t="s">
        <v>7243</v>
      </c>
      <c r="N397" t="s">
        <v>7244</v>
      </c>
      <c r="O397" t="s">
        <v>7245</v>
      </c>
      <c r="P397" t="s">
        <v>7246</v>
      </c>
      <c r="Q397" t="s">
        <v>328</v>
      </c>
      <c r="R397" t="s">
        <v>2497</v>
      </c>
      <c r="S397" t="s">
        <v>2498</v>
      </c>
      <c r="T397" t="s">
        <v>458</v>
      </c>
      <c r="U397" t="s">
        <v>2499</v>
      </c>
    </row>
    <row r="398" spans="1:21" x14ac:dyDescent="0.25">
      <c r="A398" s="1">
        <v>397</v>
      </c>
      <c r="B398" s="1" t="s">
        <v>87</v>
      </c>
      <c r="C398" s="1" t="s">
        <v>14230</v>
      </c>
      <c r="D398" s="1" t="s">
        <v>14231</v>
      </c>
      <c r="E398" s="1" t="s">
        <v>14232</v>
      </c>
      <c r="F398" s="1" t="s">
        <v>14233</v>
      </c>
      <c r="G398" s="1" t="s">
        <v>14234</v>
      </c>
      <c r="H398" s="1" t="s">
        <v>14235</v>
      </c>
      <c r="I398" s="1" t="s">
        <v>14236</v>
      </c>
      <c r="J398" s="1" t="s">
        <v>14237</v>
      </c>
      <c r="K398" s="1" t="s">
        <v>10557</v>
      </c>
      <c r="L398" t="s">
        <v>2380</v>
      </c>
      <c r="M398" t="s">
        <v>7247</v>
      </c>
      <c r="N398" t="s">
        <v>7248</v>
      </c>
      <c r="O398" t="s">
        <v>7249</v>
      </c>
      <c r="P398" t="s">
        <v>7250</v>
      </c>
      <c r="Q398" t="s">
        <v>2500</v>
      </c>
      <c r="R398" t="s">
        <v>2501</v>
      </c>
      <c r="S398" t="s">
        <v>2502</v>
      </c>
      <c r="T398" t="s">
        <v>2503</v>
      </c>
      <c r="U398" t="s">
        <v>2504</v>
      </c>
    </row>
    <row r="399" spans="1:21" x14ac:dyDescent="0.25">
      <c r="A399" s="1">
        <v>398</v>
      </c>
      <c r="B399" s="1" t="s">
        <v>87</v>
      </c>
      <c r="C399" s="1" t="s">
        <v>14238</v>
      </c>
      <c r="D399" s="1" t="s">
        <v>14239</v>
      </c>
      <c r="E399" s="1" t="s">
        <v>14240</v>
      </c>
      <c r="F399" s="1" t="s">
        <v>14241</v>
      </c>
      <c r="G399" s="1" t="s">
        <v>14242</v>
      </c>
      <c r="H399" s="1" t="s">
        <v>14243</v>
      </c>
      <c r="I399" s="1" t="s">
        <v>14244</v>
      </c>
      <c r="J399" s="1" t="s">
        <v>14245</v>
      </c>
      <c r="K399" s="1" t="s">
        <v>10558</v>
      </c>
      <c r="L399" t="s">
        <v>7251</v>
      </c>
      <c r="M399" t="s">
        <v>7252</v>
      </c>
      <c r="N399" t="s">
        <v>7253</v>
      </c>
      <c r="O399" t="s">
        <v>7254</v>
      </c>
      <c r="P399" t="s">
        <v>7255</v>
      </c>
      <c r="Q399" t="s">
        <v>2506</v>
      </c>
      <c r="R399" t="s">
        <v>2507</v>
      </c>
      <c r="S399" t="s">
        <v>2508</v>
      </c>
      <c r="T399" t="s">
        <v>2509</v>
      </c>
      <c r="U399" t="s">
        <v>2510</v>
      </c>
    </row>
    <row r="400" spans="1:21" x14ac:dyDescent="0.25">
      <c r="A400" s="1">
        <v>399</v>
      </c>
      <c r="B400" s="1" t="s">
        <v>87</v>
      </c>
      <c r="C400" s="1" t="s">
        <v>14246</v>
      </c>
      <c r="D400" s="1" t="s">
        <v>14247</v>
      </c>
      <c r="E400" s="1" t="s">
        <v>14248</v>
      </c>
      <c r="F400" s="1" t="s">
        <v>14249</v>
      </c>
      <c r="G400" s="1" t="s">
        <v>14250</v>
      </c>
      <c r="H400" s="1" t="s">
        <v>14251</v>
      </c>
      <c r="I400" s="1" t="s">
        <v>14252</v>
      </c>
      <c r="J400" s="1" t="s">
        <v>14253</v>
      </c>
      <c r="K400" s="1" t="s">
        <v>10559</v>
      </c>
      <c r="L400" t="s">
        <v>7256</v>
      </c>
      <c r="M400" t="s">
        <v>7257</v>
      </c>
      <c r="N400" t="s">
        <v>7258</v>
      </c>
      <c r="O400" t="s">
        <v>6083</v>
      </c>
      <c r="P400" t="s">
        <v>7259</v>
      </c>
      <c r="Q400" t="s">
        <v>2511</v>
      </c>
      <c r="R400" t="s">
        <v>2512</v>
      </c>
      <c r="S400" t="s">
        <v>2513</v>
      </c>
      <c r="T400" t="s">
        <v>2514</v>
      </c>
      <c r="U400" t="s">
        <v>566</v>
      </c>
    </row>
    <row r="401" spans="1:21" x14ac:dyDescent="0.25">
      <c r="A401" s="1">
        <v>400</v>
      </c>
      <c r="B401" s="1" t="s">
        <v>87</v>
      </c>
      <c r="C401" s="1" t="s">
        <v>14254</v>
      </c>
      <c r="D401" s="1" t="s">
        <v>14255</v>
      </c>
      <c r="E401" s="1" t="s">
        <v>14256</v>
      </c>
      <c r="F401" s="1" t="s">
        <v>14257</v>
      </c>
      <c r="G401" s="1" t="s">
        <v>14258</v>
      </c>
      <c r="H401" s="1" t="s">
        <v>14259</v>
      </c>
      <c r="I401" s="1" t="s">
        <v>14260</v>
      </c>
      <c r="J401" s="1" t="s">
        <v>14261</v>
      </c>
      <c r="K401" s="1" t="s">
        <v>10560</v>
      </c>
      <c r="L401" t="s">
        <v>7260</v>
      </c>
      <c r="M401" t="s">
        <v>7261</v>
      </c>
      <c r="N401" t="s">
        <v>7262</v>
      </c>
      <c r="O401" t="s">
        <v>7263</v>
      </c>
      <c r="P401" t="s">
        <v>7264</v>
      </c>
      <c r="Q401" t="s">
        <v>2515</v>
      </c>
      <c r="R401" t="s">
        <v>2516</v>
      </c>
      <c r="S401" t="s">
        <v>2517</v>
      </c>
      <c r="T401" t="s">
        <v>2518</v>
      </c>
      <c r="U401" t="s">
        <v>2519</v>
      </c>
    </row>
    <row r="402" spans="1:21" x14ac:dyDescent="0.25">
      <c r="A402" s="1">
        <v>401</v>
      </c>
      <c r="B402" s="1" t="s">
        <v>87</v>
      </c>
      <c r="C402" s="1" t="s">
        <v>14262</v>
      </c>
      <c r="D402" s="1" t="s">
        <v>14263</v>
      </c>
      <c r="E402" s="1" t="s">
        <v>14264</v>
      </c>
      <c r="F402" s="1" t="s">
        <v>14265</v>
      </c>
      <c r="G402" s="1" t="s">
        <v>14266</v>
      </c>
      <c r="H402" s="1" t="s">
        <v>14267</v>
      </c>
      <c r="I402" s="1" t="s">
        <v>14268</v>
      </c>
      <c r="J402" s="1" t="s">
        <v>14269</v>
      </c>
      <c r="K402" s="1" t="s">
        <v>10561</v>
      </c>
      <c r="L402" t="s">
        <v>7265</v>
      </c>
      <c r="M402" t="s">
        <v>7266</v>
      </c>
      <c r="N402" t="s">
        <v>7267</v>
      </c>
      <c r="O402" t="s">
        <v>7268</v>
      </c>
      <c r="P402" t="s">
        <v>7269</v>
      </c>
      <c r="Q402" t="s">
        <v>2520</v>
      </c>
      <c r="R402" t="s">
        <v>2521</v>
      </c>
      <c r="S402" t="s">
        <v>2522</v>
      </c>
      <c r="T402" t="s">
        <v>2523</v>
      </c>
      <c r="U402" t="s">
        <v>2524</v>
      </c>
    </row>
    <row r="403" spans="1:21" x14ac:dyDescent="0.25">
      <c r="A403" s="1">
        <v>402</v>
      </c>
      <c r="B403" s="1" t="s">
        <v>87</v>
      </c>
      <c r="C403" s="1" t="s">
        <v>14270</v>
      </c>
      <c r="D403" s="1" t="s">
        <v>14271</v>
      </c>
      <c r="E403" s="1" t="s">
        <v>14272</v>
      </c>
      <c r="F403" s="1" t="s">
        <v>14273</v>
      </c>
      <c r="G403" s="1" t="s">
        <v>14274</v>
      </c>
      <c r="H403" s="1" t="s">
        <v>14275</v>
      </c>
      <c r="I403" s="1" t="s">
        <v>14276</v>
      </c>
      <c r="J403" s="1" t="s">
        <v>14277</v>
      </c>
      <c r="K403" s="1" t="s">
        <v>10562</v>
      </c>
      <c r="L403" t="s">
        <v>7270</v>
      </c>
      <c r="M403" t="s">
        <v>7271</v>
      </c>
      <c r="N403" t="s">
        <v>7272</v>
      </c>
      <c r="O403" t="s">
        <v>7273</v>
      </c>
      <c r="P403" t="s">
        <v>7274</v>
      </c>
      <c r="Q403" t="s">
        <v>2525</v>
      </c>
      <c r="R403" t="s">
        <v>2526</v>
      </c>
      <c r="S403" t="s">
        <v>2527</v>
      </c>
      <c r="T403" t="s">
        <v>2528</v>
      </c>
      <c r="U403" t="s">
        <v>2529</v>
      </c>
    </row>
    <row r="404" spans="1:21" x14ac:dyDescent="0.25">
      <c r="A404" s="1">
        <v>403</v>
      </c>
      <c r="B404" s="1" t="s">
        <v>87</v>
      </c>
      <c r="C404" s="1" t="s">
        <v>14278</v>
      </c>
      <c r="D404" s="1" t="s">
        <v>14279</v>
      </c>
      <c r="E404" s="1" t="s">
        <v>7244</v>
      </c>
      <c r="F404" s="1" t="s">
        <v>14280</v>
      </c>
      <c r="G404" s="1" t="s">
        <v>14281</v>
      </c>
      <c r="H404" s="1" t="s">
        <v>14282</v>
      </c>
      <c r="I404" s="1" t="s">
        <v>14283</v>
      </c>
      <c r="J404" s="1" t="s">
        <v>14284</v>
      </c>
      <c r="K404" s="1" t="s">
        <v>10564</v>
      </c>
      <c r="L404" t="s">
        <v>7275</v>
      </c>
      <c r="M404" t="s">
        <v>7276</v>
      </c>
      <c r="N404" t="s">
        <v>7277</v>
      </c>
      <c r="O404" t="s">
        <v>7278</v>
      </c>
      <c r="P404" t="s">
        <v>7279</v>
      </c>
      <c r="Q404" t="s">
        <v>2530</v>
      </c>
      <c r="R404" t="s">
        <v>2531</v>
      </c>
      <c r="S404" t="s">
        <v>2532</v>
      </c>
      <c r="T404" t="s">
        <v>2533</v>
      </c>
      <c r="U404" t="s">
        <v>2534</v>
      </c>
    </row>
    <row r="405" spans="1:21" x14ac:dyDescent="0.25">
      <c r="A405" s="1">
        <v>404</v>
      </c>
      <c r="B405" s="1" t="s">
        <v>87</v>
      </c>
      <c r="C405" s="1" t="s">
        <v>14285</v>
      </c>
      <c r="D405" s="1" t="s">
        <v>14286</v>
      </c>
      <c r="E405" s="1" t="s">
        <v>14287</v>
      </c>
      <c r="F405" s="1" t="s">
        <v>14288</v>
      </c>
      <c r="G405" s="1" t="s">
        <v>14289</v>
      </c>
      <c r="H405" s="1" t="s">
        <v>14290</v>
      </c>
      <c r="I405" s="1" t="s">
        <v>14291</v>
      </c>
      <c r="J405" s="1" t="s">
        <v>14292</v>
      </c>
      <c r="K405" s="1" t="s">
        <v>10565</v>
      </c>
      <c r="L405" t="s">
        <v>7281</v>
      </c>
      <c r="M405" t="s">
        <v>7282</v>
      </c>
      <c r="N405" t="s">
        <v>7283</v>
      </c>
      <c r="O405" t="s">
        <v>6109</v>
      </c>
      <c r="P405" t="s">
        <v>7284</v>
      </c>
      <c r="Q405" t="s">
        <v>2535</v>
      </c>
      <c r="R405" t="s">
        <v>2536</v>
      </c>
      <c r="S405" t="s">
        <v>215</v>
      </c>
      <c r="T405" t="s">
        <v>2537</v>
      </c>
      <c r="U405" t="s">
        <v>2538</v>
      </c>
    </row>
    <row r="406" spans="1:21" x14ac:dyDescent="0.25">
      <c r="A406" s="1">
        <v>405</v>
      </c>
      <c r="B406" s="1" t="s">
        <v>87</v>
      </c>
      <c r="C406" s="1" t="s">
        <v>14293</v>
      </c>
      <c r="D406" s="1" t="s">
        <v>14294</v>
      </c>
      <c r="E406" s="1" t="s">
        <v>14295</v>
      </c>
      <c r="F406" s="1" t="s">
        <v>14296</v>
      </c>
      <c r="G406" s="1" t="s">
        <v>14297</v>
      </c>
      <c r="H406" s="1" t="s">
        <v>14298</v>
      </c>
      <c r="I406" s="1" t="s">
        <v>14299</v>
      </c>
      <c r="J406" s="1" t="s">
        <v>14300</v>
      </c>
      <c r="K406" s="1" t="s">
        <v>10566</v>
      </c>
      <c r="L406" t="s">
        <v>7285</v>
      </c>
      <c r="M406" t="s">
        <v>7286</v>
      </c>
      <c r="N406" t="s">
        <v>7287</v>
      </c>
      <c r="O406" t="s">
        <v>7288</v>
      </c>
      <c r="P406" t="s">
        <v>7289</v>
      </c>
      <c r="Q406" t="s">
        <v>2539</v>
      </c>
      <c r="R406" t="s">
        <v>379</v>
      </c>
      <c r="S406" t="s">
        <v>2540</v>
      </c>
      <c r="T406" t="s">
        <v>2541</v>
      </c>
      <c r="U406" t="s">
        <v>2542</v>
      </c>
    </row>
    <row r="407" spans="1:21" x14ac:dyDescent="0.25">
      <c r="A407" s="1">
        <v>406</v>
      </c>
      <c r="B407" s="1" t="s">
        <v>87</v>
      </c>
      <c r="C407" s="1" t="s">
        <v>14301</v>
      </c>
      <c r="D407" s="1" t="s">
        <v>14302</v>
      </c>
      <c r="E407" s="1" t="s">
        <v>14303</v>
      </c>
      <c r="F407" s="1" t="s">
        <v>14304</v>
      </c>
      <c r="G407" s="1" t="s">
        <v>14305</v>
      </c>
      <c r="H407" s="1" t="s">
        <v>14306</v>
      </c>
      <c r="I407" s="1" t="s">
        <v>14307</v>
      </c>
      <c r="J407" s="1" t="s">
        <v>14308</v>
      </c>
      <c r="K407" s="1" t="s">
        <v>10567</v>
      </c>
      <c r="L407" t="s">
        <v>7290</v>
      </c>
      <c r="M407" t="s">
        <v>7291</v>
      </c>
      <c r="N407" t="s">
        <v>7292</v>
      </c>
      <c r="O407" t="s">
        <v>7293</v>
      </c>
      <c r="P407" t="s">
        <v>7294</v>
      </c>
      <c r="Q407" t="s">
        <v>2543</v>
      </c>
      <c r="R407" t="s">
        <v>2544</v>
      </c>
      <c r="S407" t="s">
        <v>2545</v>
      </c>
      <c r="T407" t="s">
        <v>2546</v>
      </c>
      <c r="U407" t="s">
        <v>2547</v>
      </c>
    </row>
    <row r="408" spans="1:21" x14ac:dyDescent="0.25">
      <c r="A408" s="1">
        <v>407</v>
      </c>
      <c r="B408" s="1" t="s">
        <v>87</v>
      </c>
      <c r="C408" s="1" t="s">
        <v>14309</v>
      </c>
      <c r="D408" s="1" t="s">
        <v>14310</v>
      </c>
      <c r="E408" s="1" t="s">
        <v>14311</v>
      </c>
      <c r="F408" s="1" t="s">
        <v>14312</v>
      </c>
      <c r="G408" s="1" t="s">
        <v>14313</v>
      </c>
      <c r="H408" s="1" t="s">
        <v>14314</v>
      </c>
      <c r="I408" s="1" t="s">
        <v>14315</v>
      </c>
      <c r="J408" s="1" t="s">
        <v>14316</v>
      </c>
      <c r="K408" s="1" t="s">
        <v>10568</v>
      </c>
      <c r="L408" t="s">
        <v>491</v>
      </c>
      <c r="M408" t="s">
        <v>7295</v>
      </c>
      <c r="N408" t="s">
        <v>7296</v>
      </c>
      <c r="O408" t="s">
        <v>7297</v>
      </c>
      <c r="P408" t="s">
        <v>7298</v>
      </c>
      <c r="Q408" t="s">
        <v>2548</v>
      </c>
      <c r="R408" t="s">
        <v>2549</v>
      </c>
      <c r="S408" t="s">
        <v>2550</v>
      </c>
      <c r="T408" t="s">
        <v>2551</v>
      </c>
      <c r="U408" t="s">
        <v>466</v>
      </c>
    </row>
    <row r="409" spans="1:21" x14ac:dyDescent="0.25">
      <c r="A409" s="1">
        <v>408</v>
      </c>
      <c r="B409" s="1" t="s">
        <v>87</v>
      </c>
      <c r="C409" s="1" t="s">
        <v>14317</v>
      </c>
      <c r="D409" s="1" t="s">
        <v>14318</v>
      </c>
      <c r="E409" s="1" t="s">
        <v>14319</v>
      </c>
      <c r="F409" s="1" t="s">
        <v>14320</v>
      </c>
      <c r="G409" s="1" t="s">
        <v>14321</v>
      </c>
      <c r="H409" s="1" t="s">
        <v>14322</v>
      </c>
      <c r="I409" s="1" t="s">
        <v>14323</v>
      </c>
      <c r="J409" s="1" t="s">
        <v>14324</v>
      </c>
      <c r="K409" s="1" t="s">
        <v>10569</v>
      </c>
      <c r="L409" t="s">
        <v>7299</v>
      </c>
      <c r="M409" t="s">
        <v>7300</v>
      </c>
      <c r="N409" t="s">
        <v>7301</v>
      </c>
      <c r="O409" t="s">
        <v>7302</v>
      </c>
      <c r="P409" t="s">
        <v>7303</v>
      </c>
      <c r="Q409" t="s">
        <v>2552</v>
      </c>
      <c r="R409" t="s">
        <v>2553</v>
      </c>
      <c r="S409" t="s">
        <v>2554</v>
      </c>
      <c r="T409" t="s">
        <v>2555</v>
      </c>
      <c r="U409" t="s">
        <v>2556</v>
      </c>
    </row>
    <row r="410" spans="1:21" x14ac:dyDescent="0.25">
      <c r="A410" s="1">
        <v>409</v>
      </c>
      <c r="B410" s="1" t="s">
        <v>87</v>
      </c>
      <c r="C410" s="1" t="s">
        <v>14325</v>
      </c>
      <c r="D410" s="1" t="s">
        <v>14326</v>
      </c>
      <c r="E410" s="1" t="s">
        <v>14327</v>
      </c>
      <c r="F410" s="1" t="s">
        <v>14328</v>
      </c>
      <c r="G410" s="1" t="s">
        <v>14329</v>
      </c>
      <c r="H410" s="1" t="s">
        <v>14330</v>
      </c>
      <c r="I410" s="1" t="s">
        <v>14331</v>
      </c>
      <c r="J410" s="1" t="s">
        <v>14332</v>
      </c>
      <c r="K410" s="1" t="s">
        <v>10570</v>
      </c>
      <c r="L410" t="s">
        <v>7304</v>
      </c>
      <c r="M410" t="s">
        <v>7305</v>
      </c>
      <c r="N410" t="s">
        <v>7306</v>
      </c>
      <c r="O410" t="s">
        <v>7307</v>
      </c>
      <c r="P410" t="s">
        <v>7308</v>
      </c>
      <c r="Q410" t="s">
        <v>2557</v>
      </c>
      <c r="R410" t="s">
        <v>2558</v>
      </c>
      <c r="S410" t="s">
        <v>2559</v>
      </c>
      <c r="T410" t="s">
        <v>823</v>
      </c>
      <c r="U410" t="s">
        <v>2560</v>
      </c>
    </row>
    <row r="411" spans="1:21" x14ac:dyDescent="0.25">
      <c r="A411" s="1">
        <v>410</v>
      </c>
      <c r="B411" s="1" t="s">
        <v>87</v>
      </c>
      <c r="C411" s="1" t="s">
        <v>14333</v>
      </c>
      <c r="D411" s="1" t="s">
        <v>14334</v>
      </c>
      <c r="E411" s="1" t="s">
        <v>14335</v>
      </c>
      <c r="F411" s="1" t="s">
        <v>14336</v>
      </c>
      <c r="G411" s="1" t="s">
        <v>14337</v>
      </c>
      <c r="H411" s="1" t="s">
        <v>14338</v>
      </c>
      <c r="I411" s="1" t="s">
        <v>10644</v>
      </c>
      <c r="J411" s="1" t="s">
        <v>14339</v>
      </c>
      <c r="K411" s="1" t="s">
        <v>10571</v>
      </c>
      <c r="L411" t="s">
        <v>7310</v>
      </c>
      <c r="M411" t="s">
        <v>7311</v>
      </c>
      <c r="N411" t="s">
        <v>7312</v>
      </c>
      <c r="O411" t="s">
        <v>7313</v>
      </c>
      <c r="P411" t="s">
        <v>7314</v>
      </c>
      <c r="Q411" t="s">
        <v>139</v>
      </c>
      <c r="R411" t="s">
        <v>2561</v>
      </c>
      <c r="S411" t="s">
        <v>2562</v>
      </c>
      <c r="T411" t="s">
        <v>2563</v>
      </c>
      <c r="U411" t="s">
        <v>2564</v>
      </c>
    </row>
    <row r="412" spans="1:21" x14ac:dyDescent="0.25">
      <c r="A412" s="1">
        <v>411</v>
      </c>
      <c r="B412" s="1" t="s">
        <v>87</v>
      </c>
      <c r="C412" s="1" t="s">
        <v>14340</v>
      </c>
      <c r="D412" s="1" t="s">
        <v>14341</v>
      </c>
      <c r="E412" s="1" t="s">
        <v>14342</v>
      </c>
      <c r="F412" s="1" t="s">
        <v>14343</v>
      </c>
      <c r="G412" s="1" t="s">
        <v>14344</v>
      </c>
      <c r="H412" s="1" t="s">
        <v>14345</v>
      </c>
      <c r="I412" s="1" t="s">
        <v>14346</v>
      </c>
      <c r="J412" s="1" t="s">
        <v>14347</v>
      </c>
      <c r="K412" s="1" t="s">
        <v>10572</v>
      </c>
      <c r="L412" t="s">
        <v>7315</v>
      </c>
      <c r="M412" t="s">
        <v>7316</v>
      </c>
      <c r="N412" t="s">
        <v>4601</v>
      </c>
      <c r="O412" t="s">
        <v>7317</v>
      </c>
      <c r="P412" t="s">
        <v>7318</v>
      </c>
      <c r="Q412" t="s">
        <v>2565</v>
      </c>
      <c r="R412" t="s">
        <v>390</v>
      </c>
      <c r="S412" t="s">
        <v>2566</v>
      </c>
      <c r="T412" t="s">
        <v>2567</v>
      </c>
      <c r="U412" t="s">
        <v>2568</v>
      </c>
    </row>
    <row r="413" spans="1:21" x14ac:dyDescent="0.25">
      <c r="A413" s="1">
        <v>412</v>
      </c>
      <c r="B413" s="1" t="s">
        <v>87</v>
      </c>
      <c r="C413" s="1" t="s">
        <v>14348</v>
      </c>
      <c r="D413" s="1" t="s">
        <v>14349</v>
      </c>
      <c r="E413" s="1" t="s">
        <v>14350</v>
      </c>
      <c r="F413" s="1" t="s">
        <v>14351</v>
      </c>
      <c r="G413" s="1" t="s">
        <v>14352</v>
      </c>
      <c r="H413" s="1" t="s">
        <v>14353</v>
      </c>
      <c r="I413" s="1" t="s">
        <v>14354</v>
      </c>
      <c r="J413" s="1" t="s">
        <v>14355</v>
      </c>
      <c r="K413" s="1" t="s">
        <v>10573</v>
      </c>
      <c r="L413" t="s">
        <v>7319</v>
      </c>
      <c r="M413" t="s">
        <v>7320</v>
      </c>
      <c r="N413" t="s">
        <v>7321</v>
      </c>
      <c r="O413" t="s">
        <v>7322</v>
      </c>
      <c r="P413" t="s">
        <v>7323</v>
      </c>
      <c r="Q413" t="s">
        <v>2569</v>
      </c>
      <c r="R413" t="s">
        <v>2570</v>
      </c>
      <c r="S413" t="s">
        <v>2571</v>
      </c>
      <c r="T413" t="s">
        <v>249</v>
      </c>
      <c r="U413" t="s">
        <v>2572</v>
      </c>
    </row>
    <row r="414" spans="1:21" x14ac:dyDescent="0.25">
      <c r="A414" s="1">
        <v>413</v>
      </c>
      <c r="B414" s="1" t="s">
        <v>87</v>
      </c>
      <c r="C414" s="1" t="s">
        <v>14356</v>
      </c>
      <c r="D414" s="1" t="s">
        <v>2880</v>
      </c>
      <c r="E414" s="1" t="s">
        <v>14357</v>
      </c>
      <c r="F414" s="1" t="s">
        <v>14358</v>
      </c>
      <c r="G414" s="1" t="s">
        <v>14359</v>
      </c>
      <c r="H414" s="1" t="s">
        <v>14360</v>
      </c>
      <c r="I414" s="1" t="s">
        <v>14361</v>
      </c>
      <c r="J414" s="1" t="s">
        <v>14362</v>
      </c>
      <c r="K414" s="1" t="s">
        <v>10574</v>
      </c>
      <c r="L414" t="s">
        <v>7324</v>
      </c>
      <c r="M414" t="s">
        <v>7325</v>
      </c>
      <c r="N414" t="s">
        <v>7326</v>
      </c>
      <c r="O414" t="s">
        <v>7327</v>
      </c>
      <c r="P414" t="s">
        <v>7328</v>
      </c>
      <c r="Q414" t="s">
        <v>2573</v>
      </c>
      <c r="R414" t="s">
        <v>2574</v>
      </c>
      <c r="S414" t="s">
        <v>2575</v>
      </c>
      <c r="T414" t="s">
        <v>2576</v>
      </c>
      <c r="U414" t="s">
        <v>2577</v>
      </c>
    </row>
    <row r="415" spans="1:21" x14ac:dyDescent="0.25">
      <c r="A415" s="1">
        <v>414</v>
      </c>
      <c r="B415" s="1" t="s">
        <v>87</v>
      </c>
      <c r="C415" s="1" t="s">
        <v>14363</v>
      </c>
      <c r="D415" s="1" t="s">
        <v>14364</v>
      </c>
      <c r="E415" s="1" t="s">
        <v>14365</v>
      </c>
      <c r="F415" s="1" t="s">
        <v>14366</v>
      </c>
      <c r="G415" s="1" t="s">
        <v>14367</v>
      </c>
      <c r="H415" s="1" t="s">
        <v>14368</v>
      </c>
      <c r="I415" s="1" t="s">
        <v>14369</v>
      </c>
      <c r="J415" s="1" t="s">
        <v>14370</v>
      </c>
      <c r="K415" s="1" t="s">
        <v>10575</v>
      </c>
      <c r="L415" t="s">
        <v>7329</v>
      </c>
      <c r="M415" t="s">
        <v>7330</v>
      </c>
      <c r="N415" t="s">
        <v>7331</v>
      </c>
      <c r="O415" t="s">
        <v>7332</v>
      </c>
      <c r="P415" t="s">
        <v>7333</v>
      </c>
      <c r="Q415" t="s">
        <v>2578</v>
      </c>
      <c r="R415" t="s">
        <v>2579</v>
      </c>
      <c r="S415" t="s">
        <v>2580</v>
      </c>
      <c r="T415" t="s">
        <v>2581</v>
      </c>
      <c r="U415" t="s">
        <v>2582</v>
      </c>
    </row>
    <row r="416" spans="1:21" x14ac:dyDescent="0.25">
      <c r="A416" s="1">
        <v>415</v>
      </c>
      <c r="B416" s="1" t="s">
        <v>87</v>
      </c>
      <c r="C416" s="1" t="s">
        <v>14371</v>
      </c>
      <c r="D416" s="1" t="s">
        <v>14372</v>
      </c>
      <c r="E416" s="1" t="s">
        <v>14373</v>
      </c>
      <c r="F416" s="1" t="s">
        <v>14374</v>
      </c>
      <c r="G416" s="1" t="s">
        <v>14375</v>
      </c>
      <c r="H416" s="1" t="s">
        <v>14376</v>
      </c>
      <c r="I416" s="1" t="s">
        <v>14377</v>
      </c>
      <c r="J416" s="1" t="s">
        <v>14378</v>
      </c>
      <c r="K416" s="1" t="s">
        <v>10576</v>
      </c>
      <c r="L416" t="s">
        <v>375</v>
      </c>
      <c r="M416" t="s">
        <v>7334</v>
      </c>
      <c r="N416" t="s">
        <v>7335</v>
      </c>
      <c r="O416" t="s">
        <v>7336</v>
      </c>
      <c r="P416" t="s">
        <v>7337</v>
      </c>
      <c r="Q416" t="s">
        <v>2583</v>
      </c>
      <c r="R416" t="s">
        <v>2584</v>
      </c>
      <c r="S416" t="s">
        <v>2585</v>
      </c>
      <c r="T416" t="s">
        <v>2586</v>
      </c>
      <c r="U416" t="s">
        <v>2587</v>
      </c>
    </row>
    <row r="417" spans="1:21" x14ac:dyDescent="0.25">
      <c r="A417" s="1">
        <v>416</v>
      </c>
      <c r="B417" s="1" t="s">
        <v>87</v>
      </c>
      <c r="C417" s="1" t="s">
        <v>14379</v>
      </c>
      <c r="D417" s="1" t="s">
        <v>14380</v>
      </c>
      <c r="E417" s="1" t="s">
        <v>14381</v>
      </c>
      <c r="F417" s="1" t="s">
        <v>14382</v>
      </c>
      <c r="G417" s="1" t="s">
        <v>14383</v>
      </c>
      <c r="H417" s="1" t="s">
        <v>14384</v>
      </c>
      <c r="I417" s="1" t="s">
        <v>14385</v>
      </c>
      <c r="J417" s="1" t="s">
        <v>14386</v>
      </c>
      <c r="K417" s="1" t="s">
        <v>10134</v>
      </c>
      <c r="L417" t="s">
        <v>1126</v>
      </c>
      <c r="M417" t="s">
        <v>7338</v>
      </c>
      <c r="N417" t="s">
        <v>3071</v>
      </c>
      <c r="O417" t="s">
        <v>7339</v>
      </c>
      <c r="P417" t="s">
        <v>7340</v>
      </c>
      <c r="Q417" t="s">
        <v>2588</v>
      </c>
      <c r="R417" t="s">
        <v>2589</v>
      </c>
      <c r="S417" t="s">
        <v>2590</v>
      </c>
      <c r="T417" t="s">
        <v>2591</v>
      </c>
      <c r="U417" t="s">
        <v>2592</v>
      </c>
    </row>
    <row r="418" spans="1:21" x14ac:dyDescent="0.25">
      <c r="A418" s="1">
        <v>417</v>
      </c>
      <c r="B418" s="1" t="s">
        <v>87</v>
      </c>
      <c r="C418" s="1" t="s">
        <v>14387</v>
      </c>
      <c r="D418" s="1" t="s">
        <v>14388</v>
      </c>
      <c r="E418" s="1" t="s">
        <v>14389</v>
      </c>
      <c r="F418" s="1" t="s">
        <v>14390</v>
      </c>
      <c r="G418" s="1" t="s">
        <v>14391</v>
      </c>
      <c r="H418" s="1" t="s">
        <v>14392</v>
      </c>
      <c r="I418" s="1" t="s">
        <v>14393</v>
      </c>
      <c r="J418" s="1" t="s">
        <v>14394</v>
      </c>
      <c r="K418" s="1" t="s">
        <v>10577</v>
      </c>
      <c r="L418" t="s">
        <v>7341</v>
      </c>
      <c r="M418" t="s">
        <v>7342</v>
      </c>
      <c r="N418" t="s">
        <v>7343</v>
      </c>
      <c r="O418" t="s">
        <v>7344</v>
      </c>
      <c r="P418" t="s">
        <v>7345</v>
      </c>
      <c r="Q418" t="s">
        <v>2593</v>
      </c>
      <c r="R418" t="s">
        <v>2594</v>
      </c>
      <c r="S418" t="s">
        <v>2595</v>
      </c>
      <c r="T418" t="s">
        <v>442</v>
      </c>
      <c r="U418" t="s">
        <v>2596</v>
      </c>
    </row>
    <row r="419" spans="1:21" x14ac:dyDescent="0.25">
      <c r="A419" s="1">
        <v>418</v>
      </c>
      <c r="B419" s="1" t="s">
        <v>87</v>
      </c>
      <c r="C419" s="1" t="s">
        <v>14395</v>
      </c>
      <c r="D419" s="1" t="s">
        <v>14396</v>
      </c>
      <c r="E419" s="1" t="s">
        <v>14397</v>
      </c>
      <c r="F419" s="1" t="s">
        <v>14398</v>
      </c>
      <c r="G419" s="1" t="s">
        <v>14399</v>
      </c>
      <c r="H419" s="1" t="s">
        <v>14400</v>
      </c>
      <c r="I419" s="1" t="s">
        <v>14401</v>
      </c>
      <c r="J419" s="1" t="s">
        <v>14402</v>
      </c>
      <c r="K419" s="1" t="s">
        <v>10578</v>
      </c>
      <c r="L419" t="s">
        <v>7346</v>
      </c>
      <c r="M419" t="s">
        <v>7347</v>
      </c>
      <c r="N419" t="s">
        <v>7348</v>
      </c>
      <c r="O419" t="s">
        <v>361</v>
      </c>
      <c r="P419" t="s">
        <v>7349</v>
      </c>
      <c r="Q419" t="s">
        <v>2597</v>
      </c>
      <c r="R419" t="s">
        <v>2598</v>
      </c>
      <c r="S419" t="s">
        <v>2599</v>
      </c>
      <c r="T419" t="s">
        <v>2600</v>
      </c>
      <c r="U419" t="s">
        <v>2601</v>
      </c>
    </row>
    <row r="420" spans="1:21" x14ac:dyDescent="0.25">
      <c r="A420" s="1">
        <v>419</v>
      </c>
      <c r="B420" s="1" t="s">
        <v>87</v>
      </c>
      <c r="C420" s="1" t="s">
        <v>14403</v>
      </c>
      <c r="D420" s="1" t="s">
        <v>14404</v>
      </c>
      <c r="E420" s="1" t="s">
        <v>14405</v>
      </c>
      <c r="F420" s="1" t="s">
        <v>14406</v>
      </c>
      <c r="G420" s="1" t="s">
        <v>14407</v>
      </c>
      <c r="H420" s="1" t="s">
        <v>14408</v>
      </c>
      <c r="I420" s="1" t="s">
        <v>14409</v>
      </c>
      <c r="J420" s="1" t="s">
        <v>14410</v>
      </c>
      <c r="K420" s="1" t="s">
        <v>10579</v>
      </c>
      <c r="L420" t="s">
        <v>7350</v>
      </c>
      <c r="M420" t="s">
        <v>7351</v>
      </c>
      <c r="N420" t="s">
        <v>7352</v>
      </c>
      <c r="O420" t="s">
        <v>7353</v>
      </c>
      <c r="P420" t="s">
        <v>7354</v>
      </c>
      <c r="Q420" t="s">
        <v>2603</v>
      </c>
      <c r="R420" t="s">
        <v>2604</v>
      </c>
      <c r="S420" t="s">
        <v>2605</v>
      </c>
      <c r="T420" t="s">
        <v>2606</v>
      </c>
      <c r="U420" t="s">
        <v>2607</v>
      </c>
    </row>
    <row r="421" spans="1:21" x14ac:dyDescent="0.25">
      <c r="A421" s="1">
        <v>420</v>
      </c>
      <c r="B421" s="1" t="s">
        <v>87</v>
      </c>
      <c r="C421" s="1" t="s">
        <v>14411</v>
      </c>
      <c r="D421" s="1" t="s">
        <v>14412</v>
      </c>
      <c r="E421" s="1" t="s">
        <v>14413</v>
      </c>
      <c r="F421" s="1" t="s">
        <v>14414</v>
      </c>
      <c r="G421" s="1" t="s">
        <v>14415</v>
      </c>
      <c r="H421" s="1" t="s">
        <v>14416</v>
      </c>
      <c r="I421" s="1" t="s">
        <v>14417</v>
      </c>
      <c r="J421" s="1" t="s">
        <v>14418</v>
      </c>
      <c r="K421" s="1" t="s">
        <v>10298</v>
      </c>
      <c r="L421" t="s">
        <v>7355</v>
      </c>
      <c r="M421" t="s">
        <v>7356</v>
      </c>
      <c r="N421" t="s">
        <v>7357</v>
      </c>
      <c r="O421" t="s">
        <v>7358</v>
      </c>
      <c r="P421" t="s">
        <v>7359</v>
      </c>
      <c r="Q421" t="s">
        <v>2608</v>
      </c>
      <c r="R421" t="s">
        <v>2609</v>
      </c>
      <c r="S421" t="s">
        <v>2610</v>
      </c>
      <c r="T421" t="s">
        <v>2611</v>
      </c>
      <c r="U421" t="s">
        <v>2612</v>
      </c>
    </row>
    <row r="422" spans="1:21" x14ac:dyDescent="0.25">
      <c r="A422" s="1">
        <v>421</v>
      </c>
      <c r="B422" s="1" t="s">
        <v>87</v>
      </c>
      <c r="C422" s="1" t="s">
        <v>14419</v>
      </c>
      <c r="D422" s="1" t="s">
        <v>14420</v>
      </c>
      <c r="E422" s="1" t="s">
        <v>14421</v>
      </c>
      <c r="F422" s="1" t="s">
        <v>14422</v>
      </c>
      <c r="G422" s="1" t="s">
        <v>14423</v>
      </c>
      <c r="H422" s="1" t="s">
        <v>14424</v>
      </c>
      <c r="I422" s="1" t="s">
        <v>14425</v>
      </c>
      <c r="J422" s="1" t="s">
        <v>14426</v>
      </c>
      <c r="K422" s="1" t="s">
        <v>10580</v>
      </c>
      <c r="L422" t="s">
        <v>7360</v>
      </c>
      <c r="M422" t="s">
        <v>7361</v>
      </c>
      <c r="N422" t="s">
        <v>7362</v>
      </c>
      <c r="O422" t="s">
        <v>7363</v>
      </c>
      <c r="P422" t="s">
        <v>7364</v>
      </c>
      <c r="Q422" t="s">
        <v>2614</v>
      </c>
      <c r="R422" t="s">
        <v>2615</v>
      </c>
      <c r="S422" t="s">
        <v>2616</v>
      </c>
      <c r="T422" t="s">
        <v>2617</v>
      </c>
      <c r="U422" t="s">
        <v>2618</v>
      </c>
    </row>
    <row r="423" spans="1:21" x14ac:dyDescent="0.25">
      <c r="A423" s="1">
        <v>422</v>
      </c>
      <c r="B423" s="1" t="s">
        <v>87</v>
      </c>
      <c r="C423" s="1" t="s">
        <v>14427</v>
      </c>
      <c r="D423" s="1" t="s">
        <v>14428</v>
      </c>
      <c r="E423" s="1" t="s">
        <v>14429</v>
      </c>
      <c r="F423" s="1" t="s">
        <v>14430</v>
      </c>
      <c r="G423" s="1" t="s">
        <v>14431</v>
      </c>
      <c r="H423" s="1" t="s">
        <v>14432</v>
      </c>
      <c r="I423" s="1" t="s">
        <v>14433</v>
      </c>
      <c r="J423" s="1" t="s">
        <v>14434</v>
      </c>
      <c r="K423" s="1" t="s">
        <v>10581</v>
      </c>
      <c r="L423" t="s">
        <v>7365</v>
      </c>
      <c r="M423" t="s">
        <v>7366</v>
      </c>
      <c r="N423" t="s">
        <v>7367</v>
      </c>
      <c r="O423" t="s">
        <v>7368</v>
      </c>
      <c r="P423" t="s">
        <v>7369</v>
      </c>
      <c r="Q423" t="s">
        <v>2619</v>
      </c>
      <c r="R423" t="s">
        <v>2620</v>
      </c>
      <c r="S423" t="s">
        <v>2621</v>
      </c>
      <c r="T423" t="s">
        <v>2622</v>
      </c>
      <c r="U423" t="s">
        <v>2623</v>
      </c>
    </row>
    <row r="424" spans="1:21" x14ac:dyDescent="0.25">
      <c r="A424" s="1">
        <v>423</v>
      </c>
      <c r="B424" s="1" t="s">
        <v>87</v>
      </c>
      <c r="C424" s="1" t="s">
        <v>14435</v>
      </c>
      <c r="D424" s="1" t="s">
        <v>14436</v>
      </c>
      <c r="E424" s="1" t="s">
        <v>14437</v>
      </c>
      <c r="F424" s="1" t="s">
        <v>14438</v>
      </c>
      <c r="G424" s="1" t="s">
        <v>14439</v>
      </c>
      <c r="H424" s="1" t="s">
        <v>14440</v>
      </c>
      <c r="I424" s="1" t="s">
        <v>14441</v>
      </c>
      <c r="J424" s="1" t="s">
        <v>14442</v>
      </c>
      <c r="K424" s="1" t="s">
        <v>10582</v>
      </c>
      <c r="L424" t="s">
        <v>7370</v>
      </c>
      <c r="M424" t="s">
        <v>7371</v>
      </c>
      <c r="N424" t="s">
        <v>7372</v>
      </c>
      <c r="O424" t="s">
        <v>7373</v>
      </c>
      <c r="P424" t="s">
        <v>7374</v>
      </c>
      <c r="Q424" t="s">
        <v>2624</v>
      </c>
      <c r="R424" t="s">
        <v>2625</v>
      </c>
      <c r="S424" t="s">
        <v>2626</v>
      </c>
      <c r="T424" t="s">
        <v>2627</v>
      </c>
      <c r="U424" t="s">
        <v>2628</v>
      </c>
    </row>
    <row r="425" spans="1:21" x14ac:dyDescent="0.25">
      <c r="A425" s="1">
        <v>424</v>
      </c>
      <c r="B425" s="1" t="s">
        <v>87</v>
      </c>
      <c r="C425" s="1" t="s">
        <v>14443</v>
      </c>
      <c r="D425" s="1" t="s">
        <v>14444</v>
      </c>
      <c r="E425" s="1" t="s">
        <v>14445</v>
      </c>
      <c r="F425" s="1" t="s">
        <v>14446</v>
      </c>
      <c r="G425" s="1" t="s">
        <v>10078</v>
      </c>
      <c r="H425" s="1" t="s">
        <v>14447</v>
      </c>
      <c r="I425" s="1" t="s">
        <v>14448</v>
      </c>
      <c r="J425" s="1" t="s">
        <v>14449</v>
      </c>
      <c r="K425" s="1" t="s">
        <v>10583</v>
      </c>
      <c r="L425" t="s">
        <v>7375</v>
      </c>
      <c r="M425" t="s">
        <v>7376</v>
      </c>
      <c r="N425" t="s">
        <v>7377</v>
      </c>
      <c r="O425" t="s">
        <v>7378</v>
      </c>
      <c r="P425" t="s">
        <v>7379</v>
      </c>
      <c r="Q425" t="s">
        <v>2629</v>
      </c>
      <c r="R425" t="s">
        <v>2208</v>
      </c>
      <c r="S425" t="s">
        <v>2630</v>
      </c>
      <c r="T425" t="s">
        <v>2631</v>
      </c>
      <c r="U425" t="s">
        <v>146</v>
      </c>
    </row>
    <row r="426" spans="1:21" x14ac:dyDescent="0.25">
      <c r="A426" s="1">
        <v>425</v>
      </c>
      <c r="B426" s="1" t="s">
        <v>87</v>
      </c>
      <c r="C426" s="1" t="s">
        <v>14450</v>
      </c>
      <c r="D426" s="1" t="s">
        <v>14451</v>
      </c>
      <c r="E426" s="1" t="s">
        <v>14452</v>
      </c>
      <c r="F426" s="1" t="s">
        <v>14453</v>
      </c>
      <c r="G426" s="1" t="s">
        <v>14454</v>
      </c>
      <c r="H426" s="1" t="s">
        <v>14455</v>
      </c>
      <c r="I426" s="1" t="s">
        <v>14456</v>
      </c>
      <c r="J426" s="1" t="s">
        <v>14457</v>
      </c>
      <c r="K426" s="1" t="s">
        <v>10584</v>
      </c>
      <c r="L426" t="s">
        <v>7380</v>
      </c>
      <c r="M426" t="s">
        <v>7381</v>
      </c>
      <c r="N426" t="s">
        <v>7382</v>
      </c>
      <c r="O426" t="s">
        <v>7383</v>
      </c>
      <c r="P426" t="s">
        <v>7384</v>
      </c>
      <c r="Q426" t="s">
        <v>2632</v>
      </c>
      <c r="R426" t="s">
        <v>2633</v>
      </c>
      <c r="S426" t="s">
        <v>2634</v>
      </c>
      <c r="T426" t="s">
        <v>2635</v>
      </c>
      <c r="U426" t="s">
        <v>2636</v>
      </c>
    </row>
    <row r="427" spans="1:21" x14ac:dyDescent="0.25">
      <c r="A427" s="1">
        <v>426</v>
      </c>
      <c r="B427" s="1" t="s">
        <v>87</v>
      </c>
      <c r="C427" s="1" t="s">
        <v>14458</v>
      </c>
      <c r="D427" s="1" t="s">
        <v>14459</v>
      </c>
      <c r="E427" s="1" t="s">
        <v>14460</v>
      </c>
      <c r="F427" s="1" t="s">
        <v>14461</v>
      </c>
      <c r="G427" s="1" t="s">
        <v>14462</v>
      </c>
      <c r="H427" s="1" t="s">
        <v>14463</v>
      </c>
      <c r="I427" s="1" t="s">
        <v>14464</v>
      </c>
      <c r="J427" s="1" t="s">
        <v>14465</v>
      </c>
      <c r="K427" s="1" t="s">
        <v>248</v>
      </c>
      <c r="L427" t="s">
        <v>7385</v>
      </c>
      <c r="M427" t="s">
        <v>7386</v>
      </c>
      <c r="N427" t="s">
        <v>7387</v>
      </c>
      <c r="O427" t="s">
        <v>7388</v>
      </c>
      <c r="P427" t="s">
        <v>7389</v>
      </c>
      <c r="Q427" t="s">
        <v>2637</v>
      </c>
      <c r="R427" t="s">
        <v>2638</v>
      </c>
      <c r="S427" t="s">
        <v>2639</v>
      </c>
      <c r="T427" t="s">
        <v>2640</v>
      </c>
      <c r="U427" t="s">
        <v>2641</v>
      </c>
    </row>
    <row r="428" spans="1:21" x14ac:dyDescent="0.25">
      <c r="A428" s="1">
        <v>427</v>
      </c>
      <c r="B428" s="1" t="s">
        <v>87</v>
      </c>
      <c r="C428" s="1" t="s">
        <v>14466</v>
      </c>
      <c r="D428" s="1" t="s">
        <v>14467</v>
      </c>
      <c r="E428" s="1" t="s">
        <v>14468</v>
      </c>
      <c r="F428" s="1" t="s">
        <v>14469</v>
      </c>
      <c r="G428" s="1" t="s">
        <v>14470</v>
      </c>
      <c r="H428" s="1" t="s">
        <v>14471</v>
      </c>
      <c r="I428" s="1" t="s">
        <v>14472</v>
      </c>
      <c r="J428" s="1" t="s">
        <v>14473</v>
      </c>
      <c r="K428" s="1" t="s">
        <v>10585</v>
      </c>
      <c r="L428" t="s">
        <v>7390</v>
      </c>
      <c r="M428" t="s">
        <v>7391</v>
      </c>
      <c r="N428" t="s">
        <v>7392</v>
      </c>
      <c r="O428" t="s">
        <v>142</v>
      </c>
      <c r="P428" t="s">
        <v>7393</v>
      </c>
      <c r="Q428" t="s">
        <v>2642</v>
      </c>
      <c r="R428" t="s">
        <v>2643</v>
      </c>
      <c r="S428" t="s">
        <v>2644</v>
      </c>
      <c r="T428" t="s">
        <v>2645</v>
      </c>
      <c r="U428" t="s">
        <v>2646</v>
      </c>
    </row>
    <row r="429" spans="1:21" x14ac:dyDescent="0.25">
      <c r="A429" s="1">
        <v>428</v>
      </c>
      <c r="B429" s="1" t="s">
        <v>87</v>
      </c>
      <c r="C429" s="1" t="s">
        <v>14474</v>
      </c>
      <c r="D429" s="1" t="s">
        <v>14475</v>
      </c>
      <c r="E429" s="1" t="s">
        <v>14476</v>
      </c>
      <c r="F429" s="1" t="s">
        <v>14477</v>
      </c>
      <c r="G429" s="1" t="s">
        <v>14478</v>
      </c>
      <c r="H429" s="1" t="s">
        <v>14479</v>
      </c>
      <c r="I429" s="1" t="s">
        <v>14480</v>
      </c>
      <c r="J429" s="1" t="s">
        <v>14481</v>
      </c>
      <c r="K429" s="1" t="s">
        <v>10586</v>
      </c>
      <c r="L429" t="s">
        <v>7394</v>
      </c>
      <c r="M429" t="s">
        <v>7395</v>
      </c>
      <c r="N429" t="s">
        <v>7396</v>
      </c>
      <c r="O429" t="s">
        <v>7397</v>
      </c>
      <c r="P429" t="s">
        <v>7398</v>
      </c>
      <c r="Q429" t="s">
        <v>2647</v>
      </c>
      <c r="R429" t="s">
        <v>2648</v>
      </c>
      <c r="S429" t="s">
        <v>2649</v>
      </c>
      <c r="T429" t="s">
        <v>2650</v>
      </c>
      <c r="U429" t="s">
        <v>2651</v>
      </c>
    </row>
    <row r="430" spans="1:21" x14ac:dyDescent="0.25">
      <c r="A430" s="1">
        <v>429</v>
      </c>
      <c r="B430" s="1" t="s">
        <v>87</v>
      </c>
      <c r="C430" s="1" t="s">
        <v>14482</v>
      </c>
      <c r="D430" s="1" t="s">
        <v>14483</v>
      </c>
      <c r="E430" s="1" t="s">
        <v>14484</v>
      </c>
      <c r="F430" s="1" t="s">
        <v>14485</v>
      </c>
      <c r="G430" s="1" t="s">
        <v>14486</v>
      </c>
      <c r="H430" s="1" t="s">
        <v>14487</v>
      </c>
      <c r="I430" s="1" t="s">
        <v>14488</v>
      </c>
      <c r="J430" s="1" t="s">
        <v>14489</v>
      </c>
      <c r="K430" s="1" t="s">
        <v>10587</v>
      </c>
      <c r="L430" t="s">
        <v>7399</v>
      </c>
      <c r="M430" t="s">
        <v>7400</v>
      </c>
      <c r="N430" t="s">
        <v>7401</v>
      </c>
      <c r="O430" t="s">
        <v>7402</v>
      </c>
      <c r="P430" t="s">
        <v>7403</v>
      </c>
      <c r="Q430" t="s">
        <v>2652</v>
      </c>
      <c r="R430" t="s">
        <v>2653</v>
      </c>
      <c r="S430" t="s">
        <v>2654</v>
      </c>
      <c r="T430" t="s">
        <v>237</v>
      </c>
      <c r="U430" t="s">
        <v>2655</v>
      </c>
    </row>
    <row r="431" spans="1:21" x14ac:dyDescent="0.25">
      <c r="A431" s="1">
        <v>430</v>
      </c>
      <c r="B431" s="1" t="s">
        <v>87</v>
      </c>
      <c r="C431" s="1" t="s">
        <v>14490</v>
      </c>
      <c r="D431" s="1" t="s">
        <v>14491</v>
      </c>
      <c r="E431" s="1" t="s">
        <v>14492</v>
      </c>
      <c r="F431" s="1" t="s">
        <v>14493</v>
      </c>
      <c r="G431" s="1" t="s">
        <v>14494</v>
      </c>
      <c r="H431" s="1" t="s">
        <v>14495</v>
      </c>
      <c r="I431" s="1" t="s">
        <v>14496</v>
      </c>
      <c r="J431" s="1" t="s">
        <v>14497</v>
      </c>
      <c r="K431" s="1" t="s">
        <v>10588</v>
      </c>
      <c r="L431" t="s">
        <v>7404</v>
      </c>
      <c r="M431" t="s">
        <v>7405</v>
      </c>
      <c r="N431" t="s">
        <v>7406</v>
      </c>
      <c r="O431" t="s">
        <v>7407</v>
      </c>
      <c r="P431" t="s">
        <v>7408</v>
      </c>
      <c r="Q431" t="s">
        <v>2656</v>
      </c>
      <c r="R431" t="s">
        <v>2657</v>
      </c>
      <c r="S431" t="s">
        <v>2658</v>
      </c>
      <c r="T431" t="s">
        <v>2659</v>
      </c>
      <c r="U431" t="s">
        <v>2660</v>
      </c>
    </row>
    <row r="432" spans="1:21" x14ac:dyDescent="0.25">
      <c r="A432" s="1">
        <v>431</v>
      </c>
      <c r="B432" s="1" t="s">
        <v>87</v>
      </c>
      <c r="C432" s="1" t="s">
        <v>14498</v>
      </c>
      <c r="D432" s="1" t="s">
        <v>14499</v>
      </c>
      <c r="E432" s="1" t="s">
        <v>14500</v>
      </c>
      <c r="F432" s="1" t="s">
        <v>14501</v>
      </c>
      <c r="G432" s="1" t="s">
        <v>14502</v>
      </c>
      <c r="H432" s="1" t="s">
        <v>14503</v>
      </c>
      <c r="I432" s="1" t="s">
        <v>14504</v>
      </c>
      <c r="J432" s="1" t="s">
        <v>14505</v>
      </c>
      <c r="K432" s="1" t="s">
        <v>10589</v>
      </c>
      <c r="L432" t="s">
        <v>7409</v>
      </c>
      <c r="M432" t="s">
        <v>7410</v>
      </c>
      <c r="N432" t="s">
        <v>7411</v>
      </c>
      <c r="O432" t="s">
        <v>7412</v>
      </c>
      <c r="P432" t="s">
        <v>7413</v>
      </c>
      <c r="Q432" t="s">
        <v>2661</v>
      </c>
      <c r="R432" t="s">
        <v>2662</v>
      </c>
      <c r="S432" t="s">
        <v>2663</v>
      </c>
      <c r="T432" t="s">
        <v>2664</v>
      </c>
      <c r="U432" t="s">
        <v>2665</v>
      </c>
    </row>
    <row r="433" spans="1:21" x14ac:dyDescent="0.25">
      <c r="A433" s="1">
        <v>432</v>
      </c>
      <c r="B433" s="1" t="s">
        <v>87</v>
      </c>
      <c r="C433" s="1" t="s">
        <v>14506</v>
      </c>
      <c r="D433" s="1" t="s">
        <v>14507</v>
      </c>
      <c r="E433" s="1" t="s">
        <v>14508</v>
      </c>
      <c r="F433" s="1" t="s">
        <v>14509</v>
      </c>
      <c r="G433" s="1" t="s">
        <v>14510</v>
      </c>
      <c r="H433" s="1" t="s">
        <v>12336</v>
      </c>
      <c r="I433" s="1" t="s">
        <v>14511</v>
      </c>
      <c r="J433" s="1" t="s">
        <v>14512</v>
      </c>
      <c r="K433" s="1" t="s">
        <v>10590</v>
      </c>
      <c r="L433" t="s">
        <v>7414</v>
      </c>
      <c r="M433" t="s">
        <v>7415</v>
      </c>
      <c r="N433" t="s">
        <v>7416</v>
      </c>
      <c r="O433" t="s">
        <v>128</v>
      </c>
      <c r="P433" t="s">
        <v>196</v>
      </c>
      <c r="Q433" t="s">
        <v>2666</v>
      </c>
      <c r="R433" t="s">
        <v>2667</v>
      </c>
      <c r="S433" t="s">
        <v>2668</v>
      </c>
      <c r="T433" t="s">
        <v>2669</v>
      </c>
      <c r="U433" t="s">
        <v>2670</v>
      </c>
    </row>
    <row r="434" spans="1:21" x14ac:dyDescent="0.25">
      <c r="A434" s="1">
        <v>433</v>
      </c>
      <c r="B434" s="1" t="s">
        <v>87</v>
      </c>
      <c r="C434" s="1" t="s">
        <v>14513</v>
      </c>
      <c r="D434" s="1" t="s">
        <v>14514</v>
      </c>
      <c r="E434" s="1" t="s">
        <v>14515</v>
      </c>
      <c r="F434" s="1" t="s">
        <v>14516</v>
      </c>
      <c r="G434" s="1" t="s">
        <v>14517</v>
      </c>
      <c r="H434" s="1" t="s">
        <v>14518</v>
      </c>
      <c r="I434" s="1" t="s">
        <v>14519</v>
      </c>
      <c r="J434" s="1" t="s">
        <v>14520</v>
      </c>
      <c r="K434" s="1" t="s">
        <v>10591</v>
      </c>
      <c r="L434" t="s">
        <v>7417</v>
      </c>
      <c r="M434" t="s">
        <v>7418</v>
      </c>
      <c r="N434" t="s">
        <v>7419</v>
      </c>
      <c r="O434" t="s">
        <v>7420</v>
      </c>
      <c r="P434" t="s">
        <v>7421</v>
      </c>
      <c r="Q434" t="s">
        <v>2671</v>
      </c>
      <c r="R434" t="s">
        <v>2672</v>
      </c>
      <c r="S434" t="s">
        <v>1532</v>
      </c>
      <c r="T434" t="s">
        <v>2673</v>
      </c>
      <c r="U434" t="s">
        <v>2674</v>
      </c>
    </row>
    <row r="435" spans="1:21" x14ac:dyDescent="0.25">
      <c r="A435" s="1">
        <v>434</v>
      </c>
      <c r="B435" s="1" t="s">
        <v>87</v>
      </c>
      <c r="C435" s="1" t="s">
        <v>14521</v>
      </c>
      <c r="D435" s="1" t="s">
        <v>14522</v>
      </c>
      <c r="E435" s="1" t="s">
        <v>14523</v>
      </c>
      <c r="F435" s="1" t="s">
        <v>14524</v>
      </c>
      <c r="G435" s="1" t="s">
        <v>14525</v>
      </c>
      <c r="H435" s="1" t="s">
        <v>14526</v>
      </c>
      <c r="I435" s="1" t="s">
        <v>14527</v>
      </c>
      <c r="J435" s="1" t="s">
        <v>14528</v>
      </c>
      <c r="K435" s="1" t="s">
        <v>10592</v>
      </c>
      <c r="L435" t="s">
        <v>7422</v>
      </c>
      <c r="M435" t="s">
        <v>7423</v>
      </c>
      <c r="N435" t="s">
        <v>7424</v>
      </c>
      <c r="O435" t="s">
        <v>7425</v>
      </c>
      <c r="P435" t="s">
        <v>507</v>
      </c>
      <c r="Q435" t="s">
        <v>2675</v>
      </c>
      <c r="R435" t="s">
        <v>2676</v>
      </c>
      <c r="S435" t="s">
        <v>2677</v>
      </c>
      <c r="T435" t="s">
        <v>2678</v>
      </c>
      <c r="U435" t="s">
        <v>2679</v>
      </c>
    </row>
    <row r="436" spans="1:21" x14ac:dyDescent="0.25">
      <c r="A436" s="1">
        <v>435</v>
      </c>
      <c r="B436" s="1" t="s">
        <v>87</v>
      </c>
      <c r="C436" s="1" t="s">
        <v>14529</v>
      </c>
      <c r="D436" s="1" t="s">
        <v>14530</v>
      </c>
      <c r="E436" s="1" t="s">
        <v>14531</v>
      </c>
      <c r="F436" s="1" t="s">
        <v>14532</v>
      </c>
      <c r="G436" s="1" t="s">
        <v>14533</v>
      </c>
      <c r="H436" s="1" t="s">
        <v>14534</v>
      </c>
      <c r="I436" s="1" t="s">
        <v>14535</v>
      </c>
      <c r="J436" s="1" t="s">
        <v>14536</v>
      </c>
      <c r="K436" s="1" t="s">
        <v>10593</v>
      </c>
      <c r="L436" t="s">
        <v>7426</v>
      </c>
      <c r="M436" t="s">
        <v>7427</v>
      </c>
      <c r="N436" t="s">
        <v>7428</v>
      </c>
      <c r="O436" t="s">
        <v>7429</v>
      </c>
      <c r="P436" t="s">
        <v>485</v>
      </c>
      <c r="Q436" t="s">
        <v>2680</v>
      </c>
      <c r="R436" t="s">
        <v>417</v>
      </c>
      <c r="S436" t="s">
        <v>2681</v>
      </c>
      <c r="T436" t="s">
        <v>2682</v>
      </c>
      <c r="U436" t="s">
        <v>2683</v>
      </c>
    </row>
    <row r="437" spans="1:21" x14ac:dyDescent="0.25">
      <c r="A437" s="1">
        <v>436</v>
      </c>
      <c r="B437" s="1" t="s">
        <v>87</v>
      </c>
      <c r="C437" s="1" t="s">
        <v>14537</v>
      </c>
      <c r="D437" s="1" t="s">
        <v>14538</v>
      </c>
      <c r="E437" s="1" t="s">
        <v>14539</v>
      </c>
      <c r="F437" s="1" t="s">
        <v>14540</v>
      </c>
      <c r="G437" s="1" t="s">
        <v>14541</v>
      </c>
      <c r="H437" s="1" t="s">
        <v>14542</v>
      </c>
      <c r="I437" s="1" t="s">
        <v>14543</v>
      </c>
      <c r="J437" s="1" t="s">
        <v>14544</v>
      </c>
      <c r="K437" s="1" t="s">
        <v>10594</v>
      </c>
      <c r="L437" t="s">
        <v>7430</v>
      </c>
      <c r="M437" t="s">
        <v>7431</v>
      </c>
      <c r="N437" t="s">
        <v>7432</v>
      </c>
      <c r="O437" t="s">
        <v>2989</v>
      </c>
      <c r="P437" t="s">
        <v>3322</v>
      </c>
      <c r="Q437" t="s">
        <v>2684</v>
      </c>
      <c r="R437" t="s">
        <v>2685</v>
      </c>
      <c r="S437" t="s">
        <v>2686</v>
      </c>
      <c r="T437" t="s">
        <v>2687</v>
      </c>
      <c r="U437" t="s">
        <v>2688</v>
      </c>
    </row>
    <row r="438" spans="1:21" x14ac:dyDescent="0.25">
      <c r="A438" s="1">
        <v>437</v>
      </c>
      <c r="B438" s="1" t="s">
        <v>87</v>
      </c>
      <c r="C438" s="1" t="s">
        <v>14545</v>
      </c>
      <c r="D438" s="1" t="s">
        <v>14546</v>
      </c>
      <c r="E438" s="1" t="s">
        <v>14547</v>
      </c>
      <c r="F438" s="1" t="s">
        <v>14548</v>
      </c>
      <c r="G438" s="1" t="s">
        <v>14549</v>
      </c>
      <c r="H438" s="1" t="s">
        <v>14550</v>
      </c>
      <c r="I438" s="1" t="s">
        <v>14551</v>
      </c>
      <c r="J438" s="1" t="s">
        <v>14552</v>
      </c>
      <c r="K438" s="1" t="s">
        <v>10595</v>
      </c>
      <c r="L438" t="s">
        <v>7433</v>
      </c>
      <c r="M438" t="s">
        <v>7434</v>
      </c>
      <c r="N438" t="s">
        <v>7435</v>
      </c>
      <c r="O438" t="s">
        <v>7436</v>
      </c>
      <c r="P438" t="s">
        <v>133</v>
      </c>
      <c r="Q438" t="s">
        <v>2689</v>
      </c>
      <c r="R438" t="s">
        <v>2690</v>
      </c>
      <c r="S438" t="s">
        <v>2691</v>
      </c>
      <c r="T438" t="s">
        <v>2692</v>
      </c>
      <c r="U438" t="s">
        <v>2693</v>
      </c>
    </row>
    <row r="439" spans="1:21" x14ac:dyDescent="0.25">
      <c r="A439" s="1">
        <v>438</v>
      </c>
      <c r="B439" s="1" t="s">
        <v>87</v>
      </c>
      <c r="C439" s="1" t="s">
        <v>14553</v>
      </c>
      <c r="D439" s="1" t="s">
        <v>14554</v>
      </c>
      <c r="E439" s="1" t="s">
        <v>14555</v>
      </c>
      <c r="F439" s="1" t="s">
        <v>14556</v>
      </c>
      <c r="G439" s="1" t="s">
        <v>14557</v>
      </c>
      <c r="H439" s="1" t="s">
        <v>14558</v>
      </c>
      <c r="I439" s="1" t="s">
        <v>14559</v>
      </c>
      <c r="J439" s="1" t="s">
        <v>14560</v>
      </c>
      <c r="K439" s="1" t="s">
        <v>10596</v>
      </c>
      <c r="L439" t="s">
        <v>7437</v>
      </c>
      <c r="M439" t="s">
        <v>7438</v>
      </c>
      <c r="N439" t="s">
        <v>7439</v>
      </c>
      <c r="O439" t="s">
        <v>7440</v>
      </c>
      <c r="P439" t="s">
        <v>7441</v>
      </c>
      <c r="Q439" t="s">
        <v>2694</v>
      </c>
      <c r="R439" t="s">
        <v>2695</v>
      </c>
      <c r="S439" t="s">
        <v>2696</v>
      </c>
      <c r="T439" t="s">
        <v>2697</v>
      </c>
      <c r="U439" t="s">
        <v>2698</v>
      </c>
    </row>
    <row r="440" spans="1:21" x14ac:dyDescent="0.25">
      <c r="A440" s="1">
        <v>439</v>
      </c>
      <c r="B440" s="1" t="s">
        <v>87</v>
      </c>
      <c r="C440" s="1" t="s">
        <v>10666</v>
      </c>
      <c r="D440" s="1" t="s">
        <v>14561</v>
      </c>
      <c r="E440" s="1" t="s">
        <v>14562</v>
      </c>
      <c r="F440" s="1" t="s">
        <v>14563</v>
      </c>
      <c r="G440" s="1" t="s">
        <v>14564</v>
      </c>
      <c r="H440" s="1" t="s">
        <v>14565</v>
      </c>
      <c r="I440" s="1" t="s">
        <v>14566</v>
      </c>
      <c r="J440" s="1" t="s">
        <v>14567</v>
      </c>
      <c r="K440" s="1" t="s">
        <v>10597</v>
      </c>
      <c r="L440" t="s">
        <v>7442</v>
      </c>
      <c r="M440" t="s">
        <v>7443</v>
      </c>
      <c r="N440" t="s">
        <v>7444</v>
      </c>
      <c r="O440" t="s">
        <v>7445</v>
      </c>
      <c r="P440" t="s">
        <v>7446</v>
      </c>
      <c r="Q440" t="s">
        <v>2699</v>
      </c>
      <c r="R440" t="s">
        <v>2700</v>
      </c>
      <c r="S440" t="s">
        <v>2701</v>
      </c>
      <c r="T440" t="s">
        <v>2702</v>
      </c>
      <c r="U440" t="s">
        <v>2703</v>
      </c>
    </row>
    <row r="441" spans="1:21" x14ac:dyDescent="0.25">
      <c r="A441" s="1">
        <v>440</v>
      </c>
      <c r="B441" s="1" t="s">
        <v>87</v>
      </c>
      <c r="C441" s="1" t="s">
        <v>14568</v>
      </c>
      <c r="D441" s="1" t="s">
        <v>2396</v>
      </c>
      <c r="E441" s="1" t="s">
        <v>10073</v>
      </c>
      <c r="F441" s="1" t="s">
        <v>14569</v>
      </c>
      <c r="G441" s="1" t="s">
        <v>14570</v>
      </c>
      <c r="H441" s="1" t="s">
        <v>14571</v>
      </c>
      <c r="I441" s="1" t="s">
        <v>14572</v>
      </c>
      <c r="J441" s="1" t="s">
        <v>14573</v>
      </c>
      <c r="K441" s="1" t="s">
        <v>10598</v>
      </c>
      <c r="L441" t="s">
        <v>7447</v>
      </c>
      <c r="M441" t="s">
        <v>7448</v>
      </c>
      <c r="N441" t="s">
        <v>7449</v>
      </c>
      <c r="O441" t="s">
        <v>7450</v>
      </c>
      <c r="P441" t="s">
        <v>7451</v>
      </c>
      <c r="Q441" t="s">
        <v>2704</v>
      </c>
      <c r="R441" t="s">
        <v>2705</v>
      </c>
      <c r="S441" t="s">
        <v>2706</v>
      </c>
      <c r="T441" t="s">
        <v>2707</v>
      </c>
      <c r="U441" t="s">
        <v>2708</v>
      </c>
    </row>
    <row r="442" spans="1:21" x14ac:dyDescent="0.25">
      <c r="A442" s="1">
        <v>441</v>
      </c>
      <c r="B442" s="1" t="s">
        <v>87</v>
      </c>
      <c r="C442" s="1" t="s">
        <v>14574</v>
      </c>
      <c r="D442" s="1" t="s">
        <v>14575</v>
      </c>
      <c r="E442" s="1" t="s">
        <v>14576</v>
      </c>
      <c r="F442" s="1" t="s">
        <v>14577</v>
      </c>
      <c r="G442" s="1" t="s">
        <v>14578</v>
      </c>
      <c r="H442" s="1" t="s">
        <v>14579</v>
      </c>
      <c r="I442" s="1" t="s">
        <v>14580</v>
      </c>
      <c r="J442" s="1" t="s">
        <v>14581</v>
      </c>
      <c r="K442" s="1" t="s">
        <v>10599</v>
      </c>
      <c r="L442" t="s">
        <v>7452</v>
      </c>
      <c r="M442" t="s">
        <v>432</v>
      </c>
      <c r="N442" t="s">
        <v>7453</v>
      </c>
      <c r="O442" t="s">
        <v>7454</v>
      </c>
      <c r="P442" t="s">
        <v>7455</v>
      </c>
      <c r="Q442" t="s">
        <v>2709</v>
      </c>
      <c r="R442" t="s">
        <v>2710</v>
      </c>
      <c r="S442" t="s">
        <v>2711</v>
      </c>
      <c r="T442" t="s">
        <v>2712</v>
      </c>
      <c r="U442" t="s">
        <v>2713</v>
      </c>
    </row>
    <row r="443" spans="1:21" x14ac:dyDescent="0.25">
      <c r="A443" s="1">
        <v>442</v>
      </c>
      <c r="B443" s="1" t="s">
        <v>87</v>
      </c>
      <c r="C443" s="1" t="s">
        <v>14582</v>
      </c>
      <c r="D443" s="1" t="s">
        <v>14583</v>
      </c>
      <c r="E443" s="1" t="s">
        <v>14584</v>
      </c>
      <c r="F443" s="1" t="s">
        <v>14585</v>
      </c>
      <c r="G443" s="1" t="s">
        <v>14586</v>
      </c>
      <c r="H443" s="1" t="s">
        <v>14587</v>
      </c>
      <c r="I443" s="1" t="s">
        <v>14588</v>
      </c>
      <c r="J443" s="1" t="s">
        <v>14589</v>
      </c>
      <c r="K443" s="1" t="s">
        <v>10600</v>
      </c>
      <c r="L443" t="s">
        <v>349</v>
      </c>
      <c r="M443" t="s">
        <v>7456</v>
      </c>
      <c r="N443" t="s">
        <v>7457</v>
      </c>
      <c r="O443" t="s">
        <v>7458</v>
      </c>
      <c r="P443" t="s">
        <v>7459</v>
      </c>
      <c r="Q443" t="s">
        <v>2714</v>
      </c>
      <c r="R443" t="s">
        <v>2715</v>
      </c>
      <c r="S443" t="s">
        <v>2716</v>
      </c>
      <c r="T443" t="s">
        <v>2717</v>
      </c>
      <c r="U443" t="s">
        <v>2718</v>
      </c>
    </row>
    <row r="444" spans="1:21" x14ac:dyDescent="0.25">
      <c r="A444" s="1">
        <v>443</v>
      </c>
      <c r="B444" s="1" t="s">
        <v>87</v>
      </c>
      <c r="C444" s="1" t="s">
        <v>14590</v>
      </c>
      <c r="D444" s="1" t="s">
        <v>14591</v>
      </c>
      <c r="E444" s="1" t="s">
        <v>14592</v>
      </c>
      <c r="F444" s="1" t="s">
        <v>14593</v>
      </c>
      <c r="G444" s="1" t="s">
        <v>14594</v>
      </c>
      <c r="H444" s="1" t="s">
        <v>10107</v>
      </c>
      <c r="I444" s="1" t="s">
        <v>14595</v>
      </c>
      <c r="J444" s="1" t="s">
        <v>14596</v>
      </c>
      <c r="K444" s="1" t="s">
        <v>10601</v>
      </c>
      <c r="L444" t="s">
        <v>7461</v>
      </c>
      <c r="M444" t="s">
        <v>7462</v>
      </c>
      <c r="N444" t="s">
        <v>7463</v>
      </c>
      <c r="O444" t="s">
        <v>7464</v>
      </c>
      <c r="P444" t="s">
        <v>7465</v>
      </c>
      <c r="Q444" t="s">
        <v>2719</v>
      </c>
      <c r="R444" t="s">
        <v>2720</v>
      </c>
      <c r="S444" t="s">
        <v>2721</v>
      </c>
      <c r="T444" t="s">
        <v>2722</v>
      </c>
      <c r="U444" t="s">
        <v>2723</v>
      </c>
    </row>
    <row r="445" spans="1:21" x14ac:dyDescent="0.25">
      <c r="A445" s="1">
        <v>444</v>
      </c>
      <c r="B445" s="1" t="s">
        <v>87</v>
      </c>
      <c r="C445" s="1" t="s">
        <v>14597</v>
      </c>
      <c r="D445" s="1" t="s">
        <v>13390</v>
      </c>
      <c r="E445" s="1" t="s">
        <v>14598</v>
      </c>
      <c r="F445" s="1" t="s">
        <v>14599</v>
      </c>
      <c r="G445" s="1" t="s">
        <v>14600</v>
      </c>
      <c r="H445" s="1" t="s">
        <v>14601</v>
      </c>
      <c r="I445" s="1" t="s">
        <v>14602</v>
      </c>
      <c r="J445" s="1" t="s">
        <v>14603</v>
      </c>
      <c r="K445" s="1" t="s">
        <v>10602</v>
      </c>
      <c r="L445" t="s">
        <v>7466</v>
      </c>
      <c r="M445" t="s">
        <v>7467</v>
      </c>
      <c r="N445" t="s">
        <v>7468</v>
      </c>
      <c r="O445" t="s">
        <v>7469</v>
      </c>
      <c r="P445" t="s">
        <v>7470</v>
      </c>
      <c r="Q445" t="s">
        <v>2724</v>
      </c>
      <c r="R445" t="s">
        <v>2725</v>
      </c>
      <c r="S445" t="s">
        <v>2726</v>
      </c>
      <c r="T445" t="s">
        <v>2727</v>
      </c>
      <c r="U445" t="s">
        <v>2728</v>
      </c>
    </row>
    <row r="446" spans="1:21" x14ac:dyDescent="0.25">
      <c r="A446" s="1">
        <v>445</v>
      </c>
      <c r="B446" s="1" t="s">
        <v>87</v>
      </c>
      <c r="C446" s="1" t="s">
        <v>10074</v>
      </c>
      <c r="D446" s="1" t="s">
        <v>14604</v>
      </c>
      <c r="E446" s="1" t="s">
        <v>14605</v>
      </c>
      <c r="F446" s="1" t="s">
        <v>14606</v>
      </c>
      <c r="G446" s="1" t="s">
        <v>14607</v>
      </c>
      <c r="H446" s="1" t="s">
        <v>14608</v>
      </c>
      <c r="I446" s="1" t="s">
        <v>14609</v>
      </c>
      <c r="J446" s="1" t="s">
        <v>14610</v>
      </c>
      <c r="K446" s="1" t="s">
        <v>1281</v>
      </c>
      <c r="L446" t="s">
        <v>7471</v>
      </c>
      <c r="M446" t="s">
        <v>7472</v>
      </c>
      <c r="N446" t="s">
        <v>443</v>
      </c>
      <c r="O446" t="s">
        <v>7473</v>
      </c>
      <c r="P446" t="s">
        <v>7474</v>
      </c>
      <c r="Q446" t="s">
        <v>2729</v>
      </c>
      <c r="R446" t="s">
        <v>2730</v>
      </c>
      <c r="S446" t="s">
        <v>2731</v>
      </c>
      <c r="T446" t="s">
        <v>2732</v>
      </c>
      <c r="U446" t="s">
        <v>2733</v>
      </c>
    </row>
    <row r="447" spans="1:21" x14ac:dyDescent="0.25">
      <c r="A447" s="1">
        <v>446</v>
      </c>
      <c r="B447" s="1" t="s">
        <v>87</v>
      </c>
      <c r="C447" s="1" t="s">
        <v>14611</v>
      </c>
      <c r="D447" s="1" t="s">
        <v>14612</v>
      </c>
      <c r="E447" s="1" t="s">
        <v>14613</v>
      </c>
      <c r="F447" s="1" t="s">
        <v>14614</v>
      </c>
      <c r="G447" s="1" t="s">
        <v>14615</v>
      </c>
      <c r="H447" s="1" t="s">
        <v>14616</v>
      </c>
      <c r="I447" s="1" t="s">
        <v>14617</v>
      </c>
      <c r="J447" s="1" t="s">
        <v>14618</v>
      </c>
      <c r="K447" s="1" t="s">
        <v>10603</v>
      </c>
      <c r="L447" t="s">
        <v>7475</v>
      </c>
      <c r="M447" t="s">
        <v>7476</v>
      </c>
      <c r="N447" t="s">
        <v>7477</v>
      </c>
      <c r="O447" t="s">
        <v>7478</v>
      </c>
      <c r="P447" t="s">
        <v>7479</v>
      </c>
      <c r="Q447" t="s">
        <v>343</v>
      </c>
      <c r="R447" t="s">
        <v>2734</v>
      </c>
      <c r="S447" t="s">
        <v>2735</v>
      </c>
      <c r="T447" t="s">
        <v>2736</v>
      </c>
      <c r="U447" t="s">
        <v>2737</v>
      </c>
    </row>
    <row r="448" spans="1:21" x14ac:dyDescent="0.25">
      <c r="A448" s="1">
        <v>447</v>
      </c>
      <c r="B448" s="1" t="s">
        <v>87</v>
      </c>
      <c r="C448" s="1" t="s">
        <v>14619</v>
      </c>
      <c r="D448" s="1" t="s">
        <v>14620</v>
      </c>
      <c r="E448" s="1" t="s">
        <v>14621</v>
      </c>
      <c r="F448" s="1" t="s">
        <v>14622</v>
      </c>
      <c r="G448" s="1" t="s">
        <v>4753</v>
      </c>
      <c r="H448" s="1" t="s">
        <v>14623</v>
      </c>
      <c r="I448" s="1" t="s">
        <v>14624</v>
      </c>
      <c r="J448" s="1" t="s">
        <v>14625</v>
      </c>
      <c r="K448" s="1" t="s">
        <v>10604</v>
      </c>
      <c r="L448" t="s">
        <v>7480</v>
      </c>
      <c r="M448" t="s">
        <v>7481</v>
      </c>
      <c r="N448" t="s">
        <v>7482</v>
      </c>
      <c r="O448" t="s">
        <v>7483</v>
      </c>
      <c r="P448" t="s">
        <v>7484</v>
      </c>
      <c r="Q448" t="s">
        <v>2738</v>
      </c>
      <c r="R448" t="s">
        <v>2739</v>
      </c>
      <c r="S448" t="s">
        <v>2740</v>
      </c>
      <c r="T448" t="s">
        <v>2741</v>
      </c>
      <c r="U448" t="s">
        <v>2742</v>
      </c>
    </row>
    <row r="449" spans="1:21" x14ac:dyDescent="0.25">
      <c r="A449" s="1">
        <v>448</v>
      </c>
      <c r="B449" s="1" t="s">
        <v>87</v>
      </c>
      <c r="C449" s="1" t="s">
        <v>14626</v>
      </c>
      <c r="D449" s="1" t="s">
        <v>3931</v>
      </c>
      <c r="E449" s="1" t="s">
        <v>14627</v>
      </c>
      <c r="F449" s="1" t="s">
        <v>14628</v>
      </c>
      <c r="G449" s="1" t="s">
        <v>14629</v>
      </c>
      <c r="H449" s="1" t="s">
        <v>14630</v>
      </c>
      <c r="I449" s="1" t="s">
        <v>14631</v>
      </c>
      <c r="J449" s="1" t="s">
        <v>10730</v>
      </c>
      <c r="K449" s="1" t="s">
        <v>10605</v>
      </c>
      <c r="L449" t="s">
        <v>7485</v>
      </c>
      <c r="M449" t="s">
        <v>706</v>
      </c>
      <c r="N449" t="s">
        <v>7486</v>
      </c>
      <c r="O449" t="s">
        <v>7487</v>
      </c>
      <c r="P449" t="s">
        <v>7488</v>
      </c>
      <c r="Q449" t="s">
        <v>2743</v>
      </c>
      <c r="R449" t="s">
        <v>131</v>
      </c>
      <c r="S449" t="s">
        <v>2744</v>
      </c>
      <c r="T449" t="s">
        <v>2745</v>
      </c>
      <c r="U449" t="s">
        <v>2746</v>
      </c>
    </row>
    <row r="450" spans="1:21" x14ac:dyDescent="0.25">
      <c r="A450" s="1">
        <v>449</v>
      </c>
      <c r="B450" s="1" t="s">
        <v>87</v>
      </c>
      <c r="C450" s="1" t="s">
        <v>14632</v>
      </c>
      <c r="D450" s="1" t="s">
        <v>14633</v>
      </c>
      <c r="E450" s="1" t="s">
        <v>14634</v>
      </c>
      <c r="F450" s="1" t="s">
        <v>14635</v>
      </c>
      <c r="G450" s="1" t="s">
        <v>14636</v>
      </c>
      <c r="H450" s="1" t="s">
        <v>14637</v>
      </c>
      <c r="I450" s="1" t="s">
        <v>14638</v>
      </c>
      <c r="J450" s="1" t="s">
        <v>14639</v>
      </c>
      <c r="K450" s="1" t="s">
        <v>10606</v>
      </c>
      <c r="L450" t="s">
        <v>7489</v>
      </c>
      <c r="M450" t="s">
        <v>7490</v>
      </c>
      <c r="N450" t="s">
        <v>7491</v>
      </c>
      <c r="O450" t="s">
        <v>7492</v>
      </c>
      <c r="P450" t="s">
        <v>7493</v>
      </c>
      <c r="Q450" t="s">
        <v>2747</v>
      </c>
      <c r="R450" t="s">
        <v>2748</v>
      </c>
      <c r="S450" t="s">
        <v>2749</v>
      </c>
      <c r="T450" t="s">
        <v>2750</v>
      </c>
      <c r="U450" t="s">
        <v>2751</v>
      </c>
    </row>
    <row r="451" spans="1:21" x14ac:dyDescent="0.25">
      <c r="A451" s="1">
        <v>450</v>
      </c>
      <c r="B451" s="1" t="s">
        <v>87</v>
      </c>
      <c r="C451" s="1" t="s">
        <v>14640</v>
      </c>
      <c r="D451" s="1" t="s">
        <v>14641</v>
      </c>
      <c r="E451" s="1" t="s">
        <v>14642</v>
      </c>
      <c r="F451" s="1" t="s">
        <v>14643</v>
      </c>
      <c r="G451" s="1" t="s">
        <v>14644</v>
      </c>
      <c r="H451" s="1" t="s">
        <v>14645</v>
      </c>
      <c r="I451" s="1" t="s">
        <v>14646</v>
      </c>
      <c r="J451" s="1" t="s">
        <v>14647</v>
      </c>
      <c r="K451" s="1" t="s">
        <v>10607</v>
      </c>
      <c r="L451" t="s">
        <v>7494</v>
      </c>
      <c r="M451" t="s">
        <v>7495</v>
      </c>
      <c r="N451" t="s">
        <v>7496</v>
      </c>
      <c r="O451" t="s">
        <v>7497</v>
      </c>
      <c r="P451" t="s">
        <v>7498</v>
      </c>
      <c r="Q451" t="s">
        <v>2752</v>
      </c>
      <c r="R451" t="s">
        <v>2753</v>
      </c>
      <c r="S451" t="s">
        <v>2754</v>
      </c>
      <c r="T451" t="s">
        <v>2755</v>
      </c>
      <c r="U451" t="s">
        <v>2756</v>
      </c>
    </row>
    <row r="452" spans="1:21" x14ac:dyDescent="0.25">
      <c r="A452" s="1">
        <v>451</v>
      </c>
      <c r="B452" s="1" t="s">
        <v>87</v>
      </c>
      <c r="C452" s="1" t="s">
        <v>14648</v>
      </c>
      <c r="D452" s="1" t="s">
        <v>14649</v>
      </c>
      <c r="E452" s="1" t="s">
        <v>14650</v>
      </c>
      <c r="F452" s="1" t="s">
        <v>14651</v>
      </c>
      <c r="G452" s="1" t="s">
        <v>14652</v>
      </c>
      <c r="H452" s="1" t="s">
        <v>14653</v>
      </c>
      <c r="I452" s="1" t="s">
        <v>14654</v>
      </c>
      <c r="J452" s="1" t="s">
        <v>14655</v>
      </c>
      <c r="K452" s="1" t="s">
        <v>10608</v>
      </c>
      <c r="L452" t="s">
        <v>7499</v>
      </c>
      <c r="M452" t="s">
        <v>7500</v>
      </c>
      <c r="N452" t="s">
        <v>7501</v>
      </c>
      <c r="O452" t="s">
        <v>7502</v>
      </c>
      <c r="P452" t="s">
        <v>7503</v>
      </c>
      <c r="Q452" t="s">
        <v>2757</v>
      </c>
      <c r="R452" t="s">
        <v>2758</v>
      </c>
      <c r="S452" t="s">
        <v>2759</v>
      </c>
      <c r="T452" t="s">
        <v>2760</v>
      </c>
      <c r="U452" t="s">
        <v>2761</v>
      </c>
    </row>
    <row r="453" spans="1:21" x14ac:dyDescent="0.25">
      <c r="A453" s="1">
        <v>452</v>
      </c>
      <c r="B453" s="1" t="s">
        <v>87</v>
      </c>
      <c r="C453" s="1" t="s">
        <v>14656</v>
      </c>
      <c r="D453" s="1" t="s">
        <v>14657</v>
      </c>
      <c r="E453" s="1" t="s">
        <v>14658</v>
      </c>
      <c r="F453" s="1" t="s">
        <v>14659</v>
      </c>
      <c r="G453" s="1" t="s">
        <v>14660</v>
      </c>
      <c r="H453" s="1" t="s">
        <v>14661</v>
      </c>
      <c r="I453" s="1" t="s">
        <v>14662</v>
      </c>
      <c r="J453" s="1" t="s">
        <v>14663</v>
      </c>
      <c r="K453" s="1" t="s">
        <v>10609</v>
      </c>
      <c r="L453" t="s">
        <v>7504</v>
      </c>
      <c r="M453" t="s">
        <v>7505</v>
      </c>
      <c r="N453" t="s">
        <v>7506</v>
      </c>
      <c r="O453" t="s">
        <v>7507</v>
      </c>
      <c r="P453" t="s">
        <v>2053</v>
      </c>
      <c r="Q453" t="s">
        <v>2762</v>
      </c>
      <c r="R453" t="s">
        <v>2763</v>
      </c>
      <c r="S453" t="s">
        <v>2764</v>
      </c>
      <c r="T453" t="s">
        <v>2765</v>
      </c>
      <c r="U453" t="s">
        <v>2766</v>
      </c>
    </row>
    <row r="454" spans="1:21" x14ac:dyDescent="0.25">
      <c r="A454" s="1">
        <v>453</v>
      </c>
      <c r="B454" s="1" t="s">
        <v>87</v>
      </c>
      <c r="C454" s="1" t="s">
        <v>14664</v>
      </c>
      <c r="D454" s="1" t="s">
        <v>14665</v>
      </c>
      <c r="E454" s="1" t="s">
        <v>14666</v>
      </c>
      <c r="F454" s="1" t="s">
        <v>14667</v>
      </c>
      <c r="G454" s="1" t="s">
        <v>14668</v>
      </c>
      <c r="H454" s="1" t="s">
        <v>14669</v>
      </c>
      <c r="I454" s="1" t="s">
        <v>14670</v>
      </c>
      <c r="J454" s="1" t="s">
        <v>14671</v>
      </c>
      <c r="K454" s="1" t="s">
        <v>10610</v>
      </c>
      <c r="L454" t="s">
        <v>7508</v>
      </c>
      <c r="M454" t="s">
        <v>7509</v>
      </c>
      <c r="N454" t="s">
        <v>7510</v>
      </c>
      <c r="O454" t="s">
        <v>7511</v>
      </c>
      <c r="P454" t="s">
        <v>436</v>
      </c>
      <c r="Q454" t="s">
        <v>2768</v>
      </c>
      <c r="R454" t="s">
        <v>2769</v>
      </c>
      <c r="S454" t="s">
        <v>2770</v>
      </c>
      <c r="T454" t="s">
        <v>2771</v>
      </c>
      <c r="U454" t="s">
        <v>2772</v>
      </c>
    </row>
    <row r="455" spans="1:21" x14ac:dyDescent="0.25">
      <c r="A455" s="1">
        <v>454</v>
      </c>
      <c r="B455" s="1" t="s">
        <v>87</v>
      </c>
      <c r="C455" s="1" t="s">
        <v>14672</v>
      </c>
      <c r="D455" s="1" t="s">
        <v>14673</v>
      </c>
      <c r="E455" s="1" t="s">
        <v>14674</v>
      </c>
      <c r="F455" s="1" t="s">
        <v>14675</v>
      </c>
      <c r="G455" s="1" t="s">
        <v>14676</v>
      </c>
      <c r="H455" s="1" t="s">
        <v>14677</v>
      </c>
      <c r="I455" s="1" t="s">
        <v>14678</v>
      </c>
      <c r="J455" s="1" t="s">
        <v>14679</v>
      </c>
      <c r="K455" s="1" t="s">
        <v>10611</v>
      </c>
      <c r="L455" t="s">
        <v>7512</v>
      </c>
      <c r="M455" t="s">
        <v>7513</v>
      </c>
      <c r="N455" t="s">
        <v>235</v>
      </c>
      <c r="O455" t="s">
        <v>7514</v>
      </c>
      <c r="P455" t="s">
        <v>7515</v>
      </c>
      <c r="Q455" t="s">
        <v>2773</v>
      </c>
      <c r="R455" t="s">
        <v>2774</v>
      </c>
      <c r="S455" t="s">
        <v>2775</v>
      </c>
      <c r="T455" t="s">
        <v>2776</v>
      </c>
      <c r="U455" t="s">
        <v>2777</v>
      </c>
    </row>
    <row r="456" spans="1:21" x14ac:dyDescent="0.25">
      <c r="A456" s="1">
        <v>455</v>
      </c>
      <c r="B456" s="1" t="s">
        <v>87</v>
      </c>
      <c r="C456" s="1" t="s">
        <v>10197</v>
      </c>
      <c r="D456" s="1" t="s">
        <v>14680</v>
      </c>
      <c r="E456" s="1" t="s">
        <v>6317</v>
      </c>
      <c r="F456" s="1" t="s">
        <v>14681</v>
      </c>
      <c r="G456" s="1" t="s">
        <v>14682</v>
      </c>
      <c r="H456" s="1" t="s">
        <v>14683</v>
      </c>
      <c r="I456" s="1" t="s">
        <v>14684</v>
      </c>
      <c r="J456" s="1" t="s">
        <v>14685</v>
      </c>
      <c r="K456" s="1" t="s">
        <v>10612</v>
      </c>
      <c r="L456" t="s">
        <v>7516</v>
      </c>
      <c r="M456" t="s">
        <v>7517</v>
      </c>
      <c r="N456" t="s">
        <v>7518</v>
      </c>
      <c r="O456" t="s">
        <v>7519</v>
      </c>
      <c r="P456" t="s">
        <v>7520</v>
      </c>
      <c r="Q456" t="s">
        <v>2779</v>
      </c>
      <c r="R456" t="s">
        <v>2780</v>
      </c>
      <c r="S456" t="s">
        <v>2781</v>
      </c>
      <c r="T456" t="s">
        <v>2782</v>
      </c>
      <c r="U456" t="s">
        <v>2783</v>
      </c>
    </row>
    <row r="457" spans="1:21" x14ac:dyDescent="0.25">
      <c r="A457" s="1">
        <v>456</v>
      </c>
      <c r="B457" s="1" t="s">
        <v>87</v>
      </c>
      <c r="C457" s="1" t="s">
        <v>14686</v>
      </c>
      <c r="D457" s="1" t="s">
        <v>14687</v>
      </c>
      <c r="E457" s="1" t="s">
        <v>14688</v>
      </c>
      <c r="F457" s="1" t="s">
        <v>14689</v>
      </c>
      <c r="G457" s="1" t="s">
        <v>14690</v>
      </c>
      <c r="H457" s="1" t="s">
        <v>14691</v>
      </c>
      <c r="I457" s="1" t="s">
        <v>14692</v>
      </c>
      <c r="J457" s="1" t="s">
        <v>14693</v>
      </c>
      <c r="K457" s="1" t="s">
        <v>10613</v>
      </c>
      <c r="L457" t="s">
        <v>7521</v>
      </c>
      <c r="M457" t="s">
        <v>7522</v>
      </c>
      <c r="N457" t="s">
        <v>7523</v>
      </c>
      <c r="O457" t="s">
        <v>7524</v>
      </c>
      <c r="P457" t="s">
        <v>7525</v>
      </c>
      <c r="Q457" t="s">
        <v>2784</v>
      </c>
      <c r="R457" t="s">
        <v>2785</v>
      </c>
      <c r="S457" t="s">
        <v>2786</v>
      </c>
      <c r="T457" t="s">
        <v>2787</v>
      </c>
      <c r="U457" t="s">
        <v>243</v>
      </c>
    </row>
    <row r="458" spans="1:21" x14ac:dyDescent="0.25">
      <c r="A458" s="1">
        <v>457</v>
      </c>
      <c r="B458" s="1" t="s">
        <v>87</v>
      </c>
      <c r="C458" s="1" t="s">
        <v>14694</v>
      </c>
      <c r="D458" s="1" t="s">
        <v>14695</v>
      </c>
      <c r="E458" s="1" t="s">
        <v>14696</v>
      </c>
      <c r="F458" s="1" t="s">
        <v>14697</v>
      </c>
      <c r="G458" s="1" t="s">
        <v>14698</v>
      </c>
      <c r="H458" s="1" t="s">
        <v>14699</v>
      </c>
      <c r="I458" s="1" t="s">
        <v>14700</v>
      </c>
      <c r="J458" s="1" t="s">
        <v>14701</v>
      </c>
      <c r="K458" s="1" t="s">
        <v>10614</v>
      </c>
      <c r="L458" t="s">
        <v>7526</v>
      </c>
      <c r="M458" t="s">
        <v>7527</v>
      </c>
      <c r="N458" t="s">
        <v>7528</v>
      </c>
      <c r="O458" t="s">
        <v>7529</v>
      </c>
      <c r="P458" t="s">
        <v>7530</v>
      </c>
      <c r="Q458" t="s">
        <v>2788</v>
      </c>
      <c r="R458" t="s">
        <v>2789</v>
      </c>
      <c r="S458" t="s">
        <v>2790</v>
      </c>
      <c r="T458" t="s">
        <v>171</v>
      </c>
      <c r="U458" t="s">
        <v>2791</v>
      </c>
    </row>
    <row r="459" spans="1:21" x14ac:dyDescent="0.25">
      <c r="A459" s="1">
        <v>458</v>
      </c>
      <c r="B459" s="1" t="s">
        <v>87</v>
      </c>
      <c r="C459" s="1" t="s">
        <v>14702</v>
      </c>
      <c r="D459" s="1" t="s">
        <v>14703</v>
      </c>
      <c r="E459" s="1" t="s">
        <v>14704</v>
      </c>
      <c r="F459" s="1" t="s">
        <v>14705</v>
      </c>
      <c r="G459" s="1" t="s">
        <v>14706</v>
      </c>
      <c r="H459" s="1" t="s">
        <v>14707</v>
      </c>
      <c r="I459" s="1" t="s">
        <v>14708</v>
      </c>
      <c r="J459" s="1" t="s">
        <v>14709</v>
      </c>
      <c r="K459" s="1" t="s">
        <v>10615</v>
      </c>
      <c r="L459" t="s">
        <v>7531</v>
      </c>
      <c r="M459" t="s">
        <v>7532</v>
      </c>
      <c r="N459" t="s">
        <v>7533</v>
      </c>
      <c r="O459" t="s">
        <v>7534</v>
      </c>
      <c r="P459" t="s">
        <v>7535</v>
      </c>
      <c r="Q459" t="s">
        <v>2792</v>
      </c>
      <c r="R459" t="s">
        <v>2793</v>
      </c>
      <c r="S459" t="s">
        <v>2794</v>
      </c>
      <c r="T459" t="s">
        <v>2795</v>
      </c>
      <c r="U459" t="s">
        <v>2796</v>
      </c>
    </row>
    <row r="460" spans="1:21" x14ac:dyDescent="0.25">
      <c r="A460" s="1">
        <v>459</v>
      </c>
      <c r="B460" s="1" t="s">
        <v>87</v>
      </c>
      <c r="C460" s="1" t="s">
        <v>14710</v>
      </c>
      <c r="D460" s="1" t="s">
        <v>14711</v>
      </c>
      <c r="E460" s="1" t="s">
        <v>14712</v>
      </c>
      <c r="F460" s="1" t="s">
        <v>14713</v>
      </c>
      <c r="G460" s="1" t="s">
        <v>14714</v>
      </c>
      <c r="H460" s="1" t="s">
        <v>14715</v>
      </c>
      <c r="I460" s="1" t="s">
        <v>14716</v>
      </c>
      <c r="J460" s="1" t="s">
        <v>14717</v>
      </c>
      <c r="K460" s="1" t="s">
        <v>10616</v>
      </c>
      <c r="L460" t="s">
        <v>241</v>
      </c>
      <c r="M460" t="s">
        <v>7536</v>
      </c>
      <c r="N460" t="s">
        <v>7537</v>
      </c>
      <c r="O460" t="s">
        <v>7538</v>
      </c>
      <c r="P460" t="s">
        <v>7309</v>
      </c>
      <c r="Q460" t="s">
        <v>163</v>
      </c>
      <c r="R460" t="s">
        <v>542</v>
      </c>
      <c r="S460" t="s">
        <v>2797</v>
      </c>
      <c r="T460" t="s">
        <v>2798</v>
      </c>
      <c r="U460" t="s">
        <v>2799</v>
      </c>
    </row>
    <row r="461" spans="1:21" x14ac:dyDescent="0.25">
      <c r="A461" s="1">
        <v>460</v>
      </c>
      <c r="B461" s="1" t="s">
        <v>87</v>
      </c>
      <c r="C461" s="1" t="s">
        <v>14718</v>
      </c>
      <c r="D461" s="1" t="s">
        <v>1819</v>
      </c>
      <c r="E461" s="1" t="s">
        <v>14719</v>
      </c>
      <c r="F461" s="1" t="s">
        <v>14720</v>
      </c>
      <c r="G461" s="1" t="s">
        <v>14721</v>
      </c>
      <c r="H461" s="1" t="s">
        <v>14722</v>
      </c>
      <c r="I461" s="1" t="s">
        <v>14723</v>
      </c>
      <c r="J461" s="1" t="s">
        <v>14724</v>
      </c>
      <c r="K461" s="1" t="s">
        <v>10617</v>
      </c>
      <c r="L461" t="s">
        <v>7539</v>
      </c>
      <c r="M461" t="s">
        <v>7540</v>
      </c>
      <c r="N461" t="s">
        <v>7541</v>
      </c>
      <c r="O461" t="s">
        <v>7542</v>
      </c>
      <c r="P461" t="s">
        <v>7543</v>
      </c>
      <c r="Q461" t="s">
        <v>2800</v>
      </c>
      <c r="R461" t="s">
        <v>2801</v>
      </c>
      <c r="S461" t="s">
        <v>2802</v>
      </c>
      <c r="T461" t="s">
        <v>2803</v>
      </c>
      <c r="U461" t="s">
        <v>2804</v>
      </c>
    </row>
    <row r="462" spans="1:21" x14ac:dyDescent="0.25">
      <c r="A462" s="1">
        <v>461</v>
      </c>
      <c r="B462" s="1" t="s">
        <v>87</v>
      </c>
      <c r="C462" s="1" t="s">
        <v>14725</v>
      </c>
      <c r="D462" s="1" t="s">
        <v>14726</v>
      </c>
      <c r="E462" s="1" t="s">
        <v>14727</v>
      </c>
      <c r="F462" s="1" t="s">
        <v>14728</v>
      </c>
      <c r="G462" s="1" t="s">
        <v>14729</v>
      </c>
      <c r="H462" s="1" t="s">
        <v>14730</v>
      </c>
      <c r="I462" s="1" t="s">
        <v>14731</v>
      </c>
      <c r="J462" s="1" t="s">
        <v>14732</v>
      </c>
      <c r="K462" s="1" t="s">
        <v>10618</v>
      </c>
      <c r="L462" t="s">
        <v>7544</v>
      </c>
      <c r="M462" t="s">
        <v>7545</v>
      </c>
      <c r="N462" t="s">
        <v>272</v>
      </c>
      <c r="O462" t="s">
        <v>7546</v>
      </c>
      <c r="P462" t="s">
        <v>7547</v>
      </c>
      <c r="Q462" t="s">
        <v>2806</v>
      </c>
      <c r="R462" t="s">
        <v>2807</v>
      </c>
      <c r="S462" t="s">
        <v>2808</v>
      </c>
      <c r="T462" t="s">
        <v>2809</v>
      </c>
      <c r="U462" t="s">
        <v>2810</v>
      </c>
    </row>
    <row r="463" spans="1:21" x14ac:dyDescent="0.25">
      <c r="A463" s="1">
        <v>462</v>
      </c>
      <c r="B463" s="1" t="s">
        <v>87</v>
      </c>
      <c r="C463" s="1" t="s">
        <v>14733</v>
      </c>
      <c r="D463" s="1" t="s">
        <v>14734</v>
      </c>
      <c r="E463" s="1" t="s">
        <v>14735</v>
      </c>
      <c r="F463" s="1" t="s">
        <v>14736</v>
      </c>
      <c r="G463" s="1" t="s">
        <v>14737</v>
      </c>
      <c r="H463" s="1" t="s">
        <v>14738</v>
      </c>
      <c r="I463" s="1" t="s">
        <v>14739</v>
      </c>
      <c r="J463" s="1" t="s">
        <v>14740</v>
      </c>
      <c r="K463" s="1" t="s">
        <v>10619</v>
      </c>
      <c r="L463" t="s">
        <v>1849</v>
      </c>
      <c r="M463" t="s">
        <v>7548</v>
      </c>
      <c r="N463" t="s">
        <v>7549</v>
      </c>
      <c r="O463" t="s">
        <v>7550</v>
      </c>
      <c r="P463" t="s">
        <v>7551</v>
      </c>
      <c r="Q463" t="s">
        <v>2812</v>
      </c>
      <c r="R463" t="s">
        <v>2813</v>
      </c>
      <c r="S463" t="s">
        <v>2814</v>
      </c>
      <c r="T463" t="s">
        <v>161</v>
      </c>
      <c r="U463" t="s">
        <v>2815</v>
      </c>
    </row>
    <row r="464" spans="1:21" x14ac:dyDescent="0.25">
      <c r="A464" s="1">
        <v>463</v>
      </c>
      <c r="B464" s="1" t="s">
        <v>87</v>
      </c>
      <c r="C464" s="1" t="s">
        <v>14741</v>
      </c>
      <c r="D464" s="1" t="s">
        <v>14742</v>
      </c>
      <c r="E464" s="1" t="s">
        <v>14743</v>
      </c>
      <c r="F464" s="1" t="s">
        <v>14744</v>
      </c>
      <c r="G464" s="1" t="s">
        <v>14745</v>
      </c>
      <c r="H464" s="1" t="s">
        <v>14746</v>
      </c>
      <c r="I464" s="1" t="s">
        <v>14747</v>
      </c>
      <c r="J464" s="1" t="s">
        <v>14748</v>
      </c>
      <c r="K464" s="1" t="s">
        <v>10622</v>
      </c>
      <c r="L464" t="s">
        <v>7552</v>
      </c>
      <c r="M464" t="s">
        <v>7553</v>
      </c>
      <c r="N464" t="s">
        <v>7554</v>
      </c>
      <c r="O464" t="s">
        <v>7555</v>
      </c>
      <c r="P464" t="s">
        <v>7556</v>
      </c>
      <c r="Q464" t="s">
        <v>2816</v>
      </c>
      <c r="R464" t="s">
        <v>2817</v>
      </c>
      <c r="S464" t="s">
        <v>2818</v>
      </c>
      <c r="T464" t="s">
        <v>2819</v>
      </c>
      <c r="U464" t="s">
        <v>2820</v>
      </c>
    </row>
    <row r="465" spans="1:21" x14ac:dyDescent="0.25">
      <c r="A465" s="1">
        <v>464</v>
      </c>
      <c r="B465" s="1" t="s">
        <v>87</v>
      </c>
      <c r="C465" s="1" t="s">
        <v>14749</v>
      </c>
      <c r="D465" s="1" t="s">
        <v>14750</v>
      </c>
      <c r="E465" s="1" t="s">
        <v>14751</v>
      </c>
      <c r="F465" s="1" t="s">
        <v>14752</v>
      </c>
      <c r="G465" s="1" t="s">
        <v>14753</v>
      </c>
      <c r="H465" s="1" t="s">
        <v>14754</v>
      </c>
      <c r="I465" s="1" t="s">
        <v>14755</v>
      </c>
      <c r="J465" s="1" t="s">
        <v>14756</v>
      </c>
      <c r="K465" s="1" t="s">
        <v>10623</v>
      </c>
      <c r="L465" t="s">
        <v>7557</v>
      </c>
      <c r="M465" t="s">
        <v>7558</v>
      </c>
      <c r="N465" t="s">
        <v>7559</v>
      </c>
      <c r="O465" t="s">
        <v>3019</v>
      </c>
      <c r="P465" t="s">
        <v>7560</v>
      </c>
      <c r="Q465" t="s">
        <v>2821</v>
      </c>
      <c r="R465" t="s">
        <v>2822</v>
      </c>
      <c r="S465" t="s">
        <v>2823</v>
      </c>
      <c r="T465" t="s">
        <v>2824</v>
      </c>
      <c r="U465" t="s">
        <v>2825</v>
      </c>
    </row>
    <row r="466" spans="1:21" x14ac:dyDescent="0.25">
      <c r="A466" s="1">
        <v>465</v>
      </c>
      <c r="B466" s="1" t="s">
        <v>87</v>
      </c>
      <c r="C466" s="1" t="s">
        <v>14757</v>
      </c>
      <c r="D466" s="1" t="s">
        <v>14758</v>
      </c>
      <c r="E466" s="1" t="s">
        <v>14759</v>
      </c>
      <c r="F466" s="1" t="s">
        <v>14760</v>
      </c>
      <c r="G466" s="1" t="s">
        <v>14761</v>
      </c>
      <c r="H466" s="1" t="s">
        <v>14762</v>
      </c>
      <c r="I466" s="1" t="s">
        <v>14763</v>
      </c>
      <c r="J466" s="1" t="s">
        <v>14764</v>
      </c>
      <c r="K466" s="1" t="s">
        <v>10624</v>
      </c>
      <c r="L466" t="s">
        <v>7561</v>
      </c>
      <c r="M466" t="s">
        <v>7562</v>
      </c>
      <c r="N466" t="s">
        <v>7563</v>
      </c>
      <c r="O466" t="s">
        <v>286</v>
      </c>
      <c r="P466" t="s">
        <v>7564</v>
      </c>
      <c r="Q466" t="s">
        <v>2826</v>
      </c>
      <c r="R466" t="s">
        <v>2827</v>
      </c>
      <c r="S466" t="s">
        <v>2828</v>
      </c>
      <c r="T466" t="s">
        <v>2829</v>
      </c>
      <c r="U466" t="s">
        <v>2830</v>
      </c>
    </row>
    <row r="467" spans="1:21" x14ac:dyDescent="0.25">
      <c r="A467" s="1">
        <v>466</v>
      </c>
      <c r="B467" s="1" t="s">
        <v>87</v>
      </c>
      <c r="C467" s="1" t="s">
        <v>14765</v>
      </c>
      <c r="D467" s="1" t="s">
        <v>14766</v>
      </c>
      <c r="E467" s="1" t="s">
        <v>14767</v>
      </c>
      <c r="F467" s="1" t="s">
        <v>14768</v>
      </c>
      <c r="G467" s="1" t="s">
        <v>14769</v>
      </c>
      <c r="H467" s="1" t="s">
        <v>14770</v>
      </c>
      <c r="I467" s="1" t="s">
        <v>14771</v>
      </c>
      <c r="J467" s="1" t="s">
        <v>14772</v>
      </c>
      <c r="K467" s="1" t="s">
        <v>10625</v>
      </c>
      <c r="L467" t="s">
        <v>7565</v>
      </c>
      <c r="M467" t="s">
        <v>2273</v>
      </c>
      <c r="N467" t="s">
        <v>7566</v>
      </c>
      <c r="O467" t="s">
        <v>7567</v>
      </c>
      <c r="P467" t="s">
        <v>7568</v>
      </c>
      <c r="Q467" t="s">
        <v>2831</v>
      </c>
      <c r="R467" t="s">
        <v>2832</v>
      </c>
      <c r="S467" t="s">
        <v>2833</v>
      </c>
      <c r="T467" t="s">
        <v>2834</v>
      </c>
      <c r="U467" t="s">
        <v>2835</v>
      </c>
    </row>
    <row r="468" spans="1:21" x14ac:dyDescent="0.25">
      <c r="A468" s="1">
        <v>467</v>
      </c>
      <c r="B468" s="1" t="s">
        <v>87</v>
      </c>
      <c r="C468" s="1" t="s">
        <v>14773</v>
      </c>
      <c r="D468" s="1" t="s">
        <v>14774</v>
      </c>
      <c r="E468" s="1" t="s">
        <v>14775</v>
      </c>
      <c r="F468" s="1" t="s">
        <v>14776</v>
      </c>
      <c r="G468" s="1" t="s">
        <v>14777</v>
      </c>
      <c r="H468" s="1" t="s">
        <v>14778</v>
      </c>
      <c r="I468" s="1" t="s">
        <v>14779</v>
      </c>
      <c r="J468" s="1" t="s">
        <v>14780</v>
      </c>
      <c r="K468" s="1" t="s">
        <v>10626</v>
      </c>
      <c r="L468" t="s">
        <v>7569</v>
      </c>
      <c r="M468" t="s">
        <v>7570</v>
      </c>
      <c r="N468" t="s">
        <v>7571</v>
      </c>
      <c r="O468" t="s">
        <v>7572</v>
      </c>
      <c r="P468" t="s">
        <v>7573</v>
      </c>
      <c r="Q468" t="s">
        <v>2836</v>
      </c>
      <c r="R468" t="s">
        <v>2837</v>
      </c>
      <c r="S468" t="s">
        <v>110</v>
      </c>
      <c r="T468" t="s">
        <v>2838</v>
      </c>
      <c r="U468" t="s">
        <v>2839</v>
      </c>
    </row>
    <row r="469" spans="1:21" x14ac:dyDescent="0.25">
      <c r="A469" s="1">
        <v>468</v>
      </c>
      <c r="B469" s="1" t="s">
        <v>87</v>
      </c>
      <c r="C469" s="1" t="s">
        <v>14781</v>
      </c>
      <c r="D469" s="1" t="s">
        <v>14782</v>
      </c>
      <c r="E469" s="1" t="s">
        <v>10946</v>
      </c>
      <c r="F469" s="1" t="s">
        <v>14783</v>
      </c>
      <c r="G469" s="1" t="s">
        <v>14784</v>
      </c>
      <c r="H469" s="1" t="s">
        <v>14785</v>
      </c>
      <c r="I469" s="1" t="s">
        <v>14786</v>
      </c>
      <c r="J469" s="1" t="s">
        <v>14787</v>
      </c>
      <c r="K469" s="1" t="s">
        <v>10627</v>
      </c>
      <c r="L469" t="s">
        <v>7574</v>
      </c>
      <c r="M469" t="s">
        <v>7575</v>
      </c>
      <c r="N469" t="s">
        <v>7576</v>
      </c>
      <c r="O469" t="s">
        <v>7577</v>
      </c>
      <c r="P469" t="s">
        <v>7578</v>
      </c>
      <c r="Q469" t="s">
        <v>2840</v>
      </c>
      <c r="R469" t="s">
        <v>2841</v>
      </c>
      <c r="S469" t="s">
        <v>2842</v>
      </c>
      <c r="T469" t="s">
        <v>2843</v>
      </c>
      <c r="U469" t="s">
        <v>2844</v>
      </c>
    </row>
    <row r="470" spans="1:21" x14ac:dyDescent="0.25">
      <c r="A470" s="1">
        <v>469</v>
      </c>
      <c r="B470" s="1" t="s">
        <v>87</v>
      </c>
      <c r="C470" s="1" t="s">
        <v>14788</v>
      </c>
      <c r="D470" s="1" t="s">
        <v>14789</v>
      </c>
      <c r="E470" s="1" t="s">
        <v>14790</v>
      </c>
      <c r="F470" s="1" t="s">
        <v>14791</v>
      </c>
      <c r="G470" s="1" t="s">
        <v>14792</v>
      </c>
      <c r="H470" s="1" t="s">
        <v>14793</v>
      </c>
      <c r="I470" s="1" t="s">
        <v>14794</v>
      </c>
      <c r="J470" s="1" t="s">
        <v>14795</v>
      </c>
      <c r="K470" s="1" t="s">
        <v>10628</v>
      </c>
      <c r="L470" t="s">
        <v>7579</v>
      </c>
      <c r="M470" t="s">
        <v>7580</v>
      </c>
      <c r="N470" t="s">
        <v>7581</v>
      </c>
      <c r="O470" t="s">
        <v>7582</v>
      </c>
      <c r="P470" t="s">
        <v>7583</v>
      </c>
      <c r="Q470" t="s">
        <v>2845</v>
      </c>
      <c r="R470" t="s">
        <v>2846</v>
      </c>
      <c r="S470" t="s">
        <v>2847</v>
      </c>
      <c r="T470" t="s">
        <v>2848</v>
      </c>
      <c r="U470" t="s">
        <v>2849</v>
      </c>
    </row>
    <row r="471" spans="1:21" x14ac:dyDescent="0.25">
      <c r="A471" s="1">
        <v>470</v>
      </c>
      <c r="B471" s="1" t="s">
        <v>87</v>
      </c>
      <c r="C471" s="1" t="s">
        <v>14796</v>
      </c>
      <c r="D471" s="1" t="s">
        <v>14797</v>
      </c>
      <c r="E471" s="1" t="s">
        <v>14798</v>
      </c>
      <c r="F471" s="1" t="s">
        <v>14799</v>
      </c>
      <c r="G471" s="1" t="s">
        <v>14800</v>
      </c>
      <c r="H471" s="1" t="s">
        <v>14801</v>
      </c>
      <c r="I471" s="1" t="s">
        <v>14802</v>
      </c>
      <c r="J471" s="1" t="s">
        <v>14803</v>
      </c>
      <c r="K471" s="1" t="s">
        <v>10629</v>
      </c>
      <c r="L471" t="s">
        <v>7584</v>
      </c>
      <c r="M471" t="s">
        <v>7585</v>
      </c>
      <c r="N471" t="s">
        <v>257</v>
      </c>
      <c r="O471" t="s">
        <v>7586</v>
      </c>
      <c r="P471" t="s">
        <v>216</v>
      </c>
      <c r="Q471" t="s">
        <v>2851</v>
      </c>
      <c r="R471" t="s">
        <v>2852</v>
      </c>
      <c r="S471" t="s">
        <v>2853</v>
      </c>
      <c r="T471" t="s">
        <v>2854</v>
      </c>
      <c r="U471" t="s">
        <v>2855</v>
      </c>
    </row>
    <row r="472" spans="1:21" x14ac:dyDescent="0.25">
      <c r="A472" s="1">
        <v>471</v>
      </c>
      <c r="B472" s="1" t="s">
        <v>87</v>
      </c>
      <c r="C472" s="1" t="s">
        <v>14804</v>
      </c>
      <c r="D472" s="1" t="s">
        <v>14805</v>
      </c>
      <c r="E472" s="1" t="s">
        <v>14806</v>
      </c>
      <c r="F472" s="1" t="s">
        <v>14807</v>
      </c>
      <c r="G472" s="1" t="s">
        <v>14808</v>
      </c>
      <c r="H472" s="1" t="s">
        <v>14809</v>
      </c>
      <c r="I472" s="1" t="s">
        <v>14810</v>
      </c>
      <c r="J472" s="1" t="s">
        <v>14811</v>
      </c>
      <c r="K472" s="1" t="s">
        <v>10630</v>
      </c>
      <c r="L472" t="s">
        <v>7587</v>
      </c>
      <c r="M472" t="s">
        <v>399</v>
      </c>
      <c r="N472" t="s">
        <v>7588</v>
      </c>
      <c r="O472" t="s">
        <v>7589</v>
      </c>
      <c r="P472" t="s">
        <v>7590</v>
      </c>
      <c r="Q472" t="s">
        <v>2856</v>
      </c>
      <c r="R472" t="s">
        <v>2857</v>
      </c>
      <c r="S472" t="s">
        <v>2858</v>
      </c>
      <c r="T472" t="s">
        <v>2859</v>
      </c>
      <c r="U472" t="s">
        <v>2860</v>
      </c>
    </row>
    <row r="473" spans="1:21" x14ac:dyDescent="0.25">
      <c r="A473" s="1">
        <v>472</v>
      </c>
      <c r="B473" s="1" t="s">
        <v>87</v>
      </c>
      <c r="C473" s="1" t="s">
        <v>14812</v>
      </c>
      <c r="D473" s="1" t="s">
        <v>14813</v>
      </c>
      <c r="E473" s="1" t="s">
        <v>14814</v>
      </c>
      <c r="F473" s="1" t="s">
        <v>14815</v>
      </c>
      <c r="G473" s="1" t="s">
        <v>14816</v>
      </c>
      <c r="H473" s="1" t="s">
        <v>14817</v>
      </c>
      <c r="I473" s="1" t="s">
        <v>14818</v>
      </c>
      <c r="J473" s="1" t="s">
        <v>14819</v>
      </c>
      <c r="K473" s="1" t="s">
        <v>10631</v>
      </c>
      <c r="L473" t="s">
        <v>7591</v>
      </c>
      <c r="M473" t="s">
        <v>7592</v>
      </c>
      <c r="N473" t="s">
        <v>7593</v>
      </c>
      <c r="O473" t="s">
        <v>7594</v>
      </c>
      <c r="P473" t="s">
        <v>7595</v>
      </c>
      <c r="Q473" t="s">
        <v>2861</v>
      </c>
      <c r="R473" t="s">
        <v>2862</v>
      </c>
      <c r="S473" t="s">
        <v>2863</v>
      </c>
      <c r="T473" t="s">
        <v>2864</v>
      </c>
      <c r="U473" t="s">
        <v>2865</v>
      </c>
    </row>
    <row r="474" spans="1:21" x14ac:dyDescent="0.25">
      <c r="A474" s="1">
        <v>473</v>
      </c>
      <c r="B474" s="1" t="s">
        <v>87</v>
      </c>
      <c r="C474" s="1" t="s">
        <v>14820</v>
      </c>
      <c r="D474" s="1" t="s">
        <v>14821</v>
      </c>
      <c r="E474" s="1" t="s">
        <v>14822</v>
      </c>
      <c r="F474" s="1" t="s">
        <v>14823</v>
      </c>
      <c r="G474" s="1" t="s">
        <v>14824</v>
      </c>
      <c r="H474" s="1" t="s">
        <v>14825</v>
      </c>
      <c r="I474" s="1" t="s">
        <v>14826</v>
      </c>
      <c r="J474" s="1" t="s">
        <v>14827</v>
      </c>
      <c r="K474" s="1" t="s">
        <v>10632</v>
      </c>
      <c r="L474" t="s">
        <v>7596</v>
      </c>
      <c r="M474" t="s">
        <v>100</v>
      </c>
      <c r="N474" t="s">
        <v>7597</v>
      </c>
      <c r="O474" t="s">
        <v>7598</v>
      </c>
      <c r="P474" t="s">
        <v>7599</v>
      </c>
      <c r="Q474" t="s">
        <v>2866</v>
      </c>
      <c r="R474" t="s">
        <v>2867</v>
      </c>
      <c r="S474" t="s">
        <v>2868</v>
      </c>
      <c r="T474" t="s">
        <v>2869</v>
      </c>
      <c r="U474" t="s">
        <v>2870</v>
      </c>
    </row>
    <row r="475" spans="1:21" x14ac:dyDescent="0.25">
      <c r="A475" s="1">
        <v>474</v>
      </c>
      <c r="B475" s="1" t="s">
        <v>87</v>
      </c>
      <c r="C475" s="1" t="s">
        <v>14828</v>
      </c>
      <c r="D475" s="1" t="s">
        <v>14829</v>
      </c>
      <c r="E475" s="1" t="s">
        <v>14830</v>
      </c>
      <c r="F475" s="1" t="s">
        <v>14831</v>
      </c>
      <c r="G475" s="1" t="s">
        <v>14832</v>
      </c>
      <c r="H475" s="1" t="s">
        <v>14833</v>
      </c>
      <c r="I475" s="1" t="s">
        <v>14834</v>
      </c>
      <c r="J475" s="1" t="s">
        <v>14835</v>
      </c>
      <c r="K475" s="1" t="s">
        <v>10633</v>
      </c>
      <c r="L475" t="s">
        <v>7600</v>
      </c>
      <c r="M475" t="s">
        <v>7601</v>
      </c>
      <c r="N475" t="s">
        <v>7602</v>
      </c>
      <c r="O475" t="s">
        <v>7603</v>
      </c>
      <c r="P475" t="s">
        <v>7604</v>
      </c>
      <c r="Q475" t="s">
        <v>2871</v>
      </c>
      <c r="R475" t="s">
        <v>2872</v>
      </c>
      <c r="S475" t="s">
        <v>2873</v>
      </c>
      <c r="T475" t="s">
        <v>2874</v>
      </c>
      <c r="U475" t="s">
        <v>2875</v>
      </c>
    </row>
    <row r="476" spans="1:21" x14ac:dyDescent="0.25">
      <c r="A476" s="1">
        <v>475</v>
      </c>
      <c r="B476" s="1" t="s">
        <v>87</v>
      </c>
      <c r="C476" s="1" t="s">
        <v>14836</v>
      </c>
      <c r="D476" s="1" t="s">
        <v>14837</v>
      </c>
      <c r="E476" s="1" t="s">
        <v>10954</v>
      </c>
      <c r="F476" s="1" t="s">
        <v>14838</v>
      </c>
      <c r="G476" s="1" t="s">
        <v>14839</v>
      </c>
      <c r="H476" s="1" t="s">
        <v>14840</v>
      </c>
      <c r="I476" s="1" t="s">
        <v>14841</v>
      </c>
      <c r="J476" s="1" t="s">
        <v>14842</v>
      </c>
      <c r="K476" s="1" t="s">
        <v>10634</v>
      </c>
      <c r="L476" t="s">
        <v>7605</v>
      </c>
      <c r="M476" t="s">
        <v>7606</v>
      </c>
      <c r="N476" t="s">
        <v>7607</v>
      </c>
      <c r="O476" t="s">
        <v>7608</v>
      </c>
      <c r="P476" t="s">
        <v>7609</v>
      </c>
      <c r="Q476" t="s">
        <v>2876</v>
      </c>
      <c r="R476" t="s">
        <v>2877</v>
      </c>
      <c r="S476" t="s">
        <v>2878</v>
      </c>
      <c r="T476" t="s">
        <v>2879</v>
      </c>
      <c r="U476" t="s">
        <v>2880</v>
      </c>
    </row>
    <row r="477" spans="1:21" x14ac:dyDescent="0.25">
      <c r="A477" s="1">
        <v>476</v>
      </c>
      <c r="B477" s="1" t="s">
        <v>87</v>
      </c>
      <c r="C477" s="1" t="s">
        <v>14843</v>
      </c>
      <c r="D477" s="1" t="s">
        <v>14844</v>
      </c>
      <c r="E477" s="1" t="s">
        <v>14845</v>
      </c>
      <c r="F477" s="1" t="s">
        <v>14846</v>
      </c>
      <c r="G477" s="1" t="s">
        <v>14847</v>
      </c>
      <c r="H477" s="1" t="s">
        <v>14848</v>
      </c>
      <c r="I477" s="1" t="s">
        <v>14849</v>
      </c>
      <c r="J477" s="1" t="s">
        <v>14850</v>
      </c>
      <c r="K477" s="1" t="s">
        <v>10635</v>
      </c>
      <c r="L477" t="s">
        <v>7610</v>
      </c>
      <c r="M477" t="s">
        <v>428</v>
      </c>
      <c r="N477" t="s">
        <v>7611</v>
      </c>
      <c r="O477" t="s">
        <v>7612</v>
      </c>
      <c r="P477" t="s">
        <v>7613</v>
      </c>
      <c r="Q477" t="s">
        <v>2881</v>
      </c>
      <c r="R477" t="s">
        <v>2882</v>
      </c>
      <c r="S477" t="s">
        <v>2883</v>
      </c>
      <c r="T477" t="s">
        <v>2884</v>
      </c>
      <c r="U477" t="s">
        <v>2885</v>
      </c>
    </row>
    <row r="478" spans="1:21" x14ac:dyDescent="0.25">
      <c r="A478" s="1">
        <v>477</v>
      </c>
      <c r="B478" s="1" t="s">
        <v>87</v>
      </c>
      <c r="C478" s="1" t="s">
        <v>14851</v>
      </c>
      <c r="D478" s="1" t="s">
        <v>14852</v>
      </c>
      <c r="E478" s="1" t="s">
        <v>14853</v>
      </c>
      <c r="F478" s="1" t="s">
        <v>14854</v>
      </c>
      <c r="G478" s="1" t="s">
        <v>14855</v>
      </c>
      <c r="H478" s="1" t="s">
        <v>14856</v>
      </c>
      <c r="I478" s="1" t="s">
        <v>14857</v>
      </c>
      <c r="J478" s="1" t="s">
        <v>14858</v>
      </c>
      <c r="K478" s="1" t="s">
        <v>10637</v>
      </c>
      <c r="L478" t="s">
        <v>7614</v>
      </c>
      <c r="M478" t="s">
        <v>7615</v>
      </c>
      <c r="N478" t="s">
        <v>7616</v>
      </c>
      <c r="O478" t="s">
        <v>203</v>
      </c>
      <c r="P478" t="s">
        <v>7617</v>
      </c>
      <c r="Q478" t="s">
        <v>2886</v>
      </c>
      <c r="R478" t="s">
        <v>2887</v>
      </c>
      <c r="S478" t="s">
        <v>2888</v>
      </c>
      <c r="T478" t="s">
        <v>2889</v>
      </c>
      <c r="U478" t="s">
        <v>2890</v>
      </c>
    </row>
    <row r="479" spans="1:21" x14ac:dyDescent="0.25">
      <c r="A479" s="1">
        <v>478</v>
      </c>
      <c r="B479" s="1" t="s">
        <v>87</v>
      </c>
      <c r="C479" s="1" t="s">
        <v>14859</v>
      </c>
      <c r="D479" s="1" t="s">
        <v>14860</v>
      </c>
      <c r="E479" s="1" t="s">
        <v>10136</v>
      </c>
      <c r="F479" s="1" t="s">
        <v>14861</v>
      </c>
      <c r="G479" s="1" t="s">
        <v>14862</v>
      </c>
      <c r="H479" s="1" t="s">
        <v>14863</v>
      </c>
      <c r="I479" s="1" t="s">
        <v>14864</v>
      </c>
      <c r="J479" s="1" t="s">
        <v>14865</v>
      </c>
      <c r="K479" s="1" t="s">
        <v>10638</v>
      </c>
      <c r="L479" t="s">
        <v>7618</v>
      </c>
      <c r="M479" t="s">
        <v>7619</v>
      </c>
      <c r="N479" t="s">
        <v>7620</v>
      </c>
      <c r="O479" t="s">
        <v>7621</v>
      </c>
      <c r="P479" t="s">
        <v>7622</v>
      </c>
      <c r="Q479" t="s">
        <v>2891</v>
      </c>
      <c r="R479" t="s">
        <v>2892</v>
      </c>
      <c r="S479" t="s">
        <v>2893</v>
      </c>
      <c r="T479" t="s">
        <v>2894</v>
      </c>
      <c r="U479" t="s">
        <v>2895</v>
      </c>
    </row>
    <row r="480" spans="1:21" x14ac:dyDescent="0.25">
      <c r="A480" s="1">
        <v>479</v>
      </c>
      <c r="B480" s="1" t="s">
        <v>87</v>
      </c>
      <c r="C480" s="1" t="s">
        <v>14866</v>
      </c>
      <c r="D480" s="1" t="s">
        <v>14867</v>
      </c>
      <c r="E480" s="1" t="s">
        <v>14868</v>
      </c>
      <c r="F480" s="1" t="s">
        <v>14869</v>
      </c>
      <c r="G480" s="1" t="s">
        <v>14870</v>
      </c>
      <c r="H480" s="1" t="s">
        <v>14871</v>
      </c>
      <c r="I480" s="1" t="s">
        <v>14872</v>
      </c>
      <c r="J480" s="1" t="s">
        <v>14873</v>
      </c>
      <c r="K480" s="1" t="s">
        <v>10639</v>
      </c>
      <c r="L480" t="s">
        <v>7623</v>
      </c>
      <c r="M480" t="s">
        <v>7624</v>
      </c>
      <c r="N480" t="s">
        <v>7625</v>
      </c>
      <c r="O480" t="s">
        <v>7626</v>
      </c>
      <c r="P480" t="s">
        <v>7627</v>
      </c>
      <c r="Q480" t="s">
        <v>2896</v>
      </c>
      <c r="R480" t="s">
        <v>2897</v>
      </c>
      <c r="S480" t="s">
        <v>2898</v>
      </c>
      <c r="T480" t="s">
        <v>2899</v>
      </c>
      <c r="U480" t="s">
        <v>2900</v>
      </c>
    </row>
    <row r="481" spans="1:21" x14ac:dyDescent="0.25">
      <c r="A481" s="1">
        <v>480</v>
      </c>
      <c r="B481" s="1" t="s">
        <v>87</v>
      </c>
      <c r="C481" s="1" t="s">
        <v>14874</v>
      </c>
      <c r="D481" s="1" t="s">
        <v>14875</v>
      </c>
      <c r="E481" s="1" t="s">
        <v>14876</v>
      </c>
      <c r="F481" s="1" t="s">
        <v>14877</v>
      </c>
      <c r="G481" s="1" t="s">
        <v>14878</v>
      </c>
      <c r="H481" s="1" t="s">
        <v>14879</v>
      </c>
      <c r="I481" s="1" t="s">
        <v>14880</v>
      </c>
      <c r="J481" s="1" t="s">
        <v>14881</v>
      </c>
      <c r="K481" s="1" t="s">
        <v>10640</v>
      </c>
      <c r="L481" t="s">
        <v>7628</v>
      </c>
      <c r="M481" t="s">
        <v>7629</v>
      </c>
      <c r="N481" t="s">
        <v>7630</v>
      </c>
      <c r="O481" t="s">
        <v>7631</v>
      </c>
      <c r="P481" t="s">
        <v>7632</v>
      </c>
      <c r="Q481" t="s">
        <v>2901</v>
      </c>
      <c r="R481" t="s">
        <v>2902</v>
      </c>
      <c r="S481" t="s">
        <v>2903</v>
      </c>
      <c r="T481" t="s">
        <v>2904</v>
      </c>
      <c r="U481" t="s">
        <v>2905</v>
      </c>
    </row>
    <row r="482" spans="1:21" x14ac:dyDescent="0.25">
      <c r="A482" s="1">
        <v>481</v>
      </c>
      <c r="B482" s="1" t="s">
        <v>87</v>
      </c>
      <c r="C482" s="1" t="s">
        <v>14882</v>
      </c>
      <c r="D482" s="1" t="s">
        <v>14883</v>
      </c>
      <c r="E482" s="1" t="s">
        <v>14884</v>
      </c>
      <c r="F482" s="1" t="s">
        <v>14885</v>
      </c>
      <c r="G482" s="1" t="s">
        <v>14886</v>
      </c>
      <c r="H482" s="1" t="s">
        <v>2975</v>
      </c>
      <c r="I482" s="1" t="s">
        <v>14887</v>
      </c>
      <c r="J482" s="1" t="s">
        <v>14888</v>
      </c>
      <c r="K482" s="1" t="s">
        <v>10641</v>
      </c>
      <c r="L482" t="s">
        <v>7633</v>
      </c>
      <c r="M482" t="s">
        <v>7634</v>
      </c>
      <c r="N482" t="s">
        <v>356</v>
      </c>
      <c r="O482" t="s">
        <v>7635</v>
      </c>
      <c r="P482" t="s">
        <v>7636</v>
      </c>
      <c r="Q482" t="s">
        <v>586</v>
      </c>
      <c r="R482" t="s">
        <v>2906</v>
      </c>
      <c r="S482" t="s">
        <v>2907</v>
      </c>
      <c r="T482" t="s">
        <v>2908</v>
      </c>
      <c r="U482" t="s">
        <v>2909</v>
      </c>
    </row>
    <row r="483" spans="1:21" x14ac:dyDescent="0.25">
      <c r="A483" s="1">
        <v>482</v>
      </c>
      <c r="B483" s="1" t="s">
        <v>87</v>
      </c>
      <c r="C483" s="1" t="s">
        <v>14889</v>
      </c>
      <c r="D483" s="1" t="s">
        <v>14890</v>
      </c>
      <c r="E483" s="1" t="s">
        <v>14891</v>
      </c>
      <c r="F483" s="1" t="s">
        <v>14892</v>
      </c>
      <c r="G483" s="1" t="s">
        <v>14893</v>
      </c>
      <c r="H483" s="1" t="s">
        <v>14894</v>
      </c>
      <c r="I483" s="1" t="s">
        <v>14895</v>
      </c>
      <c r="J483" s="1" t="s">
        <v>14896</v>
      </c>
      <c r="K483" s="1" t="s">
        <v>10642</v>
      </c>
      <c r="L483" t="s">
        <v>7637</v>
      </c>
      <c r="M483" t="s">
        <v>7638</v>
      </c>
      <c r="N483" t="s">
        <v>7639</v>
      </c>
      <c r="O483" t="s">
        <v>7640</v>
      </c>
      <c r="P483" t="s">
        <v>7641</v>
      </c>
      <c r="Q483" t="s">
        <v>2910</v>
      </c>
      <c r="R483" t="s">
        <v>398</v>
      </c>
      <c r="S483" t="s">
        <v>2911</v>
      </c>
      <c r="T483" t="s">
        <v>510</v>
      </c>
      <c r="U483" t="s">
        <v>2912</v>
      </c>
    </row>
    <row r="484" spans="1:21" x14ac:dyDescent="0.25">
      <c r="A484" s="1">
        <v>483</v>
      </c>
      <c r="B484" s="1" t="s">
        <v>87</v>
      </c>
      <c r="C484" s="1" t="s">
        <v>14897</v>
      </c>
      <c r="D484" s="1" t="s">
        <v>14898</v>
      </c>
      <c r="E484" s="1" t="s">
        <v>14899</v>
      </c>
      <c r="F484" s="1" t="s">
        <v>14900</v>
      </c>
      <c r="G484" s="1" t="s">
        <v>14901</v>
      </c>
      <c r="H484" s="1" t="s">
        <v>14902</v>
      </c>
      <c r="I484" s="1" t="s">
        <v>14903</v>
      </c>
      <c r="J484" s="1" t="s">
        <v>14904</v>
      </c>
      <c r="K484" s="1" t="s">
        <v>10643</v>
      </c>
      <c r="L484" t="s">
        <v>7642</v>
      </c>
      <c r="M484" t="s">
        <v>7643</v>
      </c>
      <c r="N484" t="s">
        <v>7644</v>
      </c>
      <c r="O484" t="s">
        <v>7645</v>
      </c>
      <c r="P484" t="s">
        <v>7646</v>
      </c>
      <c r="Q484" t="s">
        <v>2913</v>
      </c>
      <c r="R484" t="s">
        <v>2914</v>
      </c>
      <c r="S484" t="s">
        <v>2915</v>
      </c>
      <c r="T484" t="s">
        <v>2916</v>
      </c>
      <c r="U484" t="s">
        <v>2917</v>
      </c>
    </row>
    <row r="485" spans="1:21" x14ac:dyDescent="0.25">
      <c r="A485" s="1">
        <v>484</v>
      </c>
      <c r="B485" s="1" t="s">
        <v>87</v>
      </c>
      <c r="C485" s="1" t="s">
        <v>14905</v>
      </c>
      <c r="D485" s="1" t="s">
        <v>14906</v>
      </c>
      <c r="E485" s="1" t="s">
        <v>14907</v>
      </c>
      <c r="F485" s="1" t="s">
        <v>14908</v>
      </c>
      <c r="G485" s="1" t="s">
        <v>14909</v>
      </c>
      <c r="H485" s="1" t="s">
        <v>14910</v>
      </c>
      <c r="I485" s="1" t="s">
        <v>14911</v>
      </c>
      <c r="J485" s="1" t="s">
        <v>14912</v>
      </c>
      <c r="K485" s="1" t="s">
        <v>10645</v>
      </c>
      <c r="L485" t="s">
        <v>7647</v>
      </c>
      <c r="M485" t="s">
        <v>7648</v>
      </c>
      <c r="N485" t="s">
        <v>298</v>
      </c>
      <c r="O485" t="s">
        <v>7649</v>
      </c>
      <c r="P485" t="s">
        <v>7650</v>
      </c>
      <c r="Q485" t="s">
        <v>2918</v>
      </c>
      <c r="R485" t="s">
        <v>2919</v>
      </c>
      <c r="S485" t="s">
        <v>2920</v>
      </c>
      <c r="T485" t="s">
        <v>2921</v>
      </c>
      <c r="U485" t="s">
        <v>2922</v>
      </c>
    </row>
    <row r="486" spans="1:21" x14ac:dyDescent="0.25">
      <c r="A486" s="1">
        <v>485</v>
      </c>
      <c r="B486" s="1" t="s">
        <v>87</v>
      </c>
      <c r="C486" s="1" t="s">
        <v>14913</v>
      </c>
      <c r="D486" s="1" t="s">
        <v>14914</v>
      </c>
      <c r="E486" s="1" t="s">
        <v>14915</v>
      </c>
      <c r="F486" s="1" t="s">
        <v>14916</v>
      </c>
      <c r="G486" s="1" t="s">
        <v>14917</v>
      </c>
      <c r="H486" s="1" t="s">
        <v>14918</v>
      </c>
      <c r="I486" s="1" t="s">
        <v>14919</v>
      </c>
      <c r="J486" s="1" t="s">
        <v>14920</v>
      </c>
      <c r="K486" s="1" t="s">
        <v>10647</v>
      </c>
      <c r="L486" t="s">
        <v>7651</v>
      </c>
      <c r="M486" t="s">
        <v>7652</v>
      </c>
      <c r="N486" t="s">
        <v>1067</v>
      </c>
      <c r="O486" t="s">
        <v>7653</v>
      </c>
      <c r="P486" t="s">
        <v>7654</v>
      </c>
      <c r="Q486" t="s">
        <v>2923</v>
      </c>
      <c r="R486" t="s">
        <v>2924</v>
      </c>
      <c r="S486" t="s">
        <v>2925</v>
      </c>
      <c r="T486" t="s">
        <v>2926</v>
      </c>
      <c r="U486" t="s">
        <v>2927</v>
      </c>
    </row>
    <row r="487" spans="1:21" x14ac:dyDescent="0.25">
      <c r="A487" s="1">
        <v>486</v>
      </c>
      <c r="B487" s="1" t="s">
        <v>87</v>
      </c>
      <c r="C487" s="1" t="s">
        <v>14921</v>
      </c>
      <c r="D487" s="1" t="s">
        <v>14922</v>
      </c>
      <c r="E487" s="1" t="s">
        <v>14923</v>
      </c>
      <c r="F487" s="1" t="s">
        <v>14924</v>
      </c>
      <c r="G487" s="1" t="s">
        <v>14925</v>
      </c>
      <c r="H487" s="1" t="s">
        <v>14926</v>
      </c>
      <c r="I487" s="1" t="s">
        <v>14927</v>
      </c>
      <c r="J487" s="1" t="s">
        <v>14928</v>
      </c>
      <c r="K487" s="1" t="s">
        <v>10648</v>
      </c>
      <c r="L487" t="s">
        <v>7655</v>
      </c>
      <c r="M487" t="s">
        <v>7656</v>
      </c>
      <c r="N487" t="s">
        <v>7657</v>
      </c>
      <c r="O487" t="s">
        <v>7658</v>
      </c>
      <c r="P487" t="s">
        <v>7659</v>
      </c>
      <c r="Q487" t="s">
        <v>2928</v>
      </c>
      <c r="R487" t="s">
        <v>2929</v>
      </c>
      <c r="S487" t="s">
        <v>2930</v>
      </c>
      <c r="T487" t="s">
        <v>2931</v>
      </c>
      <c r="U487" t="s">
        <v>2932</v>
      </c>
    </row>
    <row r="488" spans="1:21" x14ac:dyDescent="0.25">
      <c r="A488" s="1">
        <v>487</v>
      </c>
      <c r="B488" s="1" t="s">
        <v>87</v>
      </c>
      <c r="C488" s="1" t="s">
        <v>14929</v>
      </c>
      <c r="D488" s="1" t="s">
        <v>14930</v>
      </c>
      <c r="E488" s="1" t="s">
        <v>14931</v>
      </c>
      <c r="F488" s="1" t="s">
        <v>14932</v>
      </c>
      <c r="G488" s="1" t="s">
        <v>14933</v>
      </c>
      <c r="H488" s="1" t="s">
        <v>14934</v>
      </c>
      <c r="I488" s="1" t="s">
        <v>14935</v>
      </c>
      <c r="J488" s="1" t="s">
        <v>14936</v>
      </c>
      <c r="K488" s="1" t="s">
        <v>10649</v>
      </c>
      <c r="L488" t="s">
        <v>7660</v>
      </c>
      <c r="M488" t="s">
        <v>7661</v>
      </c>
      <c r="N488" t="s">
        <v>7662</v>
      </c>
      <c r="O488" t="s">
        <v>7663</v>
      </c>
      <c r="P488" t="s">
        <v>7664</v>
      </c>
      <c r="Q488" t="s">
        <v>2933</v>
      </c>
      <c r="R488" t="s">
        <v>2934</v>
      </c>
      <c r="S488" t="s">
        <v>2935</v>
      </c>
      <c r="T488" t="s">
        <v>2936</v>
      </c>
      <c r="U488" t="s">
        <v>2937</v>
      </c>
    </row>
    <row r="489" spans="1:21" x14ac:dyDescent="0.25">
      <c r="A489" s="1">
        <v>488</v>
      </c>
      <c r="B489" s="1" t="s">
        <v>87</v>
      </c>
      <c r="C489" s="1" t="s">
        <v>14937</v>
      </c>
      <c r="D489" s="1" t="s">
        <v>14938</v>
      </c>
      <c r="E489" s="1" t="s">
        <v>14939</v>
      </c>
      <c r="F489" s="1" t="s">
        <v>14940</v>
      </c>
      <c r="G489" s="1" t="s">
        <v>14941</v>
      </c>
      <c r="H489" s="1" t="s">
        <v>14942</v>
      </c>
      <c r="I489" s="1" t="s">
        <v>14943</v>
      </c>
      <c r="J489" s="1" t="s">
        <v>14944</v>
      </c>
      <c r="K489" s="1" t="s">
        <v>10651</v>
      </c>
      <c r="L489" t="s">
        <v>7665</v>
      </c>
      <c r="M489" t="s">
        <v>7666</v>
      </c>
      <c r="N489" t="s">
        <v>7667</v>
      </c>
      <c r="O489" t="s">
        <v>7668</v>
      </c>
      <c r="P489" t="s">
        <v>7669</v>
      </c>
      <c r="Q489" t="s">
        <v>2938</v>
      </c>
      <c r="R489" t="s">
        <v>2939</v>
      </c>
      <c r="S489" t="s">
        <v>557</v>
      </c>
      <c r="T489" t="s">
        <v>2940</v>
      </c>
      <c r="U489" t="s">
        <v>2941</v>
      </c>
    </row>
    <row r="490" spans="1:21" x14ac:dyDescent="0.25">
      <c r="A490" s="1">
        <v>489</v>
      </c>
      <c r="B490" s="1" t="s">
        <v>87</v>
      </c>
      <c r="C490" s="1" t="s">
        <v>14945</v>
      </c>
      <c r="D490" s="1" t="s">
        <v>14946</v>
      </c>
      <c r="E490" s="1" t="s">
        <v>14947</v>
      </c>
      <c r="F490" s="1" t="s">
        <v>14948</v>
      </c>
      <c r="G490" s="1" t="s">
        <v>14949</v>
      </c>
      <c r="H490" s="1" t="s">
        <v>14950</v>
      </c>
      <c r="I490" s="1" t="s">
        <v>14951</v>
      </c>
      <c r="J490" s="1" t="s">
        <v>14952</v>
      </c>
      <c r="K490" s="1" t="s">
        <v>10652</v>
      </c>
      <c r="L490" t="s">
        <v>7670</v>
      </c>
      <c r="M490" t="s">
        <v>7671</v>
      </c>
      <c r="N490" t="s">
        <v>7672</v>
      </c>
      <c r="O490" t="s">
        <v>7673</v>
      </c>
      <c r="P490" t="s">
        <v>7674</v>
      </c>
      <c r="Q490" t="s">
        <v>2943</v>
      </c>
      <c r="R490" t="s">
        <v>2944</v>
      </c>
      <c r="S490" t="s">
        <v>2945</v>
      </c>
      <c r="T490" t="s">
        <v>2946</v>
      </c>
      <c r="U490" t="s">
        <v>2947</v>
      </c>
    </row>
    <row r="491" spans="1:21" x14ac:dyDescent="0.25">
      <c r="A491" s="1">
        <v>490</v>
      </c>
      <c r="B491" s="1" t="s">
        <v>87</v>
      </c>
      <c r="C491" s="1" t="s">
        <v>14953</v>
      </c>
      <c r="D491" s="1" t="s">
        <v>14954</v>
      </c>
      <c r="E491" s="1" t="s">
        <v>14955</v>
      </c>
      <c r="F491" s="1" t="s">
        <v>14956</v>
      </c>
      <c r="G491" s="1" t="s">
        <v>14957</v>
      </c>
      <c r="H491" s="1" t="s">
        <v>14958</v>
      </c>
      <c r="I491" s="1" t="s">
        <v>14959</v>
      </c>
      <c r="J491" s="1" t="s">
        <v>14960</v>
      </c>
      <c r="K491" s="1" t="s">
        <v>10654</v>
      </c>
      <c r="L491" t="s">
        <v>7675</v>
      </c>
      <c r="M491" t="s">
        <v>7676</v>
      </c>
      <c r="N491" t="s">
        <v>7677</v>
      </c>
      <c r="O491" t="s">
        <v>7678</v>
      </c>
      <c r="P491" t="s">
        <v>7679</v>
      </c>
      <c r="Q491" t="s">
        <v>2949</v>
      </c>
      <c r="R491" t="s">
        <v>2950</v>
      </c>
      <c r="S491" t="s">
        <v>2951</v>
      </c>
      <c r="T491" t="s">
        <v>2952</v>
      </c>
      <c r="U491" t="s">
        <v>2953</v>
      </c>
    </row>
    <row r="492" spans="1:21" x14ac:dyDescent="0.25">
      <c r="A492" s="1">
        <v>491</v>
      </c>
      <c r="B492" s="1" t="s">
        <v>87</v>
      </c>
      <c r="C492" s="1" t="s">
        <v>14961</v>
      </c>
      <c r="D492" s="1" t="s">
        <v>14962</v>
      </c>
      <c r="E492" s="1" t="s">
        <v>14963</v>
      </c>
      <c r="F492" s="1" t="s">
        <v>14964</v>
      </c>
      <c r="G492" s="1" t="s">
        <v>14965</v>
      </c>
      <c r="H492" s="1" t="s">
        <v>14966</v>
      </c>
      <c r="I492" s="1" t="s">
        <v>14967</v>
      </c>
      <c r="J492" s="1" t="s">
        <v>14968</v>
      </c>
      <c r="K492" s="1" t="s">
        <v>10655</v>
      </c>
      <c r="L492" t="s">
        <v>7680</v>
      </c>
      <c r="M492" t="s">
        <v>7681</v>
      </c>
      <c r="N492" t="s">
        <v>7682</v>
      </c>
      <c r="O492" t="s">
        <v>7683</v>
      </c>
      <c r="P492" t="s">
        <v>7684</v>
      </c>
      <c r="Q492" t="s">
        <v>2954</v>
      </c>
      <c r="R492" t="s">
        <v>2955</v>
      </c>
      <c r="S492" t="s">
        <v>2956</v>
      </c>
      <c r="T492" t="s">
        <v>2957</v>
      </c>
      <c r="U492" t="s">
        <v>2958</v>
      </c>
    </row>
    <row r="493" spans="1:21" x14ac:dyDescent="0.25">
      <c r="A493" s="1">
        <v>492</v>
      </c>
      <c r="B493" s="1" t="s">
        <v>87</v>
      </c>
      <c r="C493" s="1" t="s">
        <v>14969</v>
      </c>
      <c r="D493" s="1" t="s">
        <v>14970</v>
      </c>
      <c r="E493" s="1" t="s">
        <v>14971</v>
      </c>
      <c r="F493" s="1" t="s">
        <v>14972</v>
      </c>
      <c r="G493" s="1" t="s">
        <v>14973</v>
      </c>
      <c r="H493" s="1" t="s">
        <v>14974</v>
      </c>
      <c r="I493" s="1" t="s">
        <v>14975</v>
      </c>
      <c r="J493" s="1" t="s">
        <v>14976</v>
      </c>
      <c r="K493" s="1" t="s">
        <v>10656</v>
      </c>
      <c r="L493" t="s">
        <v>7685</v>
      </c>
      <c r="M493" t="s">
        <v>7686</v>
      </c>
      <c r="N493" t="s">
        <v>7687</v>
      </c>
      <c r="O493" t="s">
        <v>7688</v>
      </c>
      <c r="P493" t="s">
        <v>7689</v>
      </c>
      <c r="Q493" t="s">
        <v>2959</v>
      </c>
      <c r="R493" t="s">
        <v>2960</v>
      </c>
      <c r="S493" t="s">
        <v>2961</v>
      </c>
      <c r="T493" t="s">
        <v>2962</v>
      </c>
      <c r="U493" t="s">
        <v>2963</v>
      </c>
    </row>
    <row r="494" spans="1:21" x14ac:dyDescent="0.25">
      <c r="A494" s="1">
        <v>493</v>
      </c>
      <c r="B494" s="1" t="s">
        <v>87</v>
      </c>
      <c r="C494" s="1" t="s">
        <v>14977</v>
      </c>
      <c r="D494" s="1" t="s">
        <v>14978</v>
      </c>
      <c r="E494" s="1" t="s">
        <v>10132</v>
      </c>
      <c r="F494" s="1" t="s">
        <v>14979</v>
      </c>
      <c r="G494" s="1" t="s">
        <v>14980</v>
      </c>
      <c r="H494" s="1" t="s">
        <v>14981</v>
      </c>
      <c r="I494" s="1" t="s">
        <v>14982</v>
      </c>
      <c r="J494" s="1" t="s">
        <v>14983</v>
      </c>
      <c r="K494" s="1" t="s">
        <v>10657</v>
      </c>
      <c r="L494" t="s">
        <v>7690</v>
      </c>
      <c r="M494" t="s">
        <v>7691</v>
      </c>
      <c r="N494" t="s">
        <v>7692</v>
      </c>
      <c r="O494" t="s">
        <v>7693</v>
      </c>
      <c r="P494" t="s">
        <v>7694</v>
      </c>
      <c r="Q494" t="s">
        <v>2965</v>
      </c>
      <c r="R494" t="s">
        <v>2966</v>
      </c>
      <c r="S494" t="s">
        <v>2967</v>
      </c>
      <c r="T494" t="s">
        <v>2968</v>
      </c>
      <c r="U494" t="s">
        <v>430</v>
      </c>
    </row>
    <row r="495" spans="1:21" x14ac:dyDescent="0.25">
      <c r="A495" s="1">
        <v>494</v>
      </c>
      <c r="B495" s="1" t="s">
        <v>87</v>
      </c>
      <c r="C495" s="1" t="s">
        <v>14984</v>
      </c>
      <c r="D495" s="1" t="s">
        <v>14985</v>
      </c>
      <c r="E495" s="1" t="s">
        <v>14986</v>
      </c>
      <c r="F495" s="1" t="s">
        <v>14987</v>
      </c>
      <c r="G495" s="1" t="s">
        <v>14988</v>
      </c>
      <c r="H495" s="1" t="s">
        <v>14989</v>
      </c>
      <c r="I495" s="1" t="s">
        <v>14990</v>
      </c>
      <c r="J495" s="1" t="s">
        <v>14991</v>
      </c>
      <c r="K495" s="1" t="s">
        <v>10658</v>
      </c>
      <c r="L495" t="s">
        <v>7695</v>
      </c>
      <c r="M495" t="s">
        <v>7696</v>
      </c>
      <c r="N495" t="s">
        <v>7697</v>
      </c>
      <c r="O495" t="s">
        <v>7698</v>
      </c>
      <c r="P495" t="s">
        <v>7699</v>
      </c>
      <c r="Q495" t="s">
        <v>2969</v>
      </c>
      <c r="R495" t="s">
        <v>2970</v>
      </c>
      <c r="S495" t="s">
        <v>2971</v>
      </c>
      <c r="T495" t="s">
        <v>2972</v>
      </c>
      <c r="U495" t="s">
        <v>2973</v>
      </c>
    </row>
    <row r="496" spans="1:21" x14ac:dyDescent="0.25">
      <c r="A496" s="1">
        <v>495</v>
      </c>
      <c r="B496" s="1" t="s">
        <v>87</v>
      </c>
      <c r="C496" s="1" t="s">
        <v>14992</v>
      </c>
      <c r="D496" s="1" t="s">
        <v>14993</v>
      </c>
      <c r="E496" s="1" t="s">
        <v>14994</v>
      </c>
      <c r="F496" s="1" t="s">
        <v>14995</v>
      </c>
      <c r="G496" s="1" t="s">
        <v>14996</v>
      </c>
      <c r="H496" s="1" t="s">
        <v>14997</v>
      </c>
      <c r="I496" s="1" t="s">
        <v>14998</v>
      </c>
      <c r="J496" s="1" t="s">
        <v>14999</v>
      </c>
      <c r="K496" s="1" t="s">
        <v>10659</v>
      </c>
      <c r="L496" t="s">
        <v>3984</v>
      </c>
      <c r="M496" t="s">
        <v>7700</v>
      </c>
      <c r="N496" t="s">
        <v>7701</v>
      </c>
      <c r="O496" t="s">
        <v>255</v>
      </c>
      <c r="P496" t="s">
        <v>7702</v>
      </c>
      <c r="Q496" t="s">
        <v>2975</v>
      </c>
      <c r="R496" t="s">
        <v>2976</v>
      </c>
      <c r="S496" t="s">
        <v>2977</v>
      </c>
      <c r="T496" t="s">
        <v>2978</v>
      </c>
      <c r="U496" t="s">
        <v>2979</v>
      </c>
    </row>
    <row r="497" spans="1:21" x14ac:dyDescent="0.25">
      <c r="A497" s="1">
        <v>496</v>
      </c>
      <c r="B497" s="1" t="s">
        <v>87</v>
      </c>
      <c r="C497" s="1" t="s">
        <v>15000</v>
      </c>
      <c r="D497" s="1" t="s">
        <v>15001</v>
      </c>
      <c r="E497" s="1" t="s">
        <v>15002</v>
      </c>
      <c r="F497" s="1" t="s">
        <v>15003</v>
      </c>
      <c r="G497" s="1" t="s">
        <v>15004</v>
      </c>
      <c r="H497" s="1" t="s">
        <v>15005</v>
      </c>
      <c r="I497" s="1" t="s">
        <v>15006</v>
      </c>
      <c r="J497" s="1" t="s">
        <v>15007</v>
      </c>
      <c r="K497" s="1" t="s">
        <v>10660</v>
      </c>
      <c r="L497" t="s">
        <v>7703</v>
      </c>
      <c r="M497" t="s">
        <v>7704</v>
      </c>
      <c r="N497" t="s">
        <v>7705</v>
      </c>
      <c r="O497" t="s">
        <v>7706</v>
      </c>
      <c r="P497" t="s">
        <v>7707</v>
      </c>
      <c r="Q497" t="s">
        <v>2980</v>
      </c>
      <c r="R497" t="s">
        <v>2981</v>
      </c>
      <c r="S497" t="s">
        <v>2982</v>
      </c>
      <c r="T497" t="s">
        <v>2983</v>
      </c>
      <c r="U497" t="s">
        <v>2984</v>
      </c>
    </row>
    <row r="498" spans="1:21" x14ac:dyDescent="0.25">
      <c r="A498" s="1">
        <v>497</v>
      </c>
      <c r="B498" s="1" t="s">
        <v>87</v>
      </c>
      <c r="C498" s="1" t="s">
        <v>15008</v>
      </c>
      <c r="D498" s="1" t="s">
        <v>15009</v>
      </c>
      <c r="E498" s="1" t="s">
        <v>15010</v>
      </c>
      <c r="F498" s="1" t="s">
        <v>15011</v>
      </c>
      <c r="G498" s="1" t="s">
        <v>15012</v>
      </c>
      <c r="H498" s="1" t="s">
        <v>15013</v>
      </c>
      <c r="I498" s="1" t="s">
        <v>15014</v>
      </c>
      <c r="J498" s="1" t="s">
        <v>15015</v>
      </c>
      <c r="K498" s="1" t="s">
        <v>10661</v>
      </c>
      <c r="L498" t="s">
        <v>7708</v>
      </c>
      <c r="M498" t="s">
        <v>7709</v>
      </c>
      <c r="N498" t="s">
        <v>7710</v>
      </c>
      <c r="O498" t="s">
        <v>7711</v>
      </c>
      <c r="P498" t="s">
        <v>7712</v>
      </c>
      <c r="Q498" t="s">
        <v>554</v>
      </c>
      <c r="R498" t="s">
        <v>2985</v>
      </c>
      <c r="S498" t="s">
        <v>2986</v>
      </c>
      <c r="T498" t="s">
        <v>2987</v>
      </c>
      <c r="U498" t="s">
        <v>2988</v>
      </c>
    </row>
    <row r="499" spans="1:21" x14ac:dyDescent="0.25">
      <c r="A499" s="1">
        <v>498</v>
      </c>
      <c r="B499" s="1" t="s">
        <v>87</v>
      </c>
      <c r="C499" s="1" t="s">
        <v>15016</v>
      </c>
      <c r="D499" s="1" t="s">
        <v>15017</v>
      </c>
      <c r="E499" s="1" t="s">
        <v>15018</v>
      </c>
      <c r="F499" s="1" t="s">
        <v>15019</v>
      </c>
      <c r="G499" s="1" t="s">
        <v>15020</v>
      </c>
      <c r="H499" s="1" t="s">
        <v>5906</v>
      </c>
      <c r="I499" s="1" t="s">
        <v>15021</v>
      </c>
      <c r="J499" s="1" t="s">
        <v>15022</v>
      </c>
      <c r="K499" s="1" t="s">
        <v>10662</v>
      </c>
      <c r="L499" t="s">
        <v>470</v>
      </c>
      <c r="M499" t="s">
        <v>7713</v>
      </c>
      <c r="N499" t="s">
        <v>7714</v>
      </c>
      <c r="O499" t="s">
        <v>7715</v>
      </c>
      <c r="P499" t="s">
        <v>7716</v>
      </c>
      <c r="Q499" t="s">
        <v>2990</v>
      </c>
      <c r="R499" t="s">
        <v>2991</v>
      </c>
      <c r="S499" t="s">
        <v>2992</v>
      </c>
      <c r="T499" t="s">
        <v>2993</v>
      </c>
      <c r="U499" t="s">
        <v>2994</v>
      </c>
    </row>
    <row r="500" spans="1:21" x14ac:dyDescent="0.25">
      <c r="A500" s="1">
        <v>499</v>
      </c>
      <c r="B500" s="1" t="s">
        <v>87</v>
      </c>
      <c r="C500" s="1" t="s">
        <v>15023</v>
      </c>
      <c r="D500" s="1" t="s">
        <v>15024</v>
      </c>
      <c r="E500" s="1" t="s">
        <v>15025</v>
      </c>
      <c r="F500" s="1" t="s">
        <v>15026</v>
      </c>
      <c r="G500" s="1" t="s">
        <v>15027</v>
      </c>
      <c r="H500" s="1" t="s">
        <v>15028</v>
      </c>
      <c r="I500" s="1" t="s">
        <v>15029</v>
      </c>
      <c r="J500" s="1" t="s">
        <v>15030</v>
      </c>
      <c r="K500" s="1" t="s">
        <v>10663</v>
      </c>
      <c r="L500" t="s">
        <v>7717</v>
      </c>
      <c r="M500" t="s">
        <v>494</v>
      </c>
      <c r="N500" t="s">
        <v>7718</v>
      </c>
      <c r="O500" t="s">
        <v>198</v>
      </c>
      <c r="P500" t="s">
        <v>7719</v>
      </c>
      <c r="Q500" t="s">
        <v>2996</v>
      </c>
      <c r="R500" t="s">
        <v>2997</v>
      </c>
      <c r="S500" t="s">
        <v>2998</v>
      </c>
      <c r="T500" t="s">
        <v>2999</v>
      </c>
      <c r="U500" t="s">
        <v>3000</v>
      </c>
    </row>
    <row r="501" spans="1:21" x14ac:dyDescent="0.25">
      <c r="A501" s="1">
        <v>500</v>
      </c>
      <c r="B501" s="1" t="s">
        <v>87</v>
      </c>
      <c r="C501" s="1" t="s">
        <v>15031</v>
      </c>
      <c r="D501" s="1" t="s">
        <v>15032</v>
      </c>
      <c r="E501" s="1" t="s">
        <v>15033</v>
      </c>
      <c r="F501" s="1" t="s">
        <v>15034</v>
      </c>
      <c r="G501" s="1" t="s">
        <v>15035</v>
      </c>
      <c r="H501" s="1" t="s">
        <v>15036</v>
      </c>
      <c r="I501" s="1" t="s">
        <v>15037</v>
      </c>
      <c r="J501" s="1" t="s">
        <v>15038</v>
      </c>
      <c r="K501" s="1" t="s">
        <v>10664</v>
      </c>
      <c r="L501" t="s">
        <v>7720</v>
      </c>
      <c r="M501" t="s">
        <v>7721</v>
      </c>
      <c r="N501" t="s">
        <v>7722</v>
      </c>
      <c r="O501" t="s">
        <v>7723</v>
      </c>
      <c r="P501" t="s">
        <v>7724</v>
      </c>
      <c r="Q501" t="s">
        <v>3001</v>
      </c>
      <c r="R501" t="s">
        <v>3002</v>
      </c>
      <c r="S501" t="s">
        <v>3003</v>
      </c>
      <c r="T501" t="s">
        <v>3004</v>
      </c>
      <c r="U501" t="s">
        <v>341</v>
      </c>
    </row>
    <row r="502" spans="1:21" x14ac:dyDescent="0.25">
      <c r="A502" s="1">
        <v>501</v>
      </c>
      <c r="B502" s="1" t="s">
        <v>87</v>
      </c>
      <c r="C502" s="1" t="s">
        <v>15039</v>
      </c>
      <c r="D502" s="1" t="s">
        <v>15040</v>
      </c>
      <c r="E502" s="1" t="s">
        <v>15041</v>
      </c>
      <c r="F502" s="1" t="s">
        <v>15042</v>
      </c>
      <c r="G502" s="1" t="s">
        <v>15043</v>
      </c>
      <c r="H502" s="1" t="s">
        <v>15044</v>
      </c>
      <c r="I502" s="1" t="s">
        <v>15045</v>
      </c>
      <c r="J502" s="1" t="s">
        <v>15046</v>
      </c>
      <c r="K502" s="1" t="s">
        <v>10665</v>
      </c>
      <c r="L502" t="s">
        <v>7725</v>
      </c>
      <c r="M502" t="s">
        <v>7726</v>
      </c>
      <c r="N502" t="s">
        <v>7727</v>
      </c>
      <c r="O502" t="s">
        <v>7728</v>
      </c>
      <c r="P502" t="s">
        <v>7729</v>
      </c>
      <c r="Q502" t="s">
        <v>3005</v>
      </c>
      <c r="R502" t="s">
        <v>3006</v>
      </c>
      <c r="S502" t="s">
        <v>3007</v>
      </c>
      <c r="T502" t="s">
        <v>489</v>
      </c>
      <c r="U502" t="s">
        <v>3008</v>
      </c>
    </row>
    <row r="503" spans="1:21" x14ac:dyDescent="0.25">
      <c r="A503" s="1">
        <v>502</v>
      </c>
      <c r="B503" s="1" t="s">
        <v>87</v>
      </c>
      <c r="C503" s="1" t="s">
        <v>15047</v>
      </c>
      <c r="D503" s="1" t="s">
        <v>15048</v>
      </c>
      <c r="E503" s="1" t="s">
        <v>15049</v>
      </c>
      <c r="F503" s="1" t="s">
        <v>15050</v>
      </c>
      <c r="G503" s="1" t="s">
        <v>15051</v>
      </c>
      <c r="H503" s="1" t="s">
        <v>15052</v>
      </c>
      <c r="I503" s="1" t="s">
        <v>15053</v>
      </c>
      <c r="J503" s="1" t="s">
        <v>15054</v>
      </c>
      <c r="K503" s="1" t="s">
        <v>10667</v>
      </c>
      <c r="L503" t="s">
        <v>7730</v>
      </c>
      <c r="M503" t="s">
        <v>7731</v>
      </c>
      <c r="N503" t="s">
        <v>7732</v>
      </c>
      <c r="O503" t="s">
        <v>7733</v>
      </c>
      <c r="P503" t="s">
        <v>7734</v>
      </c>
      <c r="Q503" t="s">
        <v>3009</v>
      </c>
      <c r="R503" t="s">
        <v>3010</v>
      </c>
      <c r="S503" t="s">
        <v>3011</v>
      </c>
      <c r="T503" t="s">
        <v>3012</v>
      </c>
      <c r="U503" t="s">
        <v>3013</v>
      </c>
    </row>
    <row r="504" spans="1:21" x14ac:dyDescent="0.25">
      <c r="A504" s="1">
        <v>503</v>
      </c>
      <c r="B504" s="1" t="s">
        <v>87</v>
      </c>
      <c r="C504" s="1" t="s">
        <v>15055</v>
      </c>
      <c r="D504" s="1" t="s">
        <v>15056</v>
      </c>
      <c r="E504" s="1" t="s">
        <v>15057</v>
      </c>
      <c r="F504" s="1" t="s">
        <v>15058</v>
      </c>
      <c r="G504" s="1" t="s">
        <v>15059</v>
      </c>
      <c r="H504" s="1" t="s">
        <v>15060</v>
      </c>
      <c r="I504" s="1" t="s">
        <v>15061</v>
      </c>
      <c r="J504" s="1" t="s">
        <v>15062</v>
      </c>
      <c r="K504" s="1" t="s">
        <v>10668</v>
      </c>
      <c r="L504" t="s">
        <v>7735</v>
      </c>
      <c r="M504" t="s">
        <v>7736</v>
      </c>
      <c r="N504" t="s">
        <v>474</v>
      </c>
      <c r="O504" t="s">
        <v>109</v>
      </c>
      <c r="P504" t="s">
        <v>7737</v>
      </c>
      <c r="Q504" t="s">
        <v>3014</v>
      </c>
      <c r="R504" t="s">
        <v>3015</v>
      </c>
      <c r="S504" t="s">
        <v>3016</v>
      </c>
      <c r="T504" t="s">
        <v>3017</v>
      </c>
      <c r="U504" t="s">
        <v>3018</v>
      </c>
    </row>
    <row r="505" spans="1:21" x14ac:dyDescent="0.25">
      <c r="A505" s="1">
        <v>504</v>
      </c>
      <c r="B505" s="1" t="s">
        <v>87</v>
      </c>
      <c r="C505" s="1" t="s">
        <v>15063</v>
      </c>
      <c r="D505" s="1" t="s">
        <v>15064</v>
      </c>
      <c r="E505" s="1" t="s">
        <v>15065</v>
      </c>
      <c r="F505" s="1" t="s">
        <v>15066</v>
      </c>
      <c r="G505" s="1" t="s">
        <v>15067</v>
      </c>
      <c r="H505" s="1" t="s">
        <v>15068</v>
      </c>
      <c r="I505" s="1" t="s">
        <v>15069</v>
      </c>
      <c r="J505" s="1" t="s">
        <v>15070</v>
      </c>
      <c r="K505" s="1" t="s">
        <v>10669</v>
      </c>
      <c r="L505" t="s">
        <v>7738</v>
      </c>
      <c r="M505" t="s">
        <v>7739</v>
      </c>
      <c r="N505" t="s">
        <v>7740</v>
      </c>
      <c r="O505" t="s">
        <v>7741</v>
      </c>
      <c r="P505" t="s">
        <v>3557</v>
      </c>
      <c r="Q505" t="s">
        <v>3020</v>
      </c>
      <c r="R505" t="s">
        <v>3021</v>
      </c>
      <c r="S505" t="s">
        <v>185</v>
      </c>
      <c r="T505" t="s">
        <v>3022</v>
      </c>
      <c r="U505" t="s">
        <v>3023</v>
      </c>
    </row>
    <row r="506" spans="1:21" x14ac:dyDescent="0.25">
      <c r="A506" s="1">
        <v>505</v>
      </c>
      <c r="B506" s="1" t="s">
        <v>87</v>
      </c>
      <c r="C506" s="1" t="s">
        <v>15071</v>
      </c>
      <c r="D506" s="1" t="s">
        <v>15072</v>
      </c>
      <c r="E506" s="1" t="s">
        <v>15073</v>
      </c>
      <c r="F506" s="1" t="s">
        <v>15074</v>
      </c>
      <c r="G506" s="1" t="s">
        <v>15075</v>
      </c>
      <c r="H506" s="1" t="s">
        <v>15076</v>
      </c>
      <c r="I506" s="1" t="s">
        <v>15077</v>
      </c>
      <c r="J506" s="1" t="s">
        <v>15078</v>
      </c>
      <c r="K506" s="1" t="s">
        <v>10670</v>
      </c>
      <c r="L506" t="s">
        <v>7742</v>
      </c>
      <c r="M506" t="s">
        <v>7743</v>
      </c>
      <c r="N506" t="s">
        <v>7744</v>
      </c>
      <c r="O506" t="s">
        <v>7745</v>
      </c>
      <c r="P506" t="s">
        <v>508</v>
      </c>
      <c r="Q506" t="s">
        <v>3024</v>
      </c>
      <c r="R506" t="s">
        <v>3025</v>
      </c>
      <c r="S506" t="s">
        <v>3026</v>
      </c>
      <c r="T506" t="s">
        <v>3027</v>
      </c>
      <c r="U506" t="s">
        <v>3028</v>
      </c>
    </row>
    <row r="507" spans="1:21" x14ac:dyDescent="0.25">
      <c r="A507" s="1">
        <v>506</v>
      </c>
      <c r="B507" s="1" t="s">
        <v>87</v>
      </c>
      <c r="C507" s="1" t="s">
        <v>15079</v>
      </c>
      <c r="D507" s="1" t="s">
        <v>15080</v>
      </c>
      <c r="E507" s="1" t="s">
        <v>15081</v>
      </c>
      <c r="F507" s="1" t="s">
        <v>10538</v>
      </c>
      <c r="G507" s="1" t="s">
        <v>15082</v>
      </c>
      <c r="H507" s="1" t="s">
        <v>15083</v>
      </c>
      <c r="I507" s="1" t="s">
        <v>15084</v>
      </c>
      <c r="J507" s="1" t="s">
        <v>15085</v>
      </c>
      <c r="K507" s="1" t="s">
        <v>10671</v>
      </c>
      <c r="L507" t="s">
        <v>7746</v>
      </c>
      <c r="M507" t="s">
        <v>7747</v>
      </c>
      <c r="N507" t="s">
        <v>7748</v>
      </c>
      <c r="O507" t="s">
        <v>7749</v>
      </c>
      <c r="P507" t="s">
        <v>7750</v>
      </c>
      <c r="Q507" t="s">
        <v>3029</v>
      </c>
      <c r="R507" t="s">
        <v>3030</v>
      </c>
      <c r="S507" t="s">
        <v>3031</v>
      </c>
      <c r="T507" t="s">
        <v>3032</v>
      </c>
      <c r="U507" t="s">
        <v>3033</v>
      </c>
    </row>
    <row r="508" spans="1:21" x14ac:dyDescent="0.25">
      <c r="A508" s="1">
        <v>507</v>
      </c>
      <c r="B508" s="1" t="s">
        <v>87</v>
      </c>
      <c r="C508" s="1" t="s">
        <v>15086</v>
      </c>
      <c r="D508" s="1" t="s">
        <v>15087</v>
      </c>
      <c r="E508" s="1" t="s">
        <v>15088</v>
      </c>
      <c r="F508" s="1" t="s">
        <v>15089</v>
      </c>
      <c r="G508" s="1" t="s">
        <v>15090</v>
      </c>
      <c r="H508" s="1" t="s">
        <v>15091</v>
      </c>
      <c r="I508" s="1" t="s">
        <v>15092</v>
      </c>
      <c r="J508" s="1" t="s">
        <v>15093</v>
      </c>
      <c r="K508" s="1" t="s">
        <v>10672</v>
      </c>
      <c r="L508" t="s">
        <v>7751</v>
      </c>
      <c r="M508" t="s">
        <v>7752</v>
      </c>
      <c r="N508" t="s">
        <v>6363</v>
      </c>
      <c r="O508" t="s">
        <v>7753</v>
      </c>
      <c r="P508" t="s">
        <v>7754</v>
      </c>
      <c r="Q508" t="s">
        <v>3034</v>
      </c>
      <c r="R508" t="s">
        <v>3035</v>
      </c>
      <c r="S508" t="s">
        <v>3036</v>
      </c>
      <c r="T508" t="s">
        <v>3037</v>
      </c>
      <c r="U508" t="s">
        <v>3038</v>
      </c>
    </row>
    <row r="509" spans="1:21" x14ac:dyDescent="0.25">
      <c r="A509" s="1">
        <v>508</v>
      </c>
      <c r="B509" s="1" t="s">
        <v>87</v>
      </c>
      <c r="C509" s="1" t="s">
        <v>15094</v>
      </c>
      <c r="D509" s="1" t="s">
        <v>10532</v>
      </c>
      <c r="E509" s="1" t="s">
        <v>15095</v>
      </c>
      <c r="F509" s="1" t="s">
        <v>15096</v>
      </c>
      <c r="G509" s="1" t="s">
        <v>15097</v>
      </c>
      <c r="H509" s="1" t="s">
        <v>15098</v>
      </c>
      <c r="I509" s="1" t="s">
        <v>15099</v>
      </c>
      <c r="J509" s="1" t="s">
        <v>15100</v>
      </c>
      <c r="K509" s="1" t="s">
        <v>10673</v>
      </c>
      <c r="L509" t="s">
        <v>7755</v>
      </c>
      <c r="M509" t="s">
        <v>7756</v>
      </c>
      <c r="N509" t="s">
        <v>7757</v>
      </c>
      <c r="O509" t="s">
        <v>7758</v>
      </c>
      <c r="P509" t="s">
        <v>7759</v>
      </c>
      <c r="Q509" t="s">
        <v>3039</v>
      </c>
      <c r="R509" t="s">
        <v>3040</v>
      </c>
      <c r="S509" t="s">
        <v>3041</v>
      </c>
      <c r="T509" t="s">
        <v>3042</v>
      </c>
      <c r="U509" t="s">
        <v>3043</v>
      </c>
    </row>
    <row r="510" spans="1:21" x14ac:dyDescent="0.25">
      <c r="A510" s="1">
        <v>509</v>
      </c>
      <c r="B510" s="1" t="s">
        <v>87</v>
      </c>
      <c r="C510" s="1" t="s">
        <v>15101</v>
      </c>
      <c r="D510" s="1" t="s">
        <v>15102</v>
      </c>
      <c r="E510" s="1" t="s">
        <v>15103</v>
      </c>
      <c r="F510" s="1" t="s">
        <v>15104</v>
      </c>
      <c r="G510" s="1" t="s">
        <v>15105</v>
      </c>
      <c r="H510" s="1" t="s">
        <v>15106</v>
      </c>
      <c r="I510" s="1" t="s">
        <v>15107</v>
      </c>
      <c r="J510" s="1" t="s">
        <v>15108</v>
      </c>
      <c r="K510" s="1" t="s">
        <v>10674</v>
      </c>
      <c r="L510" t="s">
        <v>7760</v>
      </c>
      <c r="M510" t="s">
        <v>7761</v>
      </c>
      <c r="N510" t="s">
        <v>7762</v>
      </c>
      <c r="O510" t="s">
        <v>7763</v>
      </c>
      <c r="P510" t="s">
        <v>7764</v>
      </c>
      <c r="Q510" t="s">
        <v>3045</v>
      </c>
      <c r="R510" t="s">
        <v>3046</v>
      </c>
      <c r="S510" t="s">
        <v>3047</v>
      </c>
      <c r="T510" t="s">
        <v>3048</v>
      </c>
      <c r="U510" t="s">
        <v>3049</v>
      </c>
    </row>
    <row r="511" spans="1:21" x14ac:dyDescent="0.25">
      <c r="A511" s="1">
        <v>510</v>
      </c>
      <c r="B511" s="1" t="s">
        <v>87</v>
      </c>
      <c r="C511" s="1" t="s">
        <v>15109</v>
      </c>
      <c r="D511" s="1" t="s">
        <v>15110</v>
      </c>
      <c r="E511" s="1" t="s">
        <v>15111</v>
      </c>
      <c r="F511" s="1" t="s">
        <v>15112</v>
      </c>
      <c r="G511" s="1" t="s">
        <v>15113</v>
      </c>
      <c r="H511" s="1" t="s">
        <v>15114</v>
      </c>
      <c r="I511" s="1" t="s">
        <v>15115</v>
      </c>
      <c r="J511" s="1" t="s">
        <v>15116</v>
      </c>
      <c r="K511" s="1" t="s">
        <v>10675</v>
      </c>
      <c r="L511" t="s">
        <v>7765</v>
      </c>
      <c r="M511" t="s">
        <v>7766</v>
      </c>
      <c r="N511" t="s">
        <v>7767</v>
      </c>
      <c r="O511" t="s">
        <v>7768</v>
      </c>
      <c r="P511" t="s">
        <v>7769</v>
      </c>
      <c r="Q511" t="s">
        <v>3050</v>
      </c>
      <c r="R511" t="s">
        <v>3051</v>
      </c>
      <c r="S511" t="s">
        <v>3052</v>
      </c>
      <c r="T511" t="s">
        <v>3053</v>
      </c>
      <c r="U511" t="s">
        <v>3054</v>
      </c>
    </row>
    <row r="512" spans="1:21" x14ac:dyDescent="0.25">
      <c r="A512" s="1">
        <v>511</v>
      </c>
      <c r="B512" s="1" t="s">
        <v>87</v>
      </c>
      <c r="C512" s="1" t="s">
        <v>15117</v>
      </c>
      <c r="D512" s="1" t="s">
        <v>15118</v>
      </c>
      <c r="E512" s="1" t="s">
        <v>15119</v>
      </c>
      <c r="F512" s="1" t="s">
        <v>15120</v>
      </c>
      <c r="G512" s="1" t="s">
        <v>15121</v>
      </c>
      <c r="H512" s="1" t="s">
        <v>15122</v>
      </c>
      <c r="I512" s="1" t="s">
        <v>15123</v>
      </c>
      <c r="J512" s="1" t="s">
        <v>15124</v>
      </c>
      <c r="K512" s="1" t="s">
        <v>10676</v>
      </c>
      <c r="L512" t="s">
        <v>7770</v>
      </c>
      <c r="M512" t="s">
        <v>7771</v>
      </c>
      <c r="N512" t="s">
        <v>7772</v>
      </c>
      <c r="O512" t="s">
        <v>7773</v>
      </c>
      <c r="P512" t="s">
        <v>7774</v>
      </c>
      <c r="Q512" t="s">
        <v>3055</v>
      </c>
      <c r="R512" t="s">
        <v>3056</v>
      </c>
      <c r="S512" t="s">
        <v>3057</v>
      </c>
      <c r="T512" t="s">
        <v>3058</v>
      </c>
      <c r="U512" t="s">
        <v>3059</v>
      </c>
    </row>
    <row r="513" spans="1:21" x14ac:dyDescent="0.25">
      <c r="A513" s="1">
        <v>512</v>
      </c>
      <c r="B513" s="1" t="s">
        <v>87</v>
      </c>
      <c r="C513" s="1" t="s">
        <v>15125</v>
      </c>
      <c r="D513" s="1" t="s">
        <v>15126</v>
      </c>
      <c r="E513" s="1" t="s">
        <v>15127</v>
      </c>
      <c r="F513" s="1" t="s">
        <v>15128</v>
      </c>
      <c r="G513" s="1" t="s">
        <v>15129</v>
      </c>
      <c r="H513" s="1" t="s">
        <v>15130</v>
      </c>
      <c r="I513" s="1" t="s">
        <v>15131</v>
      </c>
      <c r="J513" s="1" t="s">
        <v>15132</v>
      </c>
      <c r="K513" s="1" t="s">
        <v>10677</v>
      </c>
      <c r="L513" t="s">
        <v>7775</v>
      </c>
      <c r="M513" t="s">
        <v>7776</v>
      </c>
      <c r="N513" t="s">
        <v>7777</v>
      </c>
      <c r="O513" t="s">
        <v>7778</v>
      </c>
      <c r="P513" t="s">
        <v>7779</v>
      </c>
      <c r="Q513" t="s">
        <v>501</v>
      </c>
      <c r="R513" t="s">
        <v>3060</v>
      </c>
      <c r="S513" t="s">
        <v>3061</v>
      </c>
      <c r="T513" t="s">
        <v>3062</v>
      </c>
      <c r="U513" t="s">
        <v>3063</v>
      </c>
    </row>
    <row r="514" spans="1:21" x14ac:dyDescent="0.25">
      <c r="A514" s="1">
        <v>513</v>
      </c>
      <c r="B514" s="1" t="s">
        <v>87</v>
      </c>
      <c r="C514" s="1" t="s">
        <v>15133</v>
      </c>
      <c r="D514" s="1" t="s">
        <v>15134</v>
      </c>
      <c r="E514" s="1" t="s">
        <v>15135</v>
      </c>
      <c r="F514" s="1" t="s">
        <v>15136</v>
      </c>
      <c r="G514" s="1" t="s">
        <v>15137</v>
      </c>
      <c r="H514" s="1" t="s">
        <v>15138</v>
      </c>
      <c r="I514" s="1" t="s">
        <v>15139</v>
      </c>
      <c r="J514" s="1" t="s">
        <v>15140</v>
      </c>
      <c r="K514" s="1" t="s">
        <v>10678</v>
      </c>
      <c r="L514" t="s">
        <v>7780</v>
      </c>
      <c r="M514" t="s">
        <v>493</v>
      </c>
      <c r="N514" t="s">
        <v>284</v>
      </c>
      <c r="O514" t="s">
        <v>7781</v>
      </c>
      <c r="P514" t="s">
        <v>7782</v>
      </c>
      <c r="Q514" t="s">
        <v>3064</v>
      </c>
      <c r="R514" t="s">
        <v>132</v>
      </c>
      <c r="S514" t="s">
        <v>3065</v>
      </c>
      <c r="T514" t="s">
        <v>3066</v>
      </c>
      <c r="U514" t="s">
        <v>3067</v>
      </c>
    </row>
    <row r="515" spans="1:21" x14ac:dyDescent="0.25">
      <c r="A515" s="1">
        <v>514</v>
      </c>
      <c r="B515" s="1" t="s">
        <v>87</v>
      </c>
      <c r="C515" s="1" t="s">
        <v>15141</v>
      </c>
      <c r="D515" s="1" t="s">
        <v>15142</v>
      </c>
      <c r="E515" s="1" t="s">
        <v>15143</v>
      </c>
      <c r="F515" s="1" t="s">
        <v>15144</v>
      </c>
      <c r="G515" s="1" t="s">
        <v>15145</v>
      </c>
      <c r="H515" s="1" t="s">
        <v>15146</v>
      </c>
      <c r="I515" s="1" t="s">
        <v>15147</v>
      </c>
      <c r="J515" s="1" t="s">
        <v>15148</v>
      </c>
      <c r="K515" s="1" t="s">
        <v>10679</v>
      </c>
      <c r="L515" t="s">
        <v>7783</v>
      </c>
      <c r="M515" t="s">
        <v>7784</v>
      </c>
      <c r="N515" t="s">
        <v>7785</v>
      </c>
      <c r="O515" t="s">
        <v>253</v>
      </c>
      <c r="P515" t="s">
        <v>7786</v>
      </c>
      <c r="Q515" t="s">
        <v>3069</v>
      </c>
      <c r="R515" t="s">
        <v>2189</v>
      </c>
      <c r="S515" t="s">
        <v>3070</v>
      </c>
      <c r="T515" t="s">
        <v>3071</v>
      </c>
      <c r="U515" t="s">
        <v>3072</v>
      </c>
    </row>
    <row r="516" spans="1:21" x14ac:dyDescent="0.25">
      <c r="A516" s="1">
        <v>515</v>
      </c>
      <c r="B516" s="1" t="s">
        <v>87</v>
      </c>
      <c r="C516" s="1" t="s">
        <v>15149</v>
      </c>
      <c r="D516" s="1" t="s">
        <v>15150</v>
      </c>
      <c r="E516" s="1" t="s">
        <v>15151</v>
      </c>
      <c r="F516" s="1" t="s">
        <v>15152</v>
      </c>
      <c r="G516" s="1" t="s">
        <v>15153</v>
      </c>
      <c r="H516" s="1" t="s">
        <v>15154</v>
      </c>
      <c r="I516" s="1" t="s">
        <v>15155</v>
      </c>
      <c r="J516" s="1" t="s">
        <v>15156</v>
      </c>
      <c r="K516" s="1" t="s">
        <v>10680</v>
      </c>
      <c r="L516" t="s">
        <v>261</v>
      </c>
      <c r="M516" t="s">
        <v>7787</v>
      </c>
      <c r="N516" t="s">
        <v>7788</v>
      </c>
      <c r="O516" t="s">
        <v>7789</v>
      </c>
      <c r="P516" t="s">
        <v>7790</v>
      </c>
      <c r="Q516" t="s">
        <v>3073</v>
      </c>
      <c r="R516" t="s">
        <v>3074</v>
      </c>
      <c r="S516" t="s">
        <v>3075</v>
      </c>
      <c r="T516" t="s">
        <v>3076</v>
      </c>
      <c r="U516" t="s">
        <v>3077</v>
      </c>
    </row>
    <row r="517" spans="1:21" x14ac:dyDescent="0.25">
      <c r="A517" s="1">
        <v>516</v>
      </c>
      <c r="B517" s="1" t="s">
        <v>87</v>
      </c>
      <c r="C517" s="1" t="s">
        <v>15157</v>
      </c>
      <c r="D517" s="1" t="s">
        <v>15158</v>
      </c>
      <c r="E517" s="1" t="s">
        <v>15159</v>
      </c>
      <c r="F517" s="1" t="s">
        <v>15160</v>
      </c>
      <c r="G517" s="1" t="s">
        <v>15161</v>
      </c>
      <c r="H517" s="1" t="s">
        <v>15162</v>
      </c>
      <c r="I517" s="1" t="s">
        <v>15163</v>
      </c>
      <c r="J517" s="1" t="s">
        <v>15164</v>
      </c>
      <c r="K517" s="1" t="s">
        <v>10681</v>
      </c>
      <c r="L517" t="s">
        <v>7791</v>
      </c>
      <c r="M517" t="s">
        <v>7792</v>
      </c>
      <c r="N517" t="s">
        <v>212</v>
      </c>
      <c r="O517" t="s">
        <v>7793</v>
      </c>
      <c r="P517" t="s">
        <v>7794</v>
      </c>
      <c r="Q517" t="s">
        <v>3078</v>
      </c>
      <c r="R517" t="s">
        <v>3079</v>
      </c>
      <c r="S517" t="s">
        <v>3080</v>
      </c>
      <c r="T517" t="s">
        <v>3081</v>
      </c>
      <c r="U517" t="s">
        <v>3082</v>
      </c>
    </row>
    <row r="518" spans="1:21" x14ac:dyDescent="0.25">
      <c r="A518" s="1">
        <v>517</v>
      </c>
      <c r="B518" s="1" t="s">
        <v>87</v>
      </c>
      <c r="C518" s="1" t="s">
        <v>15165</v>
      </c>
      <c r="D518" s="1" t="s">
        <v>15166</v>
      </c>
      <c r="E518" s="1" t="s">
        <v>15167</v>
      </c>
      <c r="F518" s="1" t="s">
        <v>15168</v>
      </c>
      <c r="G518" s="1" t="s">
        <v>15169</v>
      </c>
      <c r="H518" s="1" t="s">
        <v>15170</v>
      </c>
      <c r="I518" s="1" t="s">
        <v>15171</v>
      </c>
      <c r="J518" s="1" t="s">
        <v>15172</v>
      </c>
      <c r="K518" s="1" t="s">
        <v>10682</v>
      </c>
      <c r="L518" t="s">
        <v>7795</v>
      </c>
      <c r="M518" t="s">
        <v>7796</v>
      </c>
      <c r="N518" t="s">
        <v>7797</v>
      </c>
      <c r="O518" t="s">
        <v>7798</v>
      </c>
      <c r="P518" t="s">
        <v>7799</v>
      </c>
      <c r="Q518" t="s">
        <v>3083</v>
      </c>
      <c r="R518" t="s">
        <v>183</v>
      </c>
      <c r="S518" t="s">
        <v>3084</v>
      </c>
      <c r="T518" t="s">
        <v>3085</v>
      </c>
      <c r="U518" t="s">
        <v>3086</v>
      </c>
    </row>
    <row r="519" spans="1:21" x14ac:dyDescent="0.25">
      <c r="A519" s="1">
        <v>518</v>
      </c>
      <c r="B519" s="1" t="s">
        <v>87</v>
      </c>
      <c r="C519" s="1" t="s">
        <v>15173</v>
      </c>
      <c r="D519" s="1" t="s">
        <v>15174</v>
      </c>
      <c r="E519" s="1" t="s">
        <v>15175</v>
      </c>
      <c r="F519" s="1" t="s">
        <v>15176</v>
      </c>
      <c r="G519" s="1" t="s">
        <v>15177</v>
      </c>
      <c r="H519" s="1" t="s">
        <v>15178</v>
      </c>
      <c r="I519" s="1" t="s">
        <v>15179</v>
      </c>
      <c r="J519" s="1" t="s">
        <v>15180</v>
      </c>
      <c r="K519" s="1" t="s">
        <v>10683</v>
      </c>
      <c r="L519" t="s">
        <v>7800</v>
      </c>
      <c r="M519" t="s">
        <v>7801</v>
      </c>
      <c r="N519" t="s">
        <v>7802</v>
      </c>
      <c r="O519" t="s">
        <v>7803</v>
      </c>
      <c r="P519" t="s">
        <v>7804</v>
      </c>
      <c r="Q519" t="s">
        <v>3088</v>
      </c>
      <c r="R519" t="s">
        <v>3089</v>
      </c>
      <c r="S519" t="s">
        <v>3090</v>
      </c>
      <c r="T519" t="s">
        <v>3091</v>
      </c>
      <c r="U519" t="s">
        <v>3092</v>
      </c>
    </row>
    <row r="520" spans="1:21" x14ac:dyDescent="0.25">
      <c r="A520" s="1">
        <v>519</v>
      </c>
      <c r="B520" s="1" t="s">
        <v>87</v>
      </c>
      <c r="C520" s="1" t="s">
        <v>15181</v>
      </c>
      <c r="D520" s="1" t="s">
        <v>15182</v>
      </c>
      <c r="E520" s="1" t="s">
        <v>15183</v>
      </c>
      <c r="F520" s="1" t="s">
        <v>15184</v>
      </c>
      <c r="G520" s="1" t="s">
        <v>15185</v>
      </c>
      <c r="H520" s="1" t="s">
        <v>15186</v>
      </c>
      <c r="I520" s="1" t="s">
        <v>15187</v>
      </c>
      <c r="J520" s="1" t="s">
        <v>15188</v>
      </c>
      <c r="K520" s="1" t="s">
        <v>10684</v>
      </c>
      <c r="L520" t="s">
        <v>7805</v>
      </c>
      <c r="M520" t="s">
        <v>7806</v>
      </c>
      <c r="N520" t="s">
        <v>7807</v>
      </c>
      <c r="O520" t="s">
        <v>7808</v>
      </c>
      <c r="P520" t="s">
        <v>7809</v>
      </c>
      <c r="Q520" t="s">
        <v>561</v>
      </c>
      <c r="R520" t="s">
        <v>3093</v>
      </c>
      <c r="S520" t="s">
        <v>3094</v>
      </c>
      <c r="T520" t="s">
        <v>3095</v>
      </c>
      <c r="U520" t="s">
        <v>3096</v>
      </c>
    </row>
    <row r="521" spans="1:21" x14ac:dyDescent="0.25">
      <c r="A521" s="1">
        <v>520</v>
      </c>
      <c r="B521" s="1" t="s">
        <v>87</v>
      </c>
      <c r="C521" s="1" t="s">
        <v>15189</v>
      </c>
      <c r="D521" s="1" t="s">
        <v>15190</v>
      </c>
      <c r="E521" s="1" t="s">
        <v>15191</v>
      </c>
      <c r="F521" s="1" t="s">
        <v>15192</v>
      </c>
      <c r="G521" s="1" t="s">
        <v>15193</v>
      </c>
      <c r="H521" s="1" t="s">
        <v>15194</v>
      </c>
      <c r="I521" s="1" t="s">
        <v>15195</v>
      </c>
      <c r="J521" s="1" t="s">
        <v>15196</v>
      </c>
      <c r="K521" s="1" t="s">
        <v>10685</v>
      </c>
      <c r="L521" t="s">
        <v>7810</v>
      </c>
      <c r="M521" t="s">
        <v>7811</v>
      </c>
      <c r="N521" t="s">
        <v>7812</v>
      </c>
      <c r="O521" t="s">
        <v>628</v>
      </c>
      <c r="P521" t="s">
        <v>7813</v>
      </c>
      <c r="Q521" t="s">
        <v>3097</v>
      </c>
      <c r="R521" t="s">
        <v>3098</v>
      </c>
      <c r="S521" t="s">
        <v>3099</v>
      </c>
      <c r="T521" t="s">
        <v>3100</v>
      </c>
      <c r="U521" t="s">
        <v>3101</v>
      </c>
    </row>
    <row r="522" spans="1:21" x14ac:dyDescent="0.25">
      <c r="A522" s="1">
        <v>521</v>
      </c>
      <c r="B522" s="1" t="s">
        <v>87</v>
      </c>
      <c r="C522" s="1" t="s">
        <v>15197</v>
      </c>
      <c r="D522" s="1" t="s">
        <v>15198</v>
      </c>
      <c r="E522" s="1" t="s">
        <v>15199</v>
      </c>
      <c r="F522" s="1" t="s">
        <v>15200</v>
      </c>
      <c r="G522" s="1" t="s">
        <v>15201</v>
      </c>
      <c r="H522" s="1" t="s">
        <v>15202</v>
      </c>
      <c r="I522" s="1" t="s">
        <v>15203</v>
      </c>
      <c r="J522" s="1" t="s">
        <v>15204</v>
      </c>
      <c r="K522" s="1" t="s">
        <v>10686</v>
      </c>
      <c r="L522" t="s">
        <v>7815</v>
      </c>
      <c r="M522" t="s">
        <v>7816</v>
      </c>
      <c r="N522" t="s">
        <v>7817</v>
      </c>
      <c r="O522" t="s">
        <v>7818</v>
      </c>
      <c r="P522" t="s">
        <v>7819</v>
      </c>
      <c r="Q522" t="s">
        <v>3102</v>
      </c>
      <c r="R522" t="s">
        <v>3103</v>
      </c>
      <c r="S522" t="s">
        <v>3104</v>
      </c>
      <c r="T522" t="s">
        <v>3105</v>
      </c>
      <c r="U522" t="s">
        <v>3106</v>
      </c>
    </row>
    <row r="523" spans="1:21" x14ac:dyDescent="0.25">
      <c r="A523" s="1">
        <v>522</v>
      </c>
      <c r="B523" s="1" t="s">
        <v>87</v>
      </c>
      <c r="C523" s="1" t="s">
        <v>15205</v>
      </c>
      <c r="D523" s="1" t="s">
        <v>15206</v>
      </c>
      <c r="E523" s="1" t="s">
        <v>15207</v>
      </c>
      <c r="F523" s="1" t="s">
        <v>15208</v>
      </c>
      <c r="G523" s="1" t="s">
        <v>15209</v>
      </c>
      <c r="H523" s="1" t="s">
        <v>15210</v>
      </c>
      <c r="I523" s="1" t="s">
        <v>15211</v>
      </c>
      <c r="J523" s="1" t="s">
        <v>15212</v>
      </c>
      <c r="K523" s="1" t="s">
        <v>10687</v>
      </c>
      <c r="L523" t="s">
        <v>7820</v>
      </c>
      <c r="M523" t="s">
        <v>7821</v>
      </c>
      <c r="N523" t="s">
        <v>7822</v>
      </c>
      <c r="O523" t="s">
        <v>7823</v>
      </c>
      <c r="P523" t="s">
        <v>7824</v>
      </c>
      <c r="Q523" t="s">
        <v>3107</v>
      </c>
      <c r="R523" t="s">
        <v>3108</v>
      </c>
      <c r="S523" t="s">
        <v>3109</v>
      </c>
      <c r="T523" t="s">
        <v>3110</v>
      </c>
      <c r="U523" t="s">
        <v>3111</v>
      </c>
    </row>
    <row r="524" spans="1:21" x14ac:dyDescent="0.25">
      <c r="A524" s="1">
        <v>523</v>
      </c>
      <c r="B524" s="1" t="s">
        <v>87</v>
      </c>
      <c r="C524" s="1" t="s">
        <v>15213</v>
      </c>
      <c r="D524" s="1" t="s">
        <v>15214</v>
      </c>
      <c r="E524" s="1" t="s">
        <v>15215</v>
      </c>
      <c r="F524" s="1" t="s">
        <v>15216</v>
      </c>
      <c r="G524" s="1" t="s">
        <v>6687</v>
      </c>
      <c r="H524" s="1" t="s">
        <v>15217</v>
      </c>
      <c r="I524" s="1" t="s">
        <v>11131</v>
      </c>
      <c r="J524" s="1" t="s">
        <v>15218</v>
      </c>
      <c r="K524" s="1" t="s">
        <v>10688</v>
      </c>
      <c r="L524" t="s">
        <v>7825</v>
      </c>
      <c r="M524" t="s">
        <v>7826</v>
      </c>
      <c r="N524" t="s">
        <v>7827</v>
      </c>
      <c r="O524" t="s">
        <v>7828</v>
      </c>
      <c r="P524" t="s">
        <v>7829</v>
      </c>
      <c r="Q524" t="s">
        <v>3112</v>
      </c>
      <c r="R524" t="s">
        <v>3113</v>
      </c>
      <c r="S524" t="s">
        <v>3114</v>
      </c>
      <c r="T524" t="s">
        <v>3115</v>
      </c>
      <c r="U524" t="s">
        <v>3116</v>
      </c>
    </row>
    <row r="525" spans="1:21" x14ac:dyDescent="0.25">
      <c r="A525" s="1">
        <v>524</v>
      </c>
      <c r="B525" s="1" t="s">
        <v>87</v>
      </c>
      <c r="C525" s="1" t="s">
        <v>15219</v>
      </c>
      <c r="D525" s="1" t="s">
        <v>15220</v>
      </c>
      <c r="E525" s="1" t="s">
        <v>15221</v>
      </c>
      <c r="F525" s="1" t="s">
        <v>15222</v>
      </c>
      <c r="G525" s="1" t="s">
        <v>15223</v>
      </c>
      <c r="H525" s="1" t="s">
        <v>15224</v>
      </c>
      <c r="I525" s="1" t="s">
        <v>15225</v>
      </c>
      <c r="J525" s="1" t="s">
        <v>15226</v>
      </c>
      <c r="K525" s="1" t="s">
        <v>10689</v>
      </c>
      <c r="L525" t="s">
        <v>7830</v>
      </c>
      <c r="M525" t="s">
        <v>7831</v>
      </c>
      <c r="N525" t="s">
        <v>7832</v>
      </c>
      <c r="O525" t="s">
        <v>7833</v>
      </c>
      <c r="P525" t="s">
        <v>7834</v>
      </c>
      <c r="Q525" t="s">
        <v>3117</v>
      </c>
      <c r="R525" t="s">
        <v>3118</v>
      </c>
      <c r="S525" t="s">
        <v>3119</v>
      </c>
      <c r="T525" t="s">
        <v>3120</v>
      </c>
      <c r="U525" t="s">
        <v>3121</v>
      </c>
    </row>
    <row r="526" spans="1:21" x14ac:dyDescent="0.25">
      <c r="A526" s="1">
        <v>525</v>
      </c>
      <c r="B526" s="1" t="s">
        <v>87</v>
      </c>
      <c r="C526" s="1" t="s">
        <v>15227</v>
      </c>
      <c r="D526" s="1" t="s">
        <v>15228</v>
      </c>
      <c r="E526" s="1" t="s">
        <v>15229</v>
      </c>
      <c r="F526" s="1" t="s">
        <v>15230</v>
      </c>
      <c r="G526" s="1" t="s">
        <v>15231</v>
      </c>
      <c r="H526" s="1" t="s">
        <v>15232</v>
      </c>
      <c r="I526" s="1" t="s">
        <v>15233</v>
      </c>
      <c r="J526" s="1" t="s">
        <v>10563</v>
      </c>
      <c r="K526" s="1" t="s">
        <v>10690</v>
      </c>
      <c r="L526" t="s">
        <v>7835</v>
      </c>
      <c r="M526" t="s">
        <v>7836</v>
      </c>
      <c r="N526" t="s">
        <v>7837</v>
      </c>
      <c r="O526" t="s">
        <v>7838</v>
      </c>
      <c r="P526" t="s">
        <v>7839</v>
      </c>
      <c r="Q526" t="s">
        <v>3122</v>
      </c>
      <c r="R526" t="s">
        <v>3123</v>
      </c>
      <c r="S526" t="s">
        <v>3124</v>
      </c>
      <c r="T526" t="s">
        <v>396</v>
      </c>
      <c r="U526" t="s">
        <v>3125</v>
      </c>
    </row>
    <row r="527" spans="1:21" x14ac:dyDescent="0.25">
      <c r="A527" s="1">
        <v>526</v>
      </c>
      <c r="B527" s="1" t="s">
        <v>87</v>
      </c>
      <c r="C527" s="1" t="s">
        <v>15234</v>
      </c>
      <c r="D527" s="1" t="s">
        <v>15235</v>
      </c>
      <c r="E527" s="1" t="s">
        <v>15236</v>
      </c>
      <c r="F527" s="1" t="s">
        <v>15237</v>
      </c>
      <c r="G527" s="1" t="s">
        <v>15238</v>
      </c>
      <c r="H527" s="1" t="s">
        <v>15239</v>
      </c>
      <c r="I527" s="1" t="s">
        <v>15240</v>
      </c>
      <c r="J527" s="1" t="s">
        <v>15241</v>
      </c>
      <c r="K527" s="1" t="s">
        <v>10691</v>
      </c>
      <c r="L527" t="s">
        <v>7840</v>
      </c>
      <c r="M527" t="s">
        <v>7841</v>
      </c>
      <c r="N527" t="s">
        <v>7842</v>
      </c>
      <c r="O527" t="s">
        <v>7843</v>
      </c>
      <c r="P527" t="s">
        <v>7844</v>
      </c>
      <c r="Q527" t="s">
        <v>3126</v>
      </c>
      <c r="R527" t="s">
        <v>3127</v>
      </c>
      <c r="S527" t="s">
        <v>3128</v>
      </c>
      <c r="T527" t="s">
        <v>3129</v>
      </c>
      <c r="U527" t="s">
        <v>3130</v>
      </c>
    </row>
    <row r="528" spans="1:21" x14ac:dyDescent="0.25">
      <c r="A528" s="1">
        <v>527</v>
      </c>
      <c r="B528" s="1" t="s">
        <v>87</v>
      </c>
      <c r="C528" s="1" t="s">
        <v>15242</v>
      </c>
      <c r="D528" s="1" t="s">
        <v>15243</v>
      </c>
      <c r="E528" s="1" t="s">
        <v>15244</v>
      </c>
      <c r="F528" s="1" t="s">
        <v>15245</v>
      </c>
      <c r="G528" s="1" t="s">
        <v>15246</v>
      </c>
      <c r="H528" s="1" t="s">
        <v>15247</v>
      </c>
      <c r="I528" s="1" t="s">
        <v>15248</v>
      </c>
      <c r="J528" s="1" t="s">
        <v>15249</v>
      </c>
      <c r="K528" s="1" t="s">
        <v>10692</v>
      </c>
      <c r="L528" t="s">
        <v>7845</v>
      </c>
      <c r="M528" t="s">
        <v>7846</v>
      </c>
      <c r="N528" t="s">
        <v>7847</v>
      </c>
      <c r="O528" t="s">
        <v>7848</v>
      </c>
      <c r="P528" t="s">
        <v>7849</v>
      </c>
      <c r="Q528" t="s">
        <v>3131</v>
      </c>
      <c r="R528" t="s">
        <v>3132</v>
      </c>
      <c r="S528" t="s">
        <v>3133</v>
      </c>
      <c r="T528" t="s">
        <v>3134</v>
      </c>
      <c r="U528" t="s">
        <v>3135</v>
      </c>
    </row>
    <row r="529" spans="1:21" x14ac:dyDescent="0.25">
      <c r="A529" s="1">
        <v>528</v>
      </c>
      <c r="B529" s="1" t="s">
        <v>87</v>
      </c>
      <c r="C529" s="1" t="s">
        <v>15250</v>
      </c>
      <c r="D529" s="1" t="s">
        <v>15251</v>
      </c>
      <c r="E529" s="1" t="s">
        <v>15252</v>
      </c>
      <c r="F529" s="1" t="s">
        <v>15253</v>
      </c>
      <c r="G529" s="1" t="s">
        <v>15254</v>
      </c>
      <c r="H529" s="1" t="s">
        <v>15255</v>
      </c>
      <c r="I529" s="1" t="s">
        <v>15256</v>
      </c>
      <c r="J529" s="1" t="s">
        <v>15257</v>
      </c>
      <c r="K529" s="1" t="s">
        <v>10693</v>
      </c>
      <c r="L529" t="s">
        <v>7850</v>
      </c>
      <c r="M529" t="s">
        <v>7851</v>
      </c>
      <c r="N529" t="s">
        <v>7852</v>
      </c>
      <c r="O529" t="s">
        <v>7853</v>
      </c>
      <c r="P529" t="s">
        <v>7854</v>
      </c>
      <c r="Q529" t="s">
        <v>3136</v>
      </c>
      <c r="R529" t="s">
        <v>3137</v>
      </c>
      <c r="S529" t="s">
        <v>3138</v>
      </c>
      <c r="T529" t="s">
        <v>3139</v>
      </c>
      <c r="U529" t="s">
        <v>3140</v>
      </c>
    </row>
    <row r="530" spans="1:21" x14ac:dyDescent="0.25">
      <c r="A530" s="1">
        <v>529</v>
      </c>
      <c r="B530" s="1" t="s">
        <v>87</v>
      </c>
      <c r="C530" s="1" t="s">
        <v>15258</v>
      </c>
      <c r="D530" s="1" t="s">
        <v>15259</v>
      </c>
      <c r="E530" s="1" t="s">
        <v>15260</v>
      </c>
      <c r="F530" s="1" t="s">
        <v>15261</v>
      </c>
      <c r="G530" s="1" t="s">
        <v>15262</v>
      </c>
      <c r="H530" s="1" t="s">
        <v>15263</v>
      </c>
      <c r="I530" s="1" t="s">
        <v>15264</v>
      </c>
      <c r="J530" s="1" t="s">
        <v>15265</v>
      </c>
      <c r="K530" s="1" t="s">
        <v>10694</v>
      </c>
      <c r="L530" t="s">
        <v>7855</v>
      </c>
      <c r="M530" t="s">
        <v>7856</v>
      </c>
      <c r="N530" t="s">
        <v>7857</v>
      </c>
      <c r="O530" t="s">
        <v>7858</v>
      </c>
      <c r="P530" t="s">
        <v>7859</v>
      </c>
      <c r="Q530" t="s">
        <v>3141</v>
      </c>
      <c r="R530" t="s">
        <v>3142</v>
      </c>
      <c r="S530" t="s">
        <v>3143</v>
      </c>
      <c r="T530" t="s">
        <v>3144</v>
      </c>
      <c r="U530" t="s">
        <v>3145</v>
      </c>
    </row>
    <row r="531" spans="1:21" x14ac:dyDescent="0.25">
      <c r="A531" s="1">
        <v>530</v>
      </c>
      <c r="B531" s="1" t="s">
        <v>87</v>
      </c>
      <c r="C531" s="1" t="s">
        <v>15266</v>
      </c>
      <c r="D531" s="1" t="s">
        <v>15267</v>
      </c>
      <c r="E531" s="1" t="s">
        <v>15268</v>
      </c>
      <c r="F531" s="1" t="s">
        <v>15269</v>
      </c>
      <c r="G531" s="1" t="s">
        <v>15270</v>
      </c>
      <c r="H531" s="1" t="s">
        <v>15271</v>
      </c>
      <c r="I531" s="1" t="s">
        <v>15272</v>
      </c>
      <c r="J531" s="1" t="s">
        <v>15273</v>
      </c>
      <c r="K531" s="1" t="s">
        <v>10695</v>
      </c>
      <c r="L531" t="s">
        <v>7860</v>
      </c>
      <c r="M531" t="s">
        <v>7861</v>
      </c>
      <c r="N531" t="s">
        <v>7862</v>
      </c>
      <c r="O531" t="s">
        <v>7863</v>
      </c>
      <c r="P531" t="s">
        <v>7864</v>
      </c>
      <c r="Q531" t="s">
        <v>3146</v>
      </c>
      <c r="R531" t="s">
        <v>3147</v>
      </c>
      <c r="S531" t="s">
        <v>3148</v>
      </c>
      <c r="T531" t="s">
        <v>3149</v>
      </c>
      <c r="U531" t="s">
        <v>3150</v>
      </c>
    </row>
    <row r="532" spans="1:21" x14ac:dyDescent="0.25">
      <c r="A532" s="1">
        <v>531</v>
      </c>
      <c r="B532" s="1" t="s">
        <v>87</v>
      </c>
      <c r="C532" s="1" t="s">
        <v>15274</v>
      </c>
      <c r="D532" s="1" t="s">
        <v>15275</v>
      </c>
      <c r="E532" s="1" t="s">
        <v>15276</v>
      </c>
      <c r="F532" s="1" t="s">
        <v>15277</v>
      </c>
      <c r="G532" s="1" t="s">
        <v>15278</v>
      </c>
      <c r="H532" s="1" t="s">
        <v>15279</v>
      </c>
      <c r="I532" s="1" t="s">
        <v>10143</v>
      </c>
      <c r="J532" s="1" t="s">
        <v>15280</v>
      </c>
      <c r="K532" s="1" t="s">
        <v>10696</v>
      </c>
      <c r="L532" t="s">
        <v>7865</v>
      </c>
      <c r="M532" t="s">
        <v>7866</v>
      </c>
      <c r="N532" t="s">
        <v>7867</v>
      </c>
      <c r="O532" t="s">
        <v>7868</v>
      </c>
      <c r="P532" t="s">
        <v>7869</v>
      </c>
      <c r="Q532" t="s">
        <v>3151</v>
      </c>
      <c r="R532" t="s">
        <v>3152</v>
      </c>
      <c r="S532" t="s">
        <v>3153</v>
      </c>
      <c r="T532" t="s">
        <v>3154</v>
      </c>
      <c r="U532" t="s">
        <v>3155</v>
      </c>
    </row>
    <row r="533" spans="1:21" x14ac:dyDescent="0.25">
      <c r="A533" s="1">
        <v>532</v>
      </c>
      <c r="B533" s="1" t="s">
        <v>87</v>
      </c>
      <c r="C533" s="1" t="s">
        <v>15281</v>
      </c>
      <c r="D533" s="1" t="s">
        <v>15282</v>
      </c>
      <c r="E533" s="1" t="s">
        <v>15283</v>
      </c>
      <c r="F533" s="1" t="s">
        <v>15284</v>
      </c>
      <c r="G533" s="1" t="s">
        <v>15285</v>
      </c>
      <c r="H533" s="1" t="s">
        <v>15286</v>
      </c>
      <c r="I533" s="1" t="s">
        <v>15287</v>
      </c>
      <c r="J533" s="1" t="s">
        <v>15288</v>
      </c>
      <c r="K533" s="1" t="s">
        <v>10697</v>
      </c>
      <c r="L533" t="s">
        <v>7870</v>
      </c>
      <c r="M533" t="s">
        <v>7871</v>
      </c>
      <c r="N533" t="s">
        <v>7872</v>
      </c>
      <c r="O533" t="s">
        <v>7873</v>
      </c>
      <c r="P533" t="s">
        <v>7874</v>
      </c>
      <c r="Q533" t="s">
        <v>3156</v>
      </c>
      <c r="R533" t="s">
        <v>3157</v>
      </c>
      <c r="S533" t="s">
        <v>3158</v>
      </c>
      <c r="T533" t="s">
        <v>3159</v>
      </c>
      <c r="U533" t="s">
        <v>3160</v>
      </c>
    </row>
    <row r="534" spans="1:21" x14ac:dyDescent="0.25">
      <c r="A534" s="1">
        <v>533</v>
      </c>
      <c r="B534" s="1" t="s">
        <v>87</v>
      </c>
      <c r="C534" s="1" t="s">
        <v>15289</v>
      </c>
      <c r="D534" s="1" t="s">
        <v>15290</v>
      </c>
      <c r="E534" s="1" t="s">
        <v>15291</v>
      </c>
      <c r="F534" s="1" t="s">
        <v>15292</v>
      </c>
      <c r="G534" s="1" t="s">
        <v>15293</v>
      </c>
      <c r="H534" s="1" t="s">
        <v>15294</v>
      </c>
      <c r="I534" s="1" t="s">
        <v>15295</v>
      </c>
      <c r="J534" s="1" t="s">
        <v>15296</v>
      </c>
      <c r="K534" s="1" t="s">
        <v>10698</v>
      </c>
      <c r="L534" t="s">
        <v>7875</v>
      </c>
      <c r="M534" t="s">
        <v>7876</v>
      </c>
      <c r="N534" t="s">
        <v>7877</v>
      </c>
      <c r="O534" t="s">
        <v>206</v>
      </c>
      <c r="P534" t="s">
        <v>7878</v>
      </c>
      <c r="Q534" t="s">
        <v>3161</v>
      </c>
      <c r="R534" t="s">
        <v>3162</v>
      </c>
      <c r="S534" t="s">
        <v>3163</v>
      </c>
      <c r="T534" t="s">
        <v>3164</v>
      </c>
      <c r="U534" t="s">
        <v>3165</v>
      </c>
    </row>
    <row r="535" spans="1:21" x14ac:dyDescent="0.25">
      <c r="A535" s="1">
        <v>534</v>
      </c>
      <c r="B535" s="1" t="s">
        <v>87</v>
      </c>
      <c r="C535" s="1" t="s">
        <v>15297</v>
      </c>
      <c r="D535" s="1" t="s">
        <v>15298</v>
      </c>
      <c r="E535" s="1" t="s">
        <v>15299</v>
      </c>
      <c r="F535" s="1" t="s">
        <v>15300</v>
      </c>
      <c r="G535" s="1" t="s">
        <v>15301</v>
      </c>
      <c r="H535" s="1" t="s">
        <v>15302</v>
      </c>
      <c r="I535" s="1" t="s">
        <v>15303</v>
      </c>
      <c r="J535" s="1" t="s">
        <v>15304</v>
      </c>
      <c r="K535" s="1" t="s">
        <v>10699</v>
      </c>
      <c r="L535" t="s">
        <v>7879</v>
      </c>
      <c r="M535" t="s">
        <v>7880</v>
      </c>
      <c r="N535" t="s">
        <v>7881</v>
      </c>
      <c r="O535" t="s">
        <v>7882</v>
      </c>
      <c r="P535" t="s">
        <v>7883</v>
      </c>
      <c r="Q535" t="s">
        <v>401</v>
      </c>
      <c r="R535" t="s">
        <v>3166</v>
      </c>
      <c r="S535" t="s">
        <v>3167</v>
      </c>
      <c r="T535" t="s">
        <v>3168</v>
      </c>
      <c r="U535" t="s">
        <v>3169</v>
      </c>
    </row>
    <row r="536" spans="1:21" x14ac:dyDescent="0.25">
      <c r="A536" s="1">
        <v>535</v>
      </c>
      <c r="B536" s="1" t="s">
        <v>87</v>
      </c>
      <c r="C536" s="1" t="s">
        <v>15305</v>
      </c>
      <c r="D536" s="1" t="s">
        <v>15306</v>
      </c>
      <c r="E536" s="1" t="s">
        <v>15307</v>
      </c>
      <c r="F536" s="1" t="s">
        <v>15308</v>
      </c>
      <c r="G536" s="1" t="s">
        <v>15309</v>
      </c>
      <c r="H536" s="1" t="s">
        <v>15310</v>
      </c>
      <c r="I536" s="1" t="s">
        <v>15311</v>
      </c>
      <c r="J536" s="1" t="s">
        <v>15312</v>
      </c>
      <c r="K536" s="1" t="s">
        <v>10700</v>
      </c>
      <c r="L536" t="s">
        <v>7884</v>
      </c>
      <c r="M536" t="s">
        <v>7885</v>
      </c>
      <c r="N536" t="s">
        <v>7886</v>
      </c>
      <c r="O536" t="s">
        <v>7887</v>
      </c>
      <c r="P536" t="s">
        <v>7888</v>
      </c>
      <c r="Q536" t="s">
        <v>3170</v>
      </c>
      <c r="R536" t="s">
        <v>3171</v>
      </c>
      <c r="S536" t="s">
        <v>3172</v>
      </c>
      <c r="T536" t="s">
        <v>3173</v>
      </c>
      <c r="U536" t="s">
        <v>3174</v>
      </c>
    </row>
    <row r="537" spans="1:21" x14ac:dyDescent="0.25">
      <c r="A537" s="1">
        <v>536</v>
      </c>
      <c r="B537" s="1" t="s">
        <v>87</v>
      </c>
      <c r="C537" s="1" t="s">
        <v>15313</v>
      </c>
      <c r="D537" s="1" t="s">
        <v>15314</v>
      </c>
      <c r="E537" s="1" t="s">
        <v>15315</v>
      </c>
      <c r="F537" s="1" t="s">
        <v>15316</v>
      </c>
      <c r="G537" s="1" t="s">
        <v>15317</v>
      </c>
      <c r="H537" s="1" t="s">
        <v>15318</v>
      </c>
      <c r="I537" s="1" t="s">
        <v>15319</v>
      </c>
      <c r="J537" s="1" t="s">
        <v>15320</v>
      </c>
      <c r="K537" s="1" t="s">
        <v>10701</v>
      </c>
      <c r="L537" t="s">
        <v>7889</v>
      </c>
      <c r="M537" t="s">
        <v>7890</v>
      </c>
      <c r="N537" t="s">
        <v>7891</v>
      </c>
      <c r="O537" t="s">
        <v>7892</v>
      </c>
      <c r="P537" t="s">
        <v>7893</v>
      </c>
      <c r="Q537" t="s">
        <v>3175</v>
      </c>
      <c r="R537" t="s">
        <v>3176</v>
      </c>
      <c r="S537" t="s">
        <v>3177</v>
      </c>
      <c r="T537" t="s">
        <v>3178</v>
      </c>
      <c r="U537" t="s">
        <v>3179</v>
      </c>
    </row>
    <row r="538" spans="1:21" x14ac:dyDescent="0.25">
      <c r="A538" s="1">
        <v>537</v>
      </c>
      <c r="B538" s="1" t="s">
        <v>87</v>
      </c>
      <c r="C538" s="1" t="s">
        <v>15321</v>
      </c>
      <c r="D538" s="1" t="s">
        <v>15322</v>
      </c>
      <c r="E538" s="1" t="s">
        <v>15323</v>
      </c>
      <c r="F538" s="1" t="s">
        <v>15324</v>
      </c>
      <c r="G538" s="1" t="s">
        <v>15325</v>
      </c>
      <c r="H538" s="1" t="s">
        <v>15326</v>
      </c>
      <c r="I538" s="1" t="s">
        <v>15327</v>
      </c>
      <c r="J538" s="1" t="s">
        <v>15328</v>
      </c>
      <c r="K538" s="1" t="s">
        <v>10702</v>
      </c>
      <c r="L538" t="s">
        <v>7894</v>
      </c>
      <c r="M538" t="s">
        <v>280</v>
      </c>
      <c r="N538" t="s">
        <v>7895</v>
      </c>
      <c r="O538" t="s">
        <v>7896</v>
      </c>
      <c r="P538" t="s">
        <v>7897</v>
      </c>
      <c r="Q538" t="s">
        <v>3180</v>
      </c>
      <c r="R538" t="s">
        <v>3181</v>
      </c>
      <c r="S538" t="s">
        <v>3182</v>
      </c>
      <c r="T538" t="s">
        <v>3183</v>
      </c>
      <c r="U538" t="s">
        <v>3184</v>
      </c>
    </row>
    <row r="539" spans="1:21" x14ac:dyDescent="0.25">
      <c r="A539" s="1">
        <v>538</v>
      </c>
      <c r="B539" s="1" t="s">
        <v>87</v>
      </c>
      <c r="C539" s="1" t="s">
        <v>15329</v>
      </c>
      <c r="D539" s="1" t="s">
        <v>15330</v>
      </c>
      <c r="E539" s="1" t="s">
        <v>15331</v>
      </c>
      <c r="F539" s="1" t="s">
        <v>15332</v>
      </c>
      <c r="G539" s="1" t="s">
        <v>15333</v>
      </c>
      <c r="H539" s="1" t="s">
        <v>15334</v>
      </c>
      <c r="I539" s="1" t="s">
        <v>15335</v>
      </c>
      <c r="J539" s="1" t="s">
        <v>15336</v>
      </c>
      <c r="K539" s="1" t="s">
        <v>10703</v>
      </c>
      <c r="L539" t="s">
        <v>7898</v>
      </c>
      <c r="M539" t="s">
        <v>7899</v>
      </c>
      <c r="N539" t="s">
        <v>7900</v>
      </c>
      <c r="O539" t="s">
        <v>7901</v>
      </c>
      <c r="P539" t="s">
        <v>7902</v>
      </c>
      <c r="Q539" t="s">
        <v>3185</v>
      </c>
      <c r="R539" t="s">
        <v>3186</v>
      </c>
      <c r="S539" t="s">
        <v>549</v>
      </c>
      <c r="T539" t="s">
        <v>3187</v>
      </c>
      <c r="U539" t="s">
        <v>3188</v>
      </c>
    </row>
    <row r="540" spans="1:21" x14ac:dyDescent="0.25">
      <c r="A540" s="1">
        <v>539</v>
      </c>
      <c r="B540" s="1" t="s">
        <v>87</v>
      </c>
      <c r="C540" s="1" t="s">
        <v>15337</v>
      </c>
      <c r="D540" s="1" t="s">
        <v>15338</v>
      </c>
      <c r="E540" s="1" t="s">
        <v>15339</v>
      </c>
      <c r="F540" s="1" t="s">
        <v>15340</v>
      </c>
      <c r="G540" s="1" t="s">
        <v>15341</v>
      </c>
      <c r="H540" s="1" t="s">
        <v>15342</v>
      </c>
      <c r="I540" s="1" t="s">
        <v>15343</v>
      </c>
      <c r="J540" s="1" t="s">
        <v>15344</v>
      </c>
      <c r="K540" s="1" t="s">
        <v>10704</v>
      </c>
      <c r="L540" t="s">
        <v>7903</v>
      </c>
      <c r="M540" t="s">
        <v>7904</v>
      </c>
      <c r="N540" t="s">
        <v>7905</v>
      </c>
      <c r="O540" t="s">
        <v>7906</v>
      </c>
      <c r="P540" t="s">
        <v>7907</v>
      </c>
      <c r="Q540" t="s">
        <v>3189</v>
      </c>
      <c r="R540" t="s">
        <v>3190</v>
      </c>
      <c r="S540" t="s">
        <v>3191</v>
      </c>
      <c r="T540" t="s">
        <v>3192</v>
      </c>
      <c r="U540" t="s">
        <v>3193</v>
      </c>
    </row>
    <row r="541" spans="1:21" x14ac:dyDescent="0.25">
      <c r="A541" s="1">
        <v>540</v>
      </c>
      <c r="B541" s="1" t="s">
        <v>87</v>
      </c>
      <c r="C541" s="1" t="s">
        <v>15345</v>
      </c>
      <c r="D541" s="1" t="s">
        <v>15346</v>
      </c>
      <c r="E541" s="1" t="s">
        <v>15347</v>
      </c>
      <c r="F541" s="1" t="s">
        <v>15348</v>
      </c>
      <c r="G541" s="1" t="s">
        <v>15349</v>
      </c>
      <c r="H541" s="1" t="s">
        <v>15350</v>
      </c>
      <c r="I541" s="1" t="s">
        <v>15351</v>
      </c>
      <c r="J541" s="1" t="s">
        <v>15352</v>
      </c>
      <c r="K541" s="1" t="s">
        <v>10705</v>
      </c>
      <c r="L541" t="s">
        <v>7908</v>
      </c>
      <c r="M541" t="s">
        <v>7909</v>
      </c>
      <c r="N541" t="s">
        <v>7910</v>
      </c>
      <c r="O541" t="s">
        <v>7911</v>
      </c>
      <c r="P541" t="s">
        <v>2964</v>
      </c>
      <c r="Q541" t="s">
        <v>3194</v>
      </c>
      <c r="R541" t="s">
        <v>3195</v>
      </c>
      <c r="S541" t="s">
        <v>3196</v>
      </c>
      <c r="T541" t="s">
        <v>3197</v>
      </c>
      <c r="U541" t="s">
        <v>3198</v>
      </c>
    </row>
    <row r="542" spans="1:21" x14ac:dyDescent="0.25">
      <c r="A542" s="1">
        <v>541</v>
      </c>
      <c r="B542" s="1" t="s">
        <v>87</v>
      </c>
      <c r="C542" s="1" t="s">
        <v>15353</v>
      </c>
      <c r="D542" s="1" t="s">
        <v>15354</v>
      </c>
      <c r="E542" s="1" t="s">
        <v>15355</v>
      </c>
      <c r="F542" s="1" t="s">
        <v>15356</v>
      </c>
      <c r="G542" s="1" t="s">
        <v>10620</v>
      </c>
      <c r="H542" s="1" t="s">
        <v>15357</v>
      </c>
      <c r="I542" s="1" t="s">
        <v>15358</v>
      </c>
      <c r="J542" s="1" t="s">
        <v>15359</v>
      </c>
      <c r="K542" s="1" t="s">
        <v>10706</v>
      </c>
      <c r="L542" t="s">
        <v>7912</v>
      </c>
      <c r="M542" t="s">
        <v>187</v>
      </c>
      <c r="N542" t="s">
        <v>7913</v>
      </c>
      <c r="O542" t="s">
        <v>7914</v>
      </c>
      <c r="P542" t="s">
        <v>7915</v>
      </c>
      <c r="Q542" t="s">
        <v>3199</v>
      </c>
      <c r="R542" t="s">
        <v>3200</v>
      </c>
      <c r="S542" t="s">
        <v>3201</v>
      </c>
      <c r="T542" t="s">
        <v>3202</v>
      </c>
      <c r="U542" t="s">
        <v>3203</v>
      </c>
    </row>
    <row r="543" spans="1:21" x14ac:dyDescent="0.25">
      <c r="A543" s="1">
        <v>542</v>
      </c>
      <c r="B543" s="1" t="s">
        <v>87</v>
      </c>
      <c r="C543" s="1" t="s">
        <v>15360</v>
      </c>
      <c r="D543" s="1" t="s">
        <v>15361</v>
      </c>
      <c r="E543" s="1" t="s">
        <v>15362</v>
      </c>
      <c r="F543" s="1" t="s">
        <v>15363</v>
      </c>
      <c r="G543" s="1" t="s">
        <v>15364</v>
      </c>
      <c r="H543" s="1" t="s">
        <v>15365</v>
      </c>
      <c r="I543" s="1" t="s">
        <v>15366</v>
      </c>
      <c r="J543" s="1" t="s">
        <v>15367</v>
      </c>
      <c r="K543" s="1" t="s">
        <v>10707</v>
      </c>
      <c r="L543" t="s">
        <v>7916</v>
      </c>
      <c r="M543" t="s">
        <v>7917</v>
      </c>
      <c r="N543" t="s">
        <v>7918</v>
      </c>
      <c r="O543" t="s">
        <v>7919</v>
      </c>
      <c r="P543" t="s">
        <v>7920</v>
      </c>
      <c r="Q543" t="s">
        <v>584</v>
      </c>
      <c r="R543" t="s">
        <v>3204</v>
      </c>
      <c r="S543" t="s">
        <v>3205</v>
      </c>
      <c r="T543" t="s">
        <v>122</v>
      </c>
      <c r="U543" t="s">
        <v>3206</v>
      </c>
    </row>
    <row r="544" spans="1:21" x14ac:dyDescent="0.25">
      <c r="A544" s="1">
        <v>543</v>
      </c>
      <c r="B544" s="1" t="s">
        <v>87</v>
      </c>
      <c r="C544" s="1" t="s">
        <v>10101</v>
      </c>
      <c r="D544" s="1" t="s">
        <v>15368</v>
      </c>
      <c r="E544" s="1" t="s">
        <v>15369</v>
      </c>
      <c r="F544" s="1" t="s">
        <v>15370</v>
      </c>
      <c r="G544" s="1" t="s">
        <v>15371</v>
      </c>
      <c r="H544" s="1" t="s">
        <v>15372</v>
      </c>
      <c r="I544" s="1" t="s">
        <v>15373</v>
      </c>
      <c r="J544" s="1" t="s">
        <v>15374</v>
      </c>
      <c r="K544" s="1" t="s">
        <v>10708</v>
      </c>
      <c r="L544" t="s">
        <v>7921</v>
      </c>
      <c r="M544" t="s">
        <v>7922</v>
      </c>
      <c r="N544" t="s">
        <v>7923</v>
      </c>
      <c r="O544" t="s">
        <v>7924</v>
      </c>
      <c r="P544" t="s">
        <v>7925</v>
      </c>
      <c r="Q544" t="s">
        <v>3207</v>
      </c>
      <c r="R544" t="s">
        <v>3208</v>
      </c>
      <c r="S544" t="s">
        <v>3209</v>
      </c>
      <c r="T544" t="s">
        <v>3210</v>
      </c>
      <c r="U544" t="s">
        <v>3211</v>
      </c>
    </row>
    <row r="545" spans="1:21" x14ac:dyDescent="0.25">
      <c r="A545" s="1">
        <v>544</v>
      </c>
      <c r="B545" s="1" t="s">
        <v>87</v>
      </c>
      <c r="C545" s="1" t="s">
        <v>15375</v>
      </c>
      <c r="D545" s="1" t="s">
        <v>15376</v>
      </c>
      <c r="E545" s="1" t="s">
        <v>15377</v>
      </c>
      <c r="F545" s="1" t="s">
        <v>15378</v>
      </c>
      <c r="G545" s="1" t="s">
        <v>15379</v>
      </c>
      <c r="H545" s="1" t="s">
        <v>15380</v>
      </c>
      <c r="I545" s="1" t="s">
        <v>15381</v>
      </c>
      <c r="J545" s="1" t="s">
        <v>15382</v>
      </c>
      <c r="K545" s="1" t="s">
        <v>10709</v>
      </c>
      <c r="L545" t="s">
        <v>7927</v>
      </c>
      <c r="M545" t="s">
        <v>7928</v>
      </c>
      <c r="N545" t="s">
        <v>7929</v>
      </c>
      <c r="O545" t="s">
        <v>7930</v>
      </c>
      <c r="P545" t="s">
        <v>7931</v>
      </c>
      <c r="Q545" t="s">
        <v>3212</v>
      </c>
      <c r="R545" t="s">
        <v>3213</v>
      </c>
      <c r="S545" t="s">
        <v>3214</v>
      </c>
      <c r="T545" t="s">
        <v>3215</v>
      </c>
      <c r="U545" t="s">
        <v>3216</v>
      </c>
    </row>
    <row r="546" spans="1:21" x14ac:dyDescent="0.25">
      <c r="A546" s="1">
        <v>545</v>
      </c>
      <c r="B546" s="1" t="s">
        <v>87</v>
      </c>
      <c r="C546" s="1" t="s">
        <v>15383</v>
      </c>
      <c r="D546" s="1" t="s">
        <v>15384</v>
      </c>
      <c r="E546" s="1" t="s">
        <v>10093</v>
      </c>
      <c r="F546" s="1" t="s">
        <v>15385</v>
      </c>
      <c r="G546" s="1" t="s">
        <v>15386</v>
      </c>
      <c r="H546" s="1" t="s">
        <v>15387</v>
      </c>
      <c r="I546" s="1" t="s">
        <v>15388</v>
      </c>
      <c r="J546" s="1" t="s">
        <v>15389</v>
      </c>
      <c r="K546" s="1" t="s">
        <v>10710</v>
      </c>
      <c r="L546" t="s">
        <v>7932</v>
      </c>
      <c r="M546" t="s">
        <v>7933</v>
      </c>
      <c r="N546" t="s">
        <v>7934</v>
      </c>
      <c r="O546" t="s">
        <v>7935</v>
      </c>
      <c r="P546" t="s">
        <v>7936</v>
      </c>
      <c r="Q546" t="s">
        <v>3217</v>
      </c>
      <c r="R546" t="s">
        <v>3218</v>
      </c>
      <c r="S546" t="s">
        <v>3219</v>
      </c>
      <c r="T546" t="s">
        <v>3220</v>
      </c>
      <c r="U546" t="s">
        <v>3221</v>
      </c>
    </row>
    <row r="547" spans="1:21" x14ac:dyDescent="0.25">
      <c r="A547" s="1">
        <v>546</v>
      </c>
      <c r="B547" s="1" t="s">
        <v>87</v>
      </c>
      <c r="C547" s="1" t="s">
        <v>15390</v>
      </c>
      <c r="D547" s="1" t="s">
        <v>15391</v>
      </c>
      <c r="E547" s="1" t="s">
        <v>15392</v>
      </c>
      <c r="F547" s="1" t="s">
        <v>15393</v>
      </c>
      <c r="G547" s="1" t="s">
        <v>15394</v>
      </c>
      <c r="H547" s="1" t="s">
        <v>15395</v>
      </c>
      <c r="I547" s="1" t="s">
        <v>15396</v>
      </c>
      <c r="J547" s="1" t="s">
        <v>15397</v>
      </c>
      <c r="K547" s="1" t="s">
        <v>10711</v>
      </c>
      <c r="L547" t="s">
        <v>7937</v>
      </c>
      <c r="M547" t="s">
        <v>7938</v>
      </c>
      <c r="N547" t="s">
        <v>7939</v>
      </c>
      <c r="O547" t="s">
        <v>7940</v>
      </c>
      <c r="P547" t="s">
        <v>7941</v>
      </c>
      <c r="Q547" t="s">
        <v>3222</v>
      </c>
      <c r="R547" t="s">
        <v>3223</v>
      </c>
      <c r="S547" t="s">
        <v>3224</v>
      </c>
      <c r="T547" t="s">
        <v>3225</v>
      </c>
      <c r="U547" t="s">
        <v>3226</v>
      </c>
    </row>
    <row r="548" spans="1:21" x14ac:dyDescent="0.25">
      <c r="A548" s="1">
        <v>547</v>
      </c>
      <c r="B548" s="1" t="s">
        <v>87</v>
      </c>
      <c r="C548" s="1" t="s">
        <v>15398</v>
      </c>
      <c r="D548" s="1" t="s">
        <v>15399</v>
      </c>
      <c r="E548" s="1" t="s">
        <v>15400</v>
      </c>
      <c r="F548" s="1" t="s">
        <v>15401</v>
      </c>
      <c r="G548" s="1" t="s">
        <v>15402</v>
      </c>
      <c r="H548" s="1" t="s">
        <v>15403</v>
      </c>
      <c r="I548" s="1" t="s">
        <v>15404</v>
      </c>
      <c r="J548" s="1" t="s">
        <v>15405</v>
      </c>
      <c r="K548" s="1" t="s">
        <v>10712</v>
      </c>
      <c r="L548" t="s">
        <v>103</v>
      </c>
      <c r="M548" t="s">
        <v>7942</v>
      </c>
      <c r="N548" t="s">
        <v>7943</v>
      </c>
      <c r="O548" t="s">
        <v>7944</v>
      </c>
      <c r="P548" t="s">
        <v>7945</v>
      </c>
      <c r="Q548" t="s">
        <v>3227</v>
      </c>
      <c r="R548" t="s">
        <v>3228</v>
      </c>
      <c r="S548" t="s">
        <v>3229</v>
      </c>
      <c r="T548" t="s">
        <v>3230</v>
      </c>
      <c r="U548" t="s">
        <v>378</v>
      </c>
    </row>
    <row r="549" spans="1:21" x14ac:dyDescent="0.25">
      <c r="A549" s="1">
        <v>548</v>
      </c>
      <c r="B549" s="1" t="s">
        <v>87</v>
      </c>
      <c r="C549" s="1" t="s">
        <v>15406</v>
      </c>
      <c r="D549" s="1" t="s">
        <v>15407</v>
      </c>
      <c r="E549" s="1" t="s">
        <v>15408</v>
      </c>
      <c r="F549" s="1" t="s">
        <v>15409</v>
      </c>
      <c r="G549" s="1" t="s">
        <v>15410</v>
      </c>
      <c r="H549" s="1" t="s">
        <v>15411</v>
      </c>
      <c r="I549" s="1" t="s">
        <v>15412</v>
      </c>
      <c r="J549" s="1" t="s">
        <v>15413</v>
      </c>
      <c r="K549" s="1" t="s">
        <v>10713</v>
      </c>
      <c r="L549" t="s">
        <v>7946</v>
      </c>
      <c r="M549" t="s">
        <v>7947</v>
      </c>
      <c r="N549" t="s">
        <v>7948</v>
      </c>
      <c r="O549" t="s">
        <v>7949</v>
      </c>
      <c r="P549" t="s">
        <v>7950</v>
      </c>
      <c r="Q549" t="s">
        <v>3232</v>
      </c>
      <c r="R549" t="s">
        <v>3233</v>
      </c>
      <c r="S549" t="s">
        <v>3234</v>
      </c>
      <c r="T549" t="s">
        <v>3235</v>
      </c>
      <c r="U549" t="s">
        <v>3236</v>
      </c>
    </row>
    <row r="550" spans="1:21" x14ac:dyDescent="0.25">
      <c r="A550" s="1">
        <v>549</v>
      </c>
      <c r="B550" s="1" t="s">
        <v>87</v>
      </c>
      <c r="C550" s="1" t="s">
        <v>10119</v>
      </c>
      <c r="D550" s="1" t="s">
        <v>15414</v>
      </c>
      <c r="E550" s="1" t="s">
        <v>15415</v>
      </c>
      <c r="F550" s="1" t="s">
        <v>15416</v>
      </c>
      <c r="G550" s="1" t="s">
        <v>15417</v>
      </c>
      <c r="H550" s="1" t="s">
        <v>15418</v>
      </c>
      <c r="I550" s="1" t="s">
        <v>15419</v>
      </c>
      <c r="J550" s="1" t="s">
        <v>15420</v>
      </c>
      <c r="K550" s="1" t="s">
        <v>10714</v>
      </c>
      <c r="L550" t="s">
        <v>7951</v>
      </c>
      <c r="M550" t="s">
        <v>7952</v>
      </c>
      <c r="N550" t="s">
        <v>7953</v>
      </c>
      <c r="O550" t="s">
        <v>7954</v>
      </c>
      <c r="P550" t="s">
        <v>7955</v>
      </c>
      <c r="Q550" t="s">
        <v>3237</v>
      </c>
      <c r="R550" t="s">
        <v>3238</v>
      </c>
      <c r="S550" t="s">
        <v>3239</v>
      </c>
      <c r="T550" t="s">
        <v>3240</v>
      </c>
      <c r="U550" t="s">
        <v>3241</v>
      </c>
    </row>
    <row r="551" spans="1:21" x14ac:dyDescent="0.25">
      <c r="A551" s="1">
        <v>550</v>
      </c>
      <c r="B551" s="1" t="s">
        <v>87</v>
      </c>
      <c r="C551" s="1" t="s">
        <v>15421</v>
      </c>
      <c r="D551" s="1" t="s">
        <v>15422</v>
      </c>
      <c r="E551" s="1" t="s">
        <v>15423</v>
      </c>
      <c r="F551" s="1" t="s">
        <v>15424</v>
      </c>
      <c r="G551" s="1" t="s">
        <v>15425</v>
      </c>
      <c r="H551" s="1" t="s">
        <v>15426</v>
      </c>
      <c r="I551" s="1" t="s">
        <v>8126</v>
      </c>
      <c r="J551" s="1" t="s">
        <v>15427</v>
      </c>
      <c r="K551" s="1" t="s">
        <v>10715</v>
      </c>
      <c r="L551" t="s">
        <v>7956</v>
      </c>
      <c r="M551" t="s">
        <v>7957</v>
      </c>
      <c r="N551" t="s">
        <v>7958</v>
      </c>
      <c r="O551" t="s">
        <v>7959</v>
      </c>
      <c r="P551" t="s">
        <v>7960</v>
      </c>
      <c r="Q551" t="s">
        <v>3242</v>
      </c>
      <c r="R551" t="s">
        <v>3243</v>
      </c>
      <c r="S551" t="s">
        <v>3244</v>
      </c>
      <c r="T551" t="s">
        <v>3245</v>
      </c>
      <c r="U551" t="s">
        <v>3246</v>
      </c>
    </row>
    <row r="552" spans="1:21" x14ac:dyDescent="0.25">
      <c r="A552" s="1">
        <v>551</v>
      </c>
      <c r="B552" s="1" t="s">
        <v>87</v>
      </c>
      <c r="C552" s="1" t="s">
        <v>15428</v>
      </c>
      <c r="D552" s="1" t="s">
        <v>15429</v>
      </c>
      <c r="E552" s="1" t="s">
        <v>15430</v>
      </c>
      <c r="F552" s="1" t="s">
        <v>15431</v>
      </c>
      <c r="G552" s="1" t="s">
        <v>15432</v>
      </c>
      <c r="H552" s="1" t="s">
        <v>15433</v>
      </c>
      <c r="I552" s="1" t="s">
        <v>15434</v>
      </c>
      <c r="J552" s="1" t="s">
        <v>15435</v>
      </c>
      <c r="K552" s="1" t="s">
        <v>10716</v>
      </c>
      <c r="L552" t="s">
        <v>7961</v>
      </c>
      <c r="M552" t="s">
        <v>7962</v>
      </c>
      <c r="N552" t="s">
        <v>7963</v>
      </c>
      <c r="O552" t="s">
        <v>7964</v>
      </c>
      <c r="P552" t="s">
        <v>7965</v>
      </c>
      <c r="Q552" t="s">
        <v>3247</v>
      </c>
      <c r="R552" t="s">
        <v>3248</v>
      </c>
      <c r="S552" t="s">
        <v>3249</v>
      </c>
      <c r="T552" t="s">
        <v>3250</v>
      </c>
      <c r="U552" t="s">
        <v>3251</v>
      </c>
    </row>
    <row r="553" spans="1:21" x14ac:dyDescent="0.25">
      <c r="A553" s="1">
        <v>552</v>
      </c>
      <c r="B553" s="1" t="s">
        <v>87</v>
      </c>
      <c r="C553" s="1" t="s">
        <v>15436</v>
      </c>
      <c r="D553" s="1" t="s">
        <v>15437</v>
      </c>
      <c r="E553" s="1" t="s">
        <v>15438</v>
      </c>
      <c r="F553" s="1" t="s">
        <v>15439</v>
      </c>
      <c r="G553" s="1" t="s">
        <v>15440</v>
      </c>
      <c r="H553" s="1" t="s">
        <v>15441</v>
      </c>
      <c r="I553" s="1" t="s">
        <v>15442</v>
      </c>
      <c r="J553" s="1" t="s">
        <v>15443</v>
      </c>
      <c r="K553" s="1" t="s">
        <v>10717</v>
      </c>
      <c r="L553" t="s">
        <v>7966</v>
      </c>
      <c r="M553" t="s">
        <v>7967</v>
      </c>
      <c r="N553" t="s">
        <v>7968</v>
      </c>
      <c r="O553" t="s">
        <v>7969</v>
      </c>
      <c r="P553" t="s">
        <v>7970</v>
      </c>
      <c r="Q553" t="s">
        <v>3252</v>
      </c>
      <c r="R553" t="s">
        <v>3253</v>
      </c>
      <c r="S553" t="s">
        <v>3254</v>
      </c>
      <c r="T553" t="s">
        <v>3255</v>
      </c>
      <c r="U553" t="s">
        <v>1752</v>
      </c>
    </row>
    <row r="554" spans="1:21" x14ac:dyDescent="0.25">
      <c r="A554" s="1">
        <v>553</v>
      </c>
      <c r="B554" s="1" t="s">
        <v>87</v>
      </c>
      <c r="C554" s="1" t="s">
        <v>15444</v>
      </c>
      <c r="D554" s="1" t="s">
        <v>15445</v>
      </c>
      <c r="E554" s="1" t="s">
        <v>15446</v>
      </c>
      <c r="F554" s="1" t="s">
        <v>15447</v>
      </c>
      <c r="G554" s="1" t="s">
        <v>15448</v>
      </c>
      <c r="H554" s="1" t="s">
        <v>15449</v>
      </c>
      <c r="I554" s="1" t="s">
        <v>15450</v>
      </c>
      <c r="J554" s="1" t="s">
        <v>15451</v>
      </c>
      <c r="K554" s="1" t="s">
        <v>10718</v>
      </c>
      <c r="L554" t="s">
        <v>7971</v>
      </c>
      <c r="M554" t="s">
        <v>7972</v>
      </c>
      <c r="N554" t="s">
        <v>7973</v>
      </c>
      <c r="O554" t="s">
        <v>7974</v>
      </c>
      <c r="P554" t="s">
        <v>7975</v>
      </c>
      <c r="Q554" t="s">
        <v>3256</v>
      </c>
      <c r="R554" t="s">
        <v>3257</v>
      </c>
      <c r="S554" t="s">
        <v>1191</v>
      </c>
      <c r="T554" t="s">
        <v>1192</v>
      </c>
      <c r="U554" t="s">
        <v>407</v>
      </c>
    </row>
    <row r="555" spans="1:21" x14ac:dyDescent="0.25">
      <c r="A555" s="1">
        <v>554</v>
      </c>
      <c r="B555" s="1" t="s">
        <v>87</v>
      </c>
      <c r="C555" s="1" t="s">
        <v>15452</v>
      </c>
      <c r="D555" s="1" t="s">
        <v>15453</v>
      </c>
      <c r="E555" s="1" t="s">
        <v>15454</v>
      </c>
      <c r="F555" s="1" t="s">
        <v>15455</v>
      </c>
      <c r="G555" s="1" t="s">
        <v>15456</v>
      </c>
      <c r="H555" s="1" t="s">
        <v>8980</v>
      </c>
      <c r="I555" s="1" t="s">
        <v>15457</v>
      </c>
      <c r="J555" s="1" t="s">
        <v>15458</v>
      </c>
      <c r="K555" s="1" t="s">
        <v>10719</v>
      </c>
      <c r="L555" t="s">
        <v>7976</v>
      </c>
      <c r="M555" t="s">
        <v>7977</v>
      </c>
      <c r="N555" t="s">
        <v>7978</v>
      </c>
      <c r="O555" t="s">
        <v>7979</v>
      </c>
      <c r="P555" t="s">
        <v>7980</v>
      </c>
      <c r="Q555" t="s">
        <v>3258</v>
      </c>
      <c r="R555" t="s">
        <v>3259</v>
      </c>
      <c r="S555" t="s">
        <v>3260</v>
      </c>
      <c r="T555" t="s">
        <v>3261</v>
      </c>
      <c r="U555" t="s">
        <v>3262</v>
      </c>
    </row>
    <row r="556" spans="1:21" x14ac:dyDescent="0.25">
      <c r="A556" s="1">
        <v>555</v>
      </c>
      <c r="B556" s="1" t="s">
        <v>87</v>
      </c>
      <c r="C556" s="1" t="s">
        <v>15459</v>
      </c>
      <c r="D556" s="1" t="s">
        <v>15460</v>
      </c>
      <c r="E556" s="1" t="s">
        <v>15461</v>
      </c>
      <c r="F556" s="1" t="s">
        <v>15462</v>
      </c>
      <c r="G556" s="1" t="s">
        <v>15463</v>
      </c>
      <c r="H556" s="1" t="s">
        <v>15464</v>
      </c>
      <c r="I556" s="1" t="s">
        <v>15465</v>
      </c>
      <c r="J556" s="1" t="s">
        <v>15466</v>
      </c>
      <c r="K556" s="1" t="s">
        <v>10720</v>
      </c>
      <c r="L556" t="s">
        <v>7981</v>
      </c>
      <c r="M556" t="s">
        <v>7982</v>
      </c>
      <c r="N556" t="s">
        <v>7983</v>
      </c>
      <c r="O556" t="s">
        <v>7984</v>
      </c>
      <c r="P556" t="s">
        <v>7985</v>
      </c>
      <c r="Q556" t="s">
        <v>3263</v>
      </c>
      <c r="R556" t="s">
        <v>3264</v>
      </c>
      <c r="S556" t="s">
        <v>3265</v>
      </c>
      <c r="T556" t="s">
        <v>3266</v>
      </c>
      <c r="U556" t="s">
        <v>3267</v>
      </c>
    </row>
    <row r="557" spans="1:21" x14ac:dyDescent="0.25">
      <c r="A557" s="1">
        <v>556</v>
      </c>
      <c r="B557" s="1" t="s">
        <v>87</v>
      </c>
      <c r="C557" s="1" t="s">
        <v>11113</v>
      </c>
      <c r="D557" s="1" t="s">
        <v>15467</v>
      </c>
      <c r="E557" s="1" t="s">
        <v>15468</v>
      </c>
      <c r="F557" s="1" t="s">
        <v>15469</v>
      </c>
      <c r="G557" s="1" t="s">
        <v>15470</v>
      </c>
      <c r="H557" s="1" t="s">
        <v>15471</v>
      </c>
      <c r="I557" s="1" t="s">
        <v>15472</v>
      </c>
      <c r="J557" s="1" t="s">
        <v>15473</v>
      </c>
      <c r="K557" s="1" t="s">
        <v>10721</v>
      </c>
      <c r="L557" t="s">
        <v>7986</v>
      </c>
      <c r="M557" t="s">
        <v>7987</v>
      </c>
      <c r="N557" t="s">
        <v>7988</v>
      </c>
      <c r="O557" t="s">
        <v>7989</v>
      </c>
      <c r="P557" t="s">
        <v>7990</v>
      </c>
      <c r="Q557" t="s">
        <v>3268</v>
      </c>
      <c r="R557" t="s">
        <v>344</v>
      </c>
      <c r="S557" t="s">
        <v>3269</v>
      </c>
      <c r="T557" t="s">
        <v>3270</v>
      </c>
      <c r="U557" t="s">
        <v>3271</v>
      </c>
    </row>
    <row r="558" spans="1:21" x14ac:dyDescent="0.25">
      <c r="A558" s="1">
        <v>557</v>
      </c>
      <c r="B558" s="1" t="s">
        <v>87</v>
      </c>
      <c r="C558" s="1" t="s">
        <v>15474</v>
      </c>
      <c r="D558" s="1" t="s">
        <v>15475</v>
      </c>
      <c r="E558" s="1" t="s">
        <v>15476</v>
      </c>
      <c r="F558" s="1" t="s">
        <v>15477</v>
      </c>
      <c r="G558" s="1" t="s">
        <v>15478</v>
      </c>
      <c r="H558" s="1" t="s">
        <v>15479</v>
      </c>
      <c r="I558" s="1" t="s">
        <v>15480</v>
      </c>
      <c r="J558" s="1" t="s">
        <v>15481</v>
      </c>
      <c r="K558" s="1" t="s">
        <v>10722</v>
      </c>
      <c r="L558" t="s">
        <v>7991</v>
      </c>
      <c r="M558" t="s">
        <v>7992</v>
      </c>
      <c r="N558" t="s">
        <v>7993</v>
      </c>
      <c r="O558" t="s">
        <v>7994</v>
      </c>
      <c r="P558" t="s">
        <v>7995</v>
      </c>
      <c r="Q558" t="s">
        <v>3272</v>
      </c>
      <c r="R558" t="s">
        <v>3273</v>
      </c>
      <c r="S558" t="s">
        <v>3274</v>
      </c>
      <c r="T558" t="s">
        <v>3275</v>
      </c>
      <c r="U558" t="s">
        <v>3276</v>
      </c>
    </row>
    <row r="559" spans="1:21" x14ac:dyDescent="0.25">
      <c r="A559" s="1">
        <v>558</v>
      </c>
      <c r="B559" s="1" t="s">
        <v>87</v>
      </c>
      <c r="C559" s="1" t="s">
        <v>15482</v>
      </c>
      <c r="D559" s="1" t="s">
        <v>15483</v>
      </c>
      <c r="E559" s="1" t="s">
        <v>15484</v>
      </c>
      <c r="F559" s="1" t="s">
        <v>15485</v>
      </c>
      <c r="G559" s="1" t="s">
        <v>15486</v>
      </c>
      <c r="H559" s="1" t="s">
        <v>15487</v>
      </c>
      <c r="I559" s="1" t="s">
        <v>15488</v>
      </c>
      <c r="J559" s="1" t="s">
        <v>15489</v>
      </c>
      <c r="K559" s="1" t="s">
        <v>10723</v>
      </c>
      <c r="L559" t="s">
        <v>7996</v>
      </c>
      <c r="M559" t="s">
        <v>227</v>
      </c>
      <c r="N559" t="s">
        <v>7997</v>
      </c>
      <c r="O559" t="s">
        <v>7998</v>
      </c>
      <c r="P559" t="s">
        <v>7999</v>
      </c>
      <c r="Q559" t="s">
        <v>3277</v>
      </c>
      <c r="R559" t="s">
        <v>3278</v>
      </c>
      <c r="S559" t="s">
        <v>3279</v>
      </c>
      <c r="T559" t="s">
        <v>3280</v>
      </c>
      <c r="U559" t="s">
        <v>3281</v>
      </c>
    </row>
    <row r="560" spans="1:21" x14ac:dyDescent="0.25">
      <c r="A560" s="1">
        <v>559</v>
      </c>
      <c r="B560" s="1" t="s">
        <v>87</v>
      </c>
      <c r="C560" s="1" t="s">
        <v>15490</v>
      </c>
      <c r="D560" s="1" t="s">
        <v>15491</v>
      </c>
      <c r="E560" s="1" t="s">
        <v>15492</v>
      </c>
      <c r="F560" s="1" t="s">
        <v>15493</v>
      </c>
      <c r="G560" s="1" t="s">
        <v>15494</v>
      </c>
      <c r="H560" s="1" t="s">
        <v>15495</v>
      </c>
      <c r="I560" s="1" t="s">
        <v>15496</v>
      </c>
      <c r="J560" s="1" t="s">
        <v>15497</v>
      </c>
      <c r="K560" s="1" t="s">
        <v>10725</v>
      </c>
      <c r="L560" t="s">
        <v>8000</v>
      </c>
      <c r="M560" t="s">
        <v>8001</v>
      </c>
      <c r="N560" t="s">
        <v>8002</v>
      </c>
      <c r="O560" t="s">
        <v>8003</v>
      </c>
      <c r="P560" t="s">
        <v>8004</v>
      </c>
      <c r="Q560" t="s">
        <v>3282</v>
      </c>
      <c r="R560" t="s">
        <v>3283</v>
      </c>
      <c r="S560" t="s">
        <v>3284</v>
      </c>
      <c r="T560" t="s">
        <v>3285</v>
      </c>
      <c r="U560" t="s">
        <v>3286</v>
      </c>
    </row>
    <row r="561" spans="1:21" x14ac:dyDescent="0.25">
      <c r="A561" s="1">
        <v>560</v>
      </c>
      <c r="B561" s="1" t="s">
        <v>87</v>
      </c>
      <c r="C561" s="1" t="s">
        <v>15498</v>
      </c>
      <c r="D561" s="1" t="s">
        <v>15499</v>
      </c>
      <c r="E561" s="1" t="s">
        <v>15500</v>
      </c>
      <c r="F561" s="1" t="s">
        <v>15501</v>
      </c>
      <c r="G561" s="1" t="s">
        <v>15502</v>
      </c>
      <c r="H561" s="1" t="s">
        <v>15503</v>
      </c>
      <c r="I561" s="1" t="s">
        <v>15504</v>
      </c>
      <c r="J561" s="1" t="s">
        <v>15505</v>
      </c>
      <c r="K561" s="1" t="s">
        <v>10726</v>
      </c>
      <c r="L561" t="s">
        <v>8005</v>
      </c>
      <c r="M561" t="s">
        <v>369</v>
      </c>
      <c r="N561" t="s">
        <v>8006</v>
      </c>
      <c r="O561" t="s">
        <v>8007</v>
      </c>
      <c r="P561" t="s">
        <v>8008</v>
      </c>
      <c r="Q561" t="s">
        <v>3287</v>
      </c>
      <c r="R561" t="s">
        <v>3288</v>
      </c>
      <c r="S561" t="s">
        <v>3289</v>
      </c>
      <c r="T561" t="s">
        <v>3290</v>
      </c>
      <c r="U561" t="s">
        <v>3291</v>
      </c>
    </row>
    <row r="562" spans="1:21" x14ac:dyDescent="0.25">
      <c r="A562" s="1">
        <v>561</v>
      </c>
      <c r="B562" s="1" t="s">
        <v>87</v>
      </c>
      <c r="C562" s="1" t="s">
        <v>15506</v>
      </c>
      <c r="D562" s="1" t="s">
        <v>15507</v>
      </c>
      <c r="E562" s="1" t="s">
        <v>15508</v>
      </c>
      <c r="F562" s="1" t="s">
        <v>15509</v>
      </c>
      <c r="G562" s="1" t="s">
        <v>15510</v>
      </c>
      <c r="H562" s="1" t="s">
        <v>15511</v>
      </c>
      <c r="I562" s="1" t="s">
        <v>15512</v>
      </c>
      <c r="J562" s="1" t="s">
        <v>15513</v>
      </c>
      <c r="K562" s="1" t="s">
        <v>10727</v>
      </c>
      <c r="L562" t="s">
        <v>8009</v>
      </c>
      <c r="M562" t="s">
        <v>8010</v>
      </c>
      <c r="N562" t="s">
        <v>8011</v>
      </c>
      <c r="O562" t="s">
        <v>8012</v>
      </c>
      <c r="P562" t="s">
        <v>8013</v>
      </c>
      <c r="Q562" t="s">
        <v>3292</v>
      </c>
      <c r="R562" t="s">
        <v>172</v>
      </c>
      <c r="S562" t="s">
        <v>307</v>
      </c>
      <c r="T562" t="s">
        <v>578</v>
      </c>
      <c r="U562" t="s">
        <v>3293</v>
      </c>
    </row>
    <row r="563" spans="1:21" x14ac:dyDescent="0.25">
      <c r="A563" s="1">
        <v>562</v>
      </c>
      <c r="B563" s="1" t="s">
        <v>87</v>
      </c>
      <c r="C563" s="1" t="s">
        <v>15514</v>
      </c>
      <c r="D563" s="1" t="s">
        <v>15515</v>
      </c>
      <c r="E563" s="1" t="s">
        <v>15516</v>
      </c>
      <c r="F563" s="1" t="s">
        <v>15517</v>
      </c>
      <c r="G563" s="1" t="s">
        <v>15518</v>
      </c>
      <c r="H563" s="1" t="s">
        <v>15519</v>
      </c>
      <c r="I563" s="1" t="s">
        <v>15520</v>
      </c>
      <c r="J563" s="1" t="s">
        <v>15521</v>
      </c>
      <c r="K563" s="1" t="s">
        <v>10728</v>
      </c>
      <c r="L563" t="s">
        <v>8014</v>
      </c>
      <c r="M563" t="s">
        <v>8015</v>
      </c>
      <c r="N563" t="s">
        <v>8016</v>
      </c>
      <c r="O563" t="s">
        <v>8017</v>
      </c>
      <c r="P563" t="s">
        <v>8018</v>
      </c>
      <c r="Q563" t="s">
        <v>3294</v>
      </c>
      <c r="R563" t="s">
        <v>3295</v>
      </c>
      <c r="S563" t="s">
        <v>3296</v>
      </c>
      <c r="T563" t="s">
        <v>3297</v>
      </c>
      <c r="U563" t="s">
        <v>3298</v>
      </c>
    </row>
    <row r="564" spans="1:21" x14ac:dyDescent="0.25">
      <c r="A564" s="1">
        <v>563</v>
      </c>
      <c r="B564" s="1" t="s">
        <v>87</v>
      </c>
      <c r="C564" s="1" t="s">
        <v>15522</v>
      </c>
      <c r="D564" s="1" t="s">
        <v>15523</v>
      </c>
      <c r="E564" s="1" t="s">
        <v>15524</v>
      </c>
      <c r="F564" s="1" t="s">
        <v>15525</v>
      </c>
      <c r="G564" s="1" t="s">
        <v>15526</v>
      </c>
      <c r="H564" s="1" t="s">
        <v>15527</v>
      </c>
      <c r="I564" s="1" t="s">
        <v>15528</v>
      </c>
      <c r="J564" s="1" t="s">
        <v>15529</v>
      </c>
      <c r="K564" s="1" t="s">
        <v>10729</v>
      </c>
      <c r="L564" t="s">
        <v>8019</v>
      </c>
      <c r="M564" t="s">
        <v>8020</v>
      </c>
      <c r="N564" t="s">
        <v>8021</v>
      </c>
      <c r="O564" t="s">
        <v>8022</v>
      </c>
      <c r="P564" t="s">
        <v>8023</v>
      </c>
      <c r="Q564" t="s">
        <v>3299</v>
      </c>
      <c r="R564" t="s">
        <v>3300</v>
      </c>
      <c r="S564" t="s">
        <v>3301</v>
      </c>
      <c r="T564" t="s">
        <v>3302</v>
      </c>
      <c r="U564" t="s">
        <v>3303</v>
      </c>
    </row>
    <row r="565" spans="1:21" x14ac:dyDescent="0.25">
      <c r="A565" s="1">
        <v>564</v>
      </c>
      <c r="B565" s="1" t="s">
        <v>87</v>
      </c>
      <c r="C565" s="1" t="s">
        <v>15530</v>
      </c>
      <c r="D565" s="1" t="s">
        <v>15531</v>
      </c>
      <c r="E565" s="1" t="s">
        <v>15532</v>
      </c>
      <c r="F565" s="1" t="s">
        <v>15533</v>
      </c>
      <c r="G565" s="1" t="s">
        <v>15534</v>
      </c>
      <c r="H565" s="1" t="s">
        <v>15535</v>
      </c>
      <c r="I565" s="1" t="s">
        <v>15536</v>
      </c>
      <c r="J565" s="1" t="s">
        <v>15537</v>
      </c>
      <c r="K565" s="1" t="s">
        <v>10730</v>
      </c>
      <c r="L565" t="s">
        <v>7814</v>
      </c>
      <c r="M565" t="s">
        <v>8025</v>
      </c>
      <c r="N565" t="s">
        <v>8026</v>
      </c>
      <c r="O565" t="s">
        <v>8027</v>
      </c>
      <c r="P565" t="s">
        <v>8028</v>
      </c>
      <c r="Q565" t="s">
        <v>3304</v>
      </c>
      <c r="R565" t="s">
        <v>3305</v>
      </c>
      <c r="S565" t="s">
        <v>3306</v>
      </c>
      <c r="T565" t="s">
        <v>3307</v>
      </c>
      <c r="U565" t="s">
        <v>3308</v>
      </c>
    </row>
    <row r="566" spans="1:21" x14ac:dyDescent="0.25">
      <c r="A566" s="1">
        <v>565</v>
      </c>
      <c r="B566" s="1" t="s">
        <v>87</v>
      </c>
      <c r="C566" s="1" t="s">
        <v>15538</v>
      </c>
      <c r="D566" s="1" t="s">
        <v>15539</v>
      </c>
      <c r="E566" s="1" t="s">
        <v>15540</v>
      </c>
      <c r="F566" s="1" t="s">
        <v>830</v>
      </c>
      <c r="G566" s="1" t="s">
        <v>15541</v>
      </c>
      <c r="H566" s="1" t="s">
        <v>15542</v>
      </c>
      <c r="I566" s="1" t="s">
        <v>15543</v>
      </c>
      <c r="J566" s="1" t="s">
        <v>15544</v>
      </c>
      <c r="K566" s="1" t="s">
        <v>10731</v>
      </c>
      <c r="L566" t="s">
        <v>8029</v>
      </c>
      <c r="M566" t="s">
        <v>8030</v>
      </c>
      <c r="N566" t="s">
        <v>8031</v>
      </c>
      <c r="O566" t="s">
        <v>8032</v>
      </c>
      <c r="P566" t="s">
        <v>8033</v>
      </c>
      <c r="Q566" t="s">
        <v>3309</v>
      </c>
      <c r="R566" t="s">
        <v>3310</v>
      </c>
      <c r="S566" t="s">
        <v>3311</v>
      </c>
      <c r="T566" t="s">
        <v>3312</v>
      </c>
      <c r="U566" t="s">
        <v>541</v>
      </c>
    </row>
    <row r="567" spans="1:21" x14ac:dyDescent="0.25">
      <c r="A567" s="1">
        <v>566</v>
      </c>
      <c r="B567" s="1" t="s">
        <v>87</v>
      </c>
      <c r="C567" s="1" t="s">
        <v>15545</v>
      </c>
      <c r="D567" s="1" t="s">
        <v>15546</v>
      </c>
      <c r="E567" s="1" t="s">
        <v>15547</v>
      </c>
      <c r="F567" s="1" t="s">
        <v>15548</v>
      </c>
      <c r="G567" s="1" t="s">
        <v>15549</v>
      </c>
      <c r="H567" s="1" t="s">
        <v>15550</v>
      </c>
      <c r="I567" s="1" t="s">
        <v>15551</v>
      </c>
      <c r="J567" s="1" t="s">
        <v>15552</v>
      </c>
      <c r="K567" s="1" t="s">
        <v>10732</v>
      </c>
      <c r="L567" t="s">
        <v>8034</v>
      </c>
      <c r="M567" t="s">
        <v>8035</v>
      </c>
      <c r="N567" t="s">
        <v>8036</v>
      </c>
      <c r="O567" t="s">
        <v>8037</v>
      </c>
      <c r="P567" t="s">
        <v>8038</v>
      </c>
      <c r="Q567" t="s">
        <v>3313</v>
      </c>
      <c r="R567" t="s">
        <v>3314</v>
      </c>
      <c r="S567" t="s">
        <v>3315</v>
      </c>
      <c r="T567" t="s">
        <v>3316</v>
      </c>
      <c r="U567" t="s">
        <v>3317</v>
      </c>
    </row>
    <row r="568" spans="1:21" x14ac:dyDescent="0.25">
      <c r="A568" s="1">
        <v>567</v>
      </c>
      <c r="B568" s="1" t="s">
        <v>87</v>
      </c>
      <c r="C568" s="1" t="s">
        <v>15553</v>
      </c>
      <c r="D568" s="1" t="s">
        <v>15554</v>
      </c>
      <c r="E568" s="1" t="s">
        <v>15555</v>
      </c>
      <c r="F568" s="1" t="s">
        <v>15556</v>
      </c>
      <c r="G568" s="1" t="s">
        <v>15557</v>
      </c>
      <c r="H568" s="1" t="s">
        <v>15558</v>
      </c>
      <c r="I568" s="1" t="s">
        <v>15559</v>
      </c>
      <c r="J568" s="1" t="s">
        <v>15560</v>
      </c>
      <c r="K568" s="1" t="s">
        <v>10733</v>
      </c>
      <c r="L568" t="s">
        <v>8039</v>
      </c>
      <c r="M568" t="s">
        <v>8040</v>
      </c>
      <c r="N568" t="s">
        <v>8041</v>
      </c>
      <c r="O568" t="s">
        <v>8042</v>
      </c>
      <c r="P568" t="s">
        <v>8043</v>
      </c>
      <c r="Q568" t="s">
        <v>3318</v>
      </c>
      <c r="R568" t="s">
        <v>3319</v>
      </c>
      <c r="S568" t="s">
        <v>3320</v>
      </c>
      <c r="T568" t="s">
        <v>3321</v>
      </c>
      <c r="U568" t="s">
        <v>3322</v>
      </c>
    </row>
    <row r="569" spans="1:21" x14ac:dyDescent="0.25">
      <c r="A569" s="1">
        <v>568</v>
      </c>
      <c r="B569" s="1" t="s">
        <v>87</v>
      </c>
      <c r="C569" s="1" t="s">
        <v>15561</v>
      </c>
      <c r="D569" s="1" t="s">
        <v>15562</v>
      </c>
      <c r="E569" s="1" t="s">
        <v>15563</v>
      </c>
      <c r="F569" s="1" t="s">
        <v>15564</v>
      </c>
      <c r="G569" s="1" t="s">
        <v>15565</v>
      </c>
      <c r="H569" s="1" t="s">
        <v>15566</v>
      </c>
      <c r="I569" s="1" t="s">
        <v>15567</v>
      </c>
      <c r="J569" s="1" t="s">
        <v>15568</v>
      </c>
      <c r="K569" s="1" t="s">
        <v>10734</v>
      </c>
      <c r="L569" t="s">
        <v>8044</v>
      </c>
      <c r="M569" t="s">
        <v>8045</v>
      </c>
      <c r="N569" t="s">
        <v>8046</v>
      </c>
      <c r="O569" t="s">
        <v>8047</v>
      </c>
      <c r="P569" t="s">
        <v>8048</v>
      </c>
      <c r="Q569" t="s">
        <v>3323</v>
      </c>
      <c r="R569" t="s">
        <v>3324</v>
      </c>
      <c r="S569" t="s">
        <v>3325</v>
      </c>
      <c r="T569" t="s">
        <v>191</v>
      </c>
      <c r="U569" t="s">
        <v>3326</v>
      </c>
    </row>
    <row r="570" spans="1:21" x14ac:dyDescent="0.25">
      <c r="A570" s="1">
        <v>569</v>
      </c>
      <c r="B570" s="1" t="s">
        <v>87</v>
      </c>
      <c r="C570" s="1" t="s">
        <v>15569</v>
      </c>
      <c r="D570" s="1" t="s">
        <v>15570</v>
      </c>
      <c r="E570" s="1" t="s">
        <v>15571</v>
      </c>
      <c r="F570" s="1" t="s">
        <v>8382</v>
      </c>
      <c r="G570" s="1" t="s">
        <v>8858</v>
      </c>
      <c r="H570" s="1" t="s">
        <v>15572</v>
      </c>
      <c r="I570" s="1" t="s">
        <v>15573</v>
      </c>
      <c r="J570" s="1" t="s">
        <v>15574</v>
      </c>
      <c r="K570" s="1" t="s">
        <v>10735</v>
      </c>
      <c r="L570" t="s">
        <v>340</v>
      </c>
      <c r="M570" t="s">
        <v>8049</v>
      </c>
      <c r="N570" t="s">
        <v>8050</v>
      </c>
      <c r="O570" t="s">
        <v>8051</v>
      </c>
      <c r="P570" t="s">
        <v>8052</v>
      </c>
      <c r="Q570" t="s">
        <v>3327</v>
      </c>
      <c r="R570" t="s">
        <v>3328</v>
      </c>
      <c r="S570" t="s">
        <v>3329</v>
      </c>
      <c r="T570" t="s">
        <v>3330</v>
      </c>
      <c r="U570" t="s">
        <v>3331</v>
      </c>
    </row>
    <row r="571" spans="1:21" x14ac:dyDescent="0.25">
      <c r="A571" s="1">
        <v>570</v>
      </c>
      <c r="B571" s="1" t="s">
        <v>87</v>
      </c>
      <c r="C571" s="1" t="s">
        <v>15575</v>
      </c>
      <c r="D571" s="1" t="s">
        <v>15576</v>
      </c>
      <c r="E571" s="1" t="s">
        <v>15577</v>
      </c>
      <c r="F571" s="1" t="s">
        <v>15578</v>
      </c>
      <c r="G571" s="1" t="s">
        <v>15579</v>
      </c>
      <c r="H571" s="1" t="s">
        <v>10646</v>
      </c>
      <c r="I571" s="1" t="s">
        <v>15580</v>
      </c>
      <c r="J571" s="1" t="s">
        <v>15581</v>
      </c>
      <c r="K571" s="1" t="s">
        <v>10736</v>
      </c>
      <c r="L571" t="s">
        <v>8053</v>
      </c>
      <c r="M571" t="s">
        <v>8054</v>
      </c>
      <c r="N571" t="s">
        <v>8055</v>
      </c>
      <c r="O571" t="s">
        <v>8056</v>
      </c>
      <c r="P571" t="s">
        <v>8057</v>
      </c>
      <c r="Q571" t="s">
        <v>3332</v>
      </c>
      <c r="R571" t="s">
        <v>3333</v>
      </c>
      <c r="S571" t="s">
        <v>3334</v>
      </c>
      <c r="T571" t="s">
        <v>3335</v>
      </c>
      <c r="U571" t="s">
        <v>3336</v>
      </c>
    </row>
    <row r="572" spans="1:21" x14ac:dyDescent="0.25">
      <c r="A572" s="1">
        <v>571</v>
      </c>
      <c r="B572" s="1" t="s">
        <v>87</v>
      </c>
      <c r="C572" s="1" t="s">
        <v>15582</v>
      </c>
      <c r="D572" s="1" t="s">
        <v>15583</v>
      </c>
      <c r="E572" s="1" t="s">
        <v>15584</v>
      </c>
      <c r="F572" s="1" t="s">
        <v>15585</v>
      </c>
      <c r="G572" s="1" t="s">
        <v>15586</v>
      </c>
      <c r="H572" s="1" t="s">
        <v>15587</v>
      </c>
      <c r="I572" s="1" t="s">
        <v>15588</v>
      </c>
      <c r="J572" s="1" t="s">
        <v>15589</v>
      </c>
      <c r="K572" s="1" t="s">
        <v>10737</v>
      </c>
      <c r="L572" t="s">
        <v>8058</v>
      </c>
      <c r="M572" t="s">
        <v>8059</v>
      </c>
      <c r="N572" t="s">
        <v>8060</v>
      </c>
      <c r="O572" t="s">
        <v>8061</v>
      </c>
      <c r="P572" t="s">
        <v>8062</v>
      </c>
      <c r="Q572" t="s">
        <v>3337</v>
      </c>
      <c r="R572" t="s">
        <v>3338</v>
      </c>
      <c r="S572" t="s">
        <v>3339</v>
      </c>
      <c r="T572" t="s">
        <v>3340</v>
      </c>
      <c r="U572" t="s">
        <v>3341</v>
      </c>
    </row>
    <row r="573" spans="1:21" x14ac:dyDescent="0.25">
      <c r="A573" s="1">
        <v>572</v>
      </c>
      <c r="B573" s="1" t="s">
        <v>87</v>
      </c>
      <c r="C573" s="1" t="s">
        <v>15590</v>
      </c>
      <c r="D573" s="1" t="s">
        <v>15591</v>
      </c>
      <c r="E573" s="1" t="s">
        <v>15592</v>
      </c>
      <c r="F573" s="1" t="s">
        <v>15593</v>
      </c>
      <c r="G573" s="1" t="s">
        <v>15594</v>
      </c>
      <c r="H573" s="1" t="s">
        <v>15595</v>
      </c>
      <c r="I573" s="1" t="s">
        <v>15596</v>
      </c>
      <c r="J573" s="1" t="s">
        <v>15597</v>
      </c>
      <c r="K573" s="1" t="s">
        <v>10738</v>
      </c>
      <c r="L573" t="s">
        <v>8063</v>
      </c>
      <c r="M573" t="s">
        <v>8064</v>
      </c>
      <c r="N573" t="s">
        <v>8065</v>
      </c>
      <c r="O573" t="s">
        <v>8066</v>
      </c>
      <c r="P573" t="s">
        <v>8067</v>
      </c>
      <c r="Q573" t="s">
        <v>416</v>
      </c>
      <c r="R573" t="s">
        <v>3342</v>
      </c>
      <c r="S573" t="s">
        <v>597</v>
      </c>
      <c r="T573" t="s">
        <v>3343</v>
      </c>
      <c r="U573" t="s">
        <v>3344</v>
      </c>
    </row>
    <row r="574" spans="1:21" x14ac:dyDescent="0.25">
      <c r="A574" s="1">
        <v>573</v>
      </c>
      <c r="B574" s="1" t="s">
        <v>87</v>
      </c>
      <c r="C574" s="1" t="s">
        <v>15598</v>
      </c>
      <c r="D574" s="1" t="s">
        <v>15599</v>
      </c>
      <c r="E574" s="1" t="s">
        <v>15600</v>
      </c>
      <c r="F574" s="1" t="s">
        <v>15601</v>
      </c>
      <c r="G574" s="1" t="s">
        <v>15602</v>
      </c>
      <c r="H574" s="1" t="s">
        <v>15603</v>
      </c>
      <c r="I574" s="1" t="s">
        <v>15604</v>
      </c>
      <c r="J574" s="1" t="s">
        <v>15605</v>
      </c>
      <c r="K574" s="1" t="s">
        <v>10739</v>
      </c>
      <c r="L574" t="s">
        <v>8068</v>
      </c>
      <c r="M574" t="s">
        <v>8069</v>
      </c>
      <c r="N574" t="s">
        <v>8070</v>
      </c>
      <c r="O574" t="s">
        <v>8071</v>
      </c>
      <c r="P574" t="s">
        <v>8072</v>
      </c>
      <c r="Q574" t="s">
        <v>3345</v>
      </c>
      <c r="R574" t="s">
        <v>3346</v>
      </c>
      <c r="S574" t="s">
        <v>3347</v>
      </c>
      <c r="T574" t="s">
        <v>3348</v>
      </c>
      <c r="U574" t="s">
        <v>3349</v>
      </c>
    </row>
    <row r="575" spans="1:21" x14ac:dyDescent="0.25">
      <c r="A575" s="1">
        <v>574</v>
      </c>
      <c r="B575" s="1" t="s">
        <v>87</v>
      </c>
      <c r="C575" s="1" t="s">
        <v>15606</v>
      </c>
      <c r="D575" s="1" t="s">
        <v>10650</v>
      </c>
      <c r="E575" s="1" t="s">
        <v>15607</v>
      </c>
      <c r="F575" s="1" t="s">
        <v>15608</v>
      </c>
      <c r="G575" s="1" t="s">
        <v>15609</v>
      </c>
      <c r="H575" s="1" t="s">
        <v>15610</v>
      </c>
      <c r="I575" s="1" t="s">
        <v>15611</v>
      </c>
      <c r="J575" s="1" t="s">
        <v>15612</v>
      </c>
      <c r="K575" s="1" t="s">
        <v>10740</v>
      </c>
      <c r="L575" t="s">
        <v>8073</v>
      </c>
      <c r="M575" t="s">
        <v>8074</v>
      </c>
      <c r="N575" t="s">
        <v>8075</v>
      </c>
      <c r="O575" t="s">
        <v>8076</v>
      </c>
      <c r="P575" t="s">
        <v>8077</v>
      </c>
      <c r="Q575" t="s">
        <v>3350</v>
      </c>
      <c r="R575" t="s">
        <v>3351</v>
      </c>
      <c r="S575" t="s">
        <v>3352</v>
      </c>
      <c r="T575" t="s">
        <v>3353</v>
      </c>
      <c r="U575" t="s">
        <v>3354</v>
      </c>
    </row>
    <row r="576" spans="1:21" x14ac:dyDescent="0.25">
      <c r="A576" s="1">
        <v>575</v>
      </c>
      <c r="B576" s="1" t="s">
        <v>87</v>
      </c>
      <c r="C576" s="1" t="s">
        <v>15613</v>
      </c>
      <c r="D576" s="1" t="s">
        <v>15614</v>
      </c>
      <c r="E576" s="1" t="s">
        <v>15615</v>
      </c>
      <c r="F576" s="1" t="s">
        <v>15616</v>
      </c>
      <c r="G576" s="1" t="s">
        <v>15617</v>
      </c>
      <c r="H576" s="1" t="s">
        <v>15618</v>
      </c>
      <c r="I576" s="1" t="s">
        <v>15619</v>
      </c>
      <c r="J576" s="1" t="s">
        <v>15620</v>
      </c>
      <c r="K576" s="1" t="s">
        <v>10741</v>
      </c>
      <c r="L576" t="s">
        <v>8078</v>
      </c>
      <c r="M576" t="s">
        <v>8079</v>
      </c>
      <c r="N576" t="s">
        <v>8080</v>
      </c>
      <c r="O576" t="s">
        <v>8081</v>
      </c>
      <c r="P576" t="s">
        <v>8082</v>
      </c>
      <c r="Q576" t="s">
        <v>383</v>
      </c>
      <c r="R576" t="s">
        <v>3355</v>
      </c>
      <c r="S576" t="s">
        <v>3356</v>
      </c>
      <c r="T576" t="s">
        <v>3357</v>
      </c>
      <c r="U576" t="s">
        <v>3358</v>
      </c>
    </row>
    <row r="577" spans="1:21" x14ac:dyDescent="0.25">
      <c r="A577" s="1">
        <v>576</v>
      </c>
      <c r="B577" s="1" t="s">
        <v>87</v>
      </c>
      <c r="C577" s="1" t="s">
        <v>15621</v>
      </c>
      <c r="D577" s="1" t="s">
        <v>15622</v>
      </c>
      <c r="E577" s="1" t="s">
        <v>15623</v>
      </c>
      <c r="F577" s="1" t="s">
        <v>15624</v>
      </c>
      <c r="G577" s="1" t="s">
        <v>15625</v>
      </c>
      <c r="H577" s="1" t="s">
        <v>15626</v>
      </c>
      <c r="I577" s="1" t="s">
        <v>15627</v>
      </c>
      <c r="J577" s="1" t="s">
        <v>15628</v>
      </c>
      <c r="K577" s="1" t="s">
        <v>10742</v>
      </c>
      <c r="L577" t="s">
        <v>8083</v>
      </c>
      <c r="M577" t="s">
        <v>8084</v>
      </c>
      <c r="N577" t="s">
        <v>8085</v>
      </c>
      <c r="O577" t="s">
        <v>8086</v>
      </c>
      <c r="P577" t="s">
        <v>8087</v>
      </c>
      <c r="Q577" t="s">
        <v>3360</v>
      </c>
      <c r="R577" t="s">
        <v>3361</v>
      </c>
      <c r="S577" t="s">
        <v>3362</v>
      </c>
      <c r="T577" t="s">
        <v>3363</v>
      </c>
      <c r="U577" t="s">
        <v>3364</v>
      </c>
    </row>
    <row r="578" spans="1:21" x14ac:dyDescent="0.25">
      <c r="A578" s="1">
        <v>577</v>
      </c>
      <c r="B578" s="1" t="s">
        <v>87</v>
      </c>
      <c r="C578" s="1" t="s">
        <v>15629</v>
      </c>
      <c r="D578" s="1" t="s">
        <v>15630</v>
      </c>
      <c r="E578" s="1" t="s">
        <v>15631</v>
      </c>
      <c r="F578" s="1" t="s">
        <v>15632</v>
      </c>
      <c r="G578" s="1" t="s">
        <v>15633</v>
      </c>
      <c r="H578" s="1" t="s">
        <v>15634</v>
      </c>
      <c r="I578" s="1" t="s">
        <v>15635</v>
      </c>
      <c r="J578" s="1" t="s">
        <v>15636</v>
      </c>
      <c r="K578" s="1" t="s">
        <v>10743</v>
      </c>
      <c r="L578" t="s">
        <v>8088</v>
      </c>
      <c r="M578" t="s">
        <v>8089</v>
      </c>
      <c r="N578" t="s">
        <v>8090</v>
      </c>
      <c r="O578" t="s">
        <v>8091</v>
      </c>
      <c r="P578" t="s">
        <v>8092</v>
      </c>
      <c r="Q578" t="s">
        <v>3365</v>
      </c>
      <c r="R578" t="s">
        <v>3366</v>
      </c>
      <c r="S578" t="s">
        <v>3367</v>
      </c>
      <c r="T578" t="s">
        <v>3368</v>
      </c>
      <c r="U578" t="s">
        <v>3369</v>
      </c>
    </row>
    <row r="579" spans="1:21" x14ac:dyDescent="0.25">
      <c r="A579" s="1">
        <v>578</v>
      </c>
      <c r="B579" s="1" t="s">
        <v>87</v>
      </c>
      <c r="C579" s="1" t="s">
        <v>15637</v>
      </c>
      <c r="D579" s="1" t="s">
        <v>15638</v>
      </c>
      <c r="E579" s="1" t="s">
        <v>15639</v>
      </c>
      <c r="F579" s="1" t="s">
        <v>10084</v>
      </c>
      <c r="G579" s="1" t="s">
        <v>15640</v>
      </c>
      <c r="H579" s="1" t="s">
        <v>15641</v>
      </c>
      <c r="I579" s="1" t="s">
        <v>15642</v>
      </c>
      <c r="J579" s="1" t="s">
        <v>15643</v>
      </c>
      <c r="K579" s="1" t="s">
        <v>10744</v>
      </c>
      <c r="L579" t="s">
        <v>8093</v>
      </c>
      <c r="M579" t="s">
        <v>8094</v>
      </c>
      <c r="N579" t="s">
        <v>8095</v>
      </c>
      <c r="O579" t="s">
        <v>8096</v>
      </c>
      <c r="P579" t="s">
        <v>8097</v>
      </c>
      <c r="Q579" t="s">
        <v>3370</v>
      </c>
      <c r="R579" t="s">
        <v>3371</v>
      </c>
      <c r="S579" t="s">
        <v>3372</v>
      </c>
      <c r="T579" t="s">
        <v>3373</v>
      </c>
      <c r="U579" t="s">
        <v>3374</v>
      </c>
    </row>
    <row r="580" spans="1:21" x14ac:dyDescent="0.25">
      <c r="A580" s="1">
        <v>579</v>
      </c>
      <c r="B580" s="1" t="s">
        <v>87</v>
      </c>
      <c r="C580" s="1" t="s">
        <v>15644</v>
      </c>
      <c r="D580" s="1" t="s">
        <v>15645</v>
      </c>
      <c r="E580" s="1" t="s">
        <v>15646</v>
      </c>
      <c r="F580" s="1" t="s">
        <v>15647</v>
      </c>
      <c r="G580" s="1" t="s">
        <v>15648</v>
      </c>
      <c r="H580" s="1" t="s">
        <v>15649</v>
      </c>
      <c r="I580" s="1" t="s">
        <v>15650</v>
      </c>
      <c r="J580" s="1" t="s">
        <v>15651</v>
      </c>
      <c r="K580" s="1" t="s">
        <v>10745</v>
      </c>
      <c r="L580" t="s">
        <v>8098</v>
      </c>
      <c r="M580" t="s">
        <v>8099</v>
      </c>
      <c r="N580" t="s">
        <v>8100</v>
      </c>
      <c r="O580" t="s">
        <v>8101</v>
      </c>
      <c r="P580" t="s">
        <v>8102</v>
      </c>
      <c r="Q580" t="s">
        <v>3375</v>
      </c>
      <c r="R580" t="s">
        <v>519</v>
      </c>
      <c r="S580" t="s">
        <v>3376</v>
      </c>
      <c r="T580" t="s">
        <v>3377</v>
      </c>
      <c r="U580" t="s">
        <v>3378</v>
      </c>
    </row>
    <row r="581" spans="1:21" x14ac:dyDescent="0.25">
      <c r="A581" s="1">
        <v>580</v>
      </c>
      <c r="B581" s="1" t="s">
        <v>87</v>
      </c>
      <c r="C581" s="1" t="s">
        <v>15652</v>
      </c>
      <c r="D581" s="1" t="s">
        <v>15653</v>
      </c>
      <c r="E581" s="1" t="s">
        <v>15654</v>
      </c>
      <c r="F581" s="1" t="s">
        <v>15655</v>
      </c>
      <c r="G581" s="1" t="s">
        <v>15656</v>
      </c>
      <c r="H581" s="1" t="s">
        <v>15657</v>
      </c>
      <c r="I581" s="1" t="s">
        <v>15658</v>
      </c>
      <c r="J581" s="1" t="s">
        <v>15659</v>
      </c>
      <c r="K581" s="1" t="s">
        <v>10746</v>
      </c>
      <c r="L581" t="s">
        <v>8103</v>
      </c>
      <c r="M581" t="s">
        <v>8104</v>
      </c>
      <c r="N581" t="s">
        <v>8105</v>
      </c>
      <c r="O581" t="s">
        <v>8106</v>
      </c>
      <c r="P581" t="s">
        <v>8107</v>
      </c>
      <c r="Q581" t="s">
        <v>3379</v>
      </c>
      <c r="R581" t="s">
        <v>3380</v>
      </c>
      <c r="S581" t="s">
        <v>3381</v>
      </c>
      <c r="T581" t="s">
        <v>3382</v>
      </c>
      <c r="U581" t="s">
        <v>3383</v>
      </c>
    </row>
    <row r="582" spans="1:21" x14ac:dyDescent="0.25">
      <c r="A582" s="1">
        <v>581</v>
      </c>
      <c r="B582" s="1" t="s">
        <v>87</v>
      </c>
      <c r="C582" s="1" t="s">
        <v>15660</v>
      </c>
      <c r="D582" s="1" t="s">
        <v>15661</v>
      </c>
      <c r="E582" s="1" t="s">
        <v>15662</v>
      </c>
      <c r="F582" s="1" t="s">
        <v>15663</v>
      </c>
      <c r="G582" s="1" t="s">
        <v>15664</v>
      </c>
      <c r="H582" s="1" t="s">
        <v>15665</v>
      </c>
      <c r="I582" s="1" t="s">
        <v>15666</v>
      </c>
      <c r="J582" s="1" t="s">
        <v>15667</v>
      </c>
      <c r="K582" s="1" t="s">
        <v>10747</v>
      </c>
      <c r="L582" t="s">
        <v>8108</v>
      </c>
      <c r="M582" t="s">
        <v>8109</v>
      </c>
      <c r="N582" t="s">
        <v>8110</v>
      </c>
      <c r="O582" t="s">
        <v>8111</v>
      </c>
      <c r="P582" t="s">
        <v>8112</v>
      </c>
      <c r="Q582" t="s">
        <v>3384</v>
      </c>
      <c r="R582" t="s">
        <v>331</v>
      </c>
      <c r="S582" t="s">
        <v>3385</v>
      </c>
      <c r="T582" t="s">
        <v>3386</v>
      </c>
      <c r="U582" t="s">
        <v>3387</v>
      </c>
    </row>
    <row r="583" spans="1:21" x14ac:dyDescent="0.25">
      <c r="A583" s="1">
        <v>582</v>
      </c>
      <c r="B583" s="1" t="s">
        <v>87</v>
      </c>
      <c r="C583" s="1" t="s">
        <v>15668</v>
      </c>
      <c r="D583" s="1" t="s">
        <v>15669</v>
      </c>
      <c r="E583" s="1" t="s">
        <v>15670</v>
      </c>
      <c r="F583" s="1" t="s">
        <v>15671</v>
      </c>
      <c r="G583" s="1" t="s">
        <v>15672</v>
      </c>
      <c r="H583" s="1" t="s">
        <v>15673</v>
      </c>
      <c r="I583" s="1" t="s">
        <v>15674</v>
      </c>
      <c r="J583" s="1" t="s">
        <v>15675</v>
      </c>
      <c r="K583" s="1" t="s">
        <v>10748</v>
      </c>
      <c r="L583" t="s">
        <v>8113</v>
      </c>
      <c r="M583" t="s">
        <v>8114</v>
      </c>
      <c r="N583" t="s">
        <v>8115</v>
      </c>
      <c r="O583" t="s">
        <v>8116</v>
      </c>
      <c r="P583" t="s">
        <v>8117</v>
      </c>
      <c r="Q583" t="s">
        <v>3389</v>
      </c>
      <c r="R583" t="s">
        <v>3390</v>
      </c>
      <c r="S583" t="s">
        <v>3391</v>
      </c>
      <c r="T583" t="s">
        <v>3392</v>
      </c>
      <c r="U583" t="s">
        <v>3393</v>
      </c>
    </row>
    <row r="584" spans="1:21" x14ac:dyDescent="0.25">
      <c r="A584" s="1">
        <v>583</v>
      </c>
      <c r="B584" s="1" t="s">
        <v>87</v>
      </c>
      <c r="C584" s="1" t="s">
        <v>15676</v>
      </c>
      <c r="D584" s="1" t="s">
        <v>15677</v>
      </c>
      <c r="E584" s="1" t="s">
        <v>15678</v>
      </c>
      <c r="F584" s="1" t="s">
        <v>15679</v>
      </c>
      <c r="G584" s="1" t="s">
        <v>15680</v>
      </c>
      <c r="H584" s="1" t="s">
        <v>15681</v>
      </c>
      <c r="I584" s="1" t="s">
        <v>15682</v>
      </c>
      <c r="J584" s="1" t="s">
        <v>15683</v>
      </c>
      <c r="K584" s="1" t="s">
        <v>10750</v>
      </c>
      <c r="L584" t="s">
        <v>8118</v>
      </c>
      <c r="M584" t="s">
        <v>8119</v>
      </c>
      <c r="N584" t="s">
        <v>8120</v>
      </c>
      <c r="O584" t="s">
        <v>8121</v>
      </c>
      <c r="P584" t="s">
        <v>8122</v>
      </c>
      <c r="Q584" t="s">
        <v>3394</v>
      </c>
      <c r="R584" t="s">
        <v>3395</v>
      </c>
      <c r="S584" t="s">
        <v>3396</v>
      </c>
      <c r="T584" t="s">
        <v>3397</v>
      </c>
      <c r="U584" t="s">
        <v>3398</v>
      </c>
    </row>
    <row r="585" spans="1:21" x14ac:dyDescent="0.25">
      <c r="A585" s="1">
        <v>584</v>
      </c>
      <c r="B585" s="1" t="s">
        <v>87</v>
      </c>
      <c r="C585" s="1" t="s">
        <v>15684</v>
      </c>
      <c r="D585" s="1" t="s">
        <v>15685</v>
      </c>
      <c r="E585" s="1" t="s">
        <v>15686</v>
      </c>
      <c r="F585" s="1" t="s">
        <v>15687</v>
      </c>
      <c r="G585" s="1" t="s">
        <v>15688</v>
      </c>
      <c r="H585" s="1" t="s">
        <v>15689</v>
      </c>
      <c r="I585" s="1" t="s">
        <v>15690</v>
      </c>
      <c r="J585" s="1" t="s">
        <v>15691</v>
      </c>
      <c r="K585" s="1" t="s">
        <v>10751</v>
      </c>
      <c r="L585" t="s">
        <v>334</v>
      </c>
      <c r="M585" t="s">
        <v>8123</v>
      </c>
      <c r="N585" t="s">
        <v>8124</v>
      </c>
      <c r="O585" t="s">
        <v>8125</v>
      </c>
      <c r="P585" t="s">
        <v>8126</v>
      </c>
      <c r="Q585" t="s">
        <v>3399</v>
      </c>
      <c r="R585" t="s">
        <v>3400</v>
      </c>
      <c r="S585" t="s">
        <v>3401</v>
      </c>
      <c r="T585" t="s">
        <v>3402</v>
      </c>
      <c r="U585" t="s">
        <v>3403</v>
      </c>
    </row>
    <row r="586" spans="1:21" x14ac:dyDescent="0.25">
      <c r="A586" s="1">
        <v>585</v>
      </c>
      <c r="B586" s="1" t="s">
        <v>87</v>
      </c>
      <c r="C586" s="1" t="s">
        <v>15692</v>
      </c>
      <c r="D586" s="1" t="s">
        <v>15693</v>
      </c>
      <c r="E586" s="1" t="s">
        <v>15694</v>
      </c>
      <c r="F586" s="1" t="s">
        <v>15695</v>
      </c>
      <c r="G586" s="1" t="s">
        <v>10070</v>
      </c>
      <c r="H586" s="1" t="s">
        <v>15696</v>
      </c>
      <c r="I586" s="1" t="s">
        <v>15697</v>
      </c>
      <c r="J586" s="1" t="s">
        <v>15698</v>
      </c>
      <c r="K586" s="1" t="s">
        <v>10752</v>
      </c>
      <c r="L586" t="s">
        <v>8127</v>
      </c>
      <c r="M586" t="s">
        <v>8128</v>
      </c>
      <c r="N586" t="s">
        <v>8129</v>
      </c>
      <c r="O586" t="s">
        <v>8130</v>
      </c>
      <c r="P586" t="s">
        <v>8131</v>
      </c>
      <c r="Q586" t="s">
        <v>3404</v>
      </c>
      <c r="R586" t="s">
        <v>3405</v>
      </c>
      <c r="S586" t="s">
        <v>3406</v>
      </c>
      <c r="T586" t="s">
        <v>3407</v>
      </c>
      <c r="U586" t="s">
        <v>3408</v>
      </c>
    </row>
    <row r="587" spans="1:21" x14ac:dyDescent="0.25">
      <c r="A587" s="1">
        <v>586</v>
      </c>
      <c r="B587" s="1" t="s">
        <v>87</v>
      </c>
      <c r="C587" s="1" t="s">
        <v>15699</v>
      </c>
      <c r="D587" s="1" t="s">
        <v>15700</v>
      </c>
      <c r="E587" s="1" t="s">
        <v>15701</v>
      </c>
      <c r="F587" s="1" t="s">
        <v>15702</v>
      </c>
      <c r="G587" s="1" t="s">
        <v>15703</v>
      </c>
      <c r="H587" s="1" t="s">
        <v>15704</v>
      </c>
      <c r="I587" s="1" t="s">
        <v>15705</v>
      </c>
      <c r="J587" s="1" t="s">
        <v>15706</v>
      </c>
      <c r="K587" s="1" t="s">
        <v>10753</v>
      </c>
      <c r="L587" t="s">
        <v>8132</v>
      </c>
      <c r="M587" t="s">
        <v>8133</v>
      </c>
      <c r="N587" t="s">
        <v>8134</v>
      </c>
      <c r="O587" t="s">
        <v>8135</v>
      </c>
      <c r="P587" t="s">
        <v>8136</v>
      </c>
      <c r="Q587" t="s">
        <v>342</v>
      </c>
      <c r="R587" t="s">
        <v>3409</v>
      </c>
      <c r="S587" t="s">
        <v>3410</v>
      </c>
      <c r="T587" t="s">
        <v>3411</v>
      </c>
      <c r="U587" t="s">
        <v>3412</v>
      </c>
    </row>
    <row r="588" spans="1:21" x14ac:dyDescent="0.25">
      <c r="A588" s="1">
        <v>587</v>
      </c>
      <c r="B588" s="1" t="s">
        <v>87</v>
      </c>
      <c r="C588" s="1" t="s">
        <v>15707</v>
      </c>
      <c r="D588" s="1" t="s">
        <v>15708</v>
      </c>
      <c r="E588" s="1" t="s">
        <v>15709</v>
      </c>
      <c r="F588" s="1" t="s">
        <v>15710</v>
      </c>
      <c r="G588" s="1" t="s">
        <v>3200</v>
      </c>
      <c r="H588" s="1" t="s">
        <v>15711</v>
      </c>
      <c r="I588" s="1" t="s">
        <v>15712</v>
      </c>
      <c r="J588" s="1" t="s">
        <v>15713</v>
      </c>
      <c r="K588" s="1" t="s">
        <v>10754</v>
      </c>
      <c r="L588" t="s">
        <v>8137</v>
      </c>
      <c r="M588" t="s">
        <v>502</v>
      </c>
      <c r="N588" t="s">
        <v>8138</v>
      </c>
      <c r="O588" t="s">
        <v>8139</v>
      </c>
      <c r="P588" t="s">
        <v>8140</v>
      </c>
      <c r="Q588" t="s">
        <v>3414</v>
      </c>
      <c r="R588" t="s">
        <v>3415</v>
      </c>
      <c r="S588" t="s">
        <v>3416</v>
      </c>
      <c r="T588" t="s">
        <v>3417</v>
      </c>
      <c r="U588" t="s">
        <v>3418</v>
      </c>
    </row>
    <row r="589" spans="1:21" x14ac:dyDescent="0.25">
      <c r="A589" s="1">
        <v>588</v>
      </c>
      <c r="B589" s="1" t="s">
        <v>87</v>
      </c>
      <c r="C589" s="1" t="s">
        <v>15714</v>
      </c>
      <c r="D589" s="1" t="s">
        <v>15715</v>
      </c>
      <c r="E589" s="1" t="s">
        <v>10075</v>
      </c>
      <c r="F589" s="1" t="s">
        <v>10076</v>
      </c>
      <c r="G589" s="1" t="s">
        <v>15716</v>
      </c>
      <c r="H589" s="1" t="s">
        <v>15717</v>
      </c>
      <c r="I589" s="1" t="s">
        <v>15718</v>
      </c>
      <c r="J589" s="1" t="s">
        <v>15719</v>
      </c>
      <c r="K589" s="1" t="s">
        <v>10755</v>
      </c>
      <c r="L589" t="s">
        <v>8141</v>
      </c>
      <c r="M589" t="s">
        <v>8142</v>
      </c>
      <c r="N589" t="s">
        <v>8143</v>
      </c>
      <c r="O589" t="s">
        <v>8144</v>
      </c>
      <c r="P589" t="s">
        <v>8145</v>
      </c>
      <c r="Q589" t="s">
        <v>158</v>
      </c>
      <c r="R589" t="s">
        <v>3419</v>
      </c>
      <c r="S589" t="s">
        <v>3420</v>
      </c>
      <c r="T589" t="s">
        <v>3421</v>
      </c>
      <c r="U589" t="s">
        <v>3422</v>
      </c>
    </row>
    <row r="590" spans="1:21" x14ac:dyDescent="0.25">
      <c r="A590" s="1">
        <v>589</v>
      </c>
      <c r="B590" s="1" t="s">
        <v>87</v>
      </c>
      <c r="C590" s="1" t="s">
        <v>15720</v>
      </c>
      <c r="D590" s="1" t="s">
        <v>15721</v>
      </c>
      <c r="E590" s="1" t="s">
        <v>15722</v>
      </c>
      <c r="F590" s="1" t="s">
        <v>15723</v>
      </c>
      <c r="G590" s="1" t="s">
        <v>15724</v>
      </c>
      <c r="H590" s="1" t="s">
        <v>15725</v>
      </c>
      <c r="I590" s="1" t="s">
        <v>15726</v>
      </c>
      <c r="J590" s="1" t="s">
        <v>15727</v>
      </c>
      <c r="K590" s="1" t="s">
        <v>10756</v>
      </c>
      <c r="L590" t="s">
        <v>8146</v>
      </c>
      <c r="M590" t="s">
        <v>8147</v>
      </c>
      <c r="N590" t="s">
        <v>8148</v>
      </c>
      <c r="O590" t="s">
        <v>8149</v>
      </c>
      <c r="P590" t="s">
        <v>8150</v>
      </c>
      <c r="Q590" t="s">
        <v>3424</v>
      </c>
      <c r="R590" t="s">
        <v>3425</v>
      </c>
      <c r="S590" t="s">
        <v>3426</v>
      </c>
      <c r="T590" t="s">
        <v>3427</v>
      </c>
      <c r="U590" t="s">
        <v>3428</v>
      </c>
    </row>
    <row r="591" spans="1:21" x14ac:dyDescent="0.25">
      <c r="A591" s="1">
        <v>590</v>
      </c>
      <c r="B591" s="1" t="s">
        <v>87</v>
      </c>
      <c r="C591" s="1" t="s">
        <v>15728</v>
      </c>
      <c r="D591" s="1" t="s">
        <v>15729</v>
      </c>
      <c r="E591" s="1" t="s">
        <v>15730</v>
      </c>
      <c r="F591" s="1" t="s">
        <v>15731</v>
      </c>
      <c r="G591" s="1" t="s">
        <v>15732</v>
      </c>
      <c r="H591" s="1" t="s">
        <v>15733</v>
      </c>
      <c r="I591" s="1" t="s">
        <v>15734</v>
      </c>
      <c r="J591" s="1" t="s">
        <v>15735</v>
      </c>
      <c r="K591" s="1" t="s">
        <v>10757</v>
      </c>
      <c r="L591" t="s">
        <v>8151</v>
      </c>
      <c r="M591" t="s">
        <v>8152</v>
      </c>
      <c r="N591" t="s">
        <v>8153</v>
      </c>
      <c r="O591" t="s">
        <v>4157</v>
      </c>
      <c r="P591" t="s">
        <v>427</v>
      </c>
      <c r="Q591" t="s">
        <v>3429</v>
      </c>
      <c r="R591" t="s">
        <v>3430</v>
      </c>
      <c r="S591" t="s">
        <v>3431</v>
      </c>
      <c r="T591" t="s">
        <v>548</v>
      </c>
      <c r="U591" t="s">
        <v>3432</v>
      </c>
    </row>
    <row r="592" spans="1:21" x14ac:dyDescent="0.25">
      <c r="A592" s="1">
        <v>591</v>
      </c>
      <c r="B592" s="1" t="s">
        <v>87</v>
      </c>
      <c r="C592" s="1" t="s">
        <v>15736</v>
      </c>
      <c r="D592" s="1" t="s">
        <v>15737</v>
      </c>
      <c r="E592" s="1" t="s">
        <v>15738</v>
      </c>
      <c r="F592" s="1" t="s">
        <v>15739</v>
      </c>
      <c r="G592" s="1" t="s">
        <v>15740</v>
      </c>
      <c r="H592" s="1" t="s">
        <v>15741</v>
      </c>
      <c r="I592" s="1" t="s">
        <v>15742</v>
      </c>
      <c r="J592" s="1" t="s">
        <v>15743</v>
      </c>
      <c r="K592" s="1" t="s">
        <v>10758</v>
      </c>
      <c r="L592" t="s">
        <v>8154</v>
      </c>
      <c r="M592" t="s">
        <v>8155</v>
      </c>
      <c r="N592" t="s">
        <v>8156</v>
      </c>
      <c r="O592" t="s">
        <v>8157</v>
      </c>
      <c r="P592" t="s">
        <v>8158</v>
      </c>
      <c r="Q592" t="s">
        <v>3433</v>
      </c>
      <c r="R592" t="s">
        <v>3434</v>
      </c>
      <c r="S592" t="s">
        <v>3435</v>
      </c>
      <c r="T592" t="s">
        <v>3436</v>
      </c>
      <c r="U592" t="s">
        <v>3437</v>
      </c>
    </row>
    <row r="593" spans="1:21" x14ac:dyDescent="0.25">
      <c r="A593" s="1">
        <v>592</v>
      </c>
      <c r="B593" s="1" t="s">
        <v>87</v>
      </c>
      <c r="C593" s="1" t="s">
        <v>15744</v>
      </c>
      <c r="D593" s="1" t="s">
        <v>15745</v>
      </c>
      <c r="E593" s="1" t="s">
        <v>15746</v>
      </c>
      <c r="F593" s="1" t="s">
        <v>15747</v>
      </c>
      <c r="G593" s="1" t="s">
        <v>15748</v>
      </c>
      <c r="H593" s="1" t="s">
        <v>15749</v>
      </c>
      <c r="I593" s="1" t="s">
        <v>15750</v>
      </c>
      <c r="J593" s="1" t="s">
        <v>15751</v>
      </c>
      <c r="K593" s="1" t="s">
        <v>10760</v>
      </c>
      <c r="L593" t="s">
        <v>8159</v>
      </c>
      <c r="M593" t="s">
        <v>8160</v>
      </c>
      <c r="N593" t="s">
        <v>8161</v>
      </c>
      <c r="O593" t="s">
        <v>8162</v>
      </c>
      <c r="P593" t="s">
        <v>8163</v>
      </c>
      <c r="Q593" t="s">
        <v>3438</v>
      </c>
      <c r="R593" t="s">
        <v>3439</v>
      </c>
      <c r="S593" t="s">
        <v>3440</v>
      </c>
      <c r="T593" t="s">
        <v>3441</v>
      </c>
      <c r="U593" t="s">
        <v>3442</v>
      </c>
    </row>
    <row r="594" spans="1:21" x14ac:dyDescent="0.25">
      <c r="A594" s="1">
        <v>593</v>
      </c>
      <c r="B594" s="1" t="s">
        <v>87</v>
      </c>
      <c r="C594" s="1" t="s">
        <v>15752</v>
      </c>
      <c r="D594" s="1" t="s">
        <v>15753</v>
      </c>
      <c r="E594" s="1" t="s">
        <v>15754</v>
      </c>
      <c r="F594" s="1" t="s">
        <v>15755</v>
      </c>
      <c r="G594" s="1" t="s">
        <v>15756</v>
      </c>
      <c r="H594" s="1" t="s">
        <v>15757</v>
      </c>
      <c r="I594" s="1" t="s">
        <v>15758</v>
      </c>
      <c r="J594" s="1" t="s">
        <v>15759</v>
      </c>
      <c r="K594" s="1" t="s">
        <v>10761</v>
      </c>
      <c r="L594" t="s">
        <v>8164</v>
      </c>
      <c r="M594" t="s">
        <v>8165</v>
      </c>
      <c r="N594" t="s">
        <v>8166</v>
      </c>
      <c r="O594" t="s">
        <v>8167</v>
      </c>
      <c r="P594" t="s">
        <v>8168</v>
      </c>
      <c r="Q594" t="s">
        <v>3443</v>
      </c>
      <c r="R594" t="s">
        <v>3444</v>
      </c>
      <c r="S594" t="s">
        <v>3445</v>
      </c>
      <c r="T594" t="s">
        <v>3446</v>
      </c>
      <c r="U594" t="s">
        <v>3447</v>
      </c>
    </row>
    <row r="595" spans="1:21" x14ac:dyDescent="0.25">
      <c r="A595" s="1">
        <v>594</v>
      </c>
      <c r="B595" s="1" t="s">
        <v>87</v>
      </c>
      <c r="C595" s="1" t="s">
        <v>15760</v>
      </c>
      <c r="D595" s="1" t="s">
        <v>15761</v>
      </c>
      <c r="E595" s="1" t="s">
        <v>15762</v>
      </c>
      <c r="F595" s="1" t="s">
        <v>15763</v>
      </c>
      <c r="G595" s="1" t="s">
        <v>15764</v>
      </c>
      <c r="H595" s="1" t="s">
        <v>15765</v>
      </c>
      <c r="I595" s="1" t="s">
        <v>15766</v>
      </c>
      <c r="J595" s="1" t="s">
        <v>15767</v>
      </c>
      <c r="K595" s="1" t="s">
        <v>10762</v>
      </c>
      <c r="L595" t="s">
        <v>414</v>
      </c>
      <c r="M595" t="s">
        <v>8169</v>
      </c>
      <c r="N595" t="s">
        <v>8170</v>
      </c>
      <c r="O595" t="s">
        <v>8171</v>
      </c>
      <c r="P595" t="s">
        <v>8172</v>
      </c>
      <c r="Q595" t="s">
        <v>358</v>
      </c>
      <c r="R595" t="s">
        <v>3448</v>
      </c>
      <c r="S595" t="s">
        <v>1834</v>
      </c>
      <c r="T595" t="s">
        <v>3449</v>
      </c>
      <c r="U595" t="s">
        <v>3450</v>
      </c>
    </row>
    <row r="596" spans="1:21" x14ac:dyDescent="0.25">
      <c r="A596" s="1">
        <v>595</v>
      </c>
      <c r="B596" s="1" t="s">
        <v>87</v>
      </c>
      <c r="C596" s="1" t="s">
        <v>15768</v>
      </c>
      <c r="D596" s="1" t="s">
        <v>15769</v>
      </c>
      <c r="E596" s="1" t="s">
        <v>15770</v>
      </c>
      <c r="F596" s="1" t="s">
        <v>15771</v>
      </c>
      <c r="G596" s="1" t="s">
        <v>15772</v>
      </c>
      <c r="H596" s="1" t="s">
        <v>15773</v>
      </c>
      <c r="I596" s="1" t="s">
        <v>15774</v>
      </c>
      <c r="J596" s="1" t="s">
        <v>15775</v>
      </c>
      <c r="K596" s="1" t="s">
        <v>10763</v>
      </c>
      <c r="L596" t="s">
        <v>8173</v>
      </c>
      <c r="M596" t="s">
        <v>8174</v>
      </c>
      <c r="N596" t="s">
        <v>8175</v>
      </c>
      <c r="O596" t="s">
        <v>8176</v>
      </c>
      <c r="P596" t="s">
        <v>8177</v>
      </c>
      <c r="Q596" t="s">
        <v>3451</v>
      </c>
      <c r="R596" t="s">
        <v>3452</v>
      </c>
      <c r="S596" t="s">
        <v>3453</v>
      </c>
      <c r="T596" t="s">
        <v>3454</v>
      </c>
      <c r="U596" t="s">
        <v>3455</v>
      </c>
    </row>
    <row r="597" spans="1:21" x14ac:dyDescent="0.25">
      <c r="A597" s="1">
        <v>596</v>
      </c>
      <c r="B597" s="1" t="s">
        <v>87</v>
      </c>
      <c r="C597" s="1" t="s">
        <v>15776</v>
      </c>
      <c r="D597" s="1" t="s">
        <v>15777</v>
      </c>
      <c r="E597" s="1" t="s">
        <v>15778</v>
      </c>
      <c r="F597" s="1" t="s">
        <v>3525</v>
      </c>
      <c r="G597" s="1" t="s">
        <v>15779</v>
      </c>
      <c r="H597" s="1" t="s">
        <v>15780</v>
      </c>
      <c r="I597" s="1" t="s">
        <v>15781</v>
      </c>
      <c r="J597" s="1" t="s">
        <v>15782</v>
      </c>
      <c r="K597" s="1" t="s">
        <v>10764</v>
      </c>
      <c r="L597" t="s">
        <v>8178</v>
      </c>
      <c r="M597" t="s">
        <v>8179</v>
      </c>
      <c r="N597" t="s">
        <v>8180</v>
      </c>
      <c r="O597" t="s">
        <v>8181</v>
      </c>
      <c r="P597" t="s">
        <v>8182</v>
      </c>
      <c r="Q597" t="s">
        <v>3456</v>
      </c>
      <c r="R597" t="s">
        <v>3457</v>
      </c>
      <c r="S597" t="s">
        <v>3458</v>
      </c>
      <c r="T597" t="s">
        <v>3459</v>
      </c>
      <c r="U597" t="s">
        <v>3460</v>
      </c>
    </row>
    <row r="598" spans="1:21" x14ac:dyDescent="0.25">
      <c r="A598" s="1">
        <v>597</v>
      </c>
      <c r="B598" s="1" t="s">
        <v>87</v>
      </c>
      <c r="C598" s="1" t="s">
        <v>15783</v>
      </c>
      <c r="D598" s="1" t="s">
        <v>15784</v>
      </c>
      <c r="E598" s="1" t="s">
        <v>15785</v>
      </c>
      <c r="F598" s="1" t="s">
        <v>15786</v>
      </c>
      <c r="G598" s="1" t="s">
        <v>15787</v>
      </c>
      <c r="H598" s="1" t="s">
        <v>15788</v>
      </c>
      <c r="I598" s="1" t="s">
        <v>15789</v>
      </c>
      <c r="J598" s="1" t="s">
        <v>15790</v>
      </c>
      <c r="K598" s="1" t="s">
        <v>10765</v>
      </c>
      <c r="L598" t="s">
        <v>8183</v>
      </c>
      <c r="M598" t="s">
        <v>8184</v>
      </c>
      <c r="N598" t="s">
        <v>8185</v>
      </c>
      <c r="O598" t="s">
        <v>8186</v>
      </c>
      <c r="P598" t="s">
        <v>8187</v>
      </c>
      <c r="Q598" t="s">
        <v>3461</v>
      </c>
      <c r="R598" t="s">
        <v>3462</v>
      </c>
      <c r="S598" t="s">
        <v>3463</v>
      </c>
      <c r="T598" t="s">
        <v>3464</v>
      </c>
      <c r="U598" t="s">
        <v>588</v>
      </c>
    </row>
    <row r="599" spans="1:21" x14ac:dyDescent="0.25">
      <c r="A599" s="1">
        <v>598</v>
      </c>
      <c r="B599" s="1" t="s">
        <v>87</v>
      </c>
      <c r="C599" s="1" t="s">
        <v>15791</v>
      </c>
      <c r="D599" s="1" t="s">
        <v>15792</v>
      </c>
      <c r="E599" s="1" t="s">
        <v>15793</v>
      </c>
      <c r="F599" s="1" t="s">
        <v>15794</v>
      </c>
      <c r="G599" s="1" t="s">
        <v>15795</v>
      </c>
      <c r="H599" s="1" t="s">
        <v>15796</v>
      </c>
      <c r="I599" s="1" t="s">
        <v>15797</v>
      </c>
      <c r="J599" s="1" t="s">
        <v>15798</v>
      </c>
      <c r="K599" s="1" t="s">
        <v>10766</v>
      </c>
      <c r="L599" t="s">
        <v>8188</v>
      </c>
      <c r="M599" t="s">
        <v>8189</v>
      </c>
      <c r="N599" t="s">
        <v>8190</v>
      </c>
      <c r="O599" t="s">
        <v>8191</v>
      </c>
      <c r="P599" t="s">
        <v>8192</v>
      </c>
      <c r="Q599" t="s">
        <v>3465</v>
      </c>
      <c r="R599" t="s">
        <v>3466</v>
      </c>
      <c r="S599" t="s">
        <v>3467</v>
      </c>
      <c r="T599" t="s">
        <v>3468</v>
      </c>
      <c r="U599" t="s">
        <v>3469</v>
      </c>
    </row>
    <row r="600" spans="1:21" x14ac:dyDescent="0.25">
      <c r="A600" s="1">
        <v>599</v>
      </c>
      <c r="B600" s="1" t="s">
        <v>87</v>
      </c>
      <c r="C600" s="1" t="s">
        <v>15799</v>
      </c>
      <c r="D600" s="1" t="s">
        <v>15800</v>
      </c>
      <c r="E600" s="1" t="s">
        <v>15801</v>
      </c>
      <c r="F600" s="1" t="s">
        <v>15802</v>
      </c>
      <c r="G600" s="1" t="s">
        <v>15803</v>
      </c>
      <c r="H600" s="1" t="s">
        <v>15804</v>
      </c>
      <c r="I600" s="1" t="s">
        <v>15805</v>
      </c>
      <c r="J600" s="1" t="s">
        <v>15806</v>
      </c>
      <c r="K600" s="1" t="s">
        <v>10767</v>
      </c>
      <c r="L600" t="s">
        <v>8193</v>
      </c>
      <c r="M600" t="s">
        <v>8194</v>
      </c>
      <c r="N600" t="s">
        <v>8195</v>
      </c>
      <c r="O600" t="s">
        <v>8196</v>
      </c>
      <c r="P600" t="s">
        <v>8197</v>
      </c>
      <c r="Q600" t="s">
        <v>3470</v>
      </c>
      <c r="R600" t="s">
        <v>3471</v>
      </c>
      <c r="S600" t="s">
        <v>3472</v>
      </c>
      <c r="T600" t="s">
        <v>3473</v>
      </c>
      <c r="U600" t="s">
        <v>3474</v>
      </c>
    </row>
    <row r="601" spans="1:21" x14ac:dyDescent="0.25">
      <c r="A601" s="1">
        <v>600</v>
      </c>
      <c r="B601" s="1" t="s">
        <v>87</v>
      </c>
      <c r="C601" s="1" t="s">
        <v>15807</v>
      </c>
      <c r="D601" s="1" t="s">
        <v>15808</v>
      </c>
      <c r="E601" s="1" t="s">
        <v>15809</v>
      </c>
      <c r="F601" s="1" t="s">
        <v>15810</v>
      </c>
      <c r="G601" s="1" t="s">
        <v>15811</v>
      </c>
      <c r="H601" s="1" t="s">
        <v>15812</v>
      </c>
      <c r="I601" s="1" t="s">
        <v>15813</v>
      </c>
      <c r="J601" s="1" t="s">
        <v>15814</v>
      </c>
      <c r="K601" s="1" t="s">
        <v>10769</v>
      </c>
      <c r="L601" t="s">
        <v>8198</v>
      </c>
      <c r="M601" t="s">
        <v>8199</v>
      </c>
      <c r="N601" t="s">
        <v>8200</v>
      </c>
      <c r="O601" t="s">
        <v>8201</v>
      </c>
      <c r="P601" t="s">
        <v>333</v>
      </c>
      <c r="Q601" t="s">
        <v>3475</v>
      </c>
      <c r="R601" t="s">
        <v>3476</v>
      </c>
      <c r="S601" t="s">
        <v>3477</v>
      </c>
      <c r="T601" t="s">
        <v>3478</v>
      </c>
      <c r="U601" t="s">
        <v>3479</v>
      </c>
    </row>
    <row r="602" spans="1:21" x14ac:dyDescent="0.25">
      <c r="A602" s="1">
        <v>601</v>
      </c>
      <c r="B602" s="1" t="s">
        <v>87</v>
      </c>
      <c r="C602" s="1" t="s">
        <v>15815</v>
      </c>
      <c r="D602" s="1" t="s">
        <v>15816</v>
      </c>
      <c r="E602" s="1" t="s">
        <v>15817</v>
      </c>
      <c r="F602" s="1" t="s">
        <v>15818</v>
      </c>
      <c r="G602" s="1" t="s">
        <v>15819</v>
      </c>
      <c r="H602" s="1" t="s">
        <v>15820</v>
      </c>
      <c r="I602" s="1" t="s">
        <v>15821</v>
      </c>
      <c r="J602" s="1" t="s">
        <v>15822</v>
      </c>
      <c r="K602" s="1" t="s">
        <v>10770</v>
      </c>
      <c r="L602" t="s">
        <v>8202</v>
      </c>
      <c r="M602" t="s">
        <v>8203</v>
      </c>
      <c r="N602" t="s">
        <v>8204</v>
      </c>
      <c r="O602" t="s">
        <v>523</v>
      </c>
      <c r="P602" t="s">
        <v>8205</v>
      </c>
      <c r="Q602" t="s">
        <v>3481</v>
      </c>
      <c r="R602" t="s">
        <v>3482</v>
      </c>
      <c r="S602" t="s">
        <v>3483</v>
      </c>
      <c r="T602" t="s">
        <v>3484</v>
      </c>
      <c r="U602" t="s">
        <v>3485</v>
      </c>
    </row>
    <row r="603" spans="1:21" x14ac:dyDescent="0.25">
      <c r="A603" s="1">
        <v>602</v>
      </c>
      <c r="B603" s="1" t="s">
        <v>87</v>
      </c>
      <c r="C603" s="1" t="s">
        <v>15823</v>
      </c>
      <c r="D603" s="1" t="s">
        <v>15824</v>
      </c>
      <c r="E603" s="1" t="s">
        <v>15825</v>
      </c>
      <c r="F603" s="1" t="s">
        <v>15826</v>
      </c>
      <c r="G603" s="1" t="s">
        <v>10053</v>
      </c>
      <c r="H603" s="1" t="s">
        <v>15827</v>
      </c>
      <c r="I603" s="1" t="s">
        <v>15828</v>
      </c>
      <c r="J603" s="1" t="s">
        <v>15829</v>
      </c>
      <c r="K603" s="1" t="s">
        <v>10771</v>
      </c>
      <c r="L603" t="s">
        <v>453</v>
      </c>
      <c r="M603" t="s">
        <v>8206</v>
      </c>
      <c r="N603" t="s">
        <v>8207</v>
      </c>
      <c r="O603" t="s">
        <v>8208</v>
      </c>
      <c r="P603" t="s">
        <v>8209</v>
      </c>
      <c r="Q603" t="s">
        <v>3486</v>
      </c>
      <c r="R603" t="s">
        <v>3487</v>
      </c>
      <c r="S603" t="s">
        <v>3488</v>
      </c>
      <c r="T603" t="s">
        <v>3489</v>
      </c>
      <c r="U603" t="s">
        <v>3490</v>
      </c>
    </row>
    <row r="604" spans="1:21" x14ac:dyDescent="0.25">
      <c r="A604" s="1">
        <v>603</v>
      </c>
      <c r="B604" s="1" t="s">
        <v>87</v>
      </c>
      <c r="C604" s="1" t="s">
        <v>15830</v>
      </c>
      <c r="D604" s="1" t="s">
        <v>15831</v>
      </c>
      <c r="E604" s="1" t="s">
        <v>15832</v>
      </c>
      <c r="F604" s="1" t="s">
        <v>15833</v>
      </c>
      <c r="G604" s="1" t="s">
        <v>15834</v>
      </c>
      <c r="H604" s="1" t="s">
        <v>15835</v>
      </c>
      <c r="I604" s="1" t="s">
        <v>15836</v>
      </c>
      <c r="J604" s="1" t="s">
        <v>15837</v>
      </c>
      <c r="K604" s="1" t="s">
        <v>10772</v>
      </c>
      <c r="L604" t="s">
        <v>8210</v>
      </c>
      <c r="M604" t="s">
        <v>8211</v>
      </c>
      <c r="N604" t="s">
        <v>8212</v>
      </c>
      <c r="O604" t="s">
        <v>8213</v>
      </c>
      <c r="P604" t="s">
        <v>8214</v>
      </c>
      <c r="Q604" t="s">
        <v>3491</v>
      </c>
      <c r="R604" t="s">
        <v>3492</v>
      </c>
      <c r="S604" t="s">
        <v>3493</v>
      </c>
      <c r="T604" t="s">
        <v>3494</v>
      </c>
      <c r="U604" t="s">
        <v>3495</v>
      </c>
    </row>
    <row r="605" spans="1:21" x14ac:dyDescent="0.25">
      <c r="A605" s="1">
        <v>604</v>
      </c>
      <c r="B605" s="1" t="s">
        <v>87</v>
      </c>
      <c r="C605" s="1" t="s">
        <v>15838</v>
      </c>
      <c r="D605" s="1" t="s">
        <v>15839</v>
      </c>
      <c r="E605" s="1" t="s">
        <v>15840</v>
      </c>
      <c r="F605" s="1" t="s">
        <v>15841</v>
      </c>
      <c r="G605" s="1" t="s">
        <v>15842</v>
      </c>
      <c r="H605" s="1" t="s">
        <v>15843</v>
      </c>
      <c r="I605" s="1" t="s">
        <v>15844</v>
      </c>
      <c r="J605" s="1" t="s">
        <v>15845</v>
      </c>
      <c r="K605" s="1" t="s">
        <v>10774</v>
      </c>
      <c r="L605" t="s">
        <v>8215</v>
      </c>
      <c r="M605" t="s">
        <v>4092</v>
      </c>
      <c r="N605" t="s">
        <v>8216</v>
      </c>
      <c r="O605" t="s">
        <v>8217</v>
      </c>
      <c r="P605" t="s">
        <v>8218</v>
      </c>
      <c r="Q605" t="s">
        <v>3496</v>
      </c>
      <c r="R605" t="s">
        <v>3497</v>
      </c>
      <c r="S605" t="s">
        <v>3498</v>
      </c>
      <c r="T605" t="s">
        <v>3499</v>
      </c>
      <c r="U605" t="s">
        <v>487</v>
      </c>
    </row>
    <row r="606" spans="1:21" x14ac:dyDescent="0.25">
      <c r="A606" s="1">
        <v>605</v>
      </c>
      <c r="B606" s="1" t="s">
        <v>87</v>
      </c>
      <c r="C606" s="1" t="s">
        <v>15846</v>
      </c>
      <c r="D606" s="1" t="s">
        <v>15847</v>
      </c>
      <c r="E606" s="1" t="s">
        <v>15848</v>
      </c>
      <c r="F606" s="1" t="s">
        <v>15849</v>
      </c>
      <c r="G606" s="1" t="s">
        <v>15850</v>
      </c>
      <c r="H606" s="1" t="s">
        <v>15851</v>
      </c>
      <c r="I606" s="1" t="s">
        <v>15852</v>
      </c>
      <c r="J606" s="1" t="s">
        <v>15853</v>
      </c>
      <c r="K606" s="1" t="s">
        <v>10775</v>
      </c>
      <c r="L606" t="s">
        <v>8219</v>
      </c>
      <c r="M606" t="s">
        <v>8220</v>
      </c>
      <c r="N606" t="s">
        <v>8221</v>
      </c>
      <c r="O606" t="s">
        <v>8222</v>
      </c>
      <c r="P606" t="s">
        <v>8223</v>
      </c>
      <c r="Q606" t="s">
        <v>3500</v>
      </c>
      <c r="R606" t="s">
        <v>3501</v>
      </c>
      <c r="S606" t="s">
        <v>3502</v>
      </c>
      <c r="T606" t="s">
        <v>581</v>
      </c>
      <c r="U606" t="s">
        <v>3503</v>
      </c>
    </row>
    <row r="607" spans="1:21" x14ac:dyDescent="0.25">
      <c r="A607" s="1">
        <v>606</v>
      </c>
      <c r="B607" s="1" t="s">
        <v>87</v>
      </c>
      <c r="C607" s="1" t="s">
        <v>15854</v>
      </c>
      <c r="D607" s="1" t="s">
        <v>15855</v>
      </c>
      <c r="E607" s="1" t="s">
        <v>15856</v>
      </c>
      <c r="F607" s="1" t="s">
        <v>15857</v>
      </c>
      <c r="G607" s="1" t="s">
        <v>15858</v>
      </c>
      <c r="H607" s="1" t="s">
        <v>15859</v>
      </c>
      <c r="I607" s="1" t="s">
        <v>15860</v>
      </c>
      <c r="J607" s="1" t="s">
        <v>15861</v>
      </c>
      <c r="K607" s="1" t="s">
        <v>10776</v>
      </c>
      <c r="L607" t="s">
        <v>8224</v>
      </c>
      <c r="M607" t="s">
        <v>8225</v>
      </c>
      <c r="N607" t="s">
        <v>8226</v>
      </c>
      <c r="O607" t="s">
        <v>6995</v>
      </c>
      <c r="P607" t="s">
        <v>8227</v>
      </c>
      <c r="Q607" t="s">
        <v>3504</v>
      </c>
      <c r="R607" t="s">
        <v>3505</v>
      </c>
      <c r="S607" t="s">
        <v>3506</v>
      </c>
      <c r="T607" t="s">
        <v>3507</v>
      </c>
      <c r="U607" t="s">
        <v>3508</v>
      </c>
    </row>
    <row r="608" spans="1:21" x14ac:dyDescent="0.25">
      <c r="A608" s="1">
        <v>607</v>
      </c>
      <c r="B608" s="1" t="s">
        <v>87</v>
      </c>
      <c r="C608" s="1" t="s">
        <v>15862</v>
      </c>
      <c r="D608" s="1" t="s">
        <v>15863</v>
      </c>
      <c r="E608" s="1" t="s">
        <v>15864</v>
      </c>
      <c r="F608" s="1" t="s">
        <v>15865</v>
      </c>
      <c r="G608" s="1" t="s">
        <v>15866</v>
      </c>
      <c r="H608" s="1" t="s">
        <v>15867</v>
      </c>
      <c r="I608" s="1" t="s">
        <v>15868</v>
      </c>
      <c r="J608" s="1" t="s">
        <v>15869</v>
      </c>
      <c r="K608" s="1" t="s">
        <v>10777</v>
      </c>
      <c r="L608" t="s">
        <v>8228</v>
      </c>
      <c r="M608" t="s">
        <v>8229</v>
      </c>
      <c r="N608" t="s">
        <v>8230</v>
      </c>
      <c r="O608" t="s">
        <v>8231</v>
      </c>
      <c r="P608" t="s">
        <v>8232</v>
      </c>
      <c r="Q608" t="s">
        <v>3509</v>
      </c>
      <c r="R608" t="s">
        <v>3510</v>
      </c>
      <c r="S608" t="s">
        <v>3511</v>
      </c>
      <c r="T608" t="s">
        <v>3512</v>
      </c>
      <c r="U608" t="s">
        <v>3513</v>
      </c>
    </row>
    <row r="609" spans="1:21" x14ac:dyDescent="0.25">
      <c r="A609" s="1">
        <v>608</v>
      </c>
      <c r="B609" s="1" t="s">
        <v>87</v>
      </c>
      <c r="C609" s="1" t="s">
        <v>15870</v>
      </c>
      <c r="D609" s="1" t="s">
        <v>15871</v>
      </c>
      <c r="E609" s="1" t="s">
        <v>15872</v>
      </c>
      <c r="F609" s="1" t="s">
        <v>15873</v>
      </c>
      <c r="G609" s="1" t="s">
        <v>15874</v>
      </c>
      <c r="H609" s="1" t="s">
        <v>15875</v>
      </c>
      <c r="I609" s="1" t="s">
        <v>15876</v>
      </c>
      <c r="J609" s="1" t="s">
        <v>15877</v>
      </c>
      <c r="K609" s="1" t="s">
        <v>10778</v>
      </c>
      <c r="L609" t="s">
        <v>8233</v>
      </c>
      <c r="M609" t="s">
        <v>8234</v>
      </c>
      <c r="N609" t="s">
        <v>8235</v>
      </c>
      <c r="O609" t="s">
        <v>8236</v>
      </c>
      <c r="P609" t="s">
        <v>8237</v>
      </c>
      <c r="Q609" t="s">
        <v>3514</v>
      </c>
      <c r="R609" t="s">
        <v>3515</v>
      </c>
      <c r="S609" t="s">
        <v>3516</v>
      </c>
      <c r="T609" t="s">
        <v>258</v>
      </c>
      <c r="U609" t="s">
        <v>3517</v>
      </c>
    </row>
    <row r="610" spans="1:21" x14ac:dyDescent="0.25">
      <c r="A610" s="1">
        <v>609</v>
      </c>
      <c r="B610" s="1" t="s">
        <v>87</v>
      </c>
      <c r="C610" s="1" t="s">
        <v>15878</v>
      </c>
      <c r="D610" s="1" t="s">
        <v>15879</v>
      </c>
      <c r="E610" s="1" t="s">
        <v>15880</v>
      </c>
      <c r="F610" s="1" t="s">
        <v>15881</v>
      </c>
      <c r="G610" s="1" t="s">
        <v>15882</v>
      </c>
      <c r="H610" s="1" t="s">
        <v>15883</v>
      </c>
      <c r="I610" s="1" t="s">
        <v>15884</v>
      </c>
      <c r="J610" s="1" t="s">
        <v>15885</v>
      </c>
      <c r="K610" s="1" t="s">
        <v>10779</v>
      </c>
      <c r="L610" t="s">
        <v>8238</v>
      </c>
      <c r="M610" t="s">
        <v>8239</v>
      </c>
      <c r="N610" t="s">
        <v>8240</v>
      </c>
      <c r="O610" t="s">
        <v>8241</v>
      </c>
      <c r="P610" t="s">
        <v>8242</v>
      </c>
      <c r="Q610" t="s">
        <v>3518</v>
      </c>
      <c r="R610" t="s">
        <v>3519</v>
      </c>
      <c r="S610" t="s">
        <v>3520</v>
      </c>
      <c r="T610" t="s">
        <v>3521</v>
      </c>
      <c r="U610" t="s">
        <v>3522</v>
      </c>
    </row>
    <row r="611" spans="1:21" x14ac:dyDescent="0.25">
      <c r="A611" s="1">
        <v>610</v>
      </c>
      <c r="B611" s="1" t="s">
        <v>87</v>
      </c>
      <c r="C611" s="1" t="s">
        <v>15886</v>
      </c>
      <c r="D611" s="1" t="s">
        <v>15887</v>
      </c>
      <c r="E611" s="1" t="s">
        <v>15888</v>
      </c>
      <c r="F611" s="1" t="s">
        <v>15889</v>
      </c>
      <c r="G611" s="1" t="s">
        <v>15890</v>
      </c>
      <c r="H611" s="1" t="s">
        <v>15891</v>
      </c>
      <c r="I611" s="1" t="s">
        <v>15892</v>
      </c>
      <c r="J611" s="1" t="s">
        <v>15893</v>
      </c>
      <c r="K611" s="1" t="s">
        <v>10780</v>
      </c>
      <c r="L611" t="s">
        <v>8243</v>
      </c>
      <c r="M611" t="s">
        <v>8244</v>
      </c>
      <c r="N611" t="s">
        <v>8245</v>
      </c>
      <c r="O611" t="s">
        <v>8246</v>
      </c>
      <c r="P611" t="s">
        <v>8247</v>
      </c>
      <c r="Q611" t="s">
        <v>3523</v>
      </c>
      <c r="R611" t="s">
        <v>3524</v>
      </c>
      <c r="S611" t="s">
        <v>3525</v>
      </c>
      <c r="T611" t="s">
        <v>3526</v>
      </c>
      <c r="U611" t="s">
        <v>3527</v>
      </c>
    </row>
    <row r="612" spans="1:21" x14ac:dyDescent="0.25">
      <c r="A612" s="1">
        <v>611</v>
      </c>
      <c r="B612" s="1" t="s">
        <v>87</v>
      </c>
      <c r="C612" s="1" t="s">
        <v>15894</v>
      </c>
      <c r="D612" s="1" t="s">
        <v>15895</v>
      </c>
      <c r="E612" s="1" t="s">
        <v>15896</v>
      </c>
      <c r="F612" s="1" t="s">
        <v>15897</v>
      </c>
      <c r="G612" s="1" t="s">
        <v>15898</v>
      </c>
      <c r="H612" s="1" t="s">
        <v>15899</v>
      </c>
      <c r="I612" s="1" t="s">
        <v>15900</v>
      </c>
      <c r="J612" s="1" t="s">
        <v>15901</v>
      </c>
      <c r="K612" s="1" t="s">
        <v>10781</v>
      </c>
      <c r="L612" t="s">
        <v>8248</v>
      </c>
      <c r="M612" t="s">
        <v>8249</v>
      </c>
      <c r="N612" t="s">
        <v>8250</v>
      </c>
      <c r="O612" t="s">
        <v>8251</v>
      </c>
      <c r="P612" t="s">
        <v>8252</v>
      </c>
      <c r="Q612" t="s">
        <v>3528</v>
      </c>
      <c r="R612" t="s">
        <v>3529</v>
      </c>
      <c r="S612" t="s">
        <v>3530</v>
      </c>
      <c r="T612" t="s">
        <v>3531</v>
      </c>
      <c r="U612" t="s">
        <v>3532</v>
      </c>
    </row>
    <row r="613" spans="1:21" x14ac:dyDescent="0.25">
      <c r="A613" s="1">
        <v>612</v>
      </c>
      <c r="B613" s="1" t="s">
        <v>87</v>
      </c>
      <c r="C613" s="1" t="s">
        <v>15902</v>
      </c>
      <c r="D613" s="1" t="s">
        <v>15903</v>
      </c>
      <c r="E613" s="1" t="s">
        <v>15904</v>
      </c>
      <c r="F613" s="1" t="s">
        <v>15905</v>
      </c>
      <c r="G613" s="1" t="s">
        <v>15906</v>
      </c>
      <c r="H613" s="1" t="s">
        <v>15907</v>
      </c>
      <c r="I613" s="1" t="s">
        <v>15908</v>
      </c>
      <c r="J613" s="1" t="s">
        <v>15909</v>
      </c>
      <c r="K613" s="1" t="s">
        <v>10782</v>
      </c>
      <c r="L613" t="s">
        <v>8253</v>
      </c>
      <c r="M613" t="s">
        <v>8254</v>
      </c>
      <c r="N613" t="s">
        <v>8255</v>
      </c>
      <c r="O613" t="s">
        <v>8256</v>
      </c>
      <c r="P613" t="s">
        <v>8257</v>
      </c>
      <c r="Q613" t="s">
        <v>3533</v>
      </c>
      <c r="R613" t="s">
        <v>3534</v>
      </c>
      <c r="S613" t="s">
        <v>3535</v>
      </c>
      <c r="T613" t="s">
        <v>3536</v>
      </c>
      <c r="U613" t="s">
        <v>3537</v>
      </c>
    </row>
    <row r="614" spans="1:21" x14ac:dyDescent="0.25">
      <c r="A614" s="1">
        <v>613</v>
      </c>
      <c r="B614" s="1" t="s">
        <v>87</v>
      </c>
      <c r="C614" s="1" t="s">
        <v>15910</v>
      </c>
      <c r="D614" s="1" t="s">
        <v>15911</v>
      </c>
      <c r="E614" s="1" t="s">
        <v>2422</v>
      </c>
      <c r="F614" s="1" t="s">
        <v>15912</v>
      </c>
      <c r="G614" s="1" t="s">
        <v>15913</v>
      </c>
      <c r="H614" s="1" t="s">
        <v>15914</v>
      </c>
      <c r="I614" s="1" t="s">
        <v>15915</v>
      </c>
      <c r="J614" s="1" t="s">
        <v>15916</v>
      </c>
      <c r="K614" s="1" t="s">
        <v>10783</v>
      </c>
      <c r="L614" t="s">
        <v>8258</v>
      </c>
      <c r="M614" t="s">
        <v>8259</v>
      </c>
      <c r="N614" t="s">
        <v>8260</v>
      </c>
      <c r="O614" t="s">
        <v>8261</v>
      </c>
      <c r="P614" t="s">
        <v>8262</v>
      </c>
      <c r="Q614" t="s">
        <v>3538</v>
      </c>
      <c r="R614" t="s">
        <v>3539</v>
      </c>
      <c r="S614" t="s">
        <v>3540</v>
      </c>
      <c r="T614" t="s">
        <v>3541</v>
      </c>
      <c r="U614" t="s">
        <v>3542</v>
      </c>
    </row>
    <row r="615" spans="1:21" x14ac:dyDescent="0.25">
      <c r="A615" s="1">
        <v>614</v>
      </c>
      <c r="B615" s="1" t="s">
        <v>87</v>
      </c>
      <c r="C615" s="1" t="s">
        <v>15917</v>
      </c>
      <c r="D615" s="1" t="s">
        <v>15918</v>
      </c>
      <c r="E615" s="1" t="s">
        <v>15919</v>
      </c>
      <c r="F615" s="1" t="s">
        <v>15920</v>
      </c>
      <c r="G615" s="1" t="s">
        <v>15921</v>
      </c>
      <c r="H615" s="1" t="s">
        <v>15922</v>
      </c>
      <c r="I615" s="1" t="s">
        <v>15923</v>
      </c>
      <c r="J615" s="1" t="s">
        <v>15924</v>
      </c>
      <c r="K615" s="1" t="s">
        <v>10784</v>
      </c>
      <c r="L615" t="s">
        <v>8263</v>
      </c>
      <c r="M615" t="s">
        <v>8264</v>
      </c>
      <c r="N615" t="s">
        <v>8265</v>
      </c>
      <c r="O615" t="s">
        <v>8266</v>
      </c>
      <c r="P615" t="s">
        <v>8267</v>
      </c>
      <c r="Q615" t="s">
        <v>3543</v>
      </c>
      <c r="R615" t="s">
        <v>3544</v>
      </c>
      <c r="S615" t="s">
        <v>3545</v>
      </c>
      <c r="T615" t="s">
        <v>3546</v>
      </c>
      <c r="U615" t="s">
        <v>3547</v>
      </c>
    </row>
    <row r="616" spans="1:21" x14ac:dyDescent="0.25">
      <c r="A616" s="1">
        <v>615</v>
      </c>
      <c r="B616" s="1" t="s">
        <v>87</v>
      </c>
      <c r="C616" s="1" t="s">
        <v>15925</v>
      </c>
      <c r="D616" s="1" t="s">
        <v>15926</v>
      </c>
      <c r="E616" s="1" t="s">
        <v>15927</v>
      </c>
      <c r="F616" s="1" t="s">
        <v>15928</v>
      </c>
      <c r="G616" s="1" t="s">
        <v>15929</v>
      </c>
      <c r="H616" s="1" t="s">
        <v>15930</v>
      </c>
      <c r="I616" s="1" t="s">
        <v>15931</v>
      </c>
      <c r="J616" s="1" t="s">
        <v>15932</v>
      </c>
      <c r="K616" s="1" t="s">
        <v>10785</v>
      </c>
      <c r="L616" t="s">
        <v>8268</v>
      </c>
      <c r="M616" t="s">
        <v>8269</v>
      </c>
      <c r="N616" t="s">
        <v>8270</v>
      </c>
      <c r="O616" t="s">
        <v>8271</v>
      </c>
      <c r="P616" t="s">
        <v>8272</v>
      </c>
      <c r="Q616" t="s">
        <v>3548</v>
      </c>
      <c r="R616" t="s">
        <v>3549</v>
      </c>
      <c r="S616" t="s">
        <v>3550</v>
      </c>
      <c r="T616" t="s">
        <v>3551</v>
      </c>
      <c r="U616" t="s">
        <v>3552</v>
      </c>
    </row>
    <row r="617" spans="1:21" x14ac:dyDescent="0.25">
      <c r="A617" s="1">
        <v>616</v>
      </c>
      <c r="B617" s="1" t="s">
        <v>87</v>
      </c>
      <c r="C617" s="1" t="s">
        <v>15933</v>
      </c>
      <c r="D617" s="1" t="s">
        <v>15934</v>
      </c>
      <c r="E617" s="1" t="s">
        <v>15935</v>
      </c>
      <c r="F617" s="1" t="s">
        <v>15936</v>
      </c>
      <c r="G617" s="1" t="s">
        <v>15937</v>
      </c>
      <c r="H617" s="1" t="s">
        <v>15938</v>
      </c>
      <c r="I617" s="1" t="s">
        <v>15939</v>
      </c>
      <c r="J617" s="1" t="s">
        <v>15940</v>
      </c>
      <c r="K617" s="1" t="s">
        <v>10786</v>
      </c>
      <c r="L617" t="s">
        <v>8273</v>
      </c>
      <c r="M617" t="s">
        <v>8274</v>
      </c>
      <c r="N617" t="s">
        <v>8275</v>
      </c>
      <c r="O617" t="s">
        <v>8276</v>
      </c>
      <c r="P617" t="s">
        <v>8277</v>
      </c>
      <c r="Q617" t="s">
        <v>3553</v>
      </c>
      <c r="R617" t="s">
        <v>3554</v>
      </c>
      <c r="S617" t="s">
        <v>3555</v>
      </c>
      <c r="T617" t="s">
        <v>3556</v>
      </c>
      <c r="U617" t="s">
        <v>3557</v>
      </c>
    </row>
    <row r="618" spans="1:21" x14ac:dyDescent="0.25">
      <c r="A618" s="1">
        <v>617</v>
      </c>
      <c r="B618" s="1" t="s">
        <v>87</v>
      </c>
      <c r="C618" s="1" t="s">
        <v>15941</v>
      </c>
      <c r="D618" s="1" t="s">
        <v>15942</v>
      </c>
      <c r="E618" s="1" t="s">
        <v>15943</v>
      </c>
      <c r="F618" s="1" t="s">
        <v>15944</v>
      </c>
      <c r="G618" s="1" t="s">
        <v>15945</v>
      </c>
      <c r="H618" s="1" t="s">
        <v>15946</v>
      </c>
      <c r="I618" s="1" t="s">
        <v>15947</v>
      </c>
      <c r="J618" s="1" t="s">
        <v>15948</v>
      </c>
      <c r="K618" s="1" t="s">
        <v>10787</v>
      </c>
      <c r="L618" t="s">
        <v>8278</v>
      </c>
      <c r="M618" t="s">
        <v>8279</v>
      </c>
      <c r="N618" t="s">
        <v>8280</v>
      </c>
      <c r="O618" t="s">
        <v>8281</v>
      </c>
      <c r="P618" t="s">
        <v>8282</v>
      </c>
      <c r="Q618" t="s">
        <v>3558</v>
      </c>
      <c r="R618" t="s">
        <v>3559</v>
      </c>
      <c r="S618" t="s">
        <v>3560</v>
      </c>
      <c r="T618" t="s">
        <v>3561</v>
      </c>
      <c r="U618" t="s">
        <v>3562</v>
      </c>
    </row>
    <row r="619" spans="1:21" x14ac:dyDescent="0.25">
      <c r="A619" s="1">
        <v>618</v>
      </c>
      <c r="B619" s="1" t="s">
        <v>87</v>
      </c>
      <c r="C619" s="1" t="s">
        <v>15949</v>
      </c>
      <c r="D619" s="1" t="s">
        <v>15950</v>
      </c>
      <c r="E619" s="1" t="s">
        <v>15951</v>
      </c>
      <c r="F619" s="1" t="s">
        <v>15952</v>
      </c>
      <c r="G619" s="1" t="s">
        <v>15953</v>
      </c>
      <c r="H619" s="1" t="s">
        <v>15954</v>
      </c>
      <c r="I619" s="1" t="s">
        <v>15955</v>
      </c>
      <c r="J619" s="1" t="s">
        <v>15956</v>
      </c>
      <c r="K619" s="1" t="s">
        <v>10788</v>
      </c>
      <c r="L619" t="s">
        <v>8283</v>
      </c>
      <c r="M619" t="s">
        <v>8284</v>
      </c>
      <c r="N619" t="s">
        <v>8285</v>
      </c>
      <c r="O619" t="s">
        <v>8286</v>
      </c>
      <c r="P619" t="s">
        <v>8287</v>
      </c>
      <c r="Q619" t="s">
        <v>3563</v>
      </c>
      <c r="R619" t="s">
        <v>3564</v>
      </c>
      <c r="S619" t="s">
        <v>3565</v>
      </c>
      <c r="T619" t="s">
        <v>3566</v>
      </c>
      <c r="U619" t="s">
        <v>3567</v>
      </c>
    </row>
    <row r="620" spans="1:21" x14ac:dyDescent="0.25">
      <c r="A620" s="1">
        <v>619</v>
      </c>
      <c r="B620" s="1" t="s">
        <v>87</v>
      </c>
      <c r="C620" s="1" t="s">
        <v>15957</v>
      </c>
      <c r="D620" s="1" t="s">
        <v>15958</v>
      </c>
      <c r="E620" s="1" t="s">
        <v>15959</v>
      </c>
      <c r="F620" s="1" t="s">
        <v>15960</v>
      </c>
      <c r="G620" s="1" t="s">
        <v>15961</v>
      </c>
      <c r="H620" s="1" t="s">
        <v>15962</v>
      </c>
      <c r="I620" s="1" t="s">
        <v>15963</v>
      </c>
      <c r="J620" s="1" t="s">
        <v>15964</v>
      </c>
      <c r="K620" s="1" t="s">
        <v>10789</v>
      </c>
      <c r="L620" t="s">
        <v>8288</v>
      </c>
      <c r="M620" t="s">
        <v>8289</v>
      </c>
      <c r="N620" t="s">
        <v>8290</v>
      </c>
      <c r="O620" t="s">
        <v>8291</v>
      </c>
      <c r="P620" t="s">
        <v>8292</v>
      </c>
      <c r="Q620" t="s">
        <v>3568</v>
      </c>
      <c r="R620" t="s">
        <v>3569</v>
      </c>
      <c r="S620" t="s">
        <v>3570</v>
      </c>
      <c r="T620" t="s">
        <v>3571</v>
      </c>
      <c r="U620" t="s">
        <v>3572</v>
      </c>
    </row>
    <row r="621" spans="1:21" x14ac:dyDescent="0.25">
      <c r="A621" s="1">
        <v>620</v>
      </c>
      <c r="B621" s="1" t="s">
        <v>87</v>
      </c>
      <c r="C621" s="1" t="s">
        <v>15965</v>
      </c>
      <c r="D621" s="1" t="s">
        <v>15966</v>
      </c>
      <c r="E621" s="1" t="s">
        <v>15967</v>
      </c>
      <c r="F621" s="1" t="s">
        <v>15968</v>
      </c>
      <c r="G621" s="1" t="s">
        <v>15969</v>
      </c>
      <c r="H621" s="1" t="s">
        <v>15970</v>
      </c>
      <c r="I621" s="1" t="s">
        <v>15971</v>
      </c>
      <c r="J621" s="1" t="s">
        <v>15972</v>
      </c>
      <c r="K621" s="1" t="s">
        <v>4605</v>
      </c>
      <c r="L621" t="s">
        <v>8293</v>
      </c>
      <c r="M621" t="s">
        <v>819</v>
      </c>
      <c r="N621" t="s">
        <v>8294</v>
      </c>
      <c r="O621" t="s">
        <v>8295</v>
      </c>
      <c r="P621" t="s">
        <v>8296</v>
      </c>
      <c r="Q621" t="s">
        <v>3573</v>
      </c>
      <c r="R621" t="s">
        <v>3574</v>
      </c>
      <c r="S621" t="s">
        <v>3575</v>
      </c>
      <c r="T621" t="s">
        <v>3576</v>
      </c>
      <c r="U621" t="s">
        <v>3577</v>
      </c>
    </row>
    <row r="622" spans="1:21" x14ac:dyDescent="0.25">
      <c r="A622" s="1">
        <v>621</v>
      </c>
      <c r="B622" s="1" t="s">
        <v>87</v>
      </c>
      <c r="C622" s="1" t="s">
        <v>15973</v>
      </c>
      <c r="D622" s="1" t="s">
        <v>15974</v>
      </c>
      <c r="E622" s="1" t="s">
        <v>15975</v>
      </c>
      <c r="F622" s="1" t="s">
        <v>15976</v>
      </c>
      <c r="G622" s="1" t="s">
        <v>15977</v>
      </c>
      <c r="H622" s="1" t="s">
        <v>15978</v>
      </c>
      <c r="I622" s="1" t="s">
        <v>15979</v>
      </c>
      <c r="J622" s="1" t="s">
        <v>15980</v>
      </c>
      <c r="K622" s="1" t="s">
        <v>10790</v>
      </c>
      <c r="L622" t="s">
        <v>8297</v>
      </c>
      <c r="M622" t="s">
        <v>8298</v>
      </c>
      <c r="N622" t="s">
        <v>8299</v>
      </c>
      <c r="O622" t="s">
        <v>8300</v>
      </c>
      <c r="P622" t="s">
        <v>8301</v>
      </c>
      <c r="Q622" t="s">
        <v>3578</v>
      </c>
      <c r="R622" t="s">
        <v>3579</v>
      </c>
      <c r="S622" t="s">
        <v>3580</v>
      </c>
      <c r="T622" t="s">
        <v>3581</v>
      </c>
      <c r="U622" t="s">
        <v>3582</v>
      </c>
    </row>
    <row r="623" spans="1:21" x14ac:dyDescent="0.25">
      <c r="A623" s="1">
        <v>622</v>
      </c>
      <c r="B623" s="1" t="s">
        <v>87</v>
      </c>
      <c r="C623" s="1" t="s">
        <v>15981</v>
      </c>
      <c r="D623" s="1" t="s">
        <v>15982</v>
      </c>
      <c r="E623" s="1" t="s">
        <v>15983</v>
      </c>
      <c r="F623" s="1" t="s">
        <v>15984</v>
      </c>
      <c r="G623" s="1" t="s">
        <v>15985</v>
      </c>
      <c r="H623" s="1" t="s">
        <v>15986</v>
      </c>
      <c r="I623" s="1" t="s">
        <v>15987</v>
      </c>
      <c r="J623" s="1" t="s">
        <v>15988</v>
      </c>
      <c r="K623" s="1" t="s">
        <v>10791</v>
      </c>
      <c r="L623" t="s">
        <v>8302</v>
      </c>
      <c r="M623" t="s">
        <v>8303</v>
      </c>
      <c r="N623" t="s">
        <v>8304</v>
      </c>
      <c r="O623" t="s">
        <v>8305</v>
      </c>
      <c r="P623" t="s">
        <v>8306</v>
      </c>
      <c r="Q623" t="s">
        <v>3583</v>
      </c>
      <c r="R623" t="s">
        <v>3584</v>
      </c>
      <c r="S623" t="s">
        <v>3585</v>
      </c>
      <c r="T623" t="s">
        <v>3586</v>
      </c>
      <c r="U623" t="s">
        <v>3587</v>
      </c>
    </row>
    <row r="624" spans="1:21" x14ac:dyDescent="0.25">
      <c r="A624" s="1">
        <v>623</v>
      </c>
      <c r="B624" s="1" t="s">
        <v>87</v>
      </c>
      <c r="C624" s="1" t="s">
        <v>15989</v>
      </c>
      <c r="D624" s="1" t="s">
        <v>15990</v>
      </c>
      <c r="E624" s="1" t="s">
        <v>15991</v>
      </c>
      <c r="F624" s="1" t="s">
        <v>15992</v>
      </c>
      <c r="G624" s="1" t="s">
        <v>15993</v>
      </c>
      <c r="H624" s="1" t="s">
        <v>15994</v>
      </c>
      <c r="I624" s="1" t="s">
        <v>15995</v>
      </c>
      <c r="J624" s="1" t="s">
        <v>15996</v>
      </c>
      <c r="K624" s="1" t="s">
        <v>10792</v>
      </c>
      <c r="L624" t="s">
        <v>8307</v>
      </c>
      <c r="M624" t="s">
        <v>8308</v>
      </c>
      <c r="N624" t="s">
        <v>8309</v>
      </c>
      <c r="O624" t="s">
        <v>8310</v>
      </c>
      <c r="P624" t="s">
        <v>8311</v>
      </c>
      <c r="Q624" t="s">
        <v>3588</v>
      </c>
      <c r="R624" t="s">
        <v>3589</v>
      </c>
      <c r="S624" t="s">
        <v>3590</v>
      </c>
      <c r="T624" t="s">
        <v>3591</v>
      </c>
      <c r="U624" t="s">
        <v>572</v>
      </c>
    </row>
    <row r="625" spans="1:21" x14ac:dyDescent="0.25">
      <c r="A625" s="1">
        <v>624</v>
      </c>
      <c r="B625" s="1" t="s">
        <v>87</v>
      </c>
      <c r="C625" s="1" t="s">
        <v>15997</v>
      </c>
      <c r="D625" s="1" t="s">
        <v>15998</v>
      </c>
      <c r="E625" s="1" t="s">
        <v>15999</v>
      </c>
      <c r="F625" s="1" t="s">
        <v>16000</v>
      </c>
      <c r="G625" s="1" t="s">
        <v>16001</v>
      </c>
      <c r="H625" s="1" t="s">
        <v>16002</v>
      </c>
      <c r="I625" s="1" t="s">
        <v>16003</v>
      </c>
      <c r="J625" s="1" t="s">
        <v>16004</v>
      </c>
      <c r="K625" s="1" t="s">
        <v>10793</v>
      </c>
      <c r="L625" t="s">
        <v>8312</v>
      </c>
      <c r="M625" t="s">
        <v>8313</v>
      </c>
      <c r="N625" t="s">
        <v>8314</v>
      </c>
      <c r="O625" t="s">
        <v>8315</v>
      </c>
      <c r="P625" t="s">
        <v>8316</v>
      </c>
      <c r="Q625" t="s">
        <v>3592</v>
      </c>
      <c r="R625" t="s">
        <v>3593</v>
      </c>
      <c r="S625" t="s">
        <v>3594</v>
      </c>
      <c r="T625" t="s">
        <v>3595</v>
      </c>
      <c r="U625" t="s">
        <v>3596</v>
      </c>
    </row>
    <row r="626" spans="1:21" x14ac:dyDescent="0.25">
      <c r="A626" s="1">
        <v>625</v>
      </c>
      <c r="B626" s="1" t="s">
        <v>87</v>
      </c>
      <c r="C626" s="1" t="s">
        <v>16005</v>
      </c>
      <c r="D626" s="1" t="s">
        <v>16006</v>
      </c>
      <c r="E626" s="1" t="s">
        <v>16007</v>
      </c>
      <c r="F626" s="1" t="s">
        <v>16008</v>
      </c>
      <c r="G626" s="1" t="s">
        <v>16009</v>
      </c>
      <c r="H626" s="1" t="s">
        <v>16010</v>
      </c>
      <c r="I626" s="1" t="s">
        <v>16011</v>
      </c>
      <c r="J626" s="1" t="s">
        <v>16012</v>
      </c>
      <c r="K626" s="1" t="s">
        <v>10794</v>
      </c>
      <c r="L626" t="s">
        <v>8317</v>
      </c>
      <c r="M626" t="s">
        <v>8318</v>
      </c>
      <c r="N626" t="s">
        <v>8319</v>
      </c>
      <c r="O626" t="s">
        <v>8320</v>
      </c>
      <c r="P626" t="s">
        <v>304</v>
      </c>
      <c r="Q626" t="s">
        <v>3597</v>
      </c>
      <c r="R626" t="s">
        <v>3598</v>
      </c>
      <c r="S626" t="s">
        <v>3599</v>
      </c>
      <c r="T626" t="s">
        <v>3600</v>
      </c>
      <c r="U626" t="s">
        <v>3601</v>
      </c>
    </row>
    <row r="627" spans="1:21" x14ac:dyDescent="0.25">
      <c r="A627" s="1">
        <v>626</v>
      </c>
      <c r="B627" s="1" t="s">
        <v>87</v>
      </c>
      <c r="C627" s="1" t="s">
        <v>16013</v>
      </c>
      <c r="D627" s="1" t="s">
        <v>16014</v>
      </c>
      <c r="E627" s="1" t="s">
        <v>16015</v>
      </c>
      <c r="F627" s="1" t="s">
        <v>16016</v>
      </c>
      <c r="G627" s="1" t="s">
        <v>16017</v>
      </c>
      <c r="H627" s="1" t="s">
        <v>16018</v>
      </c>
      <c r="I627" s="1" t="s">
        <v>16019</v>
      </c>
      <c r="J627" s="1" t="s">
        <v>16020</v>
      </c>
      <c r="K627" s="1" t="s">
        <v>10795</v>
      </c>
      <c r="L627" t="s">
        <v>8321</v>
      </c>
      <c r="M627" t="s">
        <v>8322</v>
      </c>
      <c r="N627" t="s">
        <v>8323</v>
      </c>
      <c r="O627" t="s">
        <v>8324</v>
      </c>
      <c r="P627" t="s">
        <v>8325</v>
      </c>
      <c r="Q627" t="s">
        <v>3602</v>
      </c>
      <c r="R627" t="s">
        <v>547</v>
      </c>
      <c r="S627" t="s">
        <v>3603</v>
      </c>
      <c r="T627" t="s">
        <v>3604</v>
      </c>
      <c r="U627" t="s">
        <v>3605</v>
      </c>
    </row>
    <row r="628" spans="1:21" x14ac:dyDescent="0.25">
      <c r="A628" s="1">
        <v>627</v>
      </c>
      <c r="B628" s="1" t="s">
        <v>87</v>
      </c>
      <c r="C628" s="1" t="s">
        <v>16021</v>
      </c>
      <c r="D628" s="1" t="s">
        <v>16022</v>
      </c>
      <c r="E628" s="1" t="s">
        <v>16023</v>
      </c>
      <c r="F628" s="1" t="s">
        <v>16024</v>
      </c>
      <c r="G628" s="1" t="s">
        <v>16025</v>
      </c>
      <c r="H628" s="1" t="s">
        <v>16026</v>
      </c>
      <c r="I628" s="1" t="s">
        <v>16027</v>
      </c>
      <c r="J628" s="1" t="s">
        <v>16028</v>
      </c>
      <c r="K628" s="1" t="s">
        <v>10796</v>
      </c>
      <c r="L628" t="s">
        <v>8327</v>
      </c>
      <c r="M628" t="s">
        <v>8328</v>
      </c>
      <c r="N628" t="s">
        <v>188</v>
      </c>
      <c r="O628" t="s">
        <v>8329</v>
      </c>
      <c r="P628" t="s">
        <v>8330</v>
      </c>
      <c r="Q628" t="s">
        <v>3606</v>
      </c>
      <c r="R628" t="s">
        <v>3607</v>
      </c>
      <c r="S628" t="s">
        <v>3608</v>
      </c>
      <c r="T628" t="s">
        <v>3609</v>
      </c>
      <c r="U628" t="s">
        <v>1848</v>
      </c>
    </row>
    <row r="629" spans="1:21" x14ac:dyDescent="0.25">
      <c r="A629" s="1">
        <v>628</v>
      </c>
      <c r="B629" s="1" t="s">
        <v>87</v>
      </c>
      <c r="C629" s="1" t="s">
        <v>16029</v>
      </c>
      <c r="D629" s="1" t="s">
        <v>16030</v>
      </c>
      <c r="E629" s="1" t="s">
        <v>16031</v>
      </c>
      <c r="F629" s="1" t="s">
        <v>16032</v>
      </c>
      <c r="G629" s="1" t="s">
        <v>16033</v>
      </c>
      <c r="H629" s="1" t="s">
        <v>16034</v>
      </c>
      <c r="I629" s="1" t="s">
        <v>12474</v>
      </c>
      <c r="J629" s="1" t="s">
        <v>14995</v>
      </c>
      <c r="K629" s="1" t="s">
        <v>10797</v>
      </c>
      <c r="L629" t="s">
        <v>8331</v>
      </c>
      <c r="M629" t="s">
        <v>8332</v>
      </c>
      <c r="N629" t="s">
        <v>8333</v>
      </c>
      <c r="O629" t="s">
        <v>8334</v>
      </c>
      <c r="P629" t="s">
        <v>8335</v>
      </c>
      <c r="Q629" t="s">
        <v>3610</v>
      </c>
      <c r="R629" t="s">
        <v>3611</v>
      </c>
      <c r="S629" t="s">
        <v>536</v>
      </c>
      <c r="T629" t="s">
        <v>3612</v>
      </c>
      <c r="U629" t="s">
        <v>3613</v>
      </c>
    </row>
    <row r="630" spans="1:21" x14ac:dyDescent="0.25">
      <c r="A630" s="1">
        <v>629</v>
      </c>
      <c r="B630" s="1" t="s">
        <v>87</v>
      </c>
      <c r="C630" s="1" t="s">
        <v>16035</v>
      </c>
      <c r="D630" s="1" t="s">
        <v>16036</v>
      </c>
      <c r="E630" s="1" t="s">
        <v>16037</v>
      </c>
      <c r="F630" s="1" t="s">
        <v>16038</v>
      </c>
      <c r="G630" s="1" t="s">
        <v>16039</v>
      </c>
      <c r="H630" s="1" t="s">
        <v>16040</v>
      </c>
      <c r="I630" s="1" t="s">
        <v>16041</v>
      </c>
      <c r="J630" s="1" t="s">
        <v>16042</v>
      </c>
      <c r="K630" s="1" t="s">
        <v>10798</v>
      </c>
      <c r="L630" t="s">
        <v>8336</v>
      </c>
      <c r="M630" t="s">
        <v>8337</v>
      </c>
      <c r="N630" t="s">
        <v>8338</v>
      </c>
      <c r="O630" t="s">
        <v>147</v>
      </c>
      <c r="P630" t="s">
        <v>8339</v>
      </c>
      <c r="Q630" t="s">
        <v>3614</v>
      </c>
      <c r="R630" t="s">
        <v>3615</v>
      </c>
      <c r="S630" t="s">
        <v>3616</v>
      </c>
      <c r="T630" t="s">
        <v>3617</v>
      </c>
      <c r="U630" t="s">
        <v>3618</v>
      </c>
    </row>
    <row r="631" spans="1:21" x14ac:dyDescent="0.25">
      <c r="A631" s="1">
        <v>630</v>
      </c>
      <c r="B631" s="1" t="s">
        <v>87</v>
      </c>
      <c r="C631" s="1" t="s">
        <v>16043</v>
      </c>
      <c r="D631" s="1" t="s">
        <v>16044</v>
      </c>
      <c r="E631" s="1" t="s">
        <v>16045</v>
      </c>
      <c r="F631" s="1" t="s">
        <v>16046</v>
      </c>
      <c r="G631" s="1" t="s">
        <v>16047</v>
      </c>
      <c r="H631" s="1" t="s">
        <v>16048</v>
      </c>
      <c r="I631" s="1" t="s">
        <v>16049</v>
      </c>
      <c r="J631" s="1" t="s">
        <v>16050</v>
      </c>
      <c r="K631" s="1" t="s">
        <v>10799</v>
      </c>
      <c r="L631" t="s">
        <v>8340</v>
      </c>
      <c r="M631" t="s">
        <v>8341</v>
      </c>
      <c r="N631" t="s">
        <v>8342</v>
      </c>
      <c r="O631" t="s">
        <v>8343</v>
      </c>
      <c r="P631" t="s">
        <v>8344</v>
      </c>
      <c r="Q631" t="s">
        <v>3619</v>
      </c>
      <c r="R631" t="s">
        <v>3620</v>
      </c>
      <c r="S631" t="s">
        <v>3621</v>
      </c>
      <c r="T631" t="s">
        <v>3622</v>
      </c>
      <c r="U631" t="s">
        <v>3623</v>
      </c>
    </row>
    <row r="632" spans="1:21" x14ac:dyDescent="0.25">
      <c r="A632" s="1">
        <v>631</v>
      </c>
      <c r="B632" s="1" t="s">
        <v>87</v>
      </c>
      <c r="C632" s="1" t="s">
        <v>16051</v>
      </c>
      <c r="D632" s="1" t="s">
        <v>16052</v>
      </c>
      <c r="E632" s="1" t="s">
        <v>16053</v>
      </c>
      <c r="F632" s="1" t="s">
        <v>16054</v>
      </c>
      <c r="G632" s="1" t="s">
        <v>16055</v>
      </c>
      <c r="H632" s="1" t="s">
        <v>16056</v>
      </c>
      <c r="I632" s="1" t="s">
        <v>16057</v>
      </c>
      <c r="J632" s="1" t="s">
        <v>16058</v>
      </c>
      <c r="K632" s="1" t="s">
        <v>10800</v>
      </c>
      <c r="L632" t="s">
        <v>8345</v>
      </c>
      <c r="M632" t="s">
        <v>8346</v>
      </c>
      <c r="N632" t="s">
        <v>8347</v>
      </c>
      <c r="O632" t="s">
        <v>8348</v>
      </c>
      <c r="P632" t="s">
        <v>8349</v>
      </c>
      <c r="Q632" t="s">
        <v>3624</v>
      </c>
      <c r="R632" t="s">
        <v>3625</v>
      </c>
      <c r="S632" t="s">
        <v>3626</v>
      </c>
      <c r="T632" t="s">
        <v>3627</v>
      </c>
      <c r="U632" t="s">
        <v>3628</v>
      </c>
    </row>
    <row r="633" spans="1:21" x14ac:dyDescent="0.25">
      <c r="A633" s="1">
        <v>632</v>
      </c>
      <c r="B633" s="1" t="s">
        <v>87</v>
      </c>
      <c r="C633" s="1" t="s">
        <v>16059</v>
      </c>
      <c r="D633" s="1" t="s">
        <v>16060</v>
      </c>
      <c r="E633" s="1" t="s">
        <v>16061</v>
      </c>
      <c r="F633" s="1" t="s">
        <v>16062</v>
      </c>
      <c r="G633" s="1" t="s">
        <v>16063</v>
      </c>
      <c r="H633" s="1" t="s">
        <v>6543</v>
      </c>
      <c r="I633" s="1" t="s">
        <v>16064</v>
      </c>
      <c r="J633" s="1" t="s">
        <v>16065</v>
      </c>
      <c r="K633" s="1" t="s">
        <v>10801</v>
      </c>
      <c r="L633" t="s">
        <v>8350</v>
      </c>
      <c r="M633" t="s">
        <v>8351</v>
      </c>
      <c r="N633" t="s">
        <v>8352</v>
      </c>
      <c r="O633" t="s">
        <v>8353</v>
      </c>
      <c r="P633" t="s">
        <v>8354</v>
      </c>
      <c r="Q633" t="s">
        <v>3629</v>
      </c>
      <c r="R633" t="s">
        <v>3630</v>
      </c>
      <c r="S633" t="s">
        <v>3631</v>
      </c>
      <c r="T633" t="s">
        <v>3632</v>
      </c>
      <c r="U633" t="s">
        <v>3633</v>
      </c>
    </row>
    <row r="634" spans="1:21" x14ac:dyDescent="0.25">
      <c r="A634" s="1">
        <v>633</v>
      </c>
      <c r="B634" s="1" t="s">
        <v>87</v>
      </c>
      <c r="C634" s="1" t="s">
        <v>16066</v>
      </c>
      <c r="D634" s="1" t="s">
        <v>10288</v>
      </c>
      <c r="E634" s="1" t="s">
        <v>16067</v>
      </c>
      <c r="F634" s="1" t="s">
        <v>16068</v>
      </c>
      <c r="G634" s="1" t="s">
        <v>16069</v>
      </c>
      <c r="H634" s="1" t="s">
        <v>16070</v>
      </c>
      <c r="I634" s="1" t="s">
        <v>16071</v>
      </c>
      <c r="J634" s="1" t="s">
        <v>16072</v>
      </c>
      <c r="K634" s="1" t="s">
        <v>10802</v>
      </c>
      <c r="L634" t="s">
        <v>8355</v>
      </c>
      <c r="M634" t="s">
        <v>488</v>
      </c>
      <c r="N634" t="s">
        <v>8356</v>
      </c>
      <c r="O634" t="s">
        <v>8357</v>
      </c>
      <c r="P634" t="s">
        <v>8358</v>
      </c>
      <c r="Q634" t="s">
        <v>3634</v>
      </c>
      <c r="R634" t="s">
        <v>3635</v>
      </c>
      <c r="S634" t="s">
        <v>3636</v>
      </c>
      <c r="T634" t="s">
        <v>3637</v>
      </c>
      <c r="U634" t="s">
        <v>3638</v>
      </c>
    </row>
    <row r="635" spans="1:21" x14ac:dyDescent="0.25">
      <c r="A635" s="1">
        <v>634</v>
      </c>
      <c r="B635" s="1" t="s">
        <v>87</v>
      </c>
      <c r="C635" s="1" t="s">
        <v>16073</v>
      </c>
      <c r="D635" s="1" t="s">
        <v>16074</v>
      </c>
      <c r="E635" s="1" t="s">
        <v>3496</v>
      </c>
      <c r="F635" s="1" t="s">
        <v>16075</v>
      </c>
      <c r="G635" s="1" t="s">
        <v>16076</v>
      </c>
      <c r="H635" s="1" t="s">
        <v>16077</v>
      </c>
      <c r="I635" s="1" t="s">
        <v>16078</v>
      </c>
      <c r="J635" s="1" t="s">
        <v>16079</v>
      </c>
      <c r="K635" s="1" t="s">
        <v>10803</v>
      </c>
      <c r="L635" t="s">
        <v>8359</v>
      </c>
      <c r="M635" t="s">
        <v>8360</v>
      </c>
      <c r="N635" t="s">
        <v>8361</v>
      </c>
      <c r="O635" t="s">
        <v>5374</v>
      </c>
      <c r="P635" t="s">
        <v>8362</v>
      </c>
      <c r="Q635" t="s">
        <v>3639</v>
      </c>
      <c r="R635" t="s">
        <v>3640</v>
      </c>
      <c r="S635" t="s">
        <v>3641</v>
      </c>
      <c r="T635" t="s">
        <v>3642</v>
      </c>
      <c r="U635" t="s">
        <v>3643</v>
      </c>
    </row>
    <row r="636" spans="1:21" x14ac:dyDescent="0.25">
      <c r="A636" s="1">
        <v>635</v>
      </c>
      <c r="B636" s="1" t="s">
        <v>87</v>
      </c>
      <c r="C636" s="1" t="s">
        <v>16080</v>
      </c>
      <c r="D636" s="1" t="s">
        <v>16081</v>
      </c>
      <c r="E636" s="1" t="s">
        <v>16082</v>
      </c>
      <c r="F636" s="1" t="s">
        <v>16083</v>
      </c>
      <c r="G636" s="1" t="s">
        <v>16084</v>
      </c>
      <c r="H636" s="1" t="s">
        <v>10086</v>
      </c>
      <c r="I636" s="1" t="s">
        <v>16085</v>
      </c>
      <c r="J636" s="1" t="s">
        <v>16086</v>
      </c>
      <c r="K636" s="1" t="s">
        <v>10804</v>
      </c>
      <c r="L636" t="s">
        <v>8363</v>
      </c>
      <c r="M636" t="s">
        <v>8364</v>
      </c>
      <c r="N636" t="s">
        <v>8365</v>
      </c>
      <c r="O636" t="s">
        <v>8366</v>
      </c>
      <c r="P636" t="s">
        <v>8367</v>
      </c>
      <c r="Q636" t="s">
        <v>3644</v>
      </c>
      <c r="R636" t="s">
        <v>585</v>
      </c>
      <c r="S636" t="s">
        <v>3645</v>
      </c>
      <c r="T636" t="s">
        <v>3646</v>
      </c>
      <c r="U636" t="s">
        <v>115</v>
      </c>
    </row>
    <row r="637" spans="1:21" x14ac:dyDescent="0.25">
      <c r="A637" s="1">
        <v>636</v>
      </c>
      <c r="B637" s="1" t="s">
        <v>87</v>
      </c>
      <c r="C637" s="1" t="s">
        <v>16087</v>
      </c>
      <c r="D637" s="1" t="s">
        <v>16088</v>
      </c>
      <c r="E637" s="1" t="s">
        <v>16089</v>
      </c>
      <c r="F637" s="1" t="s">
        <v>16090</v>
      </c>
      <c r="G637" s="1" t="s">
        <v>16091</v>
      </c>
      <c r="H637" s="1" t="s">
        <v>16092</v>
      </c>
      <c r="I637" s="1" t="s">
        <v>16093</v>
      </c>
      <c r="J637" s="1" t="s">
        <v>16094</v>
      </c>
      <c r="K637" s="1" t="s">
        <v>10805</v>
      </c>
      <c r="L637" t="s">
        <v>8368</v>
      </c>
      <c r="M637" t="s">
        <v>8369</v>
      </c>
      <c r="N637" t="s">
        <v>8370</v>
      </c>
      <c r="O637" t="s">
        <v>8371</v>
      </c>
      <c r="P637" t="s">
        <v>8372</v>
      </c>
      <c r="Q637" t="s">
        <v>551</v>
      </c>
      <c r="R637" t="s">
        <v>498</v>
      </c>
      <c r="S637" t="s">
        <v>3647</v>
      </c>
      <c r="T637" t="s">
        <v>3648</v>
      </c>
      <c r="U637" t="s">
        <v>3649</v>
      </c>
    </row>
    <row r="638" spans="1:21" x14ac:dyDescent="0.25">
      <c r="A638" s="1">
        <v>637</v>
      </c>
      <c r="B638" s="1" t="s">
        <v>87</v>
      </c>
      <c r="C638" s="1" t="s">
        <v>16095</v>
      </c>
      <c r="D638" s="1" t="s">
        <v>16096</v>
      </c>
      <c r="E638" s="1" t="s">
        <v>16097</v>
      </c>
      <c r="F638" s="1" t="s">
        <v>16098</v>
      </c>
      <c r="G638" s="1" t="s">
        <v>16099</v>
      </c>
      <c r="H638" s="1" t="s">
        <v>16100</v>
      </c>
      <c r="I638" s="1" t="s">
        <v>16101</v>
      </c>
      <c r="J638" s="1" t="s">
        <v>16102</v>
      </c>
      <c r="K638" s="1" t="s">
        <v>10806</v>
      </c>
      <c r="L638" t="s">
        <v>8373</v>
      </c>
      <c r="M638" t="s">
        <v>8374</v>
      </c>
      <c r="N638" t="s">
        <v>385</v>
      </c>
      <c r="O638" t="s">
        <v>8375</v>
      </c>
      <c r="P638" t="s">
        <v>8376</v>
      </c>
      <c r="Q638" t="s">
        <v>3650</v>
      </c>
      <c r="R638" t="s">
        <v>3651</v>
      </c>
      <c r="S638" t="s">
        <v>3652</v>
      </c>
      <c r="T638" t="s">
        <v>3653</v>
      </c>
      <c r="U638" t="s">
        <v>3654</v>
      </c>
    </row>
    <row r="639" spans="1:21" x14ac:dyDescent="0.25">
      <c r="A639" s="1">
        <v>638</v>
      </c>
      <c r="B639" s="1" t="s">
        <v>87</v>
      </c>
      <c r="C639" s="1" t="s">
        <v>16103</v>
      </c>
      <c r="D639" s="1" t="s">
        <v>16104</v>
      </c>
      <c r="E639" s="1" t="s">
        <v>16105</v>
      </c>
      <c r="F639" s="1" t="s">
        <v>16106</v>
      </c>
      <c r="G639" s="1" t="s">
        <v>16107</v>
      </c>
      <c r="H639" s="1" t="s">
        <v>16108</v>
      </c>
      <c r="I639" s="1" t="s">
        <v>16109</v>
      </c>
      <c r="J639" s="1" t="s">
        <v>16110</v>
      </c>
      <c r="K639" s="1" t="s">
        <v>10807</v>
      </c>
      <c r="L639" t="s">
        <v>8377</v>
      </c>
      <c r="M639" t="s">
        <v>492</v>
      </c>
      <c r="N639" t="s">
        <v>8378</v>
      </c>
      <c r="O639" t="s">
        <v>4033</v>
      </c>
      <c r="P639" t="s">
        <v>8379</v>
      </c>
      <c r="Q639" t="s">
        <v>3655</v>
      </c>
      <c r="R639" t="s">
        <v>3656</v>
      </c>
      <c r="S639" t="s">
        <v>3657</v>
      </c>
      <c r="T639" t="s">
        <v>3658</v>
      </c>
      <c r="U639" t="s">
        <v>3659</v>
      </c>
    </row>
    <row r="640" spans="1:21" x14ac:dyDescent="0.25">
      <c r="A640" s="1">
        <v>639</v>
      </c>
      <c r="B640" s="1" t="s">
        <v>87</v>
      </c>
      <c r="C640" s="1" t="s">
        <v>16111</v>
      </c>
      <c r="D640" s="1" t="s">
        <v>16112</v>
      </c>
      <c r="E640" s="1" t="s">
        <v>16113</v>
      </c>
      <c r="F640" s="1" t="s">
        <v>16114</v>
      </c>
      <c r="G640" s="1" t="s">
        <v>16115</v>
      </c>
      <c r="H640" s="1" t="s">
        <v>16116</v>
      </c>
      <c r="I640" s="1" t="s">
        <v>16117</v>
      </c>
      <c r="J640" s="1" t="s">
        <v>16118</v>
      </c>
      <c r="K640" s="1" t="s">
        <v>10808</v>
      </c>
      <c r="L640" t="s">
        <v>8380</v>
      </c>
      <c r="M640" t="s">
        <v>8381</v>
      </c>
      <c r="N640" t="s">
        <v>8382</v>
      </c>
      <c r="O640" t="s">
        <v>8383</v>
      </c>
      <c r="P640" t="s">
        <v>8384</v>
      </c>
      <c r="Q640" t="s">
        <v>3660</v>
      </c>
      <c r="R640" t="s">
        <v>3661</v>
      </c>
      <c r="S640" t="s">
        <v>3662</v>
      </c>
      <c r="T640" t="s">
        <v>275</v>
      </c>
      <c r="U640" t="s">
        <v>3663</v>
      </c>
    </row>
    <row r="641" spans="1:21" x14ac:dyDescent="0.25">
      <c r="A641" s="1">
        <v>640</v>
      </c>
      <c r="B641" s="1" t="s">
        <v>87</v>
      </c>
      <c r="C641" s="1" t="s">
        <v>16119</v>
      </c>
      <c r="D641" s="1" t="s">
        <v>16120</v>
      </c>
      <c r="E641" s="1" t="s">
        <v>16121</v>
      </c>
      <c r="F641" s="1" t="s">
        <v>16122</v>
      </c>
      <c r="G641" s="1" t="s">
        <v>16123</v>
      </c>
      <c r="H641" s="1" t="s">
        <v>16124</v>
      </c>
      <c r="I641" s="1" t="s">
        <v>16125</v>
      </c>
      <c r="J641" s="1" t="s">
        <v>16126</v>
      </c>
      <c r="K641" s="1" t="s">
        <v>10809</v>
      </c>
      <c r="L641" t="s">
        <v>8385</v>
      </c>
      <c r="M641" t="s">
        <v>8326</v>
      </c>
      <c r="N641" t="s">
        <v>8386</v>
      </c>
      <c r="O641" t="s">
        <v>8387</v>
      </c>
      <c r="P641" t="s">
        <v>8388</v>
      </c>
      <c r="Q641" t="s">
        <v>3664</v>
      </c>
      <c r="R641" t="s">
        <v>3665</v>
      </c>
      <c r="S641" t="s">
        <v>3666</v>
      </c>
      <c r="T641" t="s">
        <v>3667</v>
      </c>
      <c r="U641" t="s">
        <v>3668</v>
      </c>
    </row>
    <row r="642" spans="1:21" x14ac:dyDescent="0.25">
      <c r="A642" s="1">
        <v>641</v>
      </c>
      <c r="B642" s="1" t="s">
        <v>87</v>
      </c>
      <c r="C642" s="1" t="s">
        <v>16127</v>
      </c>
      <c r="D642" s="1" t="s">
        <v>16128</v>
      </c>
      <c r="E642" s="1" t="s">
        <v>16129</v>
      </c>
      <c r="F642" s="1" t="s">
        <v>16130</v>
      </c>
      <c r="G642" s="1" t="s">
        <v>16131</v>
      </c>
      <c r="H642" s="1" t="s">
        <v>16132</v>
      </c>
      <c r="I642" s="1" t="s">
        <v>16133</v>
      </c>
      <c r="J642" s="1" t="s">
        <v>16134</v>
      </c>
      <c r="K642" s="1" t="s">
        <v>10810</v>
      </c>
      <c r="L642" t="s">
        <v>3413</v>
      </c>
      <c r="M642" t="s">
        <v>8389</v>
      </c>
      <c r="N642" t="s">
        <v>8390</v>
      </c>
      <c r="O642" t="s">
        <v>8391</v>
      </c>
      <c r="P642" t="s">
        <v>8392</v>
      </c>
      <c r="Q642" t="s">
        <v>3669</v>
      </c>
      <c r="R642" t="s">
        <v>3670</v>
      </c>
      <c r="S642" t="s">
        <v>3671</v>
      </c>
      <c r="T642" t="s">
        <v>3672</v>
      </c>
      <c r="U642" t="s">
        <v>3673</v>
      </c>
    </row>
    <row r="643" spans="1:21" x14ac:dyDescent="0.25">
      <c r="A643" s="1">
        <v>642</v>
      </c>
      <c r="B643" s="1" t="s">
        <v>87</v>
      </c>
      <c r="C643" s="1" t="s">
        <v>16135</v>
      </c>
      <c r="D643" s="1" t="s">
        <v>16136</v>
      </c>
      <c r="E643" s="1" t="s">
        <v>16137</v>
      </c>
      <c r="F643" s="1" t="s">
        <v>16138</v>
      </c>
      <c r="G643" s="1" t="s">
        <v>16139</v>
      </c>
      <c r="H643" s="1" t="s">
        <v>16140</v>
      </c>
      <c r="I643" s="1" t="s">
        <v>16141</v>
      </c>
      <c r="J643" s="1" t="s">
        <v>16142</v>
      </c>
      <c r="K643" s="1" t="s">
        <v>10811</v>
      </c>
      <c r="L643" t="s">
        <v>8393</v>
      </c>
      <c r="M643" t="s">
        <v>8394</v>
      </c>
      <c r="N643" t="s">
        <v>8395</v>
      </c>
      <c r="O643" t="s">
        <v>8396</v>
      </c>
      <c r="P643" t="s">
        <v>1650</v>
      </c>
      <c r="Q643" t="s">
        <v>3674</v>
      </c>
      <c r="R643" t="s">
        <v>3675</v>
      </c>
      <c r="S643" t="s">
        <v>3676</v>
      </c>
      <c r="T643" t="s">
        <v>3677</v>
      </c>
      <c r="U643" t="s">
        <v>3678</v>
      </c>
    </row>
    <row r="644" spans="1:21" x14ac:dyDescent="0.25">
      <c r="A644" s="1">
        <v>643</v>
      </c>
      <c r="B644" s="1" t="s">
        <v>87</v>
      </c>
      <c r="C644" s="1" t="s">
        <v>16143</v>
      </c>
      <c r="D644" s="1" t="s">
        <v>16144</v>
      </c>
      <c r="E644" s="1" t="s">
        <v>16145</v>
      </c>
      <c r="F644" s="1" t="s">
        <v>16146</v>
      </c>
      <c r="G644" s="1" t="s">
        <v>16147</v>
      </c>
      <c r="H644" s="1" t="s">
        <v>16148</v>
      </c>
      <c r="I644" s="1" t="s">
        <v>16149</v>
      </c>
      <c r="J644" s="1" t="s">
        <v>16150</v>
      </c>
      <c r="K644" s="1" t="s">
        <v>10812</v>
      </c>
      <c r="L644" t="s">
        <v>8397</v>
      </c>
      <c r="M644" t="s">
        <v>8398</v>
      </c>
      <c r="N644" t="s">
        <v>8399</v>
      </c>
      <c r="O644" t="s">
        <v>8400</v>
      </c>
      <c r="P644" t="s">
        <v>8401</v>
      </c>
      <c r="Q644" t="s">
        <v>506</v>
      </c>
      <c r="R644" t="s">
        <v>3679</v>
      </c>
      <c r="S644" t="s">
        <v>3680</v>
      </c>
      <c r="T644" t="s">
        <v>3681</v>
      </c>
      <c r="U644" t="s">
        <v>3682</v>
      </c>
    </row>
    <row r="645" spans="1:21" x14ac:dyDescent="0.25">
      <c r="A645" s="1">
        <v>644</v>
      </c>
      <c r="B645" s="1" t="s">
        <v>87</v>
      </c>
      <c r="C645" s="1" t="s">
        <v>16151</v>
      </c>
      <c r="D645" s="1" t="s">
        <v>16152</v>
      </c>
      <c r="E645" s="1" t="s">
        <v>16153</v>
      </c>
      <c r="F645" s="1" t="s">
        <v>16154</v>
      </c>
      <c r="G645" s="1" t="s">
        <v>16155</v>
      </c>
      <c r="H645" s="1" t="s">
        <v>16156</v>
      </c>
      <c r="I645" s="1" t="s">
        <v>16157</v>
      </c>
      <c r="J645" s="1" t="s">
        <v>16158</v>
      </c>
      <c r="K645" s="1" t="s">
        <v>10813</v>
      </c>
      <c r="L645" t="s">
        <v>8402</v>
      </c>
      <c r="M645" t="s">
        <v>8403</v>
      </c>
      <c r="N645" t="s">
        <v>8404</v>
      </c>
      <c r="O645" t="s">
        <v>8405</v>
      </c>
      <c r="P645" t="s">
        <v>8406</v>
      </c>
      <c r="Q645" t="s">
        <v>3683</v>
      </c>
      <c r="R645" t="s">
        <v>3684</v>
      </c>
      <c r="S645" t="s">
        <v>121</v>
      </c>
      <c r="T645" t="s">
        <v>3685</v>
      </c>
      <c r="U645" t="s">
        <v>3686</v>
      </c>
    </row>
    <row r="646" spans="1:21" x14ac:dyDescent="0.25">
      <c r="A646" s="1">
        <v>645</v>
      </c>
      <c r="B646" s="1" t="s">
        <v>87</v>
      </c>
      <c r="C646" s="1" t="s">
        <v>16159</v>
      </c>
      <c r="D646" s="1" t="s">
        <v>16160</v>
      </c>
      <c r="E646" s="1" t="s">
        <v>16161</v>
      </c>
      <c r="F646" s="1" t="s">
        <v>16162</v>
      </c>
      <c r="G646" s="1" t="s">
        <v>16163</v>
      </c>
      <c r="H646" s="1" t="s">
        <v>16164</v>
      </c>
      <c r="I646" s="1" t="s">
        <v>16165</v>
      </c>
      <c r="J646" s="1" t="s">
        <v>16166</v>
      </c>
      <c r="K646" s="1" t="s">
        <v>10814</v>
      </c>
      <c r="L646" t="s">
        <v>8407</v>
      </c>
      <c r="M646" t="s">
        <v>8408</v>
      </c>
      <c r="N646" t="s">
        <v>8409</v>
      </c>
      <c r="O646" t="s">
        <v>8410</v>
      </c>
      <c r="P646" t="s">
        <v>8411</v>
      </c>
      <c r="Q646" t="s">
        <v>3687</v>
      </c>
      <c r="R646" t="s">
        <v>1160</v>
      </c>
      <c r="S646" t="s">
        <v>3688</v>
      </c>
      <c r="T646" t="s">
        <v>3689</v>
      </c>
      <c r="U646" t="s">
        <v>3690</v>
      </c>
    </row>
    <row r="647" spans="1:21" x14ac:dyDescent="0.25">
      <c r="A647" s="1">
        <v>646</v>
      </c>
      <c r="B647" s="1" t="s">
        <v>87</v>
      </c>
      <c r="C647" s="1" t="s">
        <v>16167</v>
      </c>
      <c r="D647" s="1" t="s">
        <v>16168</v>
      </c>
      <c r="E647" s="1" t="s">
        <v>16169</v>
      </c>
      <c r="F647" s="1" t="s">
        <v>16170</v>
      </c>
      <c r="G647" s="1" t="s">
        <v>16171</v>
      </c>
      <c r="H647" s="1" t="s">
        <v>16172</v>
      </c>
      <c r="I647" s="1" t="s">
        <v>16173</v>
      </c>
      <c r="J647" s="1" t="s">
        <v>16174</v>
      </c>
      <c r="K647" s="1" t="s">
        <v>10815</v>
      </c>
      <c r="L647" t="s">
        <v>439</v>
      </c>
      <c r="M647" t="s">
        <v>268</v>
      </c>
      <c r="N647" t="s">
        <v>8412</v>
      </c>
      <c r="O647" t="s">
        <v>8413</v>
      </c>
      <c r="P647" t="s">
        <v>8414</v>
      </c>
      <c r="Q647" t="s">
        <v>3691</v>
      </c>
      <c r="R647" t="s">
        <v>593</v>
      </c>
      <c r="S647" t="s">
        <v>3692</v>
      </c>
      <c r="T647" t="s">
        <v>3693</v>
      </c>
      <c r="U647" t="s">
        <v>3694</v>
      </c>
    </row>
    <row r="648" spans="1:21" x14ac:dyDescent="0.25">
      <c r="A648" s="1">
        <v>647</v>
      </c>
      <c r="B648" s="1" t="s">
        <v>87</v>
      </c>
      <c r="C648" s="1" t="s">
        <v>16175</v>
      </c>
      <c r="D648" s="1" t="s">
        <v>16176</v>
      </c>
      <c r="E648" s="1" t="s">
        <v>16177</v>
      </c>
      <c r="F648" s="1" t="s">
        <v>16178</v>
      </c>
      <c r="G648" s="1" t="s">
        <v>16179</v>
      </c>
      <c r="H648" s="1" t="s">
        <v>16180</v>
      </c>
      <c r="I648" s="1" t="s">
        <v>16181</v>
      </c>
      <c r="J648" s="1" t="s">
        <v>16182</v>
      </c>
      <c r="K648" s="1" t="s">
        <v>5382</v>
      </c>
      <c r="L648" t="s">
        <v>8415</v>
      </c>
      <c r="M648" t="s">
        <v>8416</v>
      </c>
      <c r="N648" t="s">
        <v>8417</v>
      </c>
      <c r="O648" t="s">
        <v>8418</v>
      </c>
      <c r="P648" t="s">
        <v>8419</v>
      </c>
      <c r="Q648" t="s">
        <v>3695</v>
      </c>
      <c r="R648" t="s">
        <v>3696</v>
      </c>
      <c r="S648" t="s">
        <v>3697</v>
      </c>
      <c r="T648" t="s">
        <v>3698</v>
      </c>
      <c r="U648" t="s">
        <v>3699</v>
      </c>
    </row>
    <row r="649" spans="1:21" x14ac:dyDescent="0.25">
      <c r="A649" s="1">
        <v>648</v>
      </c>
      <c r="B649" s="1" t="s">
        <v>87</v>
      </c>
      <c r="C649" s="1" t="s">
        <v>16183</v>
      </c>
      <c r="D649" s="1" t="s">
        <v>16184</v>
      </c>
      <c r="E649" s="1" t="s">
        <v>16185</v>
      </c>
      <c r="F649" s="1" t="s">
        <v>16186</v>
      </c>
      <c r="G649" s="1" t="s">
        <v>16187</v>
      </c>
      <c r="H649" s="1" t="s">
        <v>16188</v>
      </c>
      <c r="I649" s="1" t="s">
        <v>16189</v>
      </c>
      <c r="J649" s="1" t="s">
        <v>16190</v>
      </c>
      <c r="K649" s="1" t="s">
        <v>10816</v>
      </c>
      <c r="L649" t="s">
        <v>8420</v>
      </c>
      <c r="M649" t="s">
        <v>8421</v>
      </c>
      <c r="N649" t="s">
        <v>8422</v>
      </c>
      <c r="O649" t="s">
        <v>8423</v>
      </c>
      <c r="P649" t="s">
        <v>8424</v>
      </c>
      <c r="Q649" t="s">
        <v>3700</v>
      </c>
      <c r="R649" t="s">
        <v>3701</v>
      </c>
      <c r="S649" t="s">
        <v>3702</v>
      </c>
      <c r="T649" t="s">
        <v>3703</v>
      </c>
      <c r="U649" t="s">
        <v>3704</v>
      </c>
    </row>
    <row r="650" spans="1:21" x14ac:dyDescent="0.25">
      <c r="A650" s="1">
        <v>649</v>
      </c>
      <c r="B650" s="1" t="s">
        <v>87</v>
      </c>
      <c r="C650" s="1" t="s">
        <v>16191</v>
      </c>
      <c r="D650" s="1" t="s">
        <v>16192</v>
      </c>
      <c r="E650" s="1" t="s">
        <v>16193</v>
      </c>
      <c r="F650" s="1" t="s">
        <v>16194</v>
      </c>
      <c r="G650" s="1" t="s">
        <v>16195</v>
      </c>
      <c r="H650" s="1" t="s">
        <v>16196</v>
      </c>
      <c r="I650" s="1" t="s">
        <v>16197</v>
      </c>
      <c r="J650" s="1" t="s">
        <v>16198</v>
      </c>
      <c r="K650" s="1" t="s">
        <v>10817</v>
      </c>
      <c r="L650" t="s">
        <v>8425</v>
      </c>
      <c r="M650" t="s">
        <v>8426</v>
      </c>
      <c r="N650" t="s">
        <v>8427</v>
      </c>
      <c r="O650" t="s">
        <v>8428</v>
      </c>
      <c r="P650" t="s">
        <v>8429</v>
      </c>
      <c r="Q650" t="s">
        <v>3705</v>
      </c>
      <c r="R650" t="s">
        <v>3706</v>
      </c>
      <c r="S650" t="s">
        <v>3707</v>
      </c>
      <c r="T650" t="s">
        <v>3708</v>
      </c>
      <c r="U650" t="s">
        <v>3709</v>
      </c>
    </row>
    <row r="651" spans="1:21" x14ac:dyDescent="0.25">
      <c r="A651" s="1">
        <v>650</v>
      </c>
      <c r="B651" s="1" t="s">
        <v>87</v>
      </c>
      <c r="C651" s="1" t="s">
        <v>16199</v>
      </c>
      <c r="D651" s="1" t="s">
        <v>16200</v>
      </c>
      <c r="E651" s="1" t="s">
        <v>16201</v>
      </c>
      <c r="F651" s="1" t="s">
        <v>16202</v>
      </c>
      <c r="G651" s="1" t="s">
        <v>16203</v>
      </c>
      <c r="H651" s="1" t="s">
        <v>16204</v>
      </c>
      <c r="I651" s="1" t="s">
        <v>16205</v>
      </c>
      <c r="J651" s="1" t="s">
        <v>16206</v>
      </c>
      <c r="K651" s="1" t="s">
        <v>10818</v>
      </c>
      <c r="L651" t="s">
        <v>8430</v>
      </c>
      <c r="M651" t="s">
        <v>8431</v>
      </c>
      <c r="N651" t="s">
        <v>8432</v>
      </c>
      <c r="O651" t="s">
        <v>8433</v>
      </c>
      <c r="P651" t="s">
        <v>8434</v>
      </c>
      <c r="Q651" t="s">
        <v>3710</v>
      </c>
      <c r="R651" t="s">
        <v>3711</v>
      </c>
      <c r="S651" t="s">
        <v>3712</v>
      </c>
      <c r="T651" t="s">
        <v>3713</v>
      </c>
      <c r="U651" t="s">
        <v>540</v>
      </c>
    </row>
    <row r="652" spans="1:21" x14ac:dyDescent="0.25">
      <c r="A652" s="1">
        <v>651</v>
      </c>
      <c r="B652" s="1" t="s">
        <v>87</v>
      </c>
      <c r="C652" s="1" t="s">
        <v>16207</v>
      </c>
      <c r="D652" s="1" t="s">
        <v>16208</v>
      </c>
      <c r="E652" s="1" t="s">
        <v>16209</v>
      </c>
      <c r="F652" s="1" t="s">
        <v>16210</v>
      </c>
      <c r="G652" s="1" t="s">
        <v>16211</v>
      </c>
      <c r="H652" s="1" t="s">
        <v>16212</v>
      </c>
      <c r="I652" s="1" t="s">
        <v>16213</v>
      </c>
      <c r="J652" s="1" t="s">
        <v>16214</v>
      </c>
      <c r="K652" s="1" t="s">
        <v>10820</v>
      </c>
      <c r="L652" t="s">
        <v>8435</v>
      </c>
      <c r="M652" t="s">
        <v>197</v>
      </c>
      <c r="N652" t="s">
        <v>8436</v>
      </c>
      <c r="O652" t="s">
        <v>8437</v>
      </c>
      <c r="P652" t="s">
        <v>8438</v>
      </c>
      <c r="Q652" t="s">
        <v>3714</v>
      </c>
      <c r="R652" t="s">
        <v>3715</v>
      </c>
      <c r="S652" t="s">
        <v>3716</v>
      </c>
      <c r="T652" t="s">
        <v>3717</v>
      </c>
      <c r="U652" t="s">
        <v>108</v>
      </c>
    </row>
    <row r="653" spans="1:21" x14ac:dyDescent="0.25">
      <c r="A653" s="1">
        <v>652</v>
      </c>
      <c r="B653" s="1" t="s">
        <v>87</v>
      </c>
      <c r="C653" s="1" t="s">
        <v>16215</v>
      </c>
      <c r="D653" s="1" t="s">
        <v>16216</v>
      </c>
      <c r="E653" s="1" t="s">
        <v>16217</v>
      </c>
      <c r="F653" s="1" t="s">
        <v>16218</v>
      </c>
      <c r="G653" s="1" t="s">
        <v>16219</v>
      </c>
      <c r="H653" s="1" t="s">
        <v>16220</v>
      </c>
      <c r="I653" s="1" t="s">
        <v>16221</v>
      </c>
      <c r="J653" s="1" t="s">
        <v>16222</v>
      </c>
      <c r="K653" s="1" t="s">
        <v>10821</v>
      </c>
      <c r="L653" t="s">
        <v>8439</v>
      </c>
      <c r="M653" t="s">
        <v>8440</v>
      </c>
      <c r="N653" t="s">
        <v>8441</v>
      </c>
      <c r="O653" t="s">
        <v>8442</v>
      </c>
      <c r="P653" t="s">
        <v>8443</v>
      </c>
      <c r="Q653" t="s">
        <v>3718</v>
      </c>
      <c r="R653" t="s">
        <v>3719</v>
      </c>
      <c r="S653" t="s">
        <v>3720</v>
      </c>
      <c r="T653" t="s">
        <v>3721</v>
      </c>
      <c r="U653" t="s">
        <v>3722</v>
      </c>
    </row>
    <row r="654" spans="1:21" x14ac:dyDescent="0.25">
      <c r="A654" s="1">
        <v>653</v>
      </c>
      <c r="B654" s="1" t="s">
        <v>87</v>
      </c>
      <c r="C654" s="1" t="s">
        <v>16223</v>
      </c>
      <c r="D654" s="1" t="s">
        <v>16224</v>
      </c>
      <c r="E654" s="1" t="s">
        <v>16225</v>
      </c>
      <c r="F654" s="1" t="s">
        <v>16226</v>
      </c>
      <c r="G654" s="1" t="s">
        <v>16227</v>
      </c>
      <c r="H654" s="1" t="s">
        <v>16228</v>
      </c>
      <c r="I654" s="1" t="s">
        <v>16229</v>
      </c>
      <c r="J654" s="1" t="s">
        <v>16230</v>
      </c>
      <c r="K654" s="1" t="s">
        <v>10822</v>
      </c>
      <c r="L654" t="s">
        <v>8444</v>
      </c>
      <c r="M654" t="s">
        <v>8445</v>
      </c>
      <c r="N654" t="s">
        <v>8446</v>
      </c>
      <c r="O654" t="s">
        <v>8447</v>
      </c>
      <c r="P654" t="s">
        <v>8448</v>
      </c>
      <c r="Q654" t="s">
        <v>3723</v>
      </c>
      <c r="R654" t="s">
        <v>3724</v>
      </c>
      <c r="S654" t="s">
        <v>127</v>
      </c>
      <c r="T654" t="s">
        <v>3725</v>
      </c>
      <c r="U654" t="s">
        <v>3726</v>
      </c>
    </row>
    <row r="655" spans="1:21" x14ac:dyDescent="0.25">
      <c r="A655" s="1">
        <v>654</v>
      </c>
      <c r="B655" s="1" t="s">
        <v>87</v>
      </c>
      <c r="C655" s="1" t="s">
        <v>16231</v>
      </c>
      <c r="D655" s="1" t="s">
        <v>16232</v>
      </c>
      <c r="E655" s="1" t="s">
        <v>16233</v>
      </c>
      <c r="F655" s="1" t="s">
        <v>16234</v>
      </c>
      <c r="G655" s="1" t="s">
        <v>16235</v>
      </c>
      <c r="H655" s="1" t="s">
        <v>16236</v>
      </c>
      <c r="I655" s="1" t="s">
        <v>10125</v>
      </c>
      <c r="J655" s="1" t="s">
        <v>16237</v>
      </c>
      <c r="K655" s="1" t="s">
        <v>10823</v>
      </c>
      <c r="L655" t="s">
        <v>8449</v>
      </c>
      <c r="M655" t="s">
        <v>8450</v>
      </c>
      <c r="N655" t="s">
        <v>8451</v>
      </c>
      <c r="O655" t="s">
        <v>8452</v>
      </c>
      <c r="P655" t="s">
        <v>8453</v>
      </c>
      <c r="Q655" t="s">
        <v>3727</v>
      </c>
      <c r="R655" t="s">
        <v>3728</v>
      </c>
      <c r="S655" t="s">
        <v>3729</v>
      </c>
      <c r="T655" t="s">
        <v>3730</v>
      </c>
      <c r="U655" t="s">
        <v>3731</v>
      </c>
    </row>
    <row r="656" spans="1:21" x14ac:dyDescent="0.25">
      <c r="A656" s="1">
        <v>655</v>
      </c>
      <c r="B656" s="1" t="s">
        <v>87</v>
      </c>
      <c r="C656" s="1" t="s">
        <v>16238</v>
      </c>
      <c r="D656" s="1" t="s">
        <v>16239</v>
      </c>
      <c r="E656" s="1" t="s">
        <v>16240</v>
      </c>
      <c r="F656" s="1" t="s">
        <v>16241</v>
      </c>
      <c r="G656" s="1" t="s">
        <v>16242</v>
      </c>
      <c r="H656" s="1" t="s">
        <v>16243</v>
      </c>
      <c r="I656" s="1" t="s">
        <v>16244</v>
      </c>
      <c r="J656" s="1" t="s">
        <v>16245</v>
      </c>
      <c r="K656" s="1" t="s">
        <v>10824</v>
      </c>
      <c r="L656" t="s">
        <v>8454</v>
      </c>
      <c r="M656" t="s">
        <v>8455</v>
      </c>
      <c r="N656" t="s">
        <v>8456</v>
      </c>
      <c r="O656" t="s">
        <v>8457</v>
      </c>
      <c r="P656" t="s">
        <v>8458</v>
      </c>
      <c r="Q656" t="s">
        <v>3732</v>
      </c>
      <c r="R656" t="s">
        <v>3733</v>
      </c>
      <c r="S656" t="s">
        <v>3734</v>
      </c>
      <c r="T656" t="s">
        <v>3735</v>
      </c>
      <c r="U656" t="s">
        <v>3736</v>
      </c>
    </row>
    <row r="657" spans="1:21" x14ac:dyDescent="0.25">
      <c r="A657" s="1">
        <v>656</v>
      </c>
      <c r="B657" s="1" t="s">
        <v>87</v>
      </c>
      <c r="C657" s="1" t="s">
        <v>16246</v>
      </c>
      <c r="D657" s="1" t="s">
        <v>16247</v>
      </c>
      <c r="E657" s="1" t="s">
        <v>16248</v>
      </c>
      <c r="F657" s="1" t="s">
        <v>16249</v>
      </c>
      <c r="G657" s="1" t="s">
        <v>16250</v>
      </c>
      <c r="H657" s="1" t="s">
        <v>16251</v>
      </c>
      <c r="I657" s="1" t="s">
        <v>10468</v>
      </c>
      <c r="J657" s="1" t="s">
        <v>16252</v>
      </c>
      <c r="K657" s="1" t="s">
        <v>10825</v>
      </c>
      <c r="L657" t="s">
        <v>8459</v>
      </c>
      <c r="M657" t="s">
        <v>8460</v>
      </c>
      <c r="N657" t="s">
        <v>8461</v>
      </c>
      <c r="O657" t="s">
        <v>8462</v>
      </c>
      <c r="P657" t="s">
        <v>395</v>
      </c>
      <c r="Q657" t="s">
        <v>3737</v>
      </c>
      <c r="R657" t="s">
        <v>3738</v>
      </c>
      <c r="S657" t="s">
        <v>3739</v>
      </c>
      <c r="T657" t="s">
        <v>3740</v>
      </c>
      <c r="U657" t="s">
        <v>2613</v>
      </c>
    </row>
    <row r="658" spans="1:21" x14ac:dyDescent="0.25">
      <c r="A658" s="1">
        <v>657</v>
      </c>
      <c r="B658" s="1" t="s">
        <v>87</v>
      </c>
      <c r="C658" s="1" t="s">
        <v>16253</v>
      </c>
      <c r="D658" s="1" t="s">
        <v>16254</v>
      </c>
      <c r="E658" s="1" t="s">
        <v>16255</v>
      </c>
      <c r="F658" s="1" t="s">
        <v>16256</v>
      </c>
      <c r="G658" s="1" t="s">
        <v>10135</v>
      </c>
      <c r="H658" s="1" t="s">
        <v>16257</v>
      </c>
      <c r="I658" s="1" t="s">
        <v>16258</v>
      </c>
      <c r="J658" s="1" t="s">
        <v>16259</v>
      </c>
      <c r="K658" s="1" t="s">
        <v>10827</v>
      </c>
      <c r="L658" t="s">
        <v>8463</v>
      </c>
      <c r="M658" t="s">
        <v>8464</v>
      </c>
      <c r="N658" t="s">
        <v>8465</v>
      </c>
      <c r="O658" t="s">
        <v>8466</v>
      </c>
      <c r="P658" t="s">
        <v>8467</v>
      </c>
      <c r="Q658" t="s">
        <v>3741</v>
      </c>
      <c r="R658" t="s">
        <v>3742</v>
      </c>
      <c r="S658" t="s">
        <v>3743</v>
      </c>
      <c r="T658" t="s">
        <v>3744</v>
      </c>
      <c r="U658" t="s">
        <v>3745</v>
      </c>
    </row>
    <row r="659" spans="1:21" x14ac:dyDescent="0.25">
      <c r="A659" s="1">
        <v>658</v>
      </c>
      <c r="B659" s="1" t="s">
        <v>87</v>
      </c>
      <c r="C659" s="1" t="s">
        <v>16260</v>
      </c>
      <c r="D659" s="1" t="s">
        <v>16261</v>
      </c>
      <c r="E659" s="1" t="s">
        <v>16262</v>
      </c>
      <c r="F659" s="1" t="s">
        <v>16263</v>
      </c>
      <c r="G659" s="1" t="s">
        <v>16264</v>
      </c>
      <c r="H659" s="1" t="s">
        <v>15166</v>
      </c>
      <c r="I659" s="1" t="s">
        <v>16265</v>
      </c>
      <c r="J659" s="1" t="s">
        <v>16266</v>
      </c>
      <c r="K659" s="1" t="s">
        <v>10828</v>
      </c>
      <c r="L659" t="s">
        <v>393</v>
      </c>
      <c r="M659" t="s">
        <v>8468</v>
      </c>
      <c r="N659" t="s">
        <v>8469</v>
      </c>
      <c r="O659" t="s">
        <v>8470</v>
      </c>
      <c r="P659" t="s">
        <v>8471</v>
      </c>
      <c r="Q659" t="s">
        <v>3746</v>
      </c>
      <c r="R659" t="s">
        <v>3747</v>
      </c>
      <c r="S659" t="s">
        <v>3748</v>
      </c>
      <c r="T659" t="s">
        <v>3749</v>
      </c>
      <c r="U659" t="s">
        <v>3750</v>
      </c>
    </row>
    <row r="660" spans="1:21" x14ac:dyDescent="0.25">
      <c r="A660" s="1">
        <v>659</v>
      </c>
      <c r="B660" s="1" t="s">
        <v>87</v>
      </c>
      <c r="C660" s="1" t="s">
        <v>16267</v>
      </c>
      <c r="D660" s="1" t="s">
        <v>10118</v>
      </c>
      <c r="E660" s="1" t="s">
        <v>16268</v>
      </c>
      <c r="F660" s="1" t="s">
        <v>16269</v>
      </c>
      <c r="G660" s="1" t="s">
        <v>16270</v>
      </c>
      <c r="H660" s="1" t="s">
        <v>16271</v>
      </c>
      <c r="I660" s="1" t="s">
        <v>16272</v>
      </c>
      <c r="J660" s="1" t="s">
        <v>16273</v>
      </c>
      <c r="K660" s="1" t="s">
        <v>10829</v>
      </c>
      <c r="L660" t="s">
        <v>8472</v>
      </c>
      <c r="M660" t="s">
        <v>2027</v>
      </c>
      <c r="N660" t="s">
        <v>8473</v>
      </c>
      <c r="O660" t="s">
        <v>8474</v>
      </c>
      <c r="P660" t="s">
        <v>8475</v>
      </c>
      <c r="Q660" t="s">
        <v>3752</v>
      </c>
      <c r="R660" t="s">
        <v>3753</v>
      </c>
      <c r="S660" t="s">
        <v>3754</v>
      </c>
      <c r="T660" t="s">
        <v>3755</v>
      </c>
      <c r="U660" t="s">
        <v>3756</v>
      </c>
    </row>
    <row r="661" spans="1:21" x14ac:dyDescent="0.25">
      <c r="A661" s="1">
        <v>660</v>
      </c>
      <c r="B661" s="1" t="s">
        <v>87</v>
      </c>
      <c r="C661" s="1" t="s">
        <v>16274</v>
      </c>
      <c r="D661" s="1" t="s">
        <v>16275</v>
      </c>
      <c r="E661" s="1" t="s">
        <v>16276</v>
      </c>
      <c r="F661" s="1" t="s">
        <v>16277</v>
      </c>
      <c r="G661" s="1" t="s">
        <v>16278</v>
      </c>
      <c r="H661" s="1" t="s">
        <v>16279</v>
      </c>
      <c r="I661" s="1" t="s">
        <v>16280</v>
      </c>
      <c r="J661" s="1" t="s">
        <v>16281</v>
      </c>
      <c r="K661" s="1" t="s">
        <v>10830</v>
      </c>
      <c r="L661" t="s">
        <v>8476</v>
      </c>
      <c r="M661" t="s">
        <v>8477</v>
      </c>
      <c r="N661" t="s">
        <v>8478</v>
      </c>
      <c r="O661" t="s">
        <v>8479</v>
      </c>
      <c r="P661" t="s">
        <v>8480</v>
      </c>
      <c r="Q661" t="s">
        <v>3757</v>
      </c>
      <c r="R661" t="s">
        <v>3758</v>
      </c>
      <c r="S661" t="s">
        <v>3759</v>
      </c>
      <c r="T661" t="s">
        <v>3760</v>
      </c>
      <c r="U661" t="s">
        <v>113</v>
      </c>
    </row>
    <row r="662" spans="1:21" x14ac:dyDescent="0.25">
      <c r="A662" s="1">
        <v>661</v>
      </c>
      <c r="B662" s="1" t="s">
        <v>87</v>
      </c>
      <c r="C662" s="1" t="s">
        <v>10227</v>
      </c>
      <c r="D662" s="1" t="s">
        <v>16282</v>
      </c>
      <c r="E662" s="1" t="s">
        <v>16283</v>
      </c>
      <c r="F662" s="1" t="s">
        <v>16284</v>
      </c>
      <c r="G662" s="1" t="s">
        <v>16285</v>
      </c>
      <c r="H662" s="1" t="s">
        <v>16286</v>
      </c>
      <c r="I662" s="1" t="s">
        <v>16287</v>
      </c>
      <c r="J662" s="1" t="s">
        <v>16288</v>
      </c>
      <c r="K662" s="1" t="s">
        <v>10831</v>
      </c>
      <c r="L662" t="s">
        <v>312</v>
      </c>
      <c r="M662" t="s">
        <v>8482</v>
      </c>
      <c r="N662" t="s">
        <v>8483</v>
      </c>
      <c r="O662" t="s">
        <v>8484</v>
      </c>
      <c r="P662" t="s">
        <v>8485</v>
      </c>
      <c r="Q662" t="s">
        <v>3761</v>
      </c>
      <c r="R662" t="s">
        <v>3762</v>
      </c>
      <c r="S662" t="s">
        <v>3763</v>
      </c>
      <c r="T662" t="s">
        <v>3764</v>
      </c>
      <c r="U662" t="s">
        <v>3765</v>
      </c>
    </row>
    <row r="663" spans="1:21" x14ac:dyDescent="0.25">
      <c r="A663" s="1">
        <v>662</v>
      </c>
      <c r="B663" s="1" t="s">
        <v>87</v>
      </c>
      <c r="C663" s="1" t="s">
        <v>16289</v>
      </c>
      <c r="D663" s="1" t="s">
        <v>16290</v>
      </c>
      <c r="E663" s="1" t="s">
        <v>16291</v>
      </c>
      <c r="F663" s="1" t="s">
        <v>16292</v>
      </c>
      <c r="G663" s="1" t="s">
        <v>16293</v>
      </c>
      <c r="H663" s="1" t="s">
        <v>16294</v>
      </c>
      <c r="I663" s="1" t="s">
        <v>16295</v>
      </c>
      <c r="J663" s="1" t="s">
        <v>16296</v>
      </c>
      <c r="K663" s="1" t="s">
        <v>10832</v>
      </c>
      <c r="L663" t="s">
        <v>8486</v>
      </c>
      <c r="M663" t="s">
        <v>8487</v>
      </c>
      <c r="N663" t="s">
        <v>8488</v>
      </c>
      <c r="O663" t="s">
        <v>8489</v>
      </c>
      <c r="P663" t="s">
        <v>8490</v>
      </c>
      <c r="Q663" t="s">
        <v>3766</v>
      </c>
      <c r="R663" t="s">
        <v>3767</v>
      </c>
      <c r="S663" t="s">
        <v>3768</v>
      </c>
      <c r="T663" t="s">
        <v>3769</v>
      </c>
      <c r="U663" t="s">
        <v>3770</v>
      </c>
    </row>
    <row r="664" spans="1:21" x14ac:dyDescent="0.25">
      <c r="A664" s="1">
        <v>663</v>
      </c>
      <c r="B664" s="1" t="s">
        <v>87</v>
      </c>
      <c r="C664" s="1" t="s">
        <v>16297</v>
      </c>
      <c r="D664" s="1" t="s">
        <v>16298</v>
      </c>
      <c r="E664" s="1" t="s">
        <v>16299</v>
      </c>
      <c r="F664" s="1" t="s">
        <v>16300</v>
      </c>
      <c r="G664" s="1" t="s">
        <v>16301</v>
      </c>
      <c r="H664" s="1" t="s">
        <v>16302</v>
      </c>
      <c r="I664" s="1" t="s">
        <v>16303</v>
      </c>
      <c r="J664" s="1" t="s">
        <v>16304</v>
      </c>
      <c r="K664" s="1" t="s">
        <v>10833</v>
      </c>
      <c r="L664" t="s">
        <v>8491</v>
      </c>
      <c r="M664" t="s">
        <v>8492</v>
      </c>
      <c r="N664" t="s">
        <v>8493</v>
      </c>
      <c r="O664" t="s">
        <v>8494</v>
      </c>
      <c r="P664" t="s">
        <v>8495</v>
      </c>
      <c r="Q664" t="s">
        <v>3771</v>
      </c>
      <c r="R664" t="s">
        <v>3772</v>
      </c>
      <c r="S664" t="s">
        <v>567</v>
      </c>
      <c r="T664" t="s">
        <v>3773</v>
      </c>
      <c r="U664" t="s">
        <v>3774</v>
      </c>
    </row>
    <row r="665" spans="1:21" x14ac:dyDescent="0.25">
      <c r="A665" s="1">
        <v>664</v>
      </c>
      <c r="B665" s="1" t="s">
        <v>87</v>
      </c>
      <c r="C665" s="1" t="s">
        <v>16305</v>
      </c>
      <c r="D665" s="1" t="s">
        <v>16306</v>
      </c>
      <c r="E665" s="1" t="s">
        <v>16307</v>
      </c>
      <c r="F665" s="1" t="s">
        <v>16308</v>
      </c>
      <c r="G665" s="1" t="s">
        <v>16309</v>
      </c>
      <c r="H665" s="1" t="s">
        <v>16310</v>
      </c>
      <c r="I665" s="1" t="s">
        <v>16311</v>
      </c>
      <c r="J665" s="1" t="s">
        <v>16312</v>
      </c>
      <c r="K665" s="1" t="s">
        <v>10834</v>
      </c>
      <c r="L665" t="s">
        <v>2948</v>
      </c>
      <c r="M665" t="s">
        <v>8496</v>
      </c>
      <c r="N665" t="s">
        <v>8497</v>
      </c>
      <c r="O665" t="s">
        <v>8498</v>
      </c>
      <c r="P665" t="s">
        <v>8499</v>
      </c>
      <c r="Q665" t="s">
        <v>3775</v>
      </c>
      <c r="R665" t="s">
        <v>3776</v>
      </c>
      <c r="S665" t="s">
        <v>338</v>
      </c>
      <c r="T665" t="s">
        <v>3777</v>
      </c>
      <c r="U665" t="s">
        <v>3778</v>
      </c>
    </row>
    <row r="666" spans="1:21" x14ac:dyDescent="0.25">
      <c r="A666" s="1">
        <v>665</v>
      </c>
      <c r="B666" s="1" t="s">
        <v>87</v>
      </c>
      <c r="C666" s="1" t="s">
        <v>16313</v>
      </c>
      <c r="D666" s="1" t="s">
        <v>16314</v>
      </c>
      <c r="E666" s="1" t="s">
        <v>16315</v>
      </c>
      <c r="F666" s="1" t="s">
        <v>16316</v>
      </c>
      <c r="G666" s="1" t="s">
        <v>16317</v>
      </c>
      <c r="H666" s="1" t="s">
        <v>16318</v>
      </c>
      <c r="I666" s="1" t="s">
        <v>16319</v>
      </c>
      <c r="J666" s="1" t="s">
        <v>16320</v>
      </c>
      <c r="K666" s="1" t="s">
        <v>10835</v>
      </c>
      <c r="L666" t="s">
        <v>8500</v>
      </c>
      <c r="M666" t="s">
        <v>8501</v>
      </c>
      <c r="N666" t="s">
        <v>8502</v>
      </c>
      <c r="O666" t="s">
        <v>8503</v>
      </c>
      <c r="P666" t="s">
        <v>8504</v>
      </c>
      <c r="Q666" t="s">
        <v>3779</v>
      </c>
      <c r="R666" t="s">
        <v>3780</v>
      </c>
      <c r="S666" t="s">
        <v>3781</v>
      </c>
      <c r="T666" t="s">
        <v>3782</v>
      </c>
      <c r="U666" t="s">
        <v>3783</v>
      </c>
    </row>
    <row r="667" spans="1:21" x14ac:dyDescent="0.25">
      <c r="A667" s="1">
        <v>666</v>
      </c>
      <c r="B667" s="1" t="s">
        <v>87</v>
      </c>
      <c r="C667" s="1" t="s">
        <v>16321</v>
      </c>
      <c r="D667" s="1" t="s">
        <v>16322</v>
      </c>
      <c r="E667" s="1" t="s">
        <v>15690</v>
      </c>
      <c r="F667" s="1" t="s">
        <v>16323</v>
      </c>
      <c r="G667" s="1" t="s">
        <v>16324</v>
      </c>
      <c r="H667" s="1" t="s">
        <v>16325</v>
      </c>
      <c r="I667" s="1" t="s">
        <v>16326</v>
      </c>
      <c r="J667" s="1" t="s">
        <v>16327</v>
      </c>
      <c r="K667" s="1" t="s">
        <v>10836</v>
      </c>
      <c r="L667" t="s">
        <v>8505</v>
      </c>
      <c r="M667" t="s">
        <v>8506</v>
      </c>
      <c r="N667" t="s">
        <v>8507</v>
      </c>
      <c r="O667" t="s">
        <v>8508</v>
      </c>
      <c r="P667" t="s">
        <v>8509</v>
      </c>
      <c r="Q667" t="s">
        <v>345</v>
      </c>
      <c r="R667" t="s">
        <v>3784</v>
      </c>
      <c r="S667" t="s">
        <v>3785</v>
      </c>
      <c r="T667" t="s">
        <v>3786</v>
      </c>
      <c r="U667" t="s">
        <v>3787</v>
      </c>
    </row>
    <row r="668" spans="1:21" x14ac:dyDescent="0.25">
      <c r="A668" s="1">
        <v>667</v>
      </c>
      <c r="B668" s="1" t="s">
        <v>87</v>
      </c>
      <c r="C668" s="1" t="s">
        <v>16328</v>
      </c>
      <c r="D668" s="1" t="s">
        <v>16329</v>
      </c>
      <c r="E668" s="1" t="s">
        <v>16330</v>
      </c>
      <c r="F668" s="1" t="s">
        <v>16331</v>
      </c>
      <c r="G668" s="1" t="s">
        <v>16332</v>
      </c>
      <c r="H668" s="1" t="s">
        <v>16333</v>
      </c>
      <c r="I668" s="1" t="s">
        <v>16334</v>
      </c>
      <c r="J668" s="1" t="s">
        <v>16335</v>
      </c>
      <c r="K668" s="1" t="s">
        <v>10837</v>
      </c>
      <c r="L668" t="s">
        <v>8510</v>
      </c>
      <c r="M668" t="s">
        <v>8511</v>
      </c>
      <c r="N668" t="s">
        <v>8512</v>
      </c>
      <c r="O668" t="s">
        <v>8513</v>
      </c>
      <c r="P668" t="s">
        <v>8514</v>
      </c>
      <c r="Q668" t="s">
        <v>3788</v>
      </c>
      <c r="R668" t="s">
        <v>3789</v>
      </c>
      <c r="S668" t="s">
        <v>3790</v>
      </c>
      <c r="T668" t="s">
        <v>3791</v>
      </c>
      <c r="U668" t="s">
        <v>3792</v>
      </c>
    </row>
    <row r="669" spans="1:21" x14ac:dyDescent="0.25">
      <c r="A669" s="1">
        <v>668</v>
      </c>
      <c r="B669" s="1" t="s">
        <v>87</v>
      </c>
      <c r="C669" s="1" t="s">
        <v>16336</v>
      </c>
      <c r="D669" s="1" t="s">
        <v>16337</v>
      </c>
      <c r="E669" s="1" t="s">
        <v>16338</v>
      </c>
      <c r="F669" s="1" t="s">
        <v>16339</v>
      </c>
      <c r="G669" s="1" t="s">
        <v>16340</v>
      </c>
      <c r="H669" s="1" t="s">
        <v>16341</v>
      </c>
      <c r="I669" s="1" t="s">
        <v>16342</v>
      </c>
      <c r="J669" s="1" t="s">
        <v>16343</v>
      </c>
      <c r="K669" s="1" t="s">
        <v>10839</v>
      </c>
      <c r="L669" t="s">
        <v>8515</v>
      </c>
      <c r="M669" t="s">
        <v>8516</v>
      </c>
      <c r="N669" t="s">
        <v>8517</v>
      </c>
      <c r="O669" t="s">
        <v>8518</v>
      </c>
      <c r="P669" t="s">
        <v>8519</v>
      </c>
      <c r="Q669" t="s">
        <v>3793</v>
      </c>
      <c r="R669" t="s">
        <v>3794</v>
      </c>
      <c r="S669" t="s">
        <v>3795</v>
      </c>
      <c r="T669" t="s">
        <v>125</v>
      </c>
      <c r="U669" t="s">
        <v>3796</v>
      </c>
    </row>
    <row r="670" spans="1:21" x14ac:dyDescent="0.25">
      <c r="A670" s="1">
        <v>669</v>
      </c>
      <c r="B670" s="1" t="s">
        <v>87</v>
      </c>
      <c r="C670" s="1" t="s">
        <v>16344</v>
      </c>
      <c r="D670" s="1" t="s">
        <v>16345</v>
      </c>
      <c r="E670" s="1" t="s">
        <v>16346</v>
      </c>
      <c r="F670" s="1" t="s">
        <v>16347</v>
      </c>
      <c r="G670" s="1" t="s">
        <v>16348</v>
      </c>
      <c r="H670" s="1" t="s">
        <v>6577</v>
      </c>
      <c r="I670" s="1" t="s">
        <v>16349</v>
      </c>
      <c r="J670" s="1" t="s">
        <v>16350</v>
      </c>
      <c r="K670" s="1" t="s">
        <v>10840</v>
      </c>
      <c r="L670" t="s">
        <v>8520</v>
      </c>
      <c r="M670" t="s">
        <v>8521</v>
      </c>
      <c r="N670" t="s">
        <v>8522</v>
      </c>
      <c r="O670" t="s">
        <v>8523</v>
      </c>
      <c r="P670" t="s">
        <v>8524</v>
      </c>
      <c r="Q670" t="s">
        <v>3797</v>
      </c>
      <c r="R670" t="s">
        <v>3798</v>
      </c>
      <c r="S670" t="s">
        <v>3799</v>
      </c>
      <c r="T670" t="s">
        <v>3800</v>
      </c>
      <c r="U670" t="s">
        <v>3801</v>
      </c>
    </row>
    <row r="671" spans="1:21" x14ac:dyDescent="0.25">
      <c r="A671" s="1">
        <v>670</v>
      </c>
      <c r="B671" s="1" t="s">
        <v>87</v>
      </c>
      <c r="C671" s="1" t="s">
        <v>16351</v>
      </c>
      <c r="D671" s="1" t="s">
        <v>16352</v>
      </c>
      <c r="E671" s="1" t="s">
        <v>9882</v>
      </c>
      <c r="F671" s="1" t="s">
        <v>16353</v>
      </c>
      <c r="G671" s="1" t="s">
        <v>16354</v>
      </c>
      <c r="H671" s="1" t="s">
        <v>16355</v>
      </c>
      <c r="I671" s="1" t="s">
        <v>16356</v>
      </c>
      <c r="J671" s="1" t="s">
        <v>16357</v>
      </c>
      <c r="K671" s="1" t="s">
        <v>10841</v>
      </c>
      <c r="L671" t="s">
        <v>8525</v>
      </c>
      <c r="M671" t="s">
        <v>8526</v>
      </c>
      <c r="N671" t="s">
        <v>8527</v>
      </c>
      <c r="O671" t="s">
        <v>8528</v>
      </c>
      <c r="P671" t="s">
        <v>8529</v>
      </c>
      <c r="Q671" t="s">
        <v>3802</v>
      </c>
      <c r="R671" t="s">
        <v>384</v>
      </c>
      <c r="S671" t="s">
        <v>3803</v>
      </c>
      <c r="T671" t="s">
        <v>3804</v>
      </c>
      <c r="U671" t="s">
        <v>3805</v>
      </c>
    </row>
    <row r="672" spans="1:21" x14ac:dyDescent="0.25">
      <c r="A672" s="1">
        <v>671</v>
      </c>
      <c r="B672" s="1" t="s">
        <v>87</v>
      </c>
      <c r="C672" s="1" t="s">
        <v>16358</v>
      </c>
      <c r="D672" s="1" t="s">
        <v>16359</v>
      </c>
      <c r="E672" s="1" t="s">
        <v>16360</v>
      </c>
      <c r="F672" s="1" t="s">
        <v>16361</v>
      </c>
      <c r="G672" s="1" t="s">
        <v>16362</v>
      </c>
      <c r="H672" s="1" t="s">
        <v>15379</v>
      </c>
      <c r="I672" s="1" t="s">
        <v>16363</v>
      </c>
      <c r="J672" s="1" t="s">
        <v>16364</v>
      </c>
      <c r="K672" s="1" t="s">
        <v>10842</v>
      </c>
      <c r="L672" t="s">
        <v>4542</v>
      </c>
      <c r="M672" t="s">
        <v>8530</v>
      </c>
      <c r="N672" t="s">
        <v>8531</v>
      </c>
      <c r="O672" t="s">
        <v>8532</v>
      </c>
      <c r="P672" t="s">
        <v>8533</v>
      </c>
      <c r="Q672" t="s">
        <v>3806</v>
      </c>
      <c r="R672" t="s">
        <v>3807</v>
      </c>
      <c r="S672" t="s">
        <v>3808</v>
      </c>
      <c r="T672" t="s">
        <v>3809</v>
      </c>
      <c r="U672" t="s">
        <v>3810</v>
      </c>
    </row>
    <row r="673" spans="1:21" x14ac:dyDescent="0.25">
      <c r="A673" s="1">
        <v>672</v>
      </c>
      <c r="B673" s="1" t="s">
        <v>87</v>
      </c>
      <c r="C673" s="1" t="s">
        <v>16365</v>
      </c>
      <c r="D673" s="1" t="s">
        <v>16366</v>
      </c>
      <c r="E673" s="1" t="s">
        <v>16367</v>
      </c>
      <c r="F673" s="1" t="s">
        <v>16368</v>
      </c>
      <c r="G673" s="1" t="s">
        <v>16369</v>
      </c>
      <c r="H673" s="1" t="s">
        <v>16370</v>
      </c>
      <c r="I673" s="1" t="s">
        <v>16371</v>
      </c>
      <c r="J673" s="1" t="s">
        <v>16372</v>
      </c>
      <c r="K673" s="1" t="s">
        <v>10843</v>
      </c>
      <c r="L673" t="s">
        <v>8534</v>
      </c>
      <c r="M673" t="s">
        <v>8535</v>
      </c>
      <c r="N673" t="s">
        <v>8536</v>
      </c>
      <c r="O673" t="s">
        <v>8537</v>
      </c>
      <c r="P673" t="s">
        <v>8538</v>
      </c>
      <c r="Q673" t="s">
        <v>3811</v>
      </c>
      <c r="R673" t="s">
        <v>3812</v>
      </c>
      <c r="S673" t="s">
        <v>3813</v>
      </c>
      <c r="T673" t="s">
        <v>3814</v>
      </c>
      <c r="U673" t="s">
        <v>3815</v>
      </c>
    </row>
    <row r="674" spans="1:21" x14ac:dyDescent="0.25">
      <c r="A674" s="1">
        <v>673</v>
      </c>
      <c r="B674" s="1" t="s">
        <v>87</v>
      </c>
      <c r="C674" s="1" t="s">
        <v>16373</v>
      </c>
      <c r="D674" s="1" t="s">
        <v>16374</v>
      </c>
      <c r="E674" s="1" t="s">
        <v>16375</v>
      </c>
      <c r="F674" s="1" t="s">
        <v>16376</v>
      </c>
      <c r="G674" s="1" t="s">
        <v>16377</v>
      </c>
      <c r="H674" s="1" t="s">
        <v>16378</v>
      </c>
      <c r="I674" s="1" t="s">
        <v>16379</v>
      </c>
      <c r="J674" s="1" t="s">
        <v>16380</v>
      </c>
      <c r="K674" s="1" t="s">
        <v>10844</v>
      </c>
      <c r="L674" t="s">
        <v>8539</v>
      </c>
      <c r="M674" t="s">
        <v>8540</v>
      </c>
      <c r="N674" t="s">
        <v>8541</v>
      </c>
      <c r="O674" t="s">
        <v>8542</v>
      </c>
      <c r="P674" t="s">
        <v>8543</v>
      </c>
      <c r="Q674" t="s">
        <v>3816</v>
      </c>
      <c r="R674" t="s">
        <v>3817</v>
      </c>
      <c r="S674" t="s">
        <v>3818</v>
      </c>
      <c r="T674" t="s">
        <v>3819</v>
      </c>
      <c r="U674" t="s">
        <v>3820</v>
      </c>
    </row>
    <row r="675" spans="1:21" x14ac:dyDescent="0.25">
      <c r="A675" s="1">
        <v>674</v>
      </c>
      <c r="B675" s="1" t="s">
        <v>87</v>
      </c>
      <c r="C675" s="1" t="s">
        <v>16381</v>
      </c>
      <c r="D675" s="1" t="s">
        <v>16382</v>
      </c>
      <c r="E675" s="1" t="s">
        <v>16383</v>
      </c>
      <c r="F675" s="1" t="s">
        <v>16384</v>
      </c>
      <c r="G675" s="1" t="s">
        <v>16385</v>
      </c>
      <c r="H675" s="1" t="s">
        <v>16386</v>
      </c>
      <c r="I675" s="1" t="s">
        <v>16387</v>
      </c>
      <c r="J675" s="1" t="s">
        <v>16388</v>
      </c>
      <c r="K675" s="1" t="s">
        <v>10845</v>
      </c>
      <c r="L675" t="s">
        <v>8544</v>
      </c>
      <c r="M675" t="s">
        <v>8545</v>
      </c>
      <c r="N675" t="s">
        <v>8546</v>
      </c>
      <c r="O675" t="s">
        <v>8547</v>
      </c>
      <c r="P675" t="s">
        <v>8548</v>
      </c>
      <c r="Q675" t="s">
        <v>3821</v>
      </c>
      <c r="R675" t="s">
        <v>376</v>
      </c>
      <c r="S675" t="s">
        <v>3822</v>
      </c>
      <c r="T675" t="s">
        <v>3823</v>
      </c>
      <c r="U675" t="s">
        <v>3824</v>
      </c>
    </row>
    <row r="676" spans="1:21" x14ac:dyDescent="0.25">
      <c r="A676" s="1">
        <v>675</v>
      </c>
      <c r="B676" s="1" t="s">
        <v>87</v>
      </c>
      <c r="C676" s="1" t="s">
        <v>16389</v>
      </c>
      <c r="D676" s="1" t="s">
        <v>10102</v>
      </c>
      <c r="E676" s="1" t="s">
        <v>16390</v>
      </c>
      <c r="F676" s="1" t="s">
        <v>16391</v>
      </c>
      <c r="G676" s="1" t="s">
        <v>16392</v>
      </c>
      <c r="H676" s="1" t="s">
        <v>16393</v>
      </c>
      <c r="I676" s="1" t="s">
        <v>16394</v>
      </c>
      <c r="J676" s="1" t="s">
        <v>16395</v>
      </c>
      <c r="K676" s="1" t="s">
        <v>10846</v>
      </c>
      <c r="L676" t="s">
        <v>8549</v>
      </c>
      <c r="M676" t="s">
        <v>8550</v>
      </c>
      <c r="N676" t="s">
        <v>8551</v>
      </c>
      <c r="O676" t="s">
        <v>8552</v>
      </c>
      <c r="P676" t="s">
        <v>8553</v>
      </c>
      <c r="Q676" t="s">
        <v>3825</v>
      </c>
      <c r="R676" t="s">
        <v>574</v>
      </c>
      <c r="S676" t="s">
        <v>3826</v>
      </c>
      <c r="T676" t="s">
        <v>3827</v>
      </c>
      <c r="U676" t="s">
        <v>562</v>
      </c>
    </row>
    <row r="677" spans="1:21" x14ac:dyDescent="0.25">
      <c r="A677" s="1">
        <v>676</v>
      </c>
      <c r="B677" s="1" t="s">
        <v>87</v>
      </c>
      <c r="C677" s="1" t="s">
        <v>16396</v>
      </c>
      <c r="D677" s="1" t="s">
        <v>16397</v>
      </c>
      <c r="E677" s="1" t="s">
        <v>16398</v>
      </c>
      <c r="F677" s="1" t="s">
        <v>16399</v>
      </c>
      <c r="G677" s="1" t="s">
        <v>16400</v>
      </c>
      <c r="H677" s="1" t="s">
        <v>16401</v>
      </c>
      <c r="I677" s="1" t="s">
        <v>16402</v>
      </c>
      <c r="J677" s="1" t="s">
        <v>16403</v>
      </c>
      <c r="K677" s="1" t="s">
        <v>10847</v>
      </c>
      <c r="L677" t="s">
        <v>8554</v>
      </c>
      <c r="M677" t="s">
        <v>8555</v>
      </c>
      <c r="N677" t="s">
        <v>8556</v>
      </c>
      <c r="O677" t="s">
        <v>8557</v>
      </c>
      <c r="P677" t="s">
        <v>8558</v>
      </c>
      <c r="Q677" t="s">
        <v>3828</v>
      </c>
      <c r="R677" t="s">
        <v>3829</v>
      </c>
      <c r="S677" t="s">
        <v>3830</v>
      </c>
      <c r="T677" t="s">
        <v>3831</v>
      </c>
      <c r="U677" t="s">
        <v>3832</v>
      </c>
    </row>
    <row r="678" spans="1:21" x14ac:dyDescent="0.25">
      <c r="A678" s="1">
        <v>677</v>
      </c>
      <c r="B678" s="1" t="s">
        <v>87</v>
      </c>
      <c r="C678" s="1" t="s">
        <v>16404</v>
      </c>
      <c r="D678" s="1" t="s">
        <v>16405</v>
      </c>
      <c r="E678" s="1" t="s">
        <v>16406</v>
      </c>
      <c r="F678" s="1" t="s">
        <v>16407</v>
      </c>
      <c r="G678" s="1" t="s">
        <v>16408</v>
      </c>
      <c r="H678" s="1" t="s">
        <v>16409</v>
      </c>
      <c r="I678" s="1" t="s">
        <v>16410</v>
      </c>
      <c r="J678" s="1" t="s">
        <v>16411</v>
      </c>
      <c r="K678" s="1" t="s">
        <v>10848</v>
      </c>
      <c r="L678" t="s">
        <v>8559</v>
      </c>
      <c r="M678" t="s">
        <v>8560</v>
      </c>
      <c r="N678" t="s">
        <v>8561</v>
      </c>
      <c r="O678" t="s">
        <v>8562</v>
      </c>
      <c r="P678" t="s">
        <v>8563</v>
      </c>
      <c r="Q678" t="s">
        <v>2778</v>
      </c>
      <c r="R678" t="s">
        <v>3833</v>
      </c>
      <c r="S678" t="s">
        <v>3834</v>
      </c>
      <c r="T678" t="s">
        <v>537</v>
      </c>
      <c r="U678" t="s">
        <v>3835</v>
      </c>
    </row>
    <row r="679" spans="1:21" x14ac:dyDescent="0.25">
      <c r="A679" s="1">
        <v>678</v>
      </c>
      <c r="B679" s="1" t="s">
        <v>87</v>
      </c>
      <c r="C679" s="1" t="s">
        <v>16412</v>
      </c>
      <c r="D679" s="1" t="s">
        <v>10110</v>
      </c>
      <c r="E679" s="1" t="s">
        <v>16413</v>
      </c>
      <c r="F679" s="1" t="s">
        <v>16414</v>
      </c>
      <c r="G679" s="1" t="s">
        <v>16415</v>
      </c>
      <c r="H679" s="1" t="s">
        <v>16416</v>
      </c>
      <c r="I679" s="1" t="s">
        <v>16417</v>
      </c>
      <c r="J679" s="1" t="s">
        <v>16418</v>
      </c>
      <c r="K679" s="1" t="s">
        <v>10849</v>
      </c>
      <c r="L679" t="s">
        <v>8564</v>
      </c>
      <c r="M679" t="s">
        <v>8565</v>
      </c>
      <c r="N679" t="s">
        <v>8566</v>
      </c>
      <c r="O679" t="s">
        <v>8567</v>
      </c>
      <c r="P679" t="s">
        <v>8568</v>
      </c>
      <c r="Q679" t="s">
        <v>3836</v>
      </c>
      <c r="R679" t="s">
        <v>3837</v>
      </c>
      <c r="S679" t="s">
        <v>595</v>
      </c>
      <c r="T679" t="s">
        <v>3838</v>
      </c>
      <c r="U679" t="s">
        <v>3839</v>
      </c>
    </row>
    <row r="680" spans="1:21" x14ac:dyDescent="0.25">
      <c r="A680" s="1">
        <v>679</v>
      </c>
      <c r="B680" s="1" t="s">
        <v>87</v>
      </c>
      <c r="C680" s="1" t="s">
        <v>16419</v>
      </c>
      <c r="D680" s="1" t="s">
        <v>16420</v>
      </c>
      <c r="E680" s="1" t="s">
        <v>16421</v>
      </c>
      <c r="F680" s="1" t="s">
        <v>16422</v>
      </c>
      <c r="G680" s="1" t="s">
        <v>16423</v>
      </c>
      <c r="H680" s="1" t="s">
        <v>16424</v>
      </c>
      <c r="I680" s="1" t="s">
        <v>16425</v>
      </c>
      <c r="J680" s="1" t="s">
        <v>16426</v>
      </c>
      <c r="K680" s="1" t="s">
        <v>10850</v>
      </c>
      <c r="L680" t="s">
        <v>8569</v>
      </c>
      <c r="M680" t="s">
        <v>8570</v>
      </c>
      <c r="N680" t="s">
        <v>8571</v>
      </c>
      <c r="O680" t="s">
        <v>8572</v>
      </c>
      <c r="P680" t="s">
        <v>8573</v>
      </c>
      <c r="Q680" t="s">
        <v>3841</v>
      </c>
      <c r="R680" t="s">
        <v>359</v>
      </c>
      <c r="S680" t="s">
        <v>3842</v>
      </c>
      <c r="T680" t="s">
        <v>3843</v>
      </c>
      <c r="U680" t="s">
        <v>3844</v>
      </c>
    </row>
    <row r="681" spans="1:21" x14ac:dyDescent="0.25">
      <c r="A681" s="1">
        <v>680</v>
      </c>
      <c r="B681" s="1" t="s">
        <v>87</v>
      </c>
      <c r="C681" s="1" t="s">
        <v>16427</v>
      </c>
      <c r="D681" s="1" t="s">
        <v>16428</v>
      </c>
      <c r="E681" s="1" t="s">
        <v>16429</v>
      </c>
      <c r="F681" s="1" t="s">
        <v>16430</v>
      </c>
      <c r="G681" s="1" t="s">
        <v>16431</v>
      </c>
      <c r="H681" s="1" t="s">
        <v>16432</v>
      </c>
      <c r="I681" s="1" t="s">
        <v>16433</v>
      </c>
      <c r="J681" s="1" t="s">
        <v>16434</v>
      </c>
      <c r="K681" s="1" t="s">
        <v>10851</v>
      </c>
      <c r="L681" t="s">
        <v>8574</v>
      </c>
      <c r="M681" t="s">
        <v>8575</v>
      </c>
      <c r="N681" t="s">
        <v>8576</v>
      </c>
      <c r="O681" t="s">
        <v>8577</v>
      </c>
      <c r="P681" t="s">
        <v>3231</v>
      </c>
      <c r="Q681" t="s">
        <v>3845</v>
      </c>
      <c r="R681" t="s">
        <v>3846</v>
      </c>
      <c r="S681" t="s">
        <v>3847</v>
      </c>
      <c r="T681" t="s">
        <v>3848</v>
      </c>
      <c r="U681" t="s">
        <v>3849</v>
      </c>
    </row>
    <row r="682" spans="1:21" x14ac:dyDescent="0.25">
      <c r="A682" s="1">
        <v>681</v>
      </c>
      <c r="B682" s="1" t="s">
        <v>87</v>
      </c>
      <c r="C682" s="1" t="s">
        <v>16435</v>
      </c>
      <c r="D682" s="1" t="s">
        <v>16436</v>
      </c>
      <c r="E682" s="1" t="s">
        <v>16437</v>
      </c>
      <c r="F682" s="1" t="s">
        <v>16438</v>
      </c>
      <c r="G682" s="1" t="s">
        <v>16439</v>
      </c>
      <c r="H682" s="1" t="s">
        <v>16440</v>
      </c>
      <c r="I682" s="1" t="s">
        <v>16441</v>
      </c>
      <c r="J682" s="1" t="s">
        <v>16442</v>
      </c>
      <c r="K682" s="1" t="s">
        <v>4371</v>
      </c>
      <c r="L682" t="s">
        <v>8578</v>
      </c>
      <c r="M682" t="s">
        <v>8579</v>
      </c>
      <c r="N682" t="s">
        <v>8580</v>
      </c>
      <c r="O682" t="s">
        <v>8581</v>
      </c>
      <c r="P682" t="s">
        <v>8582</v>
      </c>
      <c r="Q682" t="s">
        <v>3851</v>
      </c>
      <c r="R682" t="s">
        <v>3852</v>
      </c>
      <c r="S682" t="s">
        <v>3853</v>
      </c>
      <c r="T682" t="s">
        <v>3854</v>
      </c>
      <c r="U682" t="s">
        <v>3855</v>
      </c>
    </row>
    <row r="683" spans="1:21" x14ac:dyDescent="0.25">
      <c r="A683" s="1">
        <v>682</v>
      </c>
      <c r="B683" s="1" t="s">
        <v>87</v>
      </c>
      <c r="C683" s="1" t="s">
        <v>16443</v>
      </c>
      <c r="D683" s="1" t="s">
        <v>16444</v>
      </c>
      <c r="E683" s="1" t="s">
        <v>16445</v>
      </c>
      <c r="F683" s="1" t="s">
        <v>16446</v>
      </c>
      <c r="G683" s="1" t="s">
        <v>16447</v>
      </c>
      <c r="H683" s="1" t="s">
        <v>16448</v>
      </c>
      <c r="I683" s="1" t="s">
        <v>16449</v>
      </c>
      <c r="J683" s="1" t="s">
        <v>16450</v>
      </c>
      <c r="K683" s="1" t="s">
        <v>10852</v>
      </c>
      <c r="L683" t="s">
        <v>8583</v>
      </c>
      <c r="M683" t="s">
        <v>8584</v>
      </c>
      <c r="N683" t="s">
        <v>8585</v>
      </c>
      <c r="O683" t="s">
        <v>8586</v>
      </c>
      <c r="P683" t="s">
        <v>463</v>
      </c>
      <c r="Q683" t="s">
        <v>2284</v>
      </c>
      <c r="R683" t="s">
        <v>3856</v>
      </c>
      <c r="S683" t="s">
        <v>3857</v>
      </c>
      <c r="T683" t="s">
        <v>3858</v>
      </c>
      <c r="U683" t="s">
        <v>3859</v>
      </c>
    </row>
    <row r="684" spans="1:21" x14ac:dyDescent="0.25">
      <c r="A684" s="1">
        <v>683</v>
      </c>
      <c r="B684" s="1" t="s">
        <v>87</v>
      </c>
      <c r="C684" s="1" t="s">
        <v>16451</v>
      </c>
      <c r="D684" s="1" t="s">
        <v>16452</v>
      </c>
      <c r="E684" s="1" t="s">
        <v>16453</v>
      </c>
      <c r="F684" s="1" t="s">
        <v>16454</v>
      </c>
      <c r="G684" s="1" t="s">
        <v>16455</v>
      </c>
      <c r="H684" s="1" t="s">
        <v>16456</v>
      </c>
      <c r="I684" s="1" t="s">
        <v>16457</v>
      </c>
      <c r="J684" s="1" t="s">
        <v>16458</v>
      </c>
      <c r="K684" s="1" t="s">
        <v>10853</v>
      </c>
      <c r="L684" t="s">
        <v>8587</v>
      </c>
      <c r="M684" t="s">
        <v>8588</v>
      </c>
      <c r="N684" t="s">
        <v>5173</v>
      </c>
      <c r="O684" t="s">
        <v>8589</v>
      </c>
      <c r="P684" t="s">
        <v>8590</v>
      </c>
      <c r="Q684" t="s">
        <v>3860</v>
      </c>
      <c r="R684" t="s">
        <v>3861</v>
      </c>
      <c r="S684" t="s">
        <v>3862</v>
      </c>
      <c r="T684" t="s">
        <v>3863</v>
      </c>
      <c r="U684" t="s">
        <v>3864</v>
      </c>
    </row>
    <row r="685" spans="1:21" x14ac:dyDescent="0.25">
      <c r="A685" s="1">
        <v>684</v>
      </c>
      <c r="B685" s="1" t="s">
        <v>87</v>
      </c>
      <c r="C685" s="1" t="s">
        <v>16459</v>
      </c>
      <c r="D685" s="1" t="s">
        <v>16460</v>
      </c>
      <c r="E685" s="1" t="s">
        <v>16461</v>
      </c>
      <c r="F685" s="1" t="s">
        <v>16462</v>
      </c>
      <c r="G685" s="1" t="s">
        <v>16463</v>
      </c>
      <c r="H685" s="1" t="s">
        <v>16464</v>
      </c>
      <c r="I685" s="1" t="s">
        <v>16465</v>
      </c>
      <c r="J685" s="1" t="s">
        <v>16466</v>
      </c>
      <c r="K685" s="1" t="s">
        <v>10854</v>
      </c>
      <c r="L685" t="s">
        <v>394</v>
      </c>
      <c r="M685" t="s">
        <v>3979</v>
      </c>
      <c r="N685" t="s">
        <v>8591</v>
      </c>
      <c r="O685" t="s">
        <v>8592</v>
      </c>
      <c r="P685" t="s">
        <v>8593</v>
      </c>
      <c r="Q685" t="s">
        <v>252</v>
      </c>
      <c r="R685" t="s">
        <v>3865</v>
      </c>
      <c r="S685" t="s">
        <v>3866</v>
      </c>
      <c r="T685" t="s">
        <v>3867</v>
      </c>
      <c r="U685" t="s">
        <v>3868</v>
      </c>
    </row>
    <row r="686" spans="1:21" x14ac:dyDescent="0.25">
      <c r="A686" s="1">
        <v>685</v>
      </c>
      <c r="B686" s="1" t="s">
        <v>87</v>
      </c>
      <c r="C686" s="1" t="s">
        <v>16467</v>
      </c>
      <c r="D686" s="1" t="s">
        <v>16468</v>
      </c>
      <c r="E686" s="1" t="s">
        <v>16469</v>
      </c>
      <c r="F686" s="1" t="s">
        <v>16470</v>
      </c>
      <c r="G686" s="1" t="s">
        <v>16471</v>
      </c>
      <c r="H686" s="1" t="s">
        <v>16472</v>
      </c>
      <c r="I686" s="1" t="s">
        <v>16473</v>
      </c>
      <c r="J686" s="1" t="s">
        <v>16474</v>
      </c>
      <c r="K686" s="1" t="s">
        <v>10855</v>
      </c>
      <c r="L686" t="s">
        <v>8594</v>
      </c>
      <c r="M686" t="s">
        <v>1197</v>
      </c>
      <c r="N686" t="s">
        <v>8595</v>
      </c>
      <c r="O686" t="s">
        <v>8596</v>
      </c>
      <c r="P686" t="s">
        <v>8597</v>
      </c>
      <c r="Q686" t="s">
        <v>423</v>
      </c>
      <c r="R686" t="s">
        <v>3869</v>
      </c>
      <c r="S686" t="s">
        <v>3870</v>
      </c>
      <c r="T686" t="s">
        <v>3871</v>
      </c>
      <c r="U686" t="s">
        <v>3872</v>
      </c>
    </row>
    <row r="687" spans="1:21" x14ac:dyDescent="0.25">
      <c r="A687" s="1">
        <v>686</v>
      </c>
      <c r="B687" s="1" t="s">
        <v>87</v>
      </c>
      <c r="C687" s="1" t="s">
        <v>16475</v>
      </c>
      <c r="D687" s="1" t="s">
        <v>16476</v>
      </c>
      <c r="E687" s="1" t="s">
        <v>16477</v>
      </c>
      <c r="F687" s="1" t="s">
        <v>16478</v>
      </c>
      <c r="G687" s="1" t="s">
        <v>16479</v>
      </c>
      <c r="H687" s="1" t="s">
        <v>16480</v>
      </c>
      <c r="I687" s="1" t="s">
        <v>16481</v>
      </c>
      <c r="J687" s="1" t="s">
        <v>16482</v>
      </c>
      <c r="K687" s="1" t="s">
        <v>10856</v>
      </c>
      <c r="L687" t="s">
        <v>8598</v>
      </c>
      <c r="M687" t="s">
        <v>4758</v>
      </c>
      <c r="N687" t="s">
        <v>8599</v>
      </c>
      <c r="O687" t="s">
        <v>8600</v>
      </c>
      <c r="P687" t="s">
        <v>8601</v>
      </c>
      <c r="Q687" t="s">
        <v>3873</v>
      </c>
      <c r="R687" t="s">
        <v>3874</v>
      </c>
      <c r="S687" t="s">
        <v>3875</v>
      </c>
      <c r="T687" t="s">
        <v>3876</v>
      </c>
      <c r="U687" t="s">
        <v>3877</v>
      </c>
    </row>
    <row r="688" spans="1:21" x14ac:dyDescent="0.25">
      <c r="A688" s="1">
        <v>687</v>
      </c>
      <c r="B688" s="1" t="s">
        <v>87</v>
      </c>
      <c r="C688" s="1" t="s">
        <v>16483</v>
      </c>
      <c r="D688" s="1" t="s">
        <v>16484</v>
      </c>
      <c r="E688" s="1" t="s">
        <v>16485</v>
      </c>
      <c r="F688" s="1" t="s">
        <v>16486</v>
      </c>
      <c r="G688" s="1" t="s">
        <v>16487</v>
      </c>
      <c r="H688" s="1" t="s">
        <v>16488</v>
      </c>
      <c r="I688" s="1" t="s">
        <v>16489</v>
      </c>
      <c r="J688" s="1" t="s">
        <v>16490</v>
      </c>
      <c r="K688" s="1" t="s">
        <v>10857</v>
      </c>
      <c r="L688" t="s">
        <v>8602</v>
      </c>
      <c r="M688" t="s">
        <v>8603</v>
      </c>
      <c r="N688" t="s">
        <v>8604</v>
      </c>
      <c r="O688" t="s">
        <v>8605</v>
      </c>
      <c r="P688" t="s">
        <v>8606</v>
      </c>
      <c r="Q688" t="s">
        <v>568</v>
      </c>
      <c r="R688" t="s">
        <v>3878</v>
      </c>
      <c r="S688" t="s">
        <v>3879</v>
      </c>
      <c r="T688" t="s">
        <v>3880</v>
      </c>
      <c r="U688" t="s">
        <v>3881</v>
      </c>
    </row>
    <row r="689" spans="1:21" x14ac:dyDescent="0.25">
      <c r="A689" s="1">
        <v>688</v>
      </c>
      <c r="B689" s="1" t="s">
        <v>87</v>
      </c>
      <c r="C689" s="1" t="s">
        <v>16491</v>
      </c>
      <c r="D689" s="1" t="s">
        <v>16492</v>
      </c>
      <c r="E689" s="1" t="s">
        <v>16493</v>
      </c>
      <c r="F689" s="1" t="s">
        <v>16494</v>
      </c>
      <c r="G689" s="1" t="s">
        <v>16495</v>
      </c>
      <c r="H689" s="1" t="s">
        <v>16496</v>
      </c>
      <c r="I689" s="1" t="s">
        <v>16497</v>
      </c>
      <c r="J689" s="1" t="s">
        <v>16498</v>
      </c>
      <c r="K689" s="1" t="s">
        <v>10858</v>
      </c>
      <c r="L689" t="s">
        <v>8607</v>
      </c>
      <c r="M689" t="s">
        <v>8608</v>
      </c>
      <c r="N689" t="s">
        <v>8609</v>
      </c>
      <c r="O689" t="s">
        <v>3850</v>
      </c>
      <c r="P689" t="s">
        <v>8610</v>
      </c>
      <c r="Q689" t="s">
        <v>3882</v>
      </c>
      <c r="R689" t="s">
        <v>3883</v>
      </c>
      <c r="S689" t="s">
        <v>3884</v>
      </c>
      <c r="T689" t="s">
        <v>3885</v>
      </c>
      <c r="U689" t="s">
        <v>3886</v>
      </c>
    </row>
    <row r="690" spans="1:21" x14ac:dyDescent="0.25">
      <c r="A690" s="1">
        <v>689</v>
      </c>
      <c r="B690" s="1" t="s">
        <v>87</v>
      </c>
      <c r="C690" s="1" t="s">
        <v>16499</v>
      </c>
      <c r="D690" s="1" t="s">
        <v>16500</v>
      </c>
      <c r="E690" s="1" t="s">
        <v>16501</v>
      </c>
      <c r="F690" s="1" t="s">
        <v>16502</v>
      </c>
      <c r="G690" s="1" t="s">
        <v>16503</v>
      </c>
      <c r="H690" s="1" t="s">
        <v>16504</v>
      </c>
      <c r="I690" s="1" t="s">
        <v>16505</v>
      </c>
      <c r="J690" s="1" t="s">
        <v>16506</v>
      </c>
      <c r="K690" s="1" t="s">
        <v>10859</v>
      </c>
      <c r="L690" t="s">
        <v>347</v>
      </c>
      <c r="M690" t="s">
        <v>8611</v>
      </c>
      <c r="N690" t="s">
        <v>8612</v>
      </c>
      <c r="O690" t="s">
        <v>8613</v>
      </c>
      <c r="P690" t="s">
        <v>8614</v>
      </c>
      <c r="Q690" t="s">
        <v>3887</v>
      </c>
      <c r="R690" t="s">
        <v>3888</v>
      </c>
      <c r="S690" t="s">
        <v>3889</v>
      </c>
      <c r="T690" t="s">
        <v>3890</v>
      </c>
      <c r="U690" t="s">
        <v>3891</v>
      </c>
    </row>
    <row r="691" spans="1:21" x14ac:dyDescent="0.25">
      <c r="A691" s="1">
        <v>690</v>
      </c>
      <c r="B691" s="1" t="s">
        <v>87</v>
      </c>
      <c r="C691" s="1" t="s">
        <v>16507</v>
      </c>
      <c r="D691" s="1" t="s">
        <v>16508</v>
      </c>
      <c r="E691" s="1" t="s">
        <v>16509</v>
      </c>
      <c r="F691" s="1" t="s">
        <v>16510</v>
      </c>
      <c r="G691" s="1" t="s">
        <v>16511</v>
      </c>
      <c r="H691" s="1" t="s">
        <v>16512</v>
      </c>
      <c r="I691" s="1" t="s">
        <v>16513</v>
      </c>
      <c r="J691" s="1" t="s">
        <v>16514</v>
      </c>
      <c r="K691" s="1" t="s">
        <v>10860</v>
      </c>
      <c r="L691" t="s">
        <v>8615</v>
      </c>
      <c r="M691" t="s">
        <v>8616</v>
      </c>
      <c r="N691" t="s">
        <v>8617</v>
      </c>
      <c r="O691" t="s">
        <v>8618</v>
      </c>
      <c r="P691" t="s">
        <v>8619</v>
      </c>
      <c r="Q691" t="s">
        <v>3892</v>
      </c>
      <c r="R691" t="s">
        <v>3893</v>
      </c>
      <c r="S691" t="s">
        <v>3894</v>
      </c>
      <c r="T691" t="s">
        <v>3895</v>
      </c>
      <c r="U691" t="s">
        <v>351</v>
      </c>
    </row>
    <row r="692" spans="1:21" x14ac:dyDescent="0.25">
      <c r="A692" s="1">
        <v>691</v>
      </c>
      <c r="B692" s="1" t="s">
        <v>87</v>
      </c>
      <c r="C692" s="1" t="s">
        <v>16515</v>
      </c>
      <c r="D692" s="1" t="s">
        <v>16516</v>
      </c>
      <c r="E692" s="1" t="s">
        <v>16517</v>
      </c>
      <c r="F692" s="1" t="s">
        <v>16518</v>
      </c>
      <c r="G692" s="1" t="s">
        <v>16519</v>
      </c>
      <c r="H692" s="1" t="s">
        <v>16520</v>
      </c>
      <c r="I692" s="1" t="s">
        <v>16521</v>
      </c>
      <c r="J692" s="1" t="s">
        <v>16522</v>
      </c>
      <c r="K692" s="1" t="s">
        <v>10861</v>
      </c>
      <c r="L692" t="s">
        <v>8620</v>
      </c>
      <c r="M692" t="s">
        <v>8621</v>
      </c>
      <c r="N692" t="s">
        <v>8622</v>
      </c>
      <c r="O692" t="s">
        <v>8623</v>
      </c>
      <c r="P692" t="s">
        <v>8624</v>
      </c>
      <c r="Q692" t="s">
        <v>3896</v>
      </c>
      <c r="R692" t="s">
        <v>230</v>
      </c>
      <c r="S692" t="s">
        <v>3897</v>
      </c>
      <c r="T692" t="s">
        <v>3898</v>
      </c>
      <c r="U692" t="s">
        <v>3899</v>
      </c>
    </row>
    <row r="693" spans="1:21" x14ac:dyDescent="0.25">
      <c r="A693" s="1">
        <v>692</v>
      </c>
      <c r="B693" s="1" t="s">
        <v>87</v>
      </c>
      <c r="C693" s="1" t="s">
        <v>16523</v>
      </c>
      <c r="D693" s="1" t="s">
        <v>16524</v>
      </c>
      <c r="E693" s="1" t="s">
        <v>16525</v>
      </c>
      <c r="F693" s="1" t="s">
        <v>16526</v>
      </c>
      <c r="G693" s="1" t="s">
        <v>16527</v>
      </c>
      <c r="H693" s="1" t="s">
        <v>16528</v>
      </c>
      <c r="I693" s="1" t="s">
        <v>16529</v>
      </c>
      <c r="J693" s="1" t="s">
        <v>16530</v>
      </c>
      <c r="K693" s="1" t="s">
        <v>10862</v>
      </c>
      <c r="L693" t="s">
        <v>5838</v>
      </c>
      <c r="M693" t="s">
        <v>8625</v>
      </c>
      <c r="N693" t="s">
        <v>8626</v>
      </c>
      <c r="O693" t="s">
        <v>8627</v>
      </c>
      <c r="P693" t="s">
        <v>8628</v>
      </c>
      <c r="Q693" t="s">
        <v>3900</v>
      </c>
      <c r="R693" t="s">
        <v>3901</v>
      </c>
      <c r="S693" t="s">
        <v>3902</v>
      </c>
      <c r="T693" t="s">
        <v>3903</v>
      </c>
      <c r="U693" t="s">
        <v>3904</v>
      </c>
    </row>
    <row r="694" spans="1:21" x14ac:dyDescent="0.25">
      <c r="A694" s="1">
        <v>693</v>
      </c>
      <c r="B694" s="1" t="s">
        <v>87</v>
      </c>
      <c r="C694" s="1" t="s">
        <v>16531</v>
      </c>
      <c r="D694" s="1" t="s">
        <v>10056</v>
      </c>
      <c r="E694" s="1" t="s">
        <v>16532</v>
      </c>
      <c r="F694" s="1" t="s">
        <v>16533</v>
      </c>
      <c r="G694" s="1" t="s">
        <v>16534</v>
      </c>
      <c r="H694" s="1" t="s">
        <v>16535</v>
      </c>
      <c r="I694" s="1" t="s">
        <v>16536</v>
      </c>
      <c r="J694" s="1" t="s">
        <v>16537</v>
      </c>
      <c r="K694" s="1" t="s">
        <v>10863</v>
      </c>
      <c r="L694" t="s">
        <v>8629</v>
      </c>
      <c r="M694" t="s">
        <v>8630</v>
      </c>
      <c r="N694" t="s">
        <v>8631</v>
      </c>
      <c r="O694" t="s">
        <v>8632</v>
      </c>
      <c r="P694" t="s">
        <v>8633</v>
      </c>
      <c r="Q694" t="s">
        <v>3905</v>
      </c>
      <c r="R694" t="s">
        <v>3906</v>
      </c>
      <c r="S694" t="s">
        <v>3907</v>
      </c>
      <c r="T694" t="s">
        <v>3908</v>
      </c>
      <c r="U694" t="s">
        <v>3909</v>
      </c>
    </row>
    <row r="695" spans="1:21" x14ac:dyDescent="0.25">
      <c r="A695" s="1">
        <v>694</v>
      </c>
      <c r="B695" s="1" t="s">
        <v>87</v>
      </c>
      <c r="C695" s="1" t="s">
        <v>16538</v>
      </c>
      <c r="D695" s="1" t="s">
        <v>10092</v>
      </c>
      <c r="E695" s="1" t="s">
        <v>16539</v>
      </c>
      <c r="F695" s="1" t="s">
        <v>16540</v>
      </c>
      <c r="G695" s="1" t="s">
        <v>16541</v>
      </c>
      <c r="H695" s="1" t="s">
        <v>16542</v>
      </c>
      <c r="I695" s="1" t="s">
        <v>16543</v>
      </c>
      <c r="J695" s="1" t="s">
        <v>16544</v>
      </c>
      <c r="K695" s="1" t="s">
        <v>10864</v>
      </c>
      <c r="L695" t="s">
        <v>8634</v>
      </c>
      <c r="M695" t="s">
        <v>8635</v>
      </c>
      <c r="N695" t="s">
        <v>8636</v>
      </c>
      <c r="O695" t="s">
        <v>8637</v>
      </c>
      <c r="P695" t="s">
        <v>8638</v>
      </c>
      <c r="Q695" t="s">
        <v>3910</v>
      </c>
      <c r="R695" t="s">
        <v>3911</v>
      </c>
      <c r="S695" t="s">
        <v>3912</v>
      </c>
      <c r="T695" t="s">
        <v>3913</v>
      </c>
      <c r="U695" t="s">
        <v>3914</v>
      </c>
    </row>
    <row r="696" spans="1:21" x14ac:dyDescent="0.25">
      <c r="A696" s="1">
        <v>695</v>
      </c>
      <c r="B696" s="1" t="s">
        <v>87</v>
      </c>
      <c r="C696" s="1" t="s">
        <v>16545</v>
      </c>
      <c r="D696" s="1" t="s">
        <v>16546</v>
      </c>
      <c r="E696" s="1" t="s">
        <v>16547</v>
      </c>
      <c r="F696" s="1" t="s">
        <v>16548</v>
      </c>
      <c r="G696" s="1" t="s">
        <v>16549</v>
      </c>
      <c r="H696" s="1" t="s">
        <v>16550</v>
      </c>
      <c r="I696" s="1" t="s">
        <v>16551</v>
      </c>
      <c r="J696" s="1" t="s">
        <v>16552</v>
      </c>
      <c r="K696" s="1" t="s">
        <v>10865</v>
      </c>
      <c r="L696" t="s">
        <v>8639</v>
      </c>
      <c r="M696" t="s">
        <v>8640</v>
      </c>
      <c r="N696" t="s">
        <v>8641</v>
      </c>
      <c r="O696" t="s">
        <v>8642</v>
      </c>
      <c r="P696" t="s">
        <v>8643</v>
      </c>
      <c r="Q696" t="s">
        <v>3915</v>
      </c>
      <c r="R696" t="s">
        <v>3916</v>
      </c>
      <c r="S696" t="s">
        <v>3917</v>
      </c>
      <c r="T696" t="s">
        <v>3918</v>
      </c>
      <c r="U696" t="s">
        <v>3919</v>
      </c>
    </row>
    <row r="697" spans="1:21" x14ac:dyDescent="0.25">
      <c r="A697" s="1">
        <v>696</v>
      </c>
      <c r="B697" s="1" t="s">
        <v>87</v>
      </c>
      <c r="C697" s="1" t="s">
        <v>7945</v>
      </c>
      <c r="D697" s="1" t="s">
        <v>16553</v>
      </c>
      <c r="E697" s="1" t="s">
        <v>16554</v>
      </c>
      <c r="F697" s="1" t="s">
        <v>16555</v>
      </c>
      <c r="G697" s="1" t="s">
        <v>16556</v>
      </c>
      <c r="H697" s="1" t="s">
        <v>16557</v>
      </c>
      <c r="I697" s="1" t="s">
        <v>16558</v>
      </c>
      <c r="J697" s="1" t="s">
        <v>16559</v>
      </c>
      <c r="K697" s="1" t="s">
        <v>10866</v>
      </c>
      <c r="L697" t="s">
        <v>8645</v>
      </c>
      <c r="M697" t="s">
        <v>8646</v>
      </c>
      <c r="N697" t="s">
        <v>8647</v>
      </c>
      <c r="O697" t="s">
        <v>8648</v>
      </c>
      <c r="P697" t="s">
        <v>8649</v>
      </c>
      <c r="Q697" t="s">
        <v>3920</v>
      </c>
      <c r="R697" t="s">
        <v>3921</v>
      </c>
      <c r="S697" t="s">
        <v>3922</v>
      </c>
      <c r="T697" t="s">
        <v>3923</v>
      </c>
      <c r="U697" t="s">
        <v>3924</v>
      </c>
    </row>
    <row r="698" spans="1:21" x14ac:dyDescent="0.25">
      <c r="A698" s="1">
        <v>697</v>
      </c>
      <c r="B698" s="1" t="s">
        <v>87</v>
      </c>
      <c r="C698" s="1" t="s">
        <v>16560</v>
      </c>
      <c r="D698" s="1" t="s">
        <v>16561</v>
      </c>
      <c r="E698" s="1" t="s">
        <v>16562</v>
      </c>
      <c r="F698" s="1" t="s">
        <v>16563</v>
      </c>
      <c r="G698" s="1" t="s">
        <v>16564</v>
      </c>
      <c r="H698" s="1" t="s">
        <v>16565</v>
      </c>
      <c r="I698" s="1" t="s">
        <v>16566</v>
      </c>
      <c r="J698" s="1" t="s">
        <v>16567</v>
      </c>
      <c r="K698" s="1" t="s">
        <v>10867</v>
      </c>
      <c r="L698" t="s">
        <v>8650</v>
      </c>
      <c r="M698" t="s">
        <v>8651</v>
      </c>
      <c r="N698" t="s">
        <v>8652</v>
      </c>
      <c r="O698" t="s">
        <v>8653</v>
      </c>
      <c r="P698" t="s">
        <v>8654</v>
      </c>
      <c r="Q698" t="s">
        <v>3925</v>
      </c>
      <c r="R698" t="s">
        <v>3926</v>
      </c>
      <c r="S698" t="s">
        <v>3927</v>
      </c>
      <c r="T698" t="s">
        <v>3928</v>
      </c>
      <c r="U698" t="s">
        <v>3929</v>
      </c>
    </row>
    <row r="699" spans="1:21" x14ac:dyDescent="0.25">
      <c r="A699" s="1">
        <v>698</v>
      </c>
      <c r="B699" s="1" t="s">
        <v>87</v>
      </c>
      <c r="C699" s="1" t="s">
        <v>16568</v>
      </c>
      <c r="D699" s="1" t="s">
        <v>16569</v>
      </c>
      <c r="E699" s="1" t="s">
        <v>16570</v>
      </c>
      <c r="F699" s="1" t="s">
        <v>16571</v>
      </c>
      <c r="G699" s="1" t="s">
        <v>16572</v>
      </c>
      <c r="H699" s="1" t="s">
        <v>16573</v>
      </c>
      <c r="I699" s="1" t="s">
        <v>16574</v>
      </c>
      <c r="J699" s="1" t="s">
        <v>16575</v>
      </c>
      <c r="K699" s="1" t="s">
        <v>10868</v>
      </c>
      <c r="L699" t="s">
        <v>8655</v>
      </c>
      <c r="M699" t="s">
        <v>8656</v>
      </c>
      <c r="N699" t="s">
        <v>8657</v>
      </c>
      <c r="O699" t="s">
        <v>8658</v>
      </c>
      <c r="P699" t="s">
        <v>8659</v>
      </c>
      <c r="Q699" t="s">
        <v>3930</v>
      </c>
      <c r="R699" t="s">
        <v>3931</v>
      </c>
      <c r="S699" t="s">
        <v>3932</v>
      </c>
      <c r="T699" t="s">
        <v>3933</v>
      </c>
      <c r="U699" t="s">
        <v>3934</v>
      </c>
    </row>
    <row r="700" spans="1:21" x14ac:dyDescent="0.25">
      <c r="A700" s="1">
        <v>699</v>
      </c>
      <c r="B700" s="1" t="s">
        <v>87</v>
      </c>
      <c r="C700" s="1" t="s">
        <v>16576</v>
      </c>
      <c r="D700" s="1" t="s">
        <v>16577</v>
      </c>
      <c r="E700" s="1" t="s">
        <v>16578</v>
      </c>
      <c r="F700" s="1" t="s">
        <v>16579</v>
      </c>
      <c r="G700" s="1" t="s">
        <v>16580</v>
      </c>
      <c r="H700" s="1" t="s">
        <v>16581</v>
      </c>
      <c r="I700" s="1" t="s">
        <v>16582</v>
      </c>
      <c r="J700" s="1" t="s">
        <v>16583</v>
      </c>
      <c r="K700" s="1" t="s">
        <v>10869</v>
      </c>
      <c r="L700" t="s">
        <v>8660</v>
      </c>
      <c r="M700" t="s">
        <v>8661</v>
      </c>
      <c r="N700" t="s">
        <v>8662</v>
      </c>
      <c r="O700" t="s">
        <v>8663</v>
      </c>
      <c r="P700" t="s">
        <v>8664</v>
      </c>
      <c r="Q700" t="s">
        <v>3935</v>
      </c>
      <c r="R700" t="s">
        <v>3936</v>
      </c>
      <c r="S700" t="s">
        <v>3937</v>
      </c>
      <c r="T700" t="s">
        <v>3938</v>
      </c>
      <c r="U700" t="s">
        <v>564</v>
      </c>
    </row>
    <row r="701" spans="1:21" x14ac:dyDescent="0.25">
      <c r="A701" s="1">
        <v>700</v>
      </c>
      <c r="B701" s="1" t="s">
        <v>87</v>
      </c>
      <c r="C701" s="1" t="s">
        <v>16584</v>
      </c>
      <c r="D701" s="1" t="s">
        <v>16585</v>
      </c>
      <c r="E701" s="1" t="s">
        <v>16586</v>
      </c>
      <c r="F701" s="1" t="s">
        <v>16587</v>
      </c>
      <c r="G701" s="1" t="s">
        <v>16588</v>
      </c>
      <c r="H701" s="1" t="s">
        <v>16589</v>
      </c>
      <c r="I701" s="1" t="s">
        <v>16590</v>
      </c>
      <c r="J701" s="1" t="s">
        <v>16591</v>
      </c>
      <c r="K701" s="1" t="s">
        <v>10870</v>
      </c>
      <c r="L701" t="s">
        <v>8665</v>
      </c>
      <c r="M701" t="s">
        <v>8666</v>
      </c>
      <c r="N701" t="s">
        <v>8667</v>
      </c>
      <c r="O701" t="s">
        <v>8668</v>
      </c>
      <c r="P701" t="s">
        <v>8669</v>
      </c>
      <c r="Q701" t="s">
        <v>3939</v>
      </c>
      <c r="R701" t="s">
        <v>3940</v>
      </c>
      <c r="S701" t="s">
        <v>3941</v>
      </c>
      <c r="T701" t="s">
        <v>3942</v>
      </c>
      <c r="U701" t="s">
        <v>3943</v>
      </c>
    </row>
    <row r="702" spans="1:21" x14ac:dyDescent="0.25">
      <c r="A702" s="1">
        <v>701</v>
      </c>
      <c r="B702" s="1" t="s">
        <v>87</v>
      </c>
      <c r="C702" s="1" t="s">
        <v>16592</v>
      </c>
      <c r="D702" s="1" t="s">
        <v>16593</v>
      </c>
      <c r="E702" s="1" t="s">
        <v>16594</v>
      </c>
      <c r="F702" s="1" t="s">
        <v>16595</v>
      </c>
      <c r="G702" s="1" t="s">
        <v>16596</v>
      </c>
      <c r="H702" s="1" t="s">
        <v>16597</v>
      </c>
      <c r="I702" s="1" t="s">
        <v>16598</v>
      </c>
      <c r="J702" s="1" t="s">
        <v>10267</v>
      </c>
      <c r="K702" s="1" t="s">
        <v>10871</v>
      </c>
      <c r="L702" t="s">
        <v>173</v>
      </c>
      <c r="M702" t="s">
        <v>8670</v>
      </c>
      <c r="N702" t="s">
        <v>269</v>
      </c>
      <c r="O702" t="s">
        <v>8671</v>
      </c>
      <c r="P702" t="s">
        <v>8672</v>
      </c>
      <c r="Q702" t="s">
        <v>3944</v>
      </c>
      <c r="R702" t="s">
        <v>3945</v>
      </c>
      <c r="S702" t="s">
        <v>3946</v>
      </c>
      <c r="T702" t="s">
        <v>3947</v>
      </c>
      <c r="U702" t="s">
        <v>3948</v>
      </c>
    </row>
    <row r="703" spans="1:21" x14ac:dyDescent="0.25">
      <c r="A703" s="1">
        <v>702</v>
      </c>
      <c r="B703" s="1" t="s">
        <v>87</v>
      </c>
      <c r="C703" s="1" t="s">
        <v>16599</v>
      </c>
      <c r="D703" s="1" t="s">
        <v>16600</v>
      </c>
      <c r="E703" s="1" t="s">
        <v>16601</v>
      </c>
      <c r="F703" s="1" t="s">
        <v>16602</v>
      </c>
      <c r="G703" s="1" t="s">
        <v>16603</v>
      </c>
      <c r="H703" s="1" t="s">
        <v>16604</v>
      </c>
      <c r="I703" s="1" t="s">
        <v>16605</v>
      </c>
      <c r="J703" s="1" t="s">
        <v>10116</v>
      </c>
      <c r="K703" s="1" t="s">
        <v>10872</v>
      </c>
      <c r="L703" t="s">
        <v>8673</v>
      </c>
      <c r="M703" t="s">
        <v>111</v>
      </c>
      <c r="N703" t="s">
        <v>8674</v>
      </c>
      <c r="O703" t="s">
        <v>8675</v>
      </c>
      <c r="P703" t="s">
        <v>8676</v>
      </c>
      <c r="Q703" t="s">
        <v>3949</v>
      </c>
      <c r="R703" t="s">
        <v>3950</v>
      </c>
      <c r="S703" t="s">
        <v>3951</v>
      </c>
      <c r="T703" t="s">
        <v>3952</v>
      </c>
      <c r="U703" t="s">
        <v>3953</v>
      </c>
    </row>
    <row r="704" spans="1:21" x14ac:dyDescent="0.25">
      <c r="A704" s="1">
        <v>703</v>
      </c>
      <c r="B704" s="1" t="s">
        <v>87</v>
      </c>
      <c r="C704" s="1" t="s">
        <v>16606</v>
      </c>
      <c r="D704" s="1" t="s">
        <v>16607</v>
      </c>
      <c r="E704" s="1" t="s">
        <v>16608</v>
      </c>
      <c r="F704" s="1" t="s">
        <v>16609</v>
      </c>
      <c r="G704" s="1" t="s">
        <v>16610</v>
      </c>
      <c r="H704" s="1" t="s">
        <v>10797</v>
      </c>
      <c r="I704" s="1" t="s">
        <v>16611</v>
      </c>
      <c r="J704" s="1" t="s">
        <v>16612</v>
      </c>
      <c r="K704" s="1" t="s">
        <v>10873</v>
      </c>
      <c r="L704" t="s">
        <v>8677</v>
      </c>
      <c r="M704" t="s">
        <v>8678</v>
      </c>
      <c r="N704" t="s">
        <v>8679</v>
      </c>
      <c r="O704" t="s">
        <v>8680</v>
      </c>
      <c r="P704" t="s">
        <v>8681</v>
      </c>
      <c r="Q704" t="s">
        <v>3954</v>
      </c>
      <c r="R704" t="s">
        <v>3955</v>
      </c>
      <c r="S704" t="s">
        <v>3956</v>
      </c>
      <c r="T704" t="s">
        <v>3957</v>
      </c>
      <c r="U704" t="s">
        <v>3958</v>
      </c>
    </row>
    <row r="705" spans="1:21" x14ac:dyDescent="0.25">
      <c r="A705" s="1">
        <v>704</v>
      </c>
      <c r="B705" s="1" t="s">
        <v>87</v>
      </c>
      <c r="C705" s="1" t="s">
        <v>16613</v>
      </c>
      <c r="D705" s="1" t="s">
        <v>16614</v>
      </c>
      <c r="E705" s="1" t="s">
        <v>16615</v>
      </c>
      <c r="F705" s="1" t="s">
        <v>16616</v>
      </c>
      <c r="G705" s="1" t="s">
        <v>16617</v>
      </c>
      <c r="H705" s="1" t="s">
        <v>16618</v>
      </c>
      <c r="I705" s="1" t="s">
        <v>16619</v>
      </c>
      <c r="J705" s="1" t="s">
        <v>16620</v>
      </c>
      <c r="K705" s="1" t="s">
        <v>10874</v>
      </c>
      <c r="L705" t="s">
        <v>8682</v>
      </c>
      <c r="M705" t="s">
        <v>8683</v>
      </c>
      <c r="N705" t="s">
        <v>4136</v>
      </c>
      <c r="O705" t="s">
        <v>8684</v>
      </c>
      <c r="P705" t="s">
        <v>8685</v>
      </c>
      <c r="Q705" t="s">
        <v>3959</v>
      </c>
      <c r="R705" t="s">
        <v>3960</v>
      </c>
      <c r="S705" t="s">
        <v>3961</v>
      </c>
      <c r="T705" t="s">
        <v>3962</v>
      </c>
      <c r="U705" t="s">
        <v>3963</v>
      </c>
    </row>
    <row r="706" spans="1:21" x14ac:dyDescent="0.25">
      <c r="A706" s="1">
        <v>705</v>
      </c>
      <c r="B706" s="1" t="s">
        <v>87</v>
      </c>
      <c r="C706" s="1" t="s">
        <v>16621</v>
      </c>
      <c r="D706" s="1" t="s">
        <v>16622</v>
      </c>
      <c r="E706" s="1" t="s">
        <v>16623</v>
      </c>
      <c r="F706" s="1" t="s">
        <v>16624</v>
      </c>
      <c r="G706" s="1" t="s">
        <v>16625</v>
      </c>
      <c r="H706" s="1" t="s">
        <v>16626</v>
      </c>
      <c r="I706" s="1" t="s">
        <v>16627</v>
      </c>
      <c r="J706" s="1" t="s">
        <v>16628</v>
      </c>
      <c r="K706" s="1" t="s">
        <v>10875</v>
      </c>
      <c r="L706" t="s">
        <v>8686</v>
      </c>
      <c r="M706" t="s">
        <v>8687</v>
      </c>
      <c r="N706" t="s">
        <v>8688</v>
      </c>
      <c r="O706" t="s">
        <v>8689</v>
      </c>
      <c r="P706" t="s">
        <v>8690</v>
      </c>
      <c r="Q706" t="s">
        <v>3964</v>
      </c>
      <c r="R706" t="s">
        <v>3965</v>
      </c>
      <c r="S706" t="s">
        <v>3966</v>
      </c>
      <c r="T706" t="s">
        <v>3967</v>
      </c>
      <c r="U706" t="s">
        <v>3968</v>
      </c>
    </row>
    <row r="707" spans="1:21" x14ac:dyDescent="0.25">
      <c r="A707" s="1">
        <v>706</v>
      </c>
      <c r="B707" s="1" t="s">
        <v>87</v>
      </c>
      <c r="C707" s="1" t="s">
        <v>16629</v>
      </c>
      <c r="D707" s="1" t="s">
        <v>16630</v>
      </c>
      <c r="E707" s="1" t="s">
        <v>16631</v>
      </c>
      <c r="F707" s="1" t="s">
        <v>16632</v>
      </c>
      <c r="G707" s="1" t="s">
        <v>16633</v>
      </c>
      <c r="H707" s="1" t="s">
        <v>16634</v>
      </c>
      <c r="I707" s="1" t="s">
        <v>10759</v>
      </c>
      <c r="J707" s="1" t="s">
        <v>16635</v>
      </c>
      <c r="K707" s="1" t="s">
        <v>10876</v>
      </c>
      <c r="L707" t="s">
        <v>8691</v>
      </c>
      <c r="M707" t="s">
        <v>8692</v>
      </c>
      <c r="N707" t="s">
        <v>8693</v>
      </c>
      <c r="O707" t="s">
        <v>8694</v>
      </c>
      <c r="P707" t="s">
        <v>8695</v>
      </c>
      <c r="Q707" t="s">
        <v>3969</v>
      </c>
      <c r="R707" t="s">
        <v>3970</v>
      </c>
      <c r="S707" t="s">
        <v>3971</v>
      </c>
      <c r="T707" t="s">
        <v>3972</v>
      </c>
      <c r="U707" t="s">
        <v>3973</v>
      </c>
    </row>
    <row r="708" spans="1:21" x14ac:dyDescent="0.25">
      <c r="A708" s="1">
        <v>707</v>
      </c>
      <c r="B708" s="1" t="s">
        <v>87</v>
      </c>
      <c r="C708" s="1" t="s">
        <v>16636</v>
      </c>
      <c r="D708" s="1" t="s">
        <v>16637</v>
      </c>
      <c r="E708" s="1" t="s">
        <v>16638</v>
      </c>
      <c r="F708" s="1" t="s">
        <v>16639</v>
      </c>
      <c r="G708" s="1" t="s">
        <v>16640</v>
      </c>
      <c r="H708" s="1" t="s">
        <v>16641</v>
      </c>
      <c r="I708" s="1" t="s">
        <v>16642</v>
      </c>
      <c r="J708" s="1" t="s">
        <v>16643</v>
      </c>
      <c r="K708" s="1" t="s">
        <v>10877</v>
      </c>
      <c r="L708" t="s">
        <v>8696</v>
      </c>
      <c r="M708" t="s">
        <v>8697</v>
      </c>
      <c r="N708" t="s">
        <v>8698</v>
      </c>
      <c r="O708" t="s">
        <v>8699</v>
      </c>
      <c r="P708" t="s">
        <v>8700</v>
      </c>
      <c r="Q708" t="s">
        <v>3974</v>
      </c>
      <c r="R708" t="s">
        <v>3975</v>
      </c>
      <c r="S708" t="s">
        <v>3976</v>
      </c>
      <c r="T708" t="s">
        <v>3977</v>
      </c>
      <c r="U708" t="s">
        <v>3978</v>
      </c>
    </row>
    <row r="709" spans="1:21" x14ac:dyDescent="0.25">
      <c r="A709" s="1">
        <v>708</v>
      </c>
      <c r="B709" s="1" t="s">
        <v>87</v>
      </c>
      <c r="C709" s="1" t="s">
        <v>16644</v>
      </c>
      <c r="D709" s="1" t="s">
        <v>16645</v>
      </c>
      <c r="E709" s="1" t="s">
        <v>16646</v>
      </c>
      <c r="F709" s="1" t="s">
        <v>16647</v>
      </c>
      <c r="G709" s="1" t="s">
        <v>16648</v>
      </c>
      <c r="H709" s="1" t="s">
        <v>16649</v>
      </c>
      <c r="I709" s="1" t="s">
        <v>16650</v>
      </c>
      <c r="J709" s="1" t="s">
        <v>16651</v>
      </c>
      <c r="K709" s="1" t="s">
        <v>10879</v>
      </c>
      <c r="L709" t="s">
        <v>8701</v>
      </c>
      <c r="M709" t="s">
        <v>409</v>
      </c>
      <c r="N709" t="s">
        <v>8702</v>
      </c>
      <c r="O709" t="s">
        <v>8703</v>
      </c>
      <c r="P709" t="s">
        <v>435</v>
      </c>
      <c r="Q709" t="s">
        <v>3980</v>
      </c>
      <c r="R709" t="s">
        <v>3981</v>
      </c>
      <c r="S709" t="s">
        <v>3982</v>
      </c>
      <c r="T709" t="s">
        <v>543</v>
      </c>
      <c r="U709" t="s">
        <v>3983</v>
      </c>
    </row>
    <row r="710" spans="1:21" x14ac:dyDescent="0.25">
      <c r="A710" s="1">
        <v>709</v>
      </c>
      <c r="B710" s="1" t="s">
        <v>87</v>
      </c>
      <c r="C710" s="1" t="s">
        <v>16652</v>
      </c>
      <c r="D710" s="1" t="s">
        <v>16653</v>
      </c>
      <c r="E710" s="1" t="s">
        <v>16654</v>
      </c>
      <c r="F710" s="1" t="s">
        <v>16655</v>
      </c>
      <c r="G710" s="1" t="s">
        <v>16656</v>
      </c>
      <c r="H710" s="1" t="s">
        <v>16657</v>
      </c>
      <c r="I710" s="1" t="s">
        <v>16658</v>
      </c>
      <c r="J710" s="1" t="s">
        <v>16659</v>
      </c>
      <c r="K710" s="1" t="s">
        <v>10881</v>
      </c>
      <c r="L710" t="s">
        <v>8704</v>
      </c>
      <c r="M710" t="s">
        <v>8705</v>
      </c>
      <c r="N710" t="s">
        <v>8706</v>
      </c>
      <c r="O710" t="s">
        <v>8707</v>
      </c>
      <c r="P710" t="s">
        <v>8708</v>
      </c>
      <c r="Q710" t="s">
        <v>3985</v>
      </c>
      <c r="R710" t="s">
        <v>3986</v>
      </c>
      <c r="S710" t="s">
        <v>550</v>
      </c>
      <c r="T710" t="s">
        <v>3987</v>
      </c>
      <c r="U710" t="s">
        <v>3988</v>
      </c>
    </row>
    <row r="711" spans="1:21" x14ac:dyDescent="0.25">
      <c r="A711" s="1">
        <v>710</v>
      </c>
      <c r="B711" s="1" t="s">
        <v>87</v>
      </c>
      <c r="C711" s="1" t="s">
        <v>16660</v>
      </c>
      <c r="D711" s="1" t="s">
        <v>16661</v>
      </c>
      <c r="E711" s="1" t="s">
        <v>16662</v>
      </c>
      <c r="F711" s="1" t="s">
        <v>2356</v>
      </c>
      <c r="G711" s="1" t="s">
        <v>16663</v>
      </c>
      <c r="H711" s="1" t="s">
        <v>16664</v>
      </c>
      <c r="I711" s="1" t="s">
        <v>16665</v>
      </c>
      <c r="J711" s="1" t="s">
        <v>16666</v>
      </c>
      <c r="K711" s="1" t="s">
        <v>10882</v>
      </c>
      <c r="L711" t="s">
        <v>8709</v>
      </c>
      <c r="M711" t="s">
        <v>8710</v>
      </c>
      <c r="N711" t="s">
        <v>8711</v>
      </c>
      <c r="O711" t="s">
        <v>8712</v>
      </c>
      <c r="P711" t="s">
        <v>8713</v>
      </c>
      <c r="Q711" t="s">
        <v>3989</v>
      </c>
      <c r="R711" t="s">
        <v>3990</v>
      </c>
      <c r="S711" t="s">
        <v>3991</v>
      </c>
      <c r="T711" t="s">
        <v>3992</v>
      </c>
      <c r="U711" t="s">
        <v>3993</v>
      </c>
    </row>
    <row r="712" spans="1:21" x14ac:dyDescent="0.25">
      <c r="A712" s="1">
        <v>711</v>
      </c>
      <c r="B712" s="1" t="s">
        <v>87</v>
      </c>
      <c r="C712" s="1" t="s">
        <v>16667</v>
      </c>
      <c r="D712" s="1" t="s">
        <v>16668</v>
      </c>
      <c r="E712" s="1" t="s">
        <v>16669</v>
      </c>
      <c r="F712" s="1" t="s">
        <v>16670</v>
      </c>
      <c r="G712" s="1" t="s">
        <v>16671</v>
      </c>
      <c r="H712" s="1" t="s">
        <v>16672</v>
      </c>
      <c r="I712" s="1" t="s">
        <v>16673</v>
      </c>
      <c r="J712" s="1" t="s">
        <v>16674</v>
      </c>
      <c r="K712" s="1" t="s">
        <v>10883</v>
      </c>
      <c r="L712" t="s">
        <v>8714</v>
      </c>
      <c r="M712" t="s">
        <v>8715</v>
      </c>
      <c r="N712" t="s">
        <v>8716</v>
      </c>
      <c r="O712" t="s">
        <v>8717</v>
      </c>
      <c r="P712" t="s">
        <v>8718</v>
      </c>
      <c r="Q712" t="s">
        <v>3994</v>
      </c>
      <c r="R712" t="s">
        <v>3995</v>
      </c>
      <c r="S712" t="s">
        <v>208</v>
      </c>
      <c r="T712" t="s">
        <v>3996</v>
      </c>
      <c r="U712" t="s">
        <v>3997</v>
      </c>
    </row>
    <row r="713" spans="1:21" x14ac:dyDescent="0.25">
      <c r="A713" s="1">
        <v>712</v>
      </c>
      <c r="B713" s="1" t="s">
        <v>87</v>
      </c>
      <c r="C713" s="1" t="s">
        <v>16675</v>
      </c>
      <c r="D713" s="1" t="s">
        <v>16676</v>
      </c>
      <c r="E713" s="1" t="s">
        <v>16677</v>
      </c>
      <c r="F713" s="1" t="s">
        <v>16678</v>
      </c>
      <c r="G713" s="1" t="s">
        <v>16679</v>
      </c>
      <c r="H713" s="1" t="s">
        <v>16680</v>
      </c>
      <c r="I713" s="1" t="s">
        <v>16681</v>
      </c>
      <c r="J713" s="1" t="s">
        <v>16682</v>
      </c>
      <c r="K713" s="1" t="s">
        <v>10884</v>
      </c>
      <c r="L713" t="s">
        <v>223</v>
      </c>
      <c r="M713" t="s">
        <v>8719</v>
      </c>
      <c r="N713" t="s">
        <v>8720</v>
      </c>
      <c r="O713" t="s">
        <v>8721</v>
      </c>
      <c r="P713" t="s">
        <v>8722</v>
      </c>
      <c r="Q713" t="s">
        <v>3999</v>
      </c>
      <c r="R713" t="s">
        <v>2178</v>
      </c>
      <c r="S713" t="s">
        <v>4000</v>
      </c>
      <c r="T713" t="s">
        <v>4001</v>
      </c>
      <c r="U713" t="s">
        <v>4002</v>
      </c>
    </row>
    <row r="714" spans="1:21" x14ac:dyDescent="0.25">
      <c r="A714" s="1">
        <v>713</v>
      </c>
      <c r="B714" s="1" t="s">
        <v>87</v>
      </c>
      <c r="C714" s="1" t="s">
        <v>16683</v>
      </c>
      <c r="D714" s="1" t="s">
        <v>16684</v>
      </c>
      <c r="E714" s="1" t="s">
        <v>16685</v>
      </c>
      <c r="F714" s="1" t="s">
        <v>16686</v>
      </c>
      <c r="G714" s="1" t="s">
        <v>16687</v>
      </c>
      <c r="H714" s="1" t="s">
        <v>16688</v>
      </c>
      <c r="I714" s="1" t="s">
        <v>16689</v>
      </c>
      <c r="J714" s="1" t="s">
        <v>16690</v>
      </c>
      <c r="K714" s="1" t="s">
        <v>10885</v>
      </c>
      <c r="L714" t="s">
        <v>8723</v>
      </c>
      <c r="M714" t="s">
        <v>8724</v>
      </c>
      <c r="N714" t="s">
        <v>8725</v>
      </c>
      <c r="O714" t="s">
        <v>8726</v>
      </c>
      <c r="P714" t="s">
        <v>8727</v>
      </c>
      <c r="Q714" t="s">
        <v>4003</v>
      </c>
      <c r="R714" t="s">
        <v>4004</v>
      </c>
      <c r="S714" t="s">
        <v>4005</v>
      </c>
      <c r="T714" t="s">
        <v>4006</v>
      </c>
      <c r="U714" t="s">
        <v>4007</v>
      </c>
    </row>
    <row r="715" spans="1:21" x14ac:dyDescent="0.25">
      <c r="A715" s="1">
        <v>714</v>
      </c>
      <c r="B715" s="1" t="s">
        <v>87</v>
      </c>
      <c r="C715" s="1" t="s">
        <v>10097</v>
      </c>
      <c r="D715" s="1" t="s">
        <v>10098</v>
      </c>
      <c r="E715" s="1" t="s">
        <v>16691</v>
      </c>
      <c r="F715" s="1" t="s">
        <v>16692</v>
      </c>
      <c r="G715" s="1" t="s">
        <v>16693</v>
      </c>
      <c r="H715" s="1" t="s">
        <v>16694</v>
      </c>
      <c r="I715" s="1" t="s">
        <v>16695</v>
      </c>
      <c r="J715" s="1" t="s">
        <v>16696</v>
      </c>
      <c r="K715" s="1" t="s">
        <v>10886</v>
      </c>
      <c r="L715" t="s">
        <v>8728</v>
      </c>
      <c r="M715" t="s">
        <v>8729</v>
      </c>
      <c r="N715" t="s">
        <v>465</v>
      </c>
      <c r="O715" t="s">
        <v>8730</v>
      </c>
      <c r="P715" t="s">
        <v>8731</v>
      </c>
      <c r="Q715" t="s">
        <v>4008</v>
      </c>
      <c r="R715" t="s">
        <v>4009</v>
      </c>
      <c r="S715" t="s">
        <v>4010</v>
      </c>
      <c r="T715" t="s">
        <v>4011</v>
      </c>
      <c r="U715" t="s">
        <v>4012</v>
      </c>
    </row>
    <row r="716" spans="1:21" x14ac:dyDescent="0.25">
      <c r="A716" s="1">
        <v>715</v>
      </c>
      <c r="B716" s="1" t="s">
        <v>87</v>
      </c>
      <c r="C716" s="1" t="s">
        <v>16697</v>
      </c>
      <c r="D716" s="1" t="s">
        <v>16698</v>
      </c>
      <c r="E716" s="1" t="s">
        <v>16699</v>
      </c>
      <c r="F716" s="1" t="s">
        <v>16700</v>
      </c>
      <c r="G716" s="1" t="s">
        <v>16701</v>
      </c>
      <c r="H716" s="1" t="s">
        <v>16702</v>
      </c>
      <c r="I716" s="1" t="s">
        <v>16703</v>
      </c>
      <c r="J716" s="1" t="s">
        <v>16704</v>
      </c>
      <c r="K716" s="1" t="s">
        <v>10887</v>
      </c>
      <c r="L716" t="s">
        <v>8732</v>
      </c>
      <c r="M716" t="s">
        <v>8733</v>
      </c>
      <c r="N716" t="s">
        <v>8734</v>
      </c>
      <c r="O716" t="s">
        <v>8735</v>
      </c>
      <c r="P716" t="s">
        <v>8736</v>
      </c>
      <c r="Q716" t="s">
        <v>4013</v>
      </c>
      <c r="R716" t="s">
        <v>101</v>
      </c>
      <c r="S716" t="s">
        <v>4014</v>
      </c>
      <c r="T716" t="s">
        <v>4015</v>
      </c>
      <c r="U716" t="s">
        <v>4016</v>
      </c>
    </row>
    <row r="717" spans="1:21" x14ac:dyDescent="0.25">
      <c r="A717" s="1">
        <v>716</v>
      </c>
      <c r="B717" s="1" t="s">
        <v>87</v>
      </c>
      <c r="C717" s="1" t="s">
        <v>8811</v>
      </c>
      <c r="D717" s="1" t="s">
        <v>16705</v>
      </c>
      <c r="E717" s="1" t="s">
        <v>16706</v>
      </c>
      <c r="F717" s="1" t="s">
        <v>16707</v>
      </c>
      <c r="G717" s="1" t="s">
        <v>16708</v>
      </c>
      <c r="H717" s="1" t="s">
        <v>16709</v>
      </c>
      <c r="I717" s="1" t="s">
        <v>16710</v>
      </c>
      <c r="J717" s="1" t="s">
        <v>16711</v>
      </c>
      <c r="K717" s="1" t="s">
        <v>10888</v>
      </c>
      <c r="L717" t="s">
        <v>8737</v>
      </c>
      <c r="M717" t="s">
        <v>8738</v>
      </c>
      <c r="N717" t="s">
        <v>8739</v>
      </c>
      <c r="O717" t="s">
        <v>8740</v>
      </c>
      <c r="P717" t="s">
        <v>8741</v>
      </c>
      <c r="Q717" t="s">
        <v>4017</v>
      </c>
      <c r="R717" t="s">
        <v>4018</v>
      </c>
      <c r="S717" t="s">
        <v>4019</v>
      </c>
      <c r="T717" t="s">
        <v>4020</v>
      </c>
      <c r="U717" t="s">
        <v>4021</v>
      </c>
    </row>
    <row r="718" spans="1:21" x14ac:dyDescent="0.25">
      <c r="A718" s="1">
        <v>717</v>
      </c>
      <c r="B718" s="1" t="s">
        <v>87</v>
      </c>
      <c r="C718" s="1" t="s">
        <v>16712</v>
      </c>
      <c r="D718" s="1" t="s">
        <v>16713</v>
      </c>
      <c r="E718" s="1" t="s">
        <v>16714</v>
      </c>
      <c r="F718" s="1" t="s">
        <v>16715</v>
      </c>
      <c r="G718" s="1" t="s">
        <v>16716</v>
      </c>
      <c r="H718" s="1" t="s">
        <v>16717</v>
      </c>
      <c r="I718" s="1" t="s">
        <v>16718</v>
      </c>
      <c r="J718" s="1" t="s">
        <v>16719</v>
      </c>
      <c r="K718" s="1" t="s">
        <v>10889</v>
      </c>
      <c r="L718" t="s">
        <v>8742</v>
      </c>
      <c r="M718" t="s">
        <v>8743</v>
      </c>
      <c r="N718" t="s">
        <v>8744</v>
      </c>
      <c r="O718" t="s">
        <v>8745</v>
      </c>
      <c r="P718" t="s">
        <v>96</v>
      </c>
      <c r="Q718" t="s">
        <v>4023</v>
      </c>
      <c r="R718" t="s">
        <v>4024</v>
      </c>
      <c r="S718" t="s">
        <v>4025</v>
      </c>
      <c r="T718" t="s">
        <v>4026</v>
      </c>
      <c r="U718" t="s">
        <v>4027</v>
      </c>
    </row>
    <row r="719" spans="1:21" x14ac:dyDescent="0.25">
      <c r="A719" s="1">
        <v>718</v>
      </c>
      <c r="B719" s="1" t="s">
        <v>87</v>
      </c>
      <c r="C719" s="1" t="s">
        <v>16720</v>
      </c>
      <c r="D719" s="1" t="s">
        <v>16721</v>
      </c>
      <c r="E719" s="1" t="s">
        <v>16722</v>
      </c>
      <c r="F719" s="1" t="s">
        <v>16723</v>
      </c>
      <c r="G719" s="1" t="s">
        <v>16724</v>
      </c>
      <c r="H719" s="1" t="s">
        <v>16725</v>
      </c>
      <c r="I719" s="1" t="s">
        <v>16726</v>
      </c>
      <c r="J719" s="1" t="s">
        <v>16727</v>
      </c>
      <c r="K719" s="1" t="s">
        <v>10890</v>
      </c>
      <c r="L719" t="s">
        <v>8746</v>
      </c>
      <c r="M719" t="s">
        <v>6901</v>
      </c>
      <c r="N719" t="s">
        <v>8747</v>
      </c>
      <c r="O719" t="s">
        <v>8748</v>
      </c>
      <c r="P719" t="s">
        <v>8749</v>
      </c>
      <c r="Q719" t="s">
        <v>4028</v>
      </c>
      <c r="R719" t="s">
        <v>4029</v>
      </c>
      <c r="S719" t="s">
        <v>4030</v>
      </c>
      <c r="T719" t="s">
        <v>4031</v>
      </c>
      <c r="U719" t="s">
        <v>4032</v>
      </c>
    </row>
    <row r="720" spans="1:21" x14ac:dyDescent="0.25">
      <c r="A720" s="1">
        <v>719</v>
      </c>
      <c r="B720" s="1" t="s">
        <v>87</v>
      </c>
      <c r="C720" s="1" t="s">
        <v>16728</v>
      </c>
      <c r="D720" s="1" t="s">
        <v>16729</v>
      </c>
      <c r="E720" s="1" t="s">
        <v>16730</v>
      </c>
      <c r="F720" s="1" t="s">
        <v>16731</v>
      </c>
      <c r="G720" s="1" t="s">
        <v>16732</v>
      </c>
      <c r="H720" s="1" t="s">
        <v>16733</v>
      </c>
      <c r="I720" s="1" t="s">
        <v>16734</v>
      </c>
      <c r="J720" s="1" t="s">
        <v>16735</v>
      </c>
      <c r="K720" s="1" t="s">
        <v>10891</v>
      </c>
      <c r="L720" t="s">
        <v>8750</v>
      </c>
      <c r="M720" t="s">
        <v>8751</v>
      </c>
      <c r="N720" t="s">
        <v>8752</v>
      </c>
      <c r="O720" t="s">
        <v>8753</v>
      </c>
      <c r="P720" t="s">
        <v>8754</v>
      </c>
      <c r="Q720" t="s">
        <v>4034</v>
      </c>
      <c r="R720" t="s">
        <v>4035</v>
      </c>
      <c r="S720" t="s">
        <v>351</v>
      </c>
      <c r="T720" t="s">
        <v>4036</v>
      </c>
      <c r="U720" t="s">
        <v>4037</v>
      </c>
    </row>
    <row r="721" spans="1:21" x14ac:dyDescent="0.25">
      <c r="A721" s="1">
        <v>720</v>
      </c>
      <c r="B721" s="1" t="s">
        <v>87</v>
      </c>
      <c r="C721" s="1" t="s">
        <v>16736</v>
      </c>
      <c r="D721" s="1" t="s">
        <v>16737</v>
      </c>
      <c r="E721" s="1" t="s">
        <v>16738</v>
      </c>
      <c r="F721" s="1" t="s">
        <v>16739</v>
      </c>
      <c r="G721" s="1" t="s">
        <v>16740</v>
      </c>
      <c r="H721" s="1" t="s">
        <v>16741</v>
      </c>
      <c r="I721" s="1" t="s">
        <v>16742</v>
      </c>
      <c r="J721" s="1" t="s">
        <v>16743</v>
      </c>
      <c r="K721" s="1" t="s">
        <v>10892</v>
      </c>
      <c r="L721" t="s">
        <v>8755</v>
      </c>
      <c r="M721" t="s">
        <v>8756</v>
      </c>
      <c r="N721" t="s">
        <v>8757</v>
      </c>
      <c r="O721" t="s">
        <v>8758</v>
      </c>
      <c r="P721" t="s">
        <v>8759</v>
      </c>
      <c r="Q721" t="s">
        <v>4038</v>
      </c>
      <c r="R721" t="s">
        <v>4039</v>
      </c>
      <c r="S721" t="s">
        <v>4040</v>
      </c>
      <c r="T721" t="s">
        <v>4041</v>
      </c>
      <c r="U721" t="s">
        <v>4042</v>
      </c>
    </row>
    <row r="722" spans="1:21" x14ac:dyDescent="0.25">
      <c r="A722" s="1">
        <v>721</v>
      </c>
      <c r="B722" s="1" t="s">
        <v>87</v>
      </c>
      <c r="C722" s="1" t="s">
        <v>16744</v>
      </c>
      <c r="D722" s="1" t="s">
        <v>16745</v>
      </c>
      <c r="E722" s="1" t="s">
        <v>16746</v>
      </c>
      <c r="F722" s="1" t="s">
        <v>16747</v>
      </c>
      <c r="G722" s="1" t="s">
        <v>16748</v>
      </c>
      <c r="H722" s="1" t="s">
        <v>16749</v>
      </c>
      <c r="I722" s="1" t="s">
        <v>16750</v>
      </c>
      <c r="J722" s="1" t="s">
        <v>16751</v>
      </c>
      <c r="K722" s="1" t="s">
        <v>10893</v>
      </c>
      <c r="L722" t="s">
        <v>8760</v>
      </c>
      <c r="M722" t="s">
        <v>8761</v>
      </c>
      <c r="N722" t="s">
        <v>8762</v>
      </c>
      <c r="O722" t="s">
        <v>8763</v>
      </c>
      <c r="P722" t="s">
        <v>8764</v>
      </c>
      <c r="Q722" t="s">
        <v>4043</v>
      </c>
      <c r="R722" t="s">
        <v>4044</v>
      </c>
      <c r="S722" t="s">
        <v>157</v>
      </c>
      <c r="T722" t="s">
        <v>4045</v>
      </c>
      <c r="U722" t="s">
        <v>4046</v>
      </c>
    </row>
    <row r="723" spans="1:21" x14ac:dyDescent="0.25">
      <c r="A723" s="1">
        <v>722</v>
      </c>
      <c r="B723" s="1" t="s">
        <v>87</v>
      </c>
      <c r="C723" s="1" t="s">
        <v>16752</v>
      </c>
      <c r="D723" s="1" t="s">
        <v>16753</v>
      </c>
      <c r="E723" s="1" t="s">
        <v>16754</v>
      </c>
      <c r="F723" s="1" t="s">
        <v>16755</v>
      </c>
      <c r="G723" s="1" t="s">
        <v>16756</v>
      </c>
      <c r="H723" s="1" t="s">
        <v>16757</v>
      </c>
      <c r="I723" s="1" t="s">
        <v>16758</v>
      </c>
      <c r="J723" s="1" t="s">
        <v>16759</v>
      </c>
      <c r="K723" s="1" t="s">
        <v>10894</v>
      </c>
      <c r="L723" t="s">
        <v>8766</v>
      </c>
      <c r="M723" t="s">
        <v>8767</v>
      </c>
      <c r="N723" t="s">
        <v>8768</v>
      </c>
      <c r="O723" t="s">
        <v>8769</v>
      </c>
      <c r="P723" t="s">
        <v>8770</v>
      </c>
      <c r="Q723" t="s">
        <v>4047</v>
      </c>
      <c r="R723" t="s">
        <v>4048</v>
      </c>
      <c r="S723" t="s">
        <v>4049</v>
      </c>
      <c r="T723" t="s">
        <v>4050</v>
      </c>
      <c r="U723" t="s">
        <v>4051</v>
      </c>
    </row>
    <row r="724" spans="1:21" x14ac:dyDescent="0.25">
      <c r="A724" s="1">
        <v>723</v>
      </c>
      <c r="B724" s="1" t="s">
        <v>87</v>
      </c>
      <c r="C724" s="1" t="s">
        <v>16760</v>
      </c>
      <c r="D724" s="1" t="s">
        <v>16761</v>
      </c>
      <c r="E724" s="1" t="s">
        <v>16762</v>
      </c>
      <c r="F724" s="1" t="s">
        <v>16763</v>
      </c>
      <c r="G724" s="1" t="s">
        <v>16764</v>
      </c>
      <c r="H724" s="1" t="s">
        <v>16765</v>
      </c>
      <c r="I724" s="1" t="s">
        <v>16766</v>
      </c>
      <c r="J724" s="1" t="s">
        <v>16767</v>
      </c>
      <c r="K724" s="1" t="s">
        <v>10895</v>
      </c>
      <c r="L724" t="s">
        <v>288</v>
      </c>
      <c r="M724" t="s">
        <v>8771</v>
      </c>
      <c r="N724" t="s">
        <v>8772</v>
      </c>
      <c r="O724" t="s">
        <v>936</v>
      </c>
      <c r="P724" t="s">
        <v>8773</v>
      </c>
      <c r="Q724" t="s">
        <v>4052</v>
      </c>
      <c r="R724" t="s">
        <v>4053</v>
      </c>
      <c r="S724" t="s">
        <v>4054</v>
      </c>
      <c r="T724" t="s">
        <v>4055</v>
      </c>
      <c r="U724" t="s">
        <v>4056</v>
      </c>
    </row>
    <row r="725" spans="1:21" x14ac:dyDescent="0.25">
      <c r="A725" s="1">
        <v>724</v>
      </c>
      <c r="B725" s="1" t="s">
        <v>87</v>
      </c>
      <c r="C725" s="1" t="s">
        <v>16768</v>
      </c>
      <c r="D725" s="1" t="s">
        <v>16769</v>
      </c>
      <c r="E725" s="1" t="s">
        <v>16770</v>
      </c>
      <c r="F725" s="1" t="s">
        <v>16771</v>
      </c>
      <c r="G725" s="1" t="s">
        <v>16772</v>
      </c>
      <c r="H725" s="1" t="s">
        <v>16773</v>
      </c>
      <c r="I725" s="1" t="s">
        <v>16774</v>
      </c>
      <c r="J725" s="1" t="s">
        <v>16775</v>
      </c>
      <c r="K725" s="1" t="s">
        <v>10896</v>
      </c>
      <c r="L725" t="s">
        <v>8774</v>
      </c>
      <c r="M725" t="s">
        <v>95</v>
      </c>
      <c r="N725" t="s">
        <v>8775</v>
      </c>
      <c r="O725" t="s">
        <v>8776</v>
      </c>
      <c r="P725" t="s">
        <v>8777</v>
      </c>
      <c r="Q725" t="s">
        <v>4057</v>
      </c>
      <c r="R725" t="s">
        <v>4058</v>
      </c>
      <c r="S725" t="s">
        <v>4059</v>
      </c>
      <c r="T725" t="s">
        <v>4060</v>
      </c>
      <c r="U725" t="s">
        <v>4061</v>
      </c>
    </row>
    <row r="726" spans="1:21" x14ac:dyDescent="0.25">
      <c r="A726" s="1">
        <v>725</v>
      </c>
      <c r="B726" s="1" t="s">
        <v>87</v>
      </c>
      <c r="C726" s="1" t="s">
        <v>16776</v>
      </c>
      <c r="D726" s="1" t="s">
        <v>16777</v>
      </c>
      <c r="E726" s="1" t="s">
        <v>16778</v>
      </c>
      <c r="F726" s="1" t="s">
        <v>16779</v>
      </c>
      <c r="G726" s="1" t="s">
        <v>16780</v>
      </c>
      <c r="H726" s="1" t="s">
        <v>16781</v>
      </c>
      <c r="I726" s="1" t="s">
        <v>16782</v>
      </c>
      <c r="J726" s="1" t="s">
        <v>16783</v>
      </c>
      <c r="K726" s="1" t="s">
        <v>10897</v>
      </c>
      <c r="L726" t="s">
        <v>8778</v>
      </c>
      <c r="M726" t="s">
        <v>8779</v>
      </c>
      <c r="N726" t="s">
        <v>8780</v>
      </c>
      <c r="O726" t="s">
        <v>8781</v>
      </c>
      <c r="P726" t="s">
        <v>8782</v>
      </c>
      <c r="Q726" t="s">
        <v>4062</v>
      </c>
      <c r="R726" t="s">
        <v>4063</v>
      </c>
      <c r="S726" t="s">
        <v>4064</v>
      </c>
      <c r="T726" t="s">
        <v>4065</v>
      </c>
      <c r="U726" t="s">
        <v>4066</v>
      </c>
    </row>
    <row r="727" spans="1:21" x14ac:dyDescent="0.25">
      <c r="A727" s="1">
        <v>726</v>
      </c>
      <c r="B727" s="1" t="s">
        <v>87</v>
      </c>
      <c r="C727" s="1" t="s">
        <v>16784</v>
      </c>
      <c r="D727" s="1" t="s">
        <v>16785</v>
      </c>
      <c r="E727" s="1" t="s">
        <v>16786</v>
      </c>
      <c r="F727" s="1" t="s">
        <v>16787</v>
      </c>
      <c r="G727" s="1" t="s">
        <v>16788</v>
      </c>
      <c r="H727" s="1" t="s">
        <v>16789</v>
      </c>
      <c r="I727" s="1" t="s">
        <v>16790</v>
      </c>
      <c r="J727" s="1" t="s">
        <v>16791</v>
      </c>
      <c r="K727" s="1" t="s">
        <v>10899</v>
      </c>
      <c r="L727" t="s">
        <v>8783</v>
      </c>
      <c r="M727" t="s">
        <v>8784</v>
      </c>
      <c r="N727" t="s">
        <v>8785</v>
      </c>
      <c r="O727" t="s">
        <v>8786</v>
      </c>
      <c r="P727" t="s">
        <v>8787</v>
      </c>
      <c r="Q727" t="s">
        <v>4067</v>
      </c>
      <c r="R727" t="s">
        <v>4068</v>
      </c>
      <c r="S727" t="s">
        <v>4069</v>
      </c>
      <c r="T727" t="s">
        <v>4070</v>
      </c>
      <c r="U727" t="s">
        <v>4071</v>
      </c>
    </row>
    <row r="728" spans="1:21" x14ac:dyDescent="0.25">
      <c r="A728" s="1">
        <v>727</v>
      </c>
      <c r="B728" s="1" t="s">
        <v>87</v>
      </c>
      <c r="C728" s="1" t="s">
        <v>16792</v>
      </c>
      <c r="D728" s="1" t="s">
        <v>16793</v>
      </c>
      <c r="E728" s="1" t="s">
        <v>16794</v>
      </c>
      <c r="F728" s="1" t="s">
        <v>16795</v>
      </c>
      <c r="G728" s="1" t="s">
        <v>16796</v>
      </c>
      <c r="H728" s="1" t="s">
        <v>16797</v>
      </c>
      <c r="I728" s="1" t="s">
        <v>16798</v>
      </c>
      <c r="J728" s="1" t="s">
        <v>16799</v>
      </c>
      <c r="K728" s="1" t="s">
        <v>10900</v>
      </c>
      <c r="L728" t="s">
        <v>8137</v>
      </c>
      <c r="M728" t="s">
        <v>8788</v>
      </c>
      <c r="N728" t="s">
        <v>8789</v>
      </c>
      <c r="O728" t="s">
        <v>8790</v>
      </c>
      <c r="P728" t="s">
        <v>8791</v>
      </c>
      <c r="Q728" t="s">
        <v>4072</v>
      </c>
      <c r="R728" t="s">
        <v>4073</v>
      </c>
      <c r="S728" t="s">
        <v>4074</v>
      </c>
      <c r="T728" t="s">
        <v>4075</v>
      </c>
      <c r="U728" t="s">
        <v>4076</v>
      </c>
    </row>
    <row r="729" spans="1:21" x14ac:dyDescent="0.25">
      <c r="A729" s="1">
        <v>728</v>
      </c>
      <c r="B729" s="1" t="s">
        <v>87</v>
      </c>
      <c r="C729" s="1" t="s">
        <v>16800</v>
      </c>
      <c r="D729" s="1" t="s">
        <v>16801</v>
      </c>
      <c r="E729" s="1" t="s">
        <v>16802</v>
      </c>
      <c r="F729" s="1" t="s">
        <v>16803</v>
      </c>
      <c r="G729" s="1" t="s">
        <v>16804</v>
      </c>
      <c r="H729" s="1" t="s">
        <v>7478</v>
      </c>
      <c r="I729" s="1" t="s">
        <v>16805</v>
      </c>
      <c r="J729" s="1" t="s">
        <v>16806</v>
      </c>
      <c r="K729" s="1" t="s">
        <v>10901</v>
      </c>
      <c r="L729" t="s">
        <v>8792</v>
      </c>
      <c r="M729" t="s">
        <v>8793</v>
      </c>
      <c r="N729" t="s">
        <v>8794</v>
      </c>
      <c r="O729" t="s">
        <v>8795</v>
      </c>
      <c r="P729" t="s">
        <v>8796</v>
      </c>
      <c r="Q729" t="s">
        <v>4077</v>
      </c>
      <c r="R729" t="s">
        <v>4078</v>
      </c>
      <c r="S729" t="s">
        <v>4079</v>
      </c>
      <c r="T729" t="s">
        <v>4080</v>
      </c>
      <c r="U729" t="s">
        <v>4081</v>
      </c>
    </row>
    <row r="730" spans="1:21" x14ac:dyDescent="0.25">
      <c r="A730" s="1">
        <v>729</v>
      </c>
      <c r="B730" s="1" t="s">
        <v>87</v>
      </c>
      <c r="C730" s="1" t="s">
        <v>16807</v>
      </c>
      <c r="D730" s="1" t="s">
        <v>16808</v>
      </c>
      <c r="E730" s="1" t="s">
        <v>16809</v>
      </c>
      <c r="F730" s="1" t="s">
        <v>16810</v>
      </c>
      <c r="G730" s="1" t="s">
        <v>16811</v>
      </c>
      <c r="H730" s="1" t="s">
        <v>16812</v>
      </c>
      <c r="I730" s="1" t="s">
        <v>16813</v>
      </c>
      <c r="J730" s="1" t="s">
        <v>16814</v>
      </c>
      <c r="K730" s="1" t="s">
        <v>10902</v>
      </c>
      <c r="L730" t="s">
        <v>8797</v>
      </c>
      <c r="M730" t="s">
        <v>8798</v>
      </c>
      <c r="N730" t="s">
        <v>8799</v>
      </c>
      <c r="O730" t="s">
        <v>8800</v>
      </c>
      <c r="P730" t="s">
        <v>8801</v>
      </c>
      <c r="Q730" t="s">
        <v>4082</v>
      </c>
      <c r="R730" t="s">
        <v>4083</v>
      </c>
      <c r="S730" t="s">
        <v>4084</v>
      </c>
      <c r="T730" t="s">
        <v>4085</v>
      </c>
      <c r="U730" t="s">
        <v>4086</v>
      </c>
    </row>
    <row r="731" spans="1:21" x14ac:dyDescent="0.25">
      <c r="A731" s="1">
        <v>730</v>
      </c>
      <c r="B731" s="1" t="s">
        <v>87</v>
      </c>
      <c r="C731" s="1" t="s">
        <v>16815</v>
      </c>
      <c r="D731" s="1" t="s">
        <v>16816</v>
      </c>
      <c r="E731" s="1" t="s">
        <v>16817</v>
      </c>
      <c r="F731" s="1" t="s">
        <v>16818</v>
      </c>
      <c r="G731" s="1" t="s">
        <v>16819</v>
      </c>
      <c r="H731" s="1" t="s">
        <v>16820</v>
      </c>
      <c r="I731" s="1" t="s">
        <v>16821</v>
      </c>
      <c r="J731" s="1" t="s">
        <v>16822</v>
      </c>
      <c r="K731" s="1" t="s">
        <v>10903</v>
      </c>
      <c r="L731" t="s">
        <v>8802</v>
      </c>
      <c r="M731" t="s">
        <v>8803</v>
      </c>
      <c r="N731" t="s">
        <v>8804</v>
      </c>
      <c r="O731" t="s">
        <v>8805</v>
      </c>
      <c r="P731" t="s">
        <v>420</v>
      </c>
      <c r="Q731" t="s">
        <v>4087</v>
      </c>
      <c r="R731" t="s">
        <v>4088</v>
      </c>
      <c r="S731" t="s">
        <v>4089</v>
      </c>
      <c r="T731" t="s">
        <v>4090</v>
      </c>
      <c r="U731" t="s">
        <v>4091</v>
      </c>
    </row>
    <row r="732" spans="1:21" x14ac:dyDescent="0.25">
      <c r="A732" s="1">
        <v>731</v>
      </c>
      <c r="B732" s="1" t="s">
        <v>87</v>
      </c>
      <c r="C732" s="1" t="s">
        <v>16823</v>
      </c>
      <c r="D732" s="1" t="s">
        <v>6991</v>
      </c>
      <c r="E732" s="1" t="s">
        <v>16824</v>
      </c>
      <c r="F732" s="1" t="s">
        <v>16825</v>
      </c>
      <c r="G732" s="1" t="s">
        <v>16826</v>
      </c>
      <c r="H732" s="1" t="s">
        <v>16827</v>
      </c>
      <c r="I732" s="1" t="s">
        <v>16828</v>
      </c>
      <c r="J732" s="1" t="s">
        <v>16829</v>
      </c>
      <c r="K732" s="1" t="s">
        <v>10904</v>
      </c>
      <c r="L732" t="s">
        <v>8806</v>
      </c>
      <c r="M732" t="s">
        <v>8807</v>
      </c>
      <c r="N732" t="s">
        <v>8808</v>
      </c>
      <c r="O732" t="s">
        <v>8809</v>
      </c>
      <c r="P732" t="s">
        <v>8810</v>
      </c>
      <c r="Q732" t="s">
        <v>4093</v>
      </c>
      <c r="R732" t="s">
        <v>4094</v>
      </c>
      <c r="S732" t="s">
        <v>4095</v>
      </c>
      <c r="T732" t="s">
        <v>591</v>
      </c>
      <c r="U732" t="s">
        <v>4096</v>
      </c>
    </row>
    <row r="733" spans="1:21" x14ac:dyDescent="0.25">
      <c r="A733" s="1">
        <v>732</v>
      </c>
      <c r="B733" s="1" t="s">
        <v>87</v>
      </c>
      <c r="C733" s="1" t="s">
        <v>16830</v>
      </c>
      <c r="D733" s="1" t="s">
        <v>16831</v>
      </c>
      <c r="E733" s="1" t="s">
        <v>16832</v>
      </c>
      <c r="F733" s="1" t="s">
        <v>16833</v>
      </c>
      <c r="G733" s="1" t="s">
        <v>16834</v>
      </c>
      <c r="H733" s="1" t="s">
        <v>16835</v>
      </c>
      <c r="I733" s="1" t="s">
        <v>16836</v>
      </c>
      <c r="J733" s="1" t="s">
        <v>16837</v>
      </c>
      <c r="K733" s="1" t="s">
        <v>10906</v>
      </c>
      <c r="L733" t="s">
        <v>256</v>
      </c>
      <c r="M733" t="s">
        <v>8811</v>
      </c>
      <c r="N733" t="s">
        <v>8812</v>
      </c>
      <c r="O733" t="s">
        <v>8813</v>
      </c>
      <c r="P733" t="s">
        <v>8814</v>
      </c>
      <c r="Q733" t="s">
        <v>4097</v>
      </c>
      <c r="R733" t="s">
        <v>4098</v>
      </c>
      <c r="S733" t="s">
        <v>4099</v>
      </c>
      <c r="T733" t="s">
        <v>4100</v>
      </c>
      <c r="U733" t="s">
        <v>4101</v>
      </c>
    </row>
    <row r="734" spans="1:21" x14ac:dyDescent="0.25">
      <c r="A734" s="1">
        <v>733</v>
      </c>
      <c r="B734" s="1" t="s">
        <v>87</v>
      </c>
      <c r="C734" s="1" t="s">
        <v>16838</v>
      </c>
      <c r="D734" s="1" t="s">
        <v>16839</v>
      </c>
      <c r="E734" s="1" t="s">
        <v>16840</v>
      </c>
      <c r="F734" s="1" t="s">
        <v>16841</v>
      </c>
      <c r="G734" s="1" t="s">
        <v>16842</v>
      </c>
      <c r="H734" s="1" t="s">
        <v>16843</v>
      </c>
      <c r="I734" s="1" t="s">
        <v>16844</v>
      </c>
      <c r="J734" s="1" t="s">
        <v>16845</v>
      </c>
      <c r="K734" s="1" t="s">
        <v>10907</v>
      </c>
      <c r="L734" t="s">
        <v>8815</v>
      </c>
      <c r="M734" t="s">
        <v>8816</v>
      </c>
      <c r="N734" t="s">
        <v>8817</v>
      </c>
      <c r="O734" t="s">
        <v>8818</v>
      </c>
      <c r="P734" t="s">
        <v>8819</v>
      </c>
      <c r="Q734" t="s">
        <v>4103</v>
      </c>
      <c r="R734" t="s">
        <v>4104</v>
      </c>
      <c r="S734" t="s">
        <v>4105</v>
      </c>
      <c r="T734" t="s">
        <v>4106</v>
      </c>
      <c r="U734" t="s">
        <v>4107</v>
      </c>
    </row>
    <row r="735" spans="1:21" x14ac:dyDescent="0.25">
      <c r="A735" s="1">
        <v>734</v>
      </c>
      <c r="B735" s="1" t="s">
        <v>87</v>
      </c>
      <c r="C735" s="1" t="s">
        <v>16846</v>
      </c>
      <c r="D735" s="1" t="s">
        <v>16847</v>
      </c>
      <c r="E735" s="1" t="s">
        <v>16848</v>
      </c>
      <c r="F735" s="1" t="s">
        <v>16849</v>
      </c>
      <c r="G735" s="1" t="s">
        <v>16850</v>
      </c>
      <c r="H735" s="1" t="s">
        <v>16851</v>
      </c>
      <c r="I735" s="1" t="s">
        <v>16852</v>
      </c>
      <c r="J735" s="1" t="s">
        <v>16853</v>
      </c>
      <c r="K735" s="1" t="s">
        <v>10908</v>
      </c>
      <c r="L735" t="s">
        <v>8820</v>
      </c>
      <c r="M735" t="s">
        <v>6021</v>
      </c>
      <c r="N735" t="s">
        <v>8821</v>
      </c>
      <c r="O735" t="s">
        <v>8822</v>
      </c>
      <c r="P735" t="s">
        <v>8823</v>
      </c>
      <c r="Q735" t="s">
        <v>4108</v>
      </c>
      <c r="R735" t="s">
        <v>4109</v>
      </c>
      <c r="S735" t="s">
        <v>4110</v>
      </c>
      <c r="T735" t="s">
        <v>4111</v>
      </c>
      <c r="U735" t="s">
        <v>4112</v>
      </c>
    </row>
    <row r="736" spans="1:21" x14ac:dyDescent="0.25">
      <c r="A736" s="1">
        <v>735</v>
      </c>
      <c r="B736" s="1" t="s">
        <v>87</v>
      </c>
      <c r="C736" s="1" t="s">
        <v>16854</v>
      </c>
      <c r="D736" s="1" t="s">
        <v>16855</v>
      </c>
      <c r="E736" s="1" t="s">
        <v>16856</v>
      </c>
      <c r="F736" s="1" t="s">
        <v>16857</v>
      </c>
      <c r="G736" s="1" t="s">
        <v>16858</v>
      </c>
      <c r="H736" s="1" t="s">
        <v>16859</v>
      </c>
      <c r="I736" s="1" t="s">
        <v>16860</v>
      </c>
      <c r="J736" s="1" t="s">
        <v>16861</v>
      </c>
      <c r="K736" s="1" t="s">
        <v>10909</v>
      </c>
      <c r="L736" t="s">
        <v>8824</v>
      </c>
      <c r="M736" t="s">
        <v>8825</v>
      </c>
      <c r="N736" t="s">
        <v>8826</v>
      </c>
      <c r="O736" t="s">
        <v>8827</v>
      </c>
      <c r="P736" t="s">
        <v>8828</v>
      </c>
      <c r="Q736" t="s">
        <v>4113</v>
      </c>
      <c r="R736" t="s">
        <v>4114</v>
      </c>
      <c r="S736" t="s">
        <v>4115</v>
      </c>
      <c r="T736" t="s">
        <v>4116</v>
      </c>
      <c r="U736" t="s">
        <v>4117</v>
      </c>
    </row>
    <row r="737" spans="1:21" x14ac:dyDescent="0.25">
      <c r="A737" s="1">
        <v>736</v>
      </c>
      <c r="B737" s="1" t="s">
        <v>87</v>
      </c>
      <c r="C737" s="1" t="s">
        <v>16862</v>
      </c>
      <c r="D737" s="1" t="s">
        <v>16863</v>
      </c>
      <c r="E737" s="1" t="s">
        <v>16864</v>
      </c>
      <c r="F737" s="1" t="s">
        <v>16865</v>
      </c>
      <c r="G737" s="1" t="s">
        <v>16866</v>
      </c>
      <c r="H737" s="1" t="s">
        <v>16867</v>
      </c>
      <c r="I737" s="1" t="s">
        <v>16868</v>
      </c>
      <c r="J737" s="1" t="s">
        <v>16869</v>
      </c>
      <c r="K737" s="1" t="s">
        <v>10910</v>
      </c>
      <c r="L737" t="s">
        <v>8829</v>
      </c>
      <c r="M737" t="s">
        <v>8830</v>
      </c>
      <c r="N737" t="s">
        <v>8831</v>
      </c>
      <c r="O737" t="s">
        <v>8832</v>
      </c>
      <c r="P737" t="s">
        <v>8833</v>
      </c>
      <c r="Q737" t="s">
        <v>4118</v>
      </c>
      <c r="R737" t="s">
        <v>4119</v>
      </c>
      <c r="S737" t="s">
        <v>4120</v>
      </c>
      <c r="T737" t="s">
        <v>4121</v>
      </c>
      <c r="U737" t="s">
        <v>4122</v>
      </c>
    </row>
    <row r="738" spans="1:21" x14ac:dyDescent="0.25">
      <c r="A738" s="1">
        <v>737</v>
      </c>
      <c r="B738" s="1" t="s">
        <v>87</v>
      </c>
      <c r="C738" s="1" t="s">
        <v>16870</v>
      </c>
      <c r="D738" s="1" t="s">
        <v>16871</v>
      </c>
      <c r="E738" s="1" t="s">
        <v>16872</v>
      </c>
      <c r="F738" s="1" t="s">
        <v>16873</v>
      </c>
      <c r="G738" s="1" t="s">
        <v>16874</v>
      </c>
      <c r="H738" s="1" t="s">
        <v>16875</v>
      </c>
      <c r="I738" s="1" t="s">
        <v>16876</v>
      </c>
      <c r="J738" s="1" t="s">
        <v>16877</v>
      </c>
      <c r="K738" s="1" t="s">
        <v>10911</v>
      </c>
      <c r="L738" t="s">
        <v>8834</v>
      </c>
      <c r="M738" t="s">
        <v>167</v>
      </c>
      <c r="N738" t="s">
        <v>8835</v>
      </c>
      <c r="O738" t="s">
        <v>8836</v>
      </c>
      <c r="P738" t="s">
        <v>8837</v>
      </c>
      <c r="Q738" t="s">
        <v>4123</v>
      </c>
      <c r="R738" t="s">
        <v>4124</v>
      </c>
      <c r="S738" t="s">
        <v>4125</v>
      </c>
      <c r="T738" t="s">
        <v>4126</v>
      </c>
      <c r="U738" t="s">
        <v>4127</v>
      </c>
    </row>
    <row r="739" spans="1:21" x14ac:dyDescent="0.25">
      <c r="A739" s="1">
        <v>738</v>
      </c>
      <c r="B739" s="1" t="s">
        <v>87</v>
      </c>
      <c r="C739" s="1" t="s">
        <v>16878</v>
      </c>
      <c r="D739" s="1" t="s">
        <v>16879</v>
      </c>
      <c r="E739" s="1" t="s">
        <v>16880</v>
      </c>
      <c r="F739" s="1" t="s">
        <v>16881</v>
      </c>
      <c r="G739" s="1" t="s">
        <v>16882</v>
      </c>
      <c r="H739" s="1" t="s">
        <v>16883</v>
      </c>
      <c r="I739" s="1" t="s">
        <v>16884</v>
      </c>
      <c r="J739" s="1" t="s">
        <v>16885</v>
      </c>
      <c r="K739" s="1" t="s">
        <v>10912</v>
      </c>
      <c r="L739" t="s">
        <v>8838</v>
      </c>
      <c r="M739" t="s">
        <v>8839</v>
      </c>
      <c r="N739" t="s">
        <v>8840</v>
      </c>
      <c r="O739" t="s">
        <v>8841</v>
      </c>
      <c r="P739" t="s">
        <v>8842</v>
      </c>
      <c r="Q739" t="s">
        <v>4128</v>
      </c>
      <c r="R739" t="s">
        <v>4129</v>
      </c>
      <c r="S739" t="s">
        <v>311</v>
      </c>
      <c r="T739" t="s">
        <v>4130</v>
      </c>
      <c r="U739" t="s">
        <v>4131</v>
      </c>
    </row>
    <row r="740" spans="1:21" x14ac:dyDescent="0.25">
      <c r="A740" s="1">
        <v>739</v>
      </c>
      <c r="B740" s="1" t="s">
        <v>87</v>
      </c>
      <c r="C740" s="1" t="s">
        <v>16886</v>
      </c>
      <c r="D740" s="1" t="s">
        <v>16887</v>
      </c>
      <c r="E740" s="1" t="s">
        <v>16888</v>
      </c>
      <c r="F740" s="1" t="s">
        <v>16889</v>
      </c>
      <c r="G740" s="1" t="s">
        <v>16890</v>
      </c>
      <c r="H740" s="1" t="s">
        <v>16891</v>
      </c>
      <c r="I740" s="1" t="s">
        <v>16892</v>
      </c>
      <c r="J740" s="1" t="s">
        <v>16893</v>
      </c>
      <c r="K740" s="1" t="s">
        <v>10913</v>
      </c>
      <c r="L740" t="s">
        <v>8843</v>
      </c>
      <c r="M740" t="s">
        <v>8844</v>
      </c>
      <c r="N740" t="s">
        <v>8845</v>
      </c>
      <c r="O740" t="s">
        <v>8846</v>
      </c>
      <c r="P740" t="s">
        <v>8847</v>
      </c>
      <c r="Q740" t="s">
        <v>176</v>
      </c>
      <c r="R740" t="s">
        <v>4132</v>
      </c>
      <c r="S740" t="s">
        <v>4133</v>
      </c>
      <c r="T740" t="s">
        <v>4134</v>
      </c>
      <c r="U740" t="s">
        <v>4135</v>
      </c>
    </row>
    <row r="741" spans="1:21" x14ac:dyDescent="0.25">
      <c r="A741" s="1">
        <v>740</v>
      </c>
      <c r="B741" s="1" t="s">
        <v>87</v>
      </c>
      <c r="C741" s="1" t="s">
        <v>16894</v>
      </c>
      <c r="D741" s="1" t="s">
        <v>16895</v>
      </c>
      <c r="E741" s="1" t="s">
        <v>16896</v>
      </c>
      <c r="F741" s="1" t="s">
        <v>16897</v>
      </c>
      <c r="G741" s="1" t="s">
        <v>16898</v>
      </c>
      <c r="H741" s="1" t="s">
        <v>16899</v>
      </c>
      <c r="I741" s="1" t="s">
        <v>16900</v>
      </c>
      <c r="J741" s="1" t="s">
        <v>16901</v>
      </c>
      <c r="K741" s="1" t="s">
        <v>10914</v>
      </c>
      <c r="L741" t="s">
        <v>8848</v>
      </c>
      <c r="M741" t="s">
        <v>8849</v>
      </c>
      <c r="N741" t="s">
        <v>8850</v>
      </c>
      <c r="O741" t="s">
        <v>8851</v>
      </c>
      <c r="P741" t="s">
        <v>8852</v>
      </c>
      <c r="Q741" t="s">
        <v>4137</v>
      </c>
      <c r="R741" t="s">
        <v>4138</v>
      </c>
      <c r="S741" t="s">
        <v>4139</v>
      </c>
      <c r="T741" t="s">
        <v>4140</v>
      </c>
      <c r="U741" t="s">
        <v>4141</v>
      </c>
    </row>
    <row r="742" spans="1:21" x14ac:dyDescent="0.25">
      <c r="A742" s="1">
        <v>741</v>
      </c>
      <c r="B742" s="1" t="s">
        <v>87</v>
      </c>
      <c r="C742" s="1" t="s">
        <v>16902</v>
      </c>
      <c r="D742" s="1" t="s">
        <v>16903</v>
      </c>
      <c r="E742" s="1" t="s">
        <v>16904</v>
      </c>
      <c r="F742" s="1" t="s">
        <v>16905</v>
      </c>
      <c r="G742" s="1" t="s">
        <v>16906</v>
      </c>
      <c r="H742" s="1" t="s">
        <v>16907</v>
      </c>
      <c r="I742" s="1" t="s">
        <v>16908</v>
      </c>
      <c r="J742" s="1" t="s">
        <v>16909</v>
      </c>
      <c r="K742" s="1" t="s">
        <v>10113</v>
      </c>
      <c r="L742" t="s">
        <v>8853</v>
      </c>
      <c r="M742" t="s">
        <v>8854</v>
      </c>
      <c r="N742" t="s">
        <v>8855</v>
      </c>
      <c r="O742" t="s">
        <v>8856</v>
      </c>
      <c r="P742" t="s">
        <v>8857</v>
      </c>
      <c r="Q742" t="s">
        <v>4142</v>
      </c>
      <c r="R742" t="s">
        <v>4143</v>
      </c>
      <c r="S742" t="s">
        <v>4144</v>
      </c>
      <c r="T742" t="s">
        <v>4145</v>
      </c>
      <c r="U742" t="s">
        <v>4146</v>
      </c>
    </row>
    <row r="743" spans="1:21" x14ac:dyDescent="0.25">
      <c r="A743" s="1">
        <v>742</v>
      </c>
      <c r="B743" s="1" t="s">
        <v>87</v>
      </c>
      <c r="C743" s="1" t="s">
        <v>16910</v>
      </c>
      <c r="D743" s="1" t="s">
        <v>16911</v>
      </c>
      <c r="E743" s="1" t="s">
        <v>16912</v>
      </c>
      <c r="F743" s="1" t="s">
        <v>16913</v>
      </c>
      <c r="G743" s="1" t="s">
        <v>16914</v>
      </c>
      <c r="H743" s="1" t="s">
        <v>16915</v>
      </c>
      <c r="I743" s="1" t="s">
        <v>16916</v>
      </c>
      <c r="J743" s="1" t="s">
        <v>16917</v>
      </c>
      <c r="K743" s="1" t="s">
        <v>10915</v>
      </c>
      <c r="L743" t="s">
        <v>8858</v>
      </c>
      <c r="M743" t="s">
        <v>93</v>
      </c>
      <c r="N743" t="s">
        <v>166</v>
      </c>
      <c r="O743" t="s">
        <v>8859</v>
      </c>
      <c r="P743" t="s">
        <v>8860</v>
      </c>
      <c r="Q743" t="s">
        <v>4147</v>
      </c>
      <c r="R743" t="s">
        <v>4148</v>
      </c>
      <c r="S743" t="s">
        <v>4149</v>
      </c>
      <c r="T743" t="s">
        <v>4150</v>
      </c>
      <c r="U743" t="s">
        <v>4151</v>
      </c>
    </row>
    <row r="744" spans="1:21" x14ac:dyDescent="0.25">
      <c r="A744" s="1">
        <v>743</v>
      </c>
      <c r="B744" s="1" t="s">
        <v>87</v>
      </c>
      <c r="C744" s="1" t="s">
        <v>16918</v>
      </c>
      <c r="D744" s="1" t="s">
        <v>16919</v>
      </c>
      <c r="E744" s="1" t="s">
        <v>10096</v>
      </c>
      <c r="F744" s="1" t="s">
        <v>16920</v>
      </c>
      <c r="G744" s="1" t="s">
        <v>16921</v>
      </c>
      <c r="H744" s="1" t="s">
        <v>16922</v>
      </c>
      <c r="I744" s="1" t="s">
        <v>16923</v>
      </c>
      <c r="J744" s="1" t="s">
        <v>16924</v>
      </c>
      <c r="K744" s="1" t="s">
        <v>10916</v>
      </c>
      <c r="L744" t="s">
        <v>8861</v>
      </c>
      <c r="M744" t="s">
        <v>8862</v>
      </c>
      <c r="N744" t="s">
        <v>8863</v>
      </c>
      <c r="O744" t="s">
        <v>8864</v>
      </c>
      <c r="P744" t="s">
        <v>8865</v>
      </c>
      <c r="Q744" t="s">
        <v>4152</v>
      </c>
      <c r="R744" t="s">
        <v>4153</v>
      </c>
      <c r="S744" t="s">
        <v>4154</v>
      </c>
      <c r="T744" t="s">
        <v>4155</v>
      </c>
      <c r="U744" t="s">
        <v>4156</v>
      </c>
    </row>
    <row r="745" spans="1:21" x14ac:dyDescent="0.25">
      <c r="A745" s="1">
        <v>744</v>
      </c>
      <c r="B745" s="1" t="s">
        <v>87</v>
      </c>
      <c r="C745" s="1" t="s">
        <v>16925</v>
      </c>
      <c r="D745" s="1" t="s">
        <v>10636</v>
      </c>
      <c r="E745" s="1" t="s">
        <v>392</v>
      </c>
      <c r="F745" s="1" t="s">
        <v>16926</v>
      </c>
      <c r="G745" s="1" t="s">
        <v>16927</v>
      </c>
      <c r="H745" s="1" t="s">
        <v>16928</v>
      </c>
      <c r="I745" s="1" t="s">
        <v>16929</v>
      </c>
      <c r="J745" s="1" t="s">
        <v>16930</v>
      </c>
      <c r="K745" s="1" t="s">
        <v>10077</v>
      </c>
      <c r="L745" t="s">
        <v>8866</v>
      </c>
      <c r="M745" t="s">
        <v>8867</v>
      </c>
      <c r="N745" t="s">
        <v>8868</v>
      </c>
      <c r="O745" t="s">
        <v>8869</v>
      </c>
      <c r="P745" t="s">
        <v>8870</v>
      </c>
      <c r="Q745" t="s">
        <v>4158</v>
      </c>
      <c r="R745" t="s">
        <v>4159</v>
      </c>
      <c r="S745" t="s">
        <v>4160</v>
      </c>
      <c r="T745" t="s">
        <v>4161</v>
      </c>
      <c r="U745" t="s">
        <v>4162</v>
      </c>
    </row>
    <row r="746" spans="1:21" x14ac:dyDescent="0.25">
      <c r="A746" s="1">
        <v>745</v>
      </c>
      <c r="B746" s="1" t="s">
        <v>87</v>
      </c>
      <c r="C746" s="1" t="s">
        <v>16931</v>
      </c>
      <c r="D746" s="1" t="s">
        <v>16932</v>
      </c>
      <c r="E746" s="1" t="s">
        <v>16933</v>
      </c>
      <c r="F746" s="1" t="s">
        <v>16934</v>
      </c>
      <c r="G746" s="1" t="s">
        <v>16935</v>
      </c>
      <c r="H746" s="1" t="s">
        <v>16936</v>
      </c>
      <c r="I746" s="1" t="s">
        <v>16937</v>
      </c>
      <c r="J746" s="1" t="s">
        <v>16938</v>
      </c>
      <c r="K746" s="1" t="s">
        <v>3199</v>
      </c>
      <c r="L746" t="s">
        <v>8871</v>
      </c>
      <c r="M746" t="s">
        <v>8872</v>
      </c>
      <c r="N746" t="s">
        <v>8873</v>
      </c>
      <c r="O746" t="s">
        <v>8874</v>
      </c>
      <c r="P746" t="s">
        <v>8875</v>
      </c>
      <c r="Q746" t="s">
        <v>4163</v>
      </c>
      <c r="R746" t="s">
        <v>4164</v>
      </c>
      <c r="S746" t="s">
        <v>4165</v>
      </c>
      <c r="T746" t="s">
        <v>4166</v>
      </c>
      <c r="U746" t="s">
        <v>446</v>
      </c>
    </row>
    <row r="747" spans="1:21" x14ac:dyDescent="0.25">
      <c r="A747" s="1">
        <v>746</v>
      </c>
      <c r="B747" s="1" t="s">
        <v>87</v>
      </c>
      <c r="C747" s="1" t="s">
        <v>11078</v>
      </c>
      <c r="D747" s="1" t="s">
        <v>16939</v>
      </c>
      <c r="E747" s="1" t="s">
        <v>16940</v>
      </c>
      <c r="F747" s="1" t="s">
        <v>16941</v>
      </c>
      <c r="G747" s="1" t="s">
        <v>16942</v>
      </c>
      <c r="H747" s="1" t="s">
        <v>16943</v>
      </c>
      <c r="I747" s="1" t="s">
        <v>16944</v>
      </c>
      <c r="J747" s="1" t="s">
        <v>16945</v>
      </c>
      <c r="K747" s="1" t="s">
        <v>10917</v>
      </c>
      <c r="L747" t="s">
        <v>8876</v>
      </c>
      <c r="M747" t="s">
        <v>8877</v>
      </c>
      <c r="N747" t="s">
        <v>8878</v>
      </c>
      <c r="O747" t="s">
        <v>8879</v>
      </c>
      <c r="P747" t="s">
        <v>8880</v>
      </c>
      <c r="Q747" t="s">
        <v>4167</v>
      </c>
      <c r="R747" t="s">
        <v>4168</v>
      </c>
      <c r="S747" t="s">
        <v>4169</v>
      </c>
      <c r="T747" t="s">
        <v>4170</v>
      </c>
      <c r="U747" t="s">
        <v>4171</v>
      </c>
    </row>
    <row r="748" spans="1:21" x14ac:dyDescent="0.25">
      <c r="A748" s="1">
        <v>747</v>
      </c>
      <c r="B748" s="1" t="s">
        <v>87</v>
      </c>
      <c r="C748" s="1" t="s">
        <v>16946</v>
      </c>
      <c r="D748" s="1" t="s">
        <v>16947</v>
      </c>
      <c r="E748" s="1" t="s">
        <v>16948</v>
      </c>
      <c r="F748" s="1" t="s">
        <v>16949</v>
      </c>
      <c r="G748" s="1" t="s">
        <v>16950</v>
      </c>
      <c r="H748" s="1" t="s">
        <v>16951</v>
      </c>
      <c r="I748" s="1" t="s">
        <v>16952</v>
      </c>
      <c r="J748" s="1" t="s">
        <v>16953</v>
      </c>
      <c r="K748" s="1" t="s">
        <v>10918</v>
      </c>
      <c r="L748" t="s">
        <v>8881</v>
      </c>
      <c r="M748" t="s">
        <v>8882</v>
      </c>
      <c r="N748" t="s">
        <v>8883</v>
      </c>
      <c r="O748" t="s">
        <v>8884</v>
      </c>
      <c r="P748" t="s">
        <v>8885</v>
      </c>
      <c r="Q748" t="s">
        <v>4172</v>
      </c>
      <c r="R748" t="s">
        <v>4173</v>
      </c>
      <c r="S748" t="s">
        <v>4174</v>
      </c>
      <c r="T748" t="s">
        <v>4175</v>
      </c>
      <c r="U748" t="s">
        <v>4176</v>
      </c>
    </row>
    <row r="749" spans="1:21" x14ac:dyDescent="0.25">
      <c r="A749" s="1">
        <v>748</v>
      </c>
      <c r="B749" s="1" t="s">
        <v>87</v>
      </c>
      <c r="C749" s="1" t="s">
        <v>16954</v>
      </c>
      <c r="D749" s="1" t="s">
        <v>16955</v>
      </c>
      <c r="E749" s="1" t="s">
        <v>16956</v>
      </c>
      <c r="F749" s="1" t="s">
        <v>16957</v>
      </c>
      <c r="G749" s="1" t="s">
        <v>16958</v>
      </c>
      <c r="H749" s="1" t="s">
        <v>16959</v>
      </c>
      <c r="I749" s="1" t="s">
        <v>16960</v>
      </c>
      <c r="J749" s="1" t="s">
        <v>16961</v>
      </c>
      <c r="K749" s="1" t="s">
        <v>10919</v>
      </c>
      <c r="L749" t="s">
        <v>8886</v>
      </c>
      <c r="M749" t="s">
        <v>8887</v>
      </c>
      <c r="N749" t="s">
        <v>8888</v>
      </c>
      <c r="O749" t="s">
        <v>8889</v>
      </c>
      <c r="P749" t="s">
        <v>8890</v>
      </c>
      <c r="Q749" t="s">
        <v>4177</v>
      </c>
      <c r="R749" t="s">
        <v>4178</v>
      </c>
      <c r="S749" t="s">
        <v>277</v>
      </c>
      <c r="T749" t="s">
        <v>4179</v>
      </c>
      <c r="U749" t="s">
        <v>4180</v>
      </c>
    </row>
    <row r="750" spans="1:21" x14ac:dyDescent="0.25">
      <c r="A750" s="1">
        <v>749</v>
      </c>
      <c r="B750" s="1" t="s">
        <v>87</v>
      </c>
      <c r="C750" s="1" t="s">
        <v>16962</v>
      </c>
      <c r="D750" s="1" t="s">
        <v>16963</v>
      </c>
      <c r="E750" s="1" t="s">
        <v>16964</v>
      </c>
      <c r="F750" s="1" t="s">
        <v>16965</v>
      </c>
      <c r="G750" s="1" t="s">
        <v>16966</v>
      </c>
      <c r="H750" s="1" t="s">
        <v>16967</v>
      </c>
      <c r="I750" s="1" t="s">
        <v>16968</v>
      </c>
      <c r="J750" s="1" t="s">
        <v>16969</v>
      </c>
      <c r="K750" s="1" t="s">
        <v>10920</v>
      </c>
      <c r="L750" t="s">
        <v>8891</v>
      </c>
      <c r="M750" t="s">
        <v>8892</v>
      </c>
      <c r="N750" t="s">
        <v>8893</v>
      </c>
      <c r="O750" t="s">
        <v>8894</v>
      </c>
      <c r="P750" t="s">
        <v>8475</v>
      </c>
      <c r="Q750" t="s">
        <v>4181</v>
      </c>
      <c r="R750" t="s">
        <v>4182</v>
      </c>
      <c r="S750" t="s">
        <v>4183</v>
      </c>
      <c r="T750" t="s">
        <v>4184</v>
      </c>
      <c r="U750" t="s">
        <v>4185</v>
      </c>
    </row>
    <row r="751" spans="1:21" x14ac:dyDescent="0.25">
      <c r="A751" s="1">
        <v>750</v>
      </c>
      <c r="B751" s="1" t="s">
        <v>87</v>
      </c>
      <c r="C751" s="1" t="s">
        <v>16970</v>
      </c>
      <c r="D751" s="1" t="s">
        <v>16971</v>
      </c>
      <c r="E751" s="1" t="s">
        <v>16972</v>
      </c>
      <c r="F751" s="1" t="s">
        <v>16973</v>
      </c>
      <c r="G751" s="1" t="s">
        <v>16974</v>
      </c>
      <c r="H751" s="1" t="s">
        <v>7667</v>
      </c>
      <c r="I751" s="1" t="s">
        <v>16975</v>
      </c>
      <c r="J751" s="1" t="s">
        <v>16976</v>
      </c>
      <c r="K751" s="1" t="s">
        <v>10922</v>
      </c>
      <c r="L751" t="s">
        <v>8895</v>
      </c>
      <c r="M751" t="s">
        <v>8896</v>
      </c>
      <c r="N751" t="s">
        <v>8897</v>
      </c>
      <c r="O751" t="s">
        <v>8898</v>
      </c>
      <c r="P751" t="s">
        <v>155</v>
      </c>
      <c r="Q751" t="s">
        <v>4186</v>
      </c>
      <c r="R751" t="s">
        <v>4187</v>
      </c>
      <c r="S751" t="s">
        <v>4188</v>
      </c>
      <c r="T751" t="s">
        <v>4189</v>
      </c>
      <c r="U751" t="s">
        <v>4190</v>
      </c>
    </row>
    <row r="752" spans="1:21" x14ac:dyDescent="0.25">
      <c r="A752" s="1">
        <v>751</v>
      </c>
      <c r="B752" s="1" t="s">
        <v>87</v>
      </c>
      <c r="C752" s="1" t="s">
        <v>16977</v>
      </c>
      <c r="D752" s="1" t="s">
        <v>16978</v>
      </c>
      <c r="E752" s="1" t="s">
        <v>16979</v>
      </c>
      <c r="F752" s="1" t="s">
        <v>16980</v>
      </c>
      <c r="G752" s="1" t="s">
        <v>16981</v>
      </c>
      <c r="H752" s="1" t="s">
        <v>16982</v>
      </c>
      <c r="I752" s="1" t="s">
        <v>16983</v>
      </c>
      <c r="J752" s="1" t="s">
        <v>16984</v>
      </c>
      <c r="K752" s="1" t="s">
        <v>10923</v>
      </c>
      <c r="L752" t="s">
        <v>8899</v>
      </c>
      <c r="M752" t="s">
        <v>8900</v>
      </c>
      <c r="N752" t="s">
        <v>8901</v>
      </c>
      <c r="O752" t="s">
        <v>8902</v>
      </c>
      <c r="P752" t="s">
        <v>8903</v>
      </c>
      <c r="Q752" t="s">
        <v>4191</v>
      </c>
      <c r="R752" t="s">
        <v>4192</v>
      </c>
      <c r="S752" t="s">
        <v>4193</v>
      </c>
      <c r="T752" t="s">
        <v>4194</v>
      </c>
      <c r="U752" t="s">
        <v>4195</v>
      </c>
    </row>
    <row r="753" spans="1:21" x14ac:dyDescent="0.25">
      <c r="A753" s="1">
        <v>752</v>
      </c>
      <c r="B753" s="1" t="s">
        <v>87</v>
      </c>
      <c r="C753" s="1" t="s">
        <v>16985</v>
      </c>
      <c r="D753" s="1" t="s">
        <v>16986</v>
      </c>
      <c r="E753" s="1" t="s">
        <v>16987</v>
      </c>
      <c r="F753" s="1" t="s">
        <v>16988</v>
      </c>
      <c r="G753" s="1" t="s">
        <v>16989</v>
      </c>
      <c r="H753" s="1" t="s">
        <v>16990</v>
      </c>
      <c r="I753" s="1" t="s">
        <v>16991</v>
      </c>
      <c r="J753" s="1" t="s">
        <v>16992</v>
      </c>
      <c r="K753" s="1" t="s">
        <v>10106</v>
      </c>
      <c r="L753" t="s">
        <v>8904</v>
      </c>
      <c r="M753" t="s">
        <v>8905</v>
      </c>
      <c r="N753" t="s">
        <v>8906</v>
      </c>
      <c r="O753" t="s">
        <v>8907</v>
      </c>
      <c r="P753" t="s">
        <v>5003</v>
      </c>
      <c r="Q753" t="s">
        <v>4196</v>
      </c>
      <c r="R753" t="s">
        <v>4197</v>
      </c>
      <c r="S753" t="s">
        <v>4198</v>
      </c>
      <c r="T753" t="s">
        <v>4199</v>
      </c>
      <c r="U753" t="s">
        <v>4200</v>
      </c>
    </row>
    <row r="754" spans="1:21" x14ac:dyDescent="0.25">
      <c r="A754" s="1">
        <v>753</v>
      </c>
      <c r="B754" s="1" t="s">
        <v>87</v>
      </c>
      <c r="C754" s="1" t="s">
        <v>16993</v>
      </c>
      <c r="D754" s="1" t="s">
        <v>16994</v>
      </c>
      <c r="E754" s="1" t="s">
        <v>16995</v>
      </c>
      <c r="F754" s="1" t="s">
        <v>16996</v>
      </c>
      <c r="G754" s="1" t="s">
        <v>10058</v>
      </c>
      <c r="H754" s="1" t="s">
        <v>16997</v>
      </c>
      <c r="I754" s="1" t="s">
        <v>16998</v>
      </c>
      <c r="J754" s="1" t="s">
        <v>16999</v>
      </c>
      <c r="K754" s="1" t="s">
        <v>10924</v>
      </c>
      <c r="L754" t="s">
        <v>389</v>
      </c>
      <c r="M754" t="s">
        <v>8908</v>
      </c>
      <c r="N754" t="s">
        <v>8909</v>
      </c>
      <c r="O754" t="s">
        <v>8910</v>
      </c>
      <c r="P754" t="s">
        <v>8911</v>
      </c>
      <c r="Q754" t="s">
        <v>4201</v>
      </c>
      <c r="R754" t="s">
        <v>4202</v>
      </c>
      <c r="S754" t="s">
        <v>4203</v>
      </c>
      <c r="T754" t="s">
        <v>4204</v>
      </c>
      <c r="U754" t="s">
        <v>4205</v>
      </c>
    </row>
    <row r="755" spans="1:21" x14ac:dyDescent="0.25">
      <c r="A755" s="1">
        <v>754</v>
      </c>
      <c r="B755" s="1" t="s">
        <v>87</v>
      </c>
      <c r="C755" s="1" t="s">
        <v>17000</v>
      </c>
      <c r="D755" s="1" t="s">
        <v>17001</v>
      </c>
      <c r="E755" s="1" t="s">
        <v>17002</v>
      </c>
      <c r="F755" s="1" t="s">
        <v>17003</v>
      </c>
      <c r="G755" s="1" t="s">
        <v>17004</v>
      </c>
      <c r="H755" s="1" t="s">
        <v>6295</v>
      </c>
      <c r="I755" s="1" t="s">
        <v>17005</v>
      </c>
      <c r="J755" s="1" t="s">
        <v>17006</v>
      </c>
      <c r="K755" s="1" t="s">
        <v>10925</v>
      </c>
      <c r="L755" t="s">
        <v>8912</v>
      </c>
      <c r="M755" t="s">
        <v>8913</v>
      </c>
      <c r="N755" t="s">
        <v>8914</v>
      </c>
      <c r="O755" t="s">
        <v>8915</v>
      </c>
      <c r="P755" t="s">
        <v>4724</v>
      </c>
      <c r="Q755" t="s">
        <v>4206</v>
      </c>
      <c r="R755" t="s">
        <v>4207</v>
      </c>
      <c r="S755" t="s">
        <v>4208</v>
      </c>
      <c r="T755" t="s">
        <v>4209</v>
      </c>
      <c r="U755" t="s">
        <v>4210</v>
      </c>
    </row>
    <row r="756" spans="1:21" x14ac:dyDescent="0.25">
      <c r="A756" s="1">
        <v>755</v>
      </c>
      <c r="B756" s="1" t="s">
        <v>87</v>
      </c>
      <c r="C756" s="1" t="s">
        <v>17007</v>
      </c>
      <c r="D756" s="1" t="s">
        <v>17008</v>
      </c>
      <c r="E756" s="1" t="s">
        <v>17009</v>
      </c>
      <c r="F756" s="1" t="s">
        <v>17010</v>
      </c>
      <c r="G756" s="1" t="s">
        <v>17011</v>
      </c>
      <c r="H756" s="1" t="s">
        <v>17012</v>
      </c>
      <c r="I756" s="1" t="s">
        <v>17013</v>
      </c>
      <c r="J756" s="1" t="s">
        <v>17014</v>
      </c>
      <c r="K756" s="1" t="s">
        <v>10926</v>
      </c>
      <c r="L756" t="s">
        <v>8916</v>
      </c>
      <c r="M756" t="s">
        <v>8917</v>
      </c>
      <c r="N756" t="s">
        <v>8918</v>
      </c>
      <c r="O756" t="s">
        <v>8919</v>
      </c>
      <c r="P756" t="s">
        <v>8920</v>
      </c>
      <c r="Q756" t="s">
        <v>90</v>
      </c>
      <c r="R756" t="s">
        <v>4211</v>
      </c>
      <c r="S756" t="s">
        <v>4212</v>
      </c>
      <c r="T756" t="s">
        <v>4213</v>
      </c>
      <c r="U756" t="s">
        <v>4214</v>
      </c>
    </row>
    <row r="757" spans="1:21" x14ac:dyDescent="0.25">
      <c r="A757" s="1">
        <v>756</v>
      </c>
      <c r="B757" s="1" t="s">
        <v>87</v>
      </c>
      <c r="C757" s="1" t="s">
        <v>17015</v>
      </c>
      <c r="D757" s="1" t="s">
        <v>17016</v>
      </c>
      <c r="E757" s="1" t="s">
        <v>17017</v>
      </c>
      <c r="F757" s="1" t="s">
        <v>17018</v>
      </c>
      <c r="G757" s="1" t="s">
        <v>17019</v>
      </c>
      <c r="H757" s="1" t="s">
        <v>17020</v>
      </c>
      <c r="I757" s="1" t="s">
        <v>17021</v>
      </c>
      <c r="J757" s="1" t="s">
        <v>10128</v>
      </c>
      <c r="K757" s="1" t="s">
        <v>10927</v>
      </c>
      <c r="L757" t="s">
        <v>8921</v>
      </c>
      <c r="M757" t="s">
        <v>8922</v>
      </c>
      <c r="N757" t="s">
        <v>8923</v>
      </c>
      <c r="O757" t="s">
        <v>8924</v>
      </c>
      <c r="P757" t="s">
        <v>8925</v>
      </c>
      <c r="Q757" t="s">
        <v>4215</v>
      </c>
      <c r="R757" t="s">
        <v>140</v>
      </c>
      <c r="S757" t="s">
        <v>135</v>
      </c>
      <c r="T757" t="s">
        <v>4216</v>
      </c>
      <c r="U757" t="s">
        <v>4217</v>
      </c>
    </row>
    <row r="758" spans="1:21" x14ac:dyDescent="0.25">
      <c r="A758" s="1">
        <v>757</v>
      </c>
      <c r="B758" s="1" t="s">
        <v>87</v>
      </c>
      <c r="C758" s="1" t="s">
        <v>17022</v>
      </c>
      <c r="D758" s="1" t="s">
        <v>17023</v>
      </c>
      <c r="E758" s="1" t="s">
        <v>17024</v>
      </c>
      <c r="F758" s="1" t="s">
        <v>17025</v>
      </c>
      <c r="G758" s="1" t="s">
        <v>17026</v>
      </c>
      <c r="H758" s="1" t="s">
        <v>17027</v>
      </c>
      <c r="I758" s="1" t="s">
        <v>17028</v>
      </c>
      <c r="J758" s="1" t="s">
        <v>17029</v>
      </c>
      <c r="K758" s="1" t="s">
        <v>10928</v>
      </c>
      <c r="L758" t="s">
        <v>8926</v>
      </c>
      <c r="M758" t="s">
        <v>5627</v>
      </c>
      <c r="N758" t="s">
        <v>8927</v>
      </c>
      <c r="O758" t="s">
        <v>8928</v>
      </c>
      <c r="P758" t="s">
        <v>8929</v>
      </c>
      <c r="Q758" t="s">
        <v>4218</v>
      </c>
      <c r="R758" t="s">
        <v>4219</v>
      </c>
      <c r="S758" t="s">
        <v>4220</v>
      </c>
      <c r="T758" t="s">
        <v>4221</v>
      </c>
      <c r="U758" t="s">
        <v>4222</v>
      </c>
    </row>
    <row r="759" spans="1:21" x14ac:dyDescent="0.25">
      <c r="A759" s="1">
        <v>758</v>
      </c>
      <c r="B759" s="1" t="s">
        <v>87</v>
      </c>
      <c r="C759" s="1" t="s">
        <v>17030</v>
      </c>
      <c r="D759" s="1" t="s">
        <v>17031</v>
      </c>
      <c r="E759" s="1" t="s">
        <v>17032</v>
      </c>
      <c r="F759" s="1" t="s">
        <v>17033</v>
      </c>
      <c r="G759" s="1" t="s">
        <v>17034</v>
      </c>
      <c r="H759" s="1" t="s">
        <v>17035</v>
      </c>
      <c r="I759" s="1" t="s">
        <v>17036</v>
      </c>
      <c r="J759" s="1" t="s">
        <v>17037</v>
      </c>
      <c r="K759" s="1" t="s">
        <v>10929</v>
      </c>
      <c r="L759" t="s">
        <v>8930</v>
      </c>
      <c r="M759" t="s">
        <v>8931</v>
      </c>
      <c r="N759" t="s">
        <v>8932</v>
      </c>
      <c r="O759" t="s">
        <v>8933</v>
      </c>
      <c r="P759" t="s">
        <v>8934</v>
      </c>
      <c r="Q759" t="s">
        <v>4223</v>
      </c>
      <c r="R759" t="s">
        <v>4224</v>
      </c>
      <c r="S759" t="s">
        <v>4225</v>
      </c>
      <c r="T759" t="s">
        <v>4226</v>
      </c>
      <c r="U759" t="s">
        <v>4227</v>
      </c>
    </row>
    <row r="760" spans="1:21" x14ac:dyDescent="0.25">
      <c r="A760" s="1">
        <v>759</v>
      </c>
      <c r="B760" s="1" t="s">
        <v>87</v>
      </c>
      <c r="C760" s="1" t="s">
        <v>17038</v>
      </c>
      <c r="D760" s="1" t="s">
        <v>17039</v>
      </c>
      <c r="E760" s="1" t="s">
        <v>17040</v>
      </c>
      <c r="F760" s="1" t="s">
        <v>17041</v>
      </c>
      <c r="G760" s="1" t="s">
        <v>17042</v>
      </c>
      <c r="H760" s="1" t="s">
        <v>17043</v>
      </c>
      <c r="I760" s="1" t="s">
        <v>17044</v>
      </c>
      <c r="J760" s="1" t="s">
        <v>17045</v>
      </c>
      <c r="K760" s="1" t="s">
        <v>10930</v>
      </c>
      <c r="L760" t="s">
        <v>8935</v>
      </c>
      <c r="M760" t="s">
        <v>8936</v>
      </c>
      <c r="N760" t="s">
        <v>496</v>
      </c>
      <c r="O760" t="s">
        <v>8937</v>
      </c>
      <c r="P760" t="s">
        <v>8938</v>
      </c>
      <c r="Q760" t="s">
        <v>4228</v>
      </c>
      <c r="R760" t="s">
        <v>4229</v>
      </c>
      <c r="S760" t="s">
        <v>4230</v>
      </c>
      <c r="T760" t="s">
        <v>4231</v>
      </c>
      <c r="U760" t="s">
        <v>4232</v>
      </c>
    </row>
    <row r="761" spans="1:21" x14ac:dyDescent="0.25">
      <c r="A761" s="1">
        <v>760</v>
      </c>
      <c r="B761" s="1" t="s">
        <v>87</v>
      </c>
      <c r="C761" s="1" t="s">
        <v>17046</v>
      </c>
      <c r="D761" s="1" t="s">
        <v>17047</v>
      </c>
      <c r="E761" s="1" t="s">
        <v>17048</v>
      </c>
      <c r="F761" s="1" t="s">
        <v>17049</v>
      </c>
      <c r="G761" s="1" t="s">
        <v>17050</v>
      </c>
      <c r="H761" s="1" t="s">
        <v>17051</v>
      </c>
      <c r="I761" s="1" t="s">
        <v>17052</v>
      </c>
      <c r="J761" s="1" t="s">
        <v>7868</v>
      </c>
      <c r="K761" s="1" t="s">
        <v>10931</v>
      </c>
      <c r="L761" t="s">
        <v>8939</v>
      </c>
      <c r="M761" t="s">
        <v>8940</v>
      </c>
      <c r="N761" t="s">
        <v>8941</v>
      </c>
      <c r="O761" t="s">
        <v>410</v>
      </c>
      <c r="P761" t="s">
        <v>8942</v>
      </c>
      <c r="Q761" t="s">
        <v>445</v>
      </c>
      <c r="R761" t="s">
        <v>4233</v>
      </c>
      <c r="S761" t="s">
        <v>4234</v>
      </c>
      <c r="T761" t="s">
        <v>4235</v>
      </c>
      <c r="U761" t="s">
        <v>4236</v>
      </c>
    </row>
    <row r="762" spans="1:21" x14ac:dyDescent="0.25">
      <c r="A762" s="1">
        <v>761</v>
      </c>
      <c r="B762" s="1" t="s">
        <v>87</v>
      </c>
      <c r="C762" s="1" t="s">
        <v>17053</v>
      </c>
      <c r="D762" s="1" t="s">
        <v>17054</v>
      </c>
      <c r="E762" s="1" t="s">
        <v>17055</v>
      </c>
      <c r="F762" s="1" t="s">
        <v>17056</v>
      </c>
      <c r="G762" s="1" t="s">
        <v>17057</v>
      </c>
      <c r="H762" s="1" t="s">
        <v>17058</v>
      </c>
      <c r="I762" s="1" t="s">
        <v>17059</v>
      </c>
      <c r="J762" s="1" t="s">
        <v>17060</v>
      </c>
      <c r="K762" s="1" t="s">
        <v>10932</v>
      </c>
      <c r="L762" t="s">
        <v>8943</v>
      </c>
      <c r="M762" t="s">
        <v>8944</v>
      </c>
      <c r="N762" t="s">
        <v>8945</v>
      </c>
      <c r="O762" t="s">
        <v>8946</v>
      </c>
      <c r="P762" t="s">
        <v>8947</v>
      </c>
      <c r="Q762" t="s">
        <v>4237</v>
      </c>
      <c r="R762" t="s">
        <v>4238</v>
      </c>
      <c r="S762" t="s">
        <v>4239</v>
      </c>
      <c r="T762" t="s">
        <v>4240</v>
      </c>
      <c r="U762" t="s">
        <v>4241</v>
      </c>
    </row>
    <row r="763" spans="1:21" x14ac:dyDescent="0.25">
      <c r="A763" s="1">
        <v>762</v>
      </c>
      <c r="B763" s="1" t="s">
        <v>87</v>
      </c>
      <c r="C763" s="1" t="s">
        <v>17061</v>
      </c>
      <c r="D763" s="1" t="s">
        <v>6252</v>
      </c>
      <c r="E763" s="1" t="s">
        <v>17062</v>
      </c>
      <c r="F763" s="1" t="s">
        <v>17063</v>
      </c>
      <c r="G763" s="1" t="s">
        <v>17064</v>
      </c>
      <c r="H763" s="1" t="s">
        <v>17065</v>
      </c>
      <c r="I763" s="1" t="s">
        <v>17066</v>
      </c>
      <c r="J763" s="1" t="s">
        <v>17067</v>
      </c>
      <c r="K763" s="1" t="s">
        <v>10933</v>
      </c>
      <c r="L763" t="s">
        <v>8948</v>
      </c>
      <c r="M763" t="s">
        <v>8949</v>
      </c>
      <c r="N763" t="s">
        <v>8950</v>
      </c>
      <c r="O763" t="s">
        <v>8951</v>
      </c>
      <c r="P763" t="s">
        <v>8952</v>
      </c>
      <c r="Q763" t="s">
        <v>4242</v>
      </c>
      <c r="R763" t="s">
        <v>4243</v>
      </c>
      <c r="S763" t="s">
        <v>4244</v>
      </c>
      <c r="T763" t="s">
        <v>4245</v>
      </c>
      <c r="U763" t="s">
        <v>4246</v>
      </c>
    </row>
    <row r="764" spans="1:21" x14ac:dyDescent="0.25">
      <c r="A764" s="1">
        <v>763</v>
      </c>
      <c r="B764" s="1" t="s">
        <v>87</v>
      </c>
      <c r="C764" s="1" t="s">
        <v>17068</v>
      </c>
      <c r="D764" s="1" t="s">
        <v>17069</v>
      </c>
      <c r="E764" s="1" t="s">
        <v>17070</v>
      </c>
      <c r="F764" s="1" t="s">
        <v>17071</v>
      </c>
      <c r="G764" s="1" t="s">
        <v>17072</v>
      </c>
      <c r="H764" s="1" t="s">
        <v>17073</v>
      </c>
      <c r="I764" s="1" t="s">
        <v>17074</v>
      </c>
      <c r="J764" s="1" t="s">
        <v>17075</v>
      </c>
      <c r="K764" s="1" t="s">
        <v>10934</v>
      </c>
      <c r="L764" t="s">
        <v>8953</v>
      </c>
      <c r="M764" t="s">
        <v>8954</v>
      </c>
      <c r="N764" t="s">
        <v>8955</v>
      </c>
      <c r="O764" t="s">
        <v>8956</v>
      </c>
      <c r="P764" t="s">
        <v>8957</v>
      </c>
      <c r="Q764" t="s">
        <v>4247</v>
      </c>
      <c r="R764" t="s">
        <v>4248</v>
      </c>
      <c r="S764" t="s">
        <v>4249</v>
      </c>
      <c r="T764" t="s">
        <v>4250</v>
      </c>
      <c r="U764" t="s">
        <v>4251</v>
      </c>
    </row>
    <row r="765" spans="1:21" x14ac:dyDescent="0.25">
      <c r="A765" s="1">
        <v>764</v>
      </c>
      <c r="B765" s="1" t="s">
        <v>87</v>
      </c>
      <c r="C765" s="1" t="s">
        <v>17076</v>
      </c>
      <c r="D765" s="1" t="s">
        <v>17077</v>
      </c>
      <c r="E765" s="1" t="s">
        <v>17078</v>
      </c>
      <c r="F765" s="1" t="s">
        <v>17079</v>
      </c>
      <c r="G765" s="1" t="s">
        <v>17080</v>
      </c>
      <c r="H765" s="1" t="s">
        <v>17081</v>
      </c>
      <c r="I765" s="1" t="s">
        <v>17082</v>
      </c>
      <c r="J765" s="1" t="s">
        <v>17083</v>
      </c>
      <c r="K765" s="1" t="s">
        <v>10935</v>
      </c>
      <c r="L765" t="s">
        <v>8958</v>
      </c>
      <c r="M765" t="s">
        <v>8959</v>
      </c>
      <c r="N765" t="s">
        <v>461</v>
      </c>
      <c r="O765" t="s">
        <v>8960</v>
      </c>
      <c r="P765" t="s">
        <v>8961</v>
      </c>
      <c r="Q765" t="s">
        <v>4252</v>
      </c>
      <c r="R765" t="s">
        <v>4253</v>
      </c>
      <c r="S765" t="s">
        <v>4254</v>
      </c>
      <c r="T765" t="s">
        <v>4255</v>
      </c>
      <c r="U765" t="s">
        <v>4256</v>
      </c>
    </row>
    <row r="766" spans="1:21" x14ac:dyDescent="0.25">
      <c r="A766" s="1">
        <v>765</v>
      </c>
      <c r="B766" s="1" t="s">
        <v>87</v>
      </c>
      <c r="C766" s="1" t="s">
        <v>17084</v>
      </c>
      <c r="D766" s="1" t="s">
        <v>17085</v>
      </c>
      <c r="E766" s="1" t="s">
        <v>17086</v>
      </c>
      <c r="F766" s="1" t="s">
        <v>17087</v>
      </c>
      <c r="G766" s="1" t="s">
        <v>17088</v>
      </c>
      <c r="H766" s="1" t="s">
        <v>17089</v>
      </c>
      <c r="I766" s="1" t="s">
        <v>17090</v>
      </c>
      <c r="J766" s="1" t="s">
        <v>17091</v>
      </c>
      <c r="K766" s="1" t="s">
        <v>10936</v>
      </c>
      <c r="L766" t="s">
        <v>8963</v>
      </c>
      <c r="M766" t="s">
        <v>8964</v>
      </c>
      <c r="N766" t="s">
        <v>8965</v>
      </c>
      <c r="O766" t="s">
        <v>8966</v>
      </c>
      <c r="P766" t="s">
        <v>8967</v>
      </c>
      <c r="Q766" t="s">
        <v>4257</v>
      </c>
      <c r="R766" t="s">
        <v>4258</v>
      </c>
      <c r="S766" t="s">
        <v>4259</v>
      </c>
      <c r="T766" t="s">
        <v>4260</v>
      </c>
      <c r="U766" t="s">
        <v>4261</v>
      </c>
    </row>
    <row r="767" spans="1:21" x14ac:dyDescent="0.25">
      <c r="A767" s="1">
        <v>766</v>
      </c>
      <c r="B767" s="1" t="s">
        <v>87</v>
      </c>
      <c r="C767" s="1" t="s">
        <v>17092</v>
      </c>
      <c r="D767" s="1" t="s">
        <v>17093</v>
      </c>
      <c r="E767" s="1" t="s">
        <v>17094</v>
      </c>
      <c r="F767" s="1" t="s">
        <v>17095</v>
      </c>
      <c r="G767" s="1" t="s">
        <v>17096</v>
      </c>
      <c r="H767" s="1" t="s">
        <v>17097</v>
      </c>
      <c r="I767" s="1" t="s">
        <v>17098</v>
      </c>
      <c r="J767" s="1" t="s">
        <v>17099</v>
      </c>
      <c r="K767" s="1" t="s">
        <v>10937</v>
      </c>
      <c r="L767" t="s">
        <v>8968</v>
      </c>
      <c r="M767" t="s">
        <v>8969</v>
      </c>
      <c r="N767" t="s">
        <v>8970</v>
      </c>
      <c r="O767" t="s">
        <v>8971</v>
      </c>
      <c r="P767" t="s">
        <v>8972</v>
      </c>
      <c r="Q767" t="s">
        <v>4262</v>
      </c>
      <c r="R767" t="s">
        <v>120</v>
      </c>
      <c r="S767" t="s">
        <v>4263</v>
      </c>
      <c r="T767" t="s">
        <v>4264</v>
      </c>
      <c r="U767" t="s">
        <v>4265</v>
      </c>
    </row>
    <row r="768" spans="1:21" x14ac:dyDescent="0.25">
      <c r="A768" s="1">
        <v>767</v>
      </c>
      <c r="B768" s="1" t="s">
        <v>87</v>
      </c>
      <c r="C768" s="1" t="s">
        <v>17100</v>
      </c>
      <c r="D768" s="1" t="s">
        <v>17101</v>
      </c>
      <c r="E768" s="1" t="s">
        <v>17102</v>
      </c>
      <c r="F768" s="1" t="s">
        <v>17103</v>
      </c>
      <c r="G768" s="1" t="s">
        <v>17104</v>
      </c>
      <c r="H768" s="1" t="s">
        <v>17105</v>
      </c>
      <c r="I768" s="1" t="s">
        <v>17106</v>
      </c>
      <c r="J768" s="1" t="s">
        <v>17107</v>
      </c>
      <c r="K768" s="1" t="s">
        <v>10938</v>
      </c>
      <c r="L768" t="s">
        <v>8973</v>
      </c>
      <c r="M768" t="s">
        <v>8974</v>
      </c>
      <c r="N768" t="s">
        <v>8975</v>
      </c>
      <c r="O768" t="s">
        <v>8976</v>
      </c>
      <c r="P768" t="s">
        <v>504</v>
      </c>
      <c r="Q768" t="s">
        <v>4266</v>
      </c>
      <c r="R768" t="s">
        <v>4267</v>
      </c>
      <c r="S768" t="s">
        <v>4268</v>
      </c>
      <c r="T768" t="s">
        <v>4269</v>
      </c>
      <c r="U768" t="s">
        <v>308</v>
      </c>
    </row>
    <row r="769" spans="1:21" x14ac:dyDescent="0.25">
      <c r="A769" s="1">
        <v>768</v>
      </c>
      <c r="B769" s="1" t="s">
        <v>87</v>
      </c>
      <c r="C769" s="1" t="s">
        <v>17108</v>
      </c>
      <c r="D769" s="1" t="s">
        <v>17109</v>
      </c>
      <c r="E769" s="1" t="s">
        <v>17110</v>
      </c>
      <c r="F769" s="1" t="s">
        <v>17111</v>
      </c>
      <c r="G769" s="1" t="s">
        <v>17112</v>
      </c>
      <c r="H769" s="1" t="s">
        <v>17113</v>
      </c>
      <c r="I769" s="1" t="s">
        <v>17114</v>
      </c>
      <c r="J769" s="1" t="s">
        <v>17115</v>
      </c>
      <c r="K769" s="1" t="s">
        <v>10939</v>
      </c>
      <c r="L769" t="s">
        <v>8977</v>
      </c>
      <c r="M769" t="s">
        <v>8978</v>
      </c>
      <c r="N769" t="s">
        <v>8979</v>
      </c>
      <c r="O769" t="s">
        <v>8980</v>
      </c>
      <c r="P769" t="s">
        <v>8981</v>
      </c>
      <c r="Q769" t="s">
        <v>4270</v>
      </c>
      <c r="R769" t="s">
        <v>431</v>
      </c>
      <c r="S769" t="s">
        <v>4271</v>
      </c>
      <c r="T769" t="s">
        <v>4272</v>
      </c>
      <c r="U769" t="s">
        <v>129</v>
      </c>
    </row>
    <row r="770" spans="1:21" x14ac:dyDescent="0.25">
      <c r="A770" s="1">
        <v>769</v>
      </c>
      <c r="B770" s="1" t="s">
        <v>87</v>
      </c>
      <c r="C770" s="1" t="s">
        <v>17116</v>
      </c>
      <c r="D770" s="1" t="s">
        <v>17117</v>
      </c>
      <c r="E770" s="1" t="s">
        <v>17118</v>
      </c>
      <c r="F770" s="1" t="s">
        <v>17119</v>
      </c>
      <c r="G770" s="1" t="s">
        <v>17120</v>
      </c>
      <c r="H770" s="1" t="s">
        <v>17121</v>
      </c>
      <c r="I770" s="1" t="s">
        <v>17122</v>
      </c>
      <c r="J770" s="1" t="s">
        <v>17123</v>
      </c>
      <c r="K770" s="1" t="s">
        <v>10940</v>
      </c>
      <c r="L770" t="s">
        <v>8982</v>
      </c>
      <c r="M770" t="s">
        <v>8983</v>
      </c>
      <c r="N770" t="s">
        <v>8984</v>
      </c>
      <c r="O770" t="s">
        <v>8985</v>
      </c>
      <c r="P770" t="s">
        <v>8986</v>
      </c>
      <c r="Q770" t="s">
        <v>4273</v>
      </c>
      <c r="R770" t="s">
        <v>4274</v>
      </c>
      <c r="S770" t="s">
        <v>4275</v>
      </c>
      <c r="T770" t="s">
        <v>4276</v>
      </c>
      <c r="U770" t="s">
        <v>4277</v>
      </c>
    </row>
    <row r="771" spans="1:21" x14ac:dyDescent="0.25">
      <c r="A771" s="1">
        <v>770</v>
      </c>
      <c r="B771" s="1" t="s">
        <v>87</v>
      </c>
      <c r="C771" s="1" t="s">
        <v>17124</v>
      </c>
      <c r="D771" s="1" t="s">
        <v>17125</v>
      </c>
      <c r="E771" s="1" t="s">
        <v>17126</v>
      </c>
      <c r="F771" s="1" t="s">
        <v>17127</v>
      </c>
      <c r="G771" s="1" t="s">
        <v>17128</v>
      </c>
      <c r="H771" s="1" t="s">
        <v>17129</v>
      </c>
      <c r="I771" s="1" t="s">
        <v>17130</v>
      </c>
      <c r="J771" s="1" t="s">
        <v>17131</v>
      </c>
      <c r="K771" s="1" t="s">
        <v>10941</v>
      </c>
      <c r="L771" t="s">
        <v>8987</v>
      </c>
      <c r="M771" t="s">
        <v>8988</v>
      </c>
      <c r="N771" t="s">
        <v>8989</v>
      </c>
      <c r="O771" t="s">
        <v>8990</v>
      </c>
      <c r="P771" t="s">
        <v>8991</v>
      </c>
      <c r="Q771" t="s">
        <v>4278</v>
      </c>
      <c r="R771" t="s">
        <v>4279</v>
      </c>
      <c r="S771" t="s">
        <v>4280</v>
      </c>
      <c r="T771" t="s">
        <v>4281</v>
      </c>
      <c r="U771" t="s">
        <v>4282</v>
      </c>
    </row>
    <row r="772" spans="1:21" x14ac:dyDescent="0.25">
      <c r="A772" s="1">
        <v>771</v>
      </c>
      <c r="B772" s="1" t="s">
        <v>87</v>
      </c>
      <c r="C772" s="1" t="s">
        <v>17132</v>
      </c>
      <c r="D772" s="1" t="s">
        <v>17133</v>
      </c>
      <c r="E772" s="1" t="s">
        <v>17134</v>
      </c>
      <c r="F772" s="1" t="s">
        <v>17135</v>
      </c>
      <c r="G772" s="1" t="s">
        <v>17136</v>
      </c>
      <c r="H772" s="1" t="s">
        <v>17137</v>
      </c>
      <c r="I772" s="1" t="s">
        <v>17138</v>
      </c>
      <c r="J772" s="1" t="s">
        <v>17139</v>
      </c>
      <c r="K772" s="1" t="s">
        <v>10942</v>
      </c>
      <c r="L772" t="s">
        <v>8992</v>
      </c>
      <c r="M772" t="s">
        <v>8993</v>
      </c>
      <c r="N772" t="s">
        <v>8994</v>
      </c>
      <c r="O772" t="s">
        <v>8995</v>
      </c>
      <c r="P772" t="s">
        <v>8996</v>
      </c>
      <c r="Q772" t="s">
        <v>4283</v>
      </c>
      <c r="R772" t="s">
        <v>4284</v>
      </c>
      <c r="S772" t="s">
        <v>4285</v>
      </c>
      <c r="T772" t="s">
        <v>4286</v>
      </c>
      <c r="U772" t="s">
        <v>4287</v>
      </c>
    </row>
    <row r="773" spans="1:21" x14ac:dyDescent="0.25">
      <c r="A773" s="1">
        <v>772</v>
      </c>
      <c r="B773" s="1" t="s">
        <v>87</v>
      </c>
      <c r="C773" s="1" t="s">
        <v>17140</v>
      </c>
      <c r="D773" s="1" t="s">
        <v>17141</v>
      </c>
      <c r="E773" s="1" t="s">
        <v>17142</v>
      </c>
      <c r="F773" s="1" t="s">
        <v>17143</v>
      </c>
      <c r="G773" s="1" t="s">
        <v>17144</v>
      </c>
      <c r="H773" s="1" t="s">
        <v>17145</v>
      </c>
      <c r="I773" s="1" t="s">
        <v>17146</v>
      </c>
      <c r="J773" s="1" t="s">
        <v>17147</v>
      </c>
      <c r="K773" s="1" t="s">
        <v>10943</v>
      </c>
      <c r="L773" t="s">
        <v>8997</v>
      </c>
      <c r="M773" t="s">
        <v>8998</v>
      </c>
      <c r="N773" t="s">
        <v>8999</v>
      </c>
      <c r="O773" t="s">
        <v>9000</v>
      </c>
      <c r="P773" t="s">
        <v>9001</v>
      </c>
      <c r="Q773" t="s">
        <v>4288</v>
      </c>
      <c r="R773" t="s">
        <v>4289</v>
      </c>
      <c r="S773" t="s">
        <v>4290</v>
      </c>
      <c r="T773" t="s">
        <v>4291</v>
      </c>
      <c r="U773" t="s">
        <v>4292</v>
      </c>
    </row>
    <row r="774" spans="1:21" x14ac:dyDescent="0.25">
      <c r="A774" s="1">
        <v>773</v>
      </c>
      <c r="B774" s="1" t="s">
        <v>87</v>
      </c>
      <c r="C774" s="1" t="s">
        <v>17148</v>
      </c>
      <c r="D774" s="1" t="s">
        <v>17149</v>
      </c>
      <c r="E774" s="1" t="s">
        <v>17150</v>
      </c>
      <c r="F774" s="1" t="s">
        <v>17151</v>
      </c>
      <c r="G774" s="1" t="s">
        <v>17152</v>
      </c>
      <c r="H774" s="1" t="s">
        <v>17153</v>
      </c>
      <c r="I774" s="1" t="s">
        <v>17154</v>
      </c>
      <c r="J774" s="1" t="s">
        <v>17155</v>
      </c>
      <c r="K774" s="1" t="s">
        <v>10944</v>
      </c>
      <c r="L774" t="s">
        <v>9002</v>
      </c>
      <c r="M774" t="s">
        <v>9003</v>
      </c>
      <c r="N774" t="s">
        <v>9004</v>
      </c>
      <c r="O774" t="s">
        <v>9005</v>
      </c>
      <c r="P774" t="s">
        <v>9006</v>
      </c>
      <c r="Q774" t="s">
        <v>4293</v>
      </c>
      <c r="R774" t="s">
        <v>4294</v>
      </c>
      <c r="S774" t="s">
        <v>4295</v>
      </c>
      <c r="T774" t="s">
        <v>4296</v>
      </c>
      <c r="U774" t="s">
        <v>4297</v>
      </c>
    </row>
    <row r="775" spans="1:21" x14ac:dyDescent="0.25">
      <c r="A775" s="1">
        <v>774</v>
      </c>
      <c r="B775" s="1" t="s">
        <v>87</v>
      </c>
      <c r="C775" s="1" t="s">
        <v>17156</v>
      </c>
      <c r="D775" s="1" t="s">
        <v>17157</v>
      </c>
      <c r="E775" s="1" t="s">
        <v>17158</v>
      </c>
      <c r="F775" s="1" t="s">
        <v>17159</v>
      </c>
      <c r="G775" s="1" t="s">
        <v>17160</v>
      </c>
      <c r="H775" s="1" t="s">
        <v>17161</v>
      </c>
      <c r="I775" s="1" t="s">
        <v>17162</v>
      </c>
      <c r="J775" s="1" t="s">
        <v>17163</v>
      </c>
      <c r="K775" s="1" t="s">
        <v>10945</v>
      </c>
      <c r="L775" t="s">
        <v>9007</v>
      </c>
      <c r="M775" t="s">
        <v>9008</v>
      </c>
      <c r="N775" t="s">
        <v>9009</v>
      </c>
      <c r="O775" t="s">
        <v>9010</v>
      </c>
      <c r="P775" t="s">
        <v>9011</v>
      </c>
      <c r="Q775" t="s">
        <v>4298</v>
      </c>
      <c r="R775" t="s">
        <v>4299</v>
      </c>
      <c r="S775" t="s">
        <v>4300</v>
      </c>
      <c r="T775" t="s">
        <v>4301</v>
      </c>
      <c r="U775" t="s">
        <v>4302</v>
      </c>
    </row>
    <row r="776" spans="1:21" x14ac:dyDescent="0.25">
      <c r="A776" s="1">
        <v>775</v>
      </c>
      <c r="B776" s="1" t="s">
        <v>87</v>
      </c>
      <c r="C776" s="1" t="s">
        <v>17164</v>
      </c>
      <c r="D776" s="1" t="s">
        <v>5335</v>
      </c>
      <c r="E776" s="1" t="s">
        <v>17165</v>
      </c>
      <c r="F776" s="1" t="s">
        <v>3671</v>
      </c>
      <c r="G776" s="1" t="s">
        <v>17166</v>
      </c>
      <c r="H776" s="1" t="s">
        <v>17167</v>
      </c>
      <c r="I776" s="1" t="s">
        <v>17168</v>
      </c>
      <c r="J776" s="1" t="s">
        <v>17169</v>
      </c>
      <c r="K776" s="1" t="s">
        <v>10948</v>
      </c>
      <c r="L776" t="s">
        <v>370</v>
      </c>
      <c r="M776" t="s">
        <v>9012</v>
      </c>
      <c r="N776" t="s">
        <v>9013</v>
      </c>
      <c r="O776" t="s">
        <v>9014</v>
      </c>
      <c r="P776" t="s">
        <v>9015</v>
      </c>
      <c r="Q776" t="s">
        <v>4303</v>
      </c>
      <c r="R776" t="s">
        <v>4304</v>
      </c>
      <c r="S776" t="s">
        <v>4305</v>
      </c>
      <c r="T776" t="s">
        <v>4306</v>
      </c>
      <c r="U776" t="s">
        <v>4307</v>
      </c>
    </row>
    <row r="777" spans="1:21" x14ac:dyDescent="0.25">
      <c r="A777" s="1">
        <v>776</v>
      </c>
      <c r="B777" s="1" t="s">
        <v>87</v>
      </c>
      <c r="C777" s="1" t="s">
        <v>3452</v>
      </c>
      <c r="D777" s="1" t="s">
        <v>17170</v>
      </c>
      <c r="E777" s="1" t="s">
        <v>17171</v>
      </c>
      <c r="F777" s="1" t="s">
        <v>17172</v>
      </c>
      <c r="G777" s="1" t="s">
        <v>17173</v>
      </c>
      <c r="H777" s="1" t="s">
        <v>8026</v>
      </c>
      <c r="I777" s="1" t="s">
        <v>17174</v>
      </c>
      <c r="J777" s="1" t="s">
        <v>17175</v>
      </c>
      <c r="K777" s="1" t="s">
        <v>10949</v>
      </c>
      <c r="L777" t="s">
        <v>9016</v>
      </c>
      <c r="M777" t="s">
        <v>9017</v>
      </c>
      <c r="N777" t="s">
        <v>9018</v>
      </c>
      <c r="O777" t="s">
        <v>9019</v>
      </c>
      <c r="P777" t="s">
        <v>9020</v>
      </c>
      <c r="Q777" t="s">
        <v>4308</v>
      </c>
      <c r="R777" t="s">
        <v>4309</v>
      </c>
      <c r="S777" t="s">
        <v>4310</v>
      </c>
      <c r="T777" t="s">
        <v>476</v>
      </c>
      <c r="U777" t="s">
        <v>4311</v>
      </c>
    </row>
    <row r="778" spans="1:21" x14ac:dyDescent="0.25">
      <c r="A778" s="1">
        <v>777</v>
      </c>
      <c r="B778" s="1" t="s">
        <v>87</v>
      </c>
      <c r="C778" s="1" t="s">
        <v>17176</v>
      </c>
      <c r="D778" s="1" t="s">
        <v>17177</v>
      </c>
      <c r="E778" s="1" t="s">
        <v>17178</v>
      </c>
      <c r="F778" s="1" t="s">
        <v>17179</v>
      </c>
      <c r="G778" s="1" t="s">
        <v>17180</v>
      </c>
      <c r="H778" s="1" t="s">
        <v>17181</v>
      </c>
      <c r="I778" s="1" t="s">
        <v>17182</v>
      </c>
      <c r="J778" s="1" t="s">
        <v>17183</v>
      </c>
      <c r="K778" s="1" t="s">
        <v>10950</v>
      </c>
      <c r="L778" t="s">
        <v>9021</v>
      </c>
      <c r="M778" t="s">
        <v>9022</v>
      </c>
      <c r="N778" t="s">
        <v>9023</v>
      </c>
      <c r="O778" t="s">
        <v>9024</v>
      </c>
      <c r="P778" t="s">
        <v>9025</v>
      </c>
      <c r="Q778" t="s">
        <v>4312</v>
      </c>
      <c r="R778" t="s">
        <v>4313</v>
      </c>
      <c r="S778" t="s">
        <v>373</v>
      </c>
      <c r="T778" t="s">
        <v>4314</v>
      </c>
      <c r="U778" t="s">
        <v>4315</v>
      </c>
    </row>
    <row r="779" spans="1:21" x14ac:dyDescent="0.25">
      <c r="A779" s="1">
        <v>778</v>
      </c>
      <c r="B779" s="1" t="s">
        <v>87</v>
      </c>
      <c r="C779" s="1" t="s">
        <v>17184</v>
      </c>
      <c r="D779" s="1" t="s">
        <v>17185</v>
      </c>
      <c r="E779" s="1" t="s">
        <v>17186</v>
      </c>
      <c r="F779" s="1" t="s">
        <v>17187</v>
      </c>
      <c r="G779" s="1" t="s">
        <v>17188</v>
      </c>
      <c r="H779" s="1" t="s">
        <v>17189</v>
      </c>
      <c r="I779" s="1" t="s">
        <v>17190</v>
      </c>
      <c r="J779" s="1" t="s">
        <v>17191</v>
      </c>
      <c r="K779" s="1" t="s">
        <v>10951</v>
      </c>
      <c r="L779" t="s">
        <v>9026</v>
      </c>
      <c r="M779" t="s">
        <v>9027</v>
      </c>
      <c r="N779" t="s">
        <v>9028</v>
      </c>
      <c r="O779" t="s">
        <v>9029</v>
      </c>
      <c r="P779" t="s">
        <v>220</v>
      </c>
      <c r="Q779" t="s">
        <v>4316</v>
      </c>
      <c r="R779" t="s">
        <v>4317</v>
      </c>
      <c r="S779" t="s">
        <v>4318</v>
      </c>
      <c r="T779" t="s">
        <v>4319</v>
      </c>
      <c r="U779" t="s">
        <v>4320</v>
      </c>
    </row>
    <row r="780" spans="1:21" x14ac:dyDescent="0.25">
      <c r="A780" s="1">
        <v>779</v>
      </c>
      <c r="B780" s="1" t="s">
        <v>87</v>
      </c>
      <c r="C780" s="1" t="s">
        <v>17192</v>
      </c>
      <c r="D780" s="1" t="s">
        <v>17193</v>
      </c>
      <c r="E780" s="1" t="s">
        <v>17194</v>
      </c>
      <c r="F780" s="1" t="s">
        <v>17195</v>
      </c>
      <c r="G780" s="1" t="s">
        <v>17196</v>
      </c>
      <c r="H780" s="1" t="s">
        <v>17197</v>
      </c>
      <c r="I780" s="1" t="s">
        <v>17198</v>
      </c>
      <c r="J780" s="1" t="s">
        <v>17199</v>
      </c>
      <c r="K780" s="1" t="s">
        <v>10952</v>
      </c>
      <c r="L780" t="s">
        <v>9030</v>
      </c>
      <c r="M780" t="s">
        <v>9031</v>
      </c>
      <c r="N780" t="s">
        <v>9032</v>
      </c>
      <c r="O780" t="s">
        <v>289</v>
      </c>
      <c r="P780" t="s">
        <v>9033</v>
      </c>
      <c r="Q780" t="s">
        <v>404</v>
      </c>
      <c r="R780" t="s">
        <v>4321</v>
      </c>
      <c r="S780" t="s">
        <v>4322</v>
      </c>
      <c r="T780" t="s">
        <v>4323</v>
      </c>
      <c r="U780" t="s">
        <v>4324</v>
      </c>
    </row>
    <row r="781" spans="1:21" x14ac:dyDescent="0.25">
      <c r="A781" s="1">
        <v>780</v>
      </c>
      <c r="B781" s="1" t="s">
        <v>87</v>
      </c>
      <c r="C781" s="1" t="s">
        <v>17200</v>
      </c>
      <c r="D781" s="1" t="s">
        <v>17201</v>
      </c>
      <c r="E781" s="1" t="s">
        <v>17202</v>
      </c>
      <c r="F781" s="1" t="s">
        <v>17203</v>
      </c>
      <c r="G781" s="1" t="s">
        <v>17204</v>
      </c>
      <c r="H781" s="1" t="s">
        <v>17205</v>
      </c>
      <c r="I781" s="1" t="s">
        <v>17206</v>
      </c>
      <c r="J781" s="1" t="s">
        <v>17207</v>
      </c>
      <c r="K781" s="1" t="s">
        <v>10953</v>
      </c>
      <c r="L781" t="s">
        <v>9034</v>
      </c>
      <c r="M781" t="s">
        <v>9035</v>
      </c>
      <c r="N781" t="s">
        <v>9036</v>
      </c>
      <c r="O781" t="s">
        <v>9037</v>
      </c>
      <c r="P781" t="s">
        <v>9038</v>
      </c>
      <c r="Q781" t="s">
        <v>4325</v>
      </c>
      <c r="R781" t="s">
        <v>4326</v>
      </c>
      <c r="S781" t="s">
        <v>4327</v>
      </c>
      <c r="T781" t="s">
        <v>4328</v>
      </c>
      <c r="U781" t="s">
        <v>4329</v>
      </c>
    </row>
    <row r="782" spans="1:21" x14ac:dyDescent="0.25">
      <c r="A782" s="1">
        <v>781</v>
      </c>
      <c r="B782" s="1" t="s">
        <v>87</v>
      </c>
      <c r="C782" s="1" t="s">
        <v>17208</v>
      </c>
      <c r="D782" s="1" t="s">
        <v>17209</v>
      </c>
      <c r="E782" s="1" t="s">
        <v>17210</v>
      </c>
      <c r="F782" s="1" t="s">
        <v>17211</v>
      </c>
      <c r="G782" s="1" t="s">
        <v>17212</v>
      </c>
      <c r="H782" s="1" t="s">
        <v>17213</v>
      </c>
      <c r="I782" s="1" t="s">
        <v>17214</v>
      </c>
      <c r="J782" s="1" t="s">
        <v>17215</v>
      </c>
      <c r="K782" s="1" t="s">
        <v>10955</v>
      </c>
      <c r="L782" t="s">
        <v>9039</v>
      </c>
      <c r="M782" t="s">
        <v>9040</v>
      </c>
      <c r="N782" t="s">
        <v>266</v>
      </c>
      <c r="O782" t="s">
        <v>9041</v>
      </c>
      <c r="P782" t="s">
        <v>9042</v>
      </c>
      <c r="Q782" t="s">
        <v>4330</v>
      </c>
      <c r="R782" t="s">
        <v>4331</v>
      </c>
      <c r="S782" t="s">
        <v>4332</v>
      </c>
      <c r="T782" t="s">
        <v>4333</v>
      </c>
      <c r="U782" t="s">
        <v>4334</v>
      </c>
    </row>
    <row r="783" spans="1:21" x14ac:dyDescent="0.25">
      <c r="A783" s="1">
        <v>782</v>
      </c>
      <c r="B783" s="1" t="s">
        <v>87</v>
      </c>
      <c r="C783" s="1" t="s">
        <v>17216</v>
      </c>
      <c r="D783" s="1" t="s">
        <v>17217</v>
      </c>
      <c r="E783" s="1" t="s">
        <v>17218</v>
      </c>
      <c r="F783" s="1" t="s">
        <v>17219</v>
      </c>
      <c r="G783" s="1" t="s">
        <v>17220</v>
      </c>
      <c r="H783" s="1" t="s">
        <v>17221</v>
      </c>
      <c r="I783" s="1" t="s">
        <v>17222</v>
      </c>
      <c r="J783" s="1" t="s">
        <v>17223</v>
      </c>
      <c r="K783" s="1" t="s">
        <v>10956</v>
      </c>
      <c r="L783" t="s">
        <v>9043</v>
      </c>
      <c r="M783" t="s">
        <v>9044</v>
      </c>
      <c r="N783" t="s">
        <v>9045</v>
      </c>
      <c r="O783" t="s">
        <v>9046</v>
      </c>
      <c r="P783" t="s">
        <v>9047</v>
      </c>
      <c r="Q783" t="s">
        <v>4335</v>
      </c>
      <c r="R783" t="s">
        <v>479</v>
      </c>
      <c r="S783" t="s">
        <v>4336</v>
      </c>
      <c r="T783" t="s">
        <v>4337</v>
      </c>
      <c r="U783" t="s">
        <v>4338</v>
      </c>
    </row>
    <row r="784" spans="1:21" x14ac:dyDescent="0.25">
      <c r="A784" s="1">
        <v>783</v>
      </c>
      <c r="B784" s="1" t="s">
        <v>87</v>
      </c>
      <c r="C784" s="1" t="s">
        <v>17224</v>
      </c>
      <c r="D784" s="1" t="s">
        <v>17225</v>
      </c>
      <c r="E784" s="1" t="s">
        <v>17226</v>
      </c>
      <c r="F784" s="1" t="s">
        <v>17227</v>
      </c>
      <c r="G784" s="1" t="s">
        <v>17228</v>
      </c>
      <c r="H784" s="1" t="s">
        <v>17229</v>
      </c>
      <c r="I784" s="1" t="s">
        <v>17230</v>
      </c>
      <c r="J784" s="1" t="s">
        <v>17231</v>
      </c>
      <c r="K784" s="1" t="s">
        <v>10957</v>
      </c>
      <c r="L784" t="s">
        <v>9048</v>
      </c>
      <c r="M784" t="s">
        <v>9049</v>
      </c>
      <c r="N784" t="s">
        <v>9050</v>
      </c>
      <c r="O784" t="s">
        <v>9051</v>
      </c>
      <c r="P784" t="s">
        <v>9052</v>
      </c>
      <c r="Q784" t="s">
        <v>1242</v>
      </c>
      <c r="R784" t="s">
        <v>4339</v>
      </c>
      <c r="S784" t="s">
        <v>4340</v>
      </c>
      <c r="T784" t="s">
        <v>4341</v>
      </c>
      <c r="U784" t="s">
        <v>4342</v>
      </c>
    </row>
    <row r="785" spans="1:21" x14ac:dyDescent="0.25">
      <c r="A785" s="1">
        <v>784</v>
      </c>
      <c r="B785" s="1" t="s">
        <v>87</v>
      </c>
      <c r="C785" s="1" t="s">
        <v>17232</v>
      </c>
      <c r="D785" s="1" t="s">
        <v>17233</v>
      </c>
      <c r="E785" s="1" t="s">
        <v>17234</v>
      </c>
      <c r="F785" s="1" t="s">
        <v>17235</v>
      </c>
      <c r="G785" s="1" t="s">
        <v>17236</v>
      </c>
      <c r="H785" s="1" t="s">
        <v>17237</v>
      </c>
      <c r="I785" s="1" t="s">
        <v>17238</v>
      </c>
      <c r="J785" s="1" t="s">
        <v>17239</v>
      </c>
      <c r="K785" s="1" t="s">
        <v>10958</v>
      </c>
      <c r="L785" t="s">
        <v>9053</v>
      </c>
      <c r="M785" t="s">
        <v>9054</v>
      </c>
      <c r="N785" t="s">
        <v>9055</v>
      </c>
      <c r="O785" t="s">
        <v>9056</v>
      </c>
      <c r="P785" t="s">
        <v>9057</v>
      </c>
      <c r="Q785" t="s">
        <v>4343</v>
      </c>
      <c r="R785" t="s">
        <v>4344</v>
      </c>
      <c r="S785" t="s">
        <v>4345</v>
      </c>
      <c r="T785" t="s">
        <v>4346</v>
      </c>
      <c r="U785" t="s">
        <v>4347</v>
      </c>
    </row>
    <row r="786" spans="1:21" x14ac:dyDescent="0.25">
      <c r="A786" s="1">
        <v>785</v>
      </c>
      <c r="B786" s="1" t="s">
        <v>87</v>
      </c>
      <c r="C786" s="1" t="s">
        <v>17240</v>
      </c>
      <c r="D786" s="1" t="s">
        <v>17241</v>
      </c>
      <c r="E786" s="1" t="s">
        <v>17242</v>
      </c>
      <c r="F786" s="1" t="s">
        <v>17243</v>
      </c>
      <c r="G786" s="1" t="s">
        <v>17244</v>
      </c>
      <c r="H786" s="1" t="s">
        <v>17245</v>
      </c>
      <c r="I786" s="1" t="s">
        <v>17246</v>
      </c>
      <c r="J786" s="1" t="s">
        <v>17247</v>
      </c>
      <c r="K786" s="1" t="s">
        <v>10959</v>
      </c>
      <c r="L786" t="s">
        <v>9058</v>
      </c>
      <c r="M786" t="s">
        <v>9059</v>
      </c>
      <c r="N786" t="s">
        <v>9060</v>
      </c>
      <c r="O786" t="s">
        <v>9061</v>
      </c>
      <c r="P786" t="s">
        <v>9062</v>
      </c>
      <c r="Q786" t="s">
        <v>4348</v>
      </c>
      <c r="R786" t="s">
        <v>4349</v>
      </c>
      <c r="S786" t="s">
        <v>4350</v>
      </c>
      <c r="T786" t="s">
        <v>4351</v>
      </c>
      <c r="U786" t="s">
        <v>4352</v>
      </c>
    </row>
    <row r="787" spans="1:21" x14ac:dyDescent="0.25">
      <c r="A787" s="1">
        <v>786</v>
      </c>
      <c r="B787" s="1" t="s">
        <v>87</v>
      </c>
      <c r="C787" s="1" t="s">
        <v>17248</v>
      </c>
      <c r="D787" s="1" t="s">
        <v>17249</v>
      </c>
      <c r="E787" s="1" t="s">
        <v>17250</v>
      </c>
      <c r="F787" s="1" t="s">
        <v>17251</v>
      </c>
      <c r="G787" s="1" t="s">
        <v>17252</v>
      </c>
      <c r="H787" s="1" t="s">
        <v>17253</v>
      </c>
      <c r="I787" s="1" t="s">
        <v>17254</v>
      </c>
      <c r="J787" s="1" t="s">
        <v>17255</v>
      </c>
      <c r="K787" s="1" t="s">
        <v>10960</v>
      </c>
      <c r="L787" t="s">
        <v>9063</v>
      </c>
      <c r="M787" t="s">
        <v>9064</v>
      </c>
      <c r="N787" t="s">
        <v>483</v>
      </c>
      <c r="O787" t="s">
        <v>9065</v>
      </c>
      <c r="P787" t="s">
        <v>9066</v>
      </c>
      <c r="Q787" t="s">
        <v>4354</v>
      </c>
      <c r="R787" t="s">
        <v>4355</v>
      </c>
      <c r="S787" t="s">
        <v>4356</v>
      </c>
      <c r="T787" t="s">
        <v>4357</v>
      </c>
      <c r="U787" t="s">
        <v>4358</v>
      </c>
    </row>
    <row r="788" spans="1:21" x14ac:dyDescent="0.25">
      <c r="A788" s="1">
        <v>787</v>
      </c>
      <c r="B788" s="1" t="s">
        <v>87</v>
      </c>
      <c r="C788" s="1" t="s">
        <v>17256</v>
      </c>
      <c r="D788" s="1" t="s">
        <v>17257</v>
      </c>
      <c r="E788" s="1" t="s">
        <v>17258</v>
      </c>
      <c r="F788" s="1" t="s">
        <v>17259</v>
      </c>
      <c r="G788" s="1" t="s">
        <v>17260</v>
      </c>
      <c r="H788" s="1" t="s">
        <v>17261</v>
      </c>
      <c r="I788" s="1" t="s">
        <v>17262</v>
      </c>
      <c r="J788" s="1" t="s">
        <v>17263</v>
      </c>
      <c r="K788" s="1" t="s">
        <v>10961</v>
      </c>
      <c r="L788" t="s">
        <v>2874</v>
      </c>
      <c r="M788" t="s">
        <v>9067</v>
      </c>
      <c r="N788" t="s">
        <v>9068</v>
      </c>
      <c r="O788" t="s">
        <v>9069</v>
      </c>
      <c r="P788" t="s">
        <v>9070</v>
      </c>
      <c r="Q788" t="s">
        <v>4360</v>
      </c>
      <c r="R788" t="s">
        <v>130</v>
      </c>
      <c r="S788" t="s">
        <v>4361</v>
      </c>
      <c r="T788" t="s">
        <v>4362</v>
      </c>
      <c r="U788" t="s">
        <v>4363</v>
      </c>
    </row>
    <row r="789" spans="1:21" x14ac:dyDescent="0.25">
      <c r="A789" s="1">
        <v>788</v>
      </c>
      <c r="B789" s="1" t="s">
        <v>87</v>
      </c>
      <c r="C789" s="1" t="s">
        <v>17264</v>
      </c>
      <c r="D789" s="1" t="s">
        <v>17265</v>
      </c>
      <c r="E789" s="1" t="s">
        <v>17266</v>
      </c>
      <c r="F789" s="1" t="s">
        <v>17267</v>
      </c>
      <c r="G789" s="1" t="s">
        <v>17268</v>
      </c>
      <c r="H789" s="1" t="s">
        <v>17269</v>
      </c>
      <c r="I789" s="1" t="s">
        <v>17270</v>
      </c>
      <c r="J789" s="1" t="s">
        <v>17271</v>
      </c>
      <c r="K789" s="1" t="s">
        <v>10962</v>
      </c>
      <c r="L789" t="s">
        <v>9071</v>
      </c>
      <c r="M789" t="s">
        <v>9072</v>
      </c>
      <c r="N789" t="s">
        <v>9073</v>
      </c>
      <c r="O789" t="s">
        <v>9074</v>
      </c>
      <c r="P789" t="s">
        <v>9075</v>
      </c>
      <c r="Q789" t="s">
        <v>4364</v>
      </c>
      <c r="R789" t="s">
        <v>4365</v>
      </c>
      <c r="S789" t="s">
        <v>4366</v>
      </c>
      <c r="T789" t="s">
        <v>4367</v>
      </c>
      <c r="U789" t="s">
        <v>4368</v>
      </c>
    </row>
    <row r="790" spans="1:21" x14ac:dyDescent="0.25">
      <c r="A790" s="1">
        <v>789</v>
      </c>
      <c r="B790" s="1" t="s">
        <v>87</v>
      </c>
      <c r="C790" s="1" t="s">
        <v>17272</v>
      </c>
      <c r="D790" s="1" t="s">
        <v>17273</v>
      </c>
      <c r="E790" s="1" t="s">
        <v>17274</v>
      </c>
      <c r="F790" s="1" t="s">
        <v>17275</v>
      </c>
      <c r="G790" s="1" t="s">
        <v>17276</v>
      </c>
      <c r="H790" s="1" t="s">
        <v>17277</v>
      </c>
      <c r="I790" s="1" t="s">
        <v>17278</v>
      </c>
      <c r="J790" s="1" t="s">
        <v>17279</v>
      </c>
      <c r="K790" s="1" t="s">
        <v>10963</v>
      </c>
      <c r="L790" t="s">
        <v>7926</v>
      </c>
      <c r="M790" t="s">
        <v>9076</v>
      </c>
      <c r="N790" t="s">
        <v>9077</v>
      </c>
      <c r="O790" t="s">
        <v>9078</v>
      </c>
      <c r="P790" t="s">
        <v>9079</v>
      </c>
      <c r="Q790" t="s">
        <v>4369</v>
      </c>
      <c r="R790" t="s">
        <v>4370</v>
      </c>
      <c r="S790" t="s">
        <v>4371</v>
      </c>
      <c r="T790" t="s">
        <v>4372</v>
      </c>
      <c r="U790" t="s">
        <v>4373</v>
      </c>
    </row>
    <row r="791" spans="1:21" x14ac:dyDescent="0.25">
      <c r="A791" s="1">
        <v>790</v>
      </c>
      <c r="B791" s="1" t="s">
        <v>87</v>
      </c>
      <c r="C791" s="1" t="s">
        <v>17280</v>
      </c>
      <c r="D791" s="1" t="s">
        <v>17281</v>
      </c>
      <c r="E791" s="1" t="s">
        <v>17282</v>
      </c>
      <c r="F791" s="1" t="s">
        <v>17283</v>
      </c>
      <c r="G791" s="1" t="s">
        <v>17284</v>
      </c>
      <c r="H791" s="1" t="s">
        <v>17285</v>
      </c>
      <c r="I791" s="1" t="s">
        <v>17286</v>
      </c>
      <c r="J791" s="1" t="s">
        <v>17287</v>
      </c>
      <c r="K791" s="1" t="s">
        <v>10964</v>
      </c>
      <c r="L791" t="s">
        <v>7280</v>
      </c>
      <c r="M791" t="s">
        <v>9080</v>
      </c>
      <c r="N791" t="s">
        <v>9081</v>
      </c>
      <c r="O791" t="s">
        <v>8481</v>
      </c>
      <c r="P791" t="s">
        <v>9082</v>
      </c>
      <c r="Q791" t="s">
        <v>4374</v>
      </c>
      <c r="R791" t="s">
        <v>4375</v>
      </c>
      <c r="S791" t="s">
        <v>4376</v>
      </c>
      <c r="T791" t="s">
        <v>4377</v>
      </c>
      <c r="U791" t="s">
        <v>4378</v>
      </c>
    </row>
    <row r="792" spans="1:21" x14ac:dyDescent="0.25">
      <c r="A792" s="1">
        <v>791</v>
      </c>
      <c r="B792" s="1" t="s">
        <v>87</v>
      </c>
      <c r="C792" s="1" t="s">
        <v>17288</v>
      </c>
      <c r="D792" s="1" t="s">
        <v>17289</v>
      </c>
      <c r="E792" s="1" t="s">
        <v>17290</v>
      </c>
      <c r="F792" s="1" t="s">
        <v>17291</v>
      </c>
      <c r="G792" s="1" t="s">
        <v>17292</v>
      </c>
      <c r="H792" s="1" t="s">
        <v>17293</v>
      </c>
      <c r="I792" s="1" t="s">
        <v>17294</v>
      </c>
      <c r="J792" s="1" t="s">
        <v>17295</v>
      </c>
      <c r="K792" s="1" t="s">
        <v>10773</v>
      </c>
      <c r="L792" t="s">
        <v>9083</v>
      </c>
      <c r="M792" t="s">
        <v>9084</v>
      </c>
      <c r="N792" t="s">
        <v>9085</v>
      </c>
      <c r="O792" t="s">
        <v>9086</v>
      </c>
      <c r="P792" t="s">
        <v>9087</v>
      </c>
      <c r="Q792" t="s">
        <v>480</v>
      </c>
      <c r="R792" t="s">
        <v>4379</v>
      </c>
      <c r="S792" t="s">
        <v>211</v>
      </c>
      <c r="T792" t="s">
        <v>4380</v>
      </c>
      <c r="U792" t="s">
        <v>4381</v>
      </c>
    </row>
    <row r="793" spans="1:21" x14ac:dyDescent="0.25">
      <c r="A793" s="1">
        <v>792</v>
      </c>
      <c r="B793" s="1" t="s">
        <v>87</v>
      </c>
      <c r="C793" s="1" t="s">
        <v>17296</v>
      </c>
      <c r="D793" s="1" t="s">
        <v>17297</v>
      </c>
      <c r="E793" s="1" t="s">
        <v>17298</v>
      </c>
      <c r="F793" s="1" t="s">
        <v>17299</v>
      </c>
      <c r="G793" s="1" t="s">
        <v>17300</v>
      </c>
      <c r="H793" s="1" t="s">
        <v>17301</v>
      </c>
      <c r="I793" s="1" t="s">
        <v>17302</v>
      </c>
      <c r="J793" s="1" t="s">
        <v>17303</v>
      </c>
      <c r="K793" s="1" t="s">
        <v>10965</v>
      </c>
      <c r="L793" t="s">
        <v>9088</v>
      </c>
      <c r="M793" t="s">
        <v>9089</v>
      </c>
      <c r="N793" t="s">
        <v>9090</v>
      </c>
      <c r="O793" t="s">
        <v>9091</v>
      </c>
      <c r="P793" t="s">
        <v>9092</v>
      </c>
      <c r="Q793" t="s">
        <v>4382</v>
      </c>
      <c r="R793" t="s">
        <v>4383</v>
      </c>
      <c r="S793" t="s">
        <v>4384</v>
      </c>
      <c r="T793" t="s">
        <v>4385</v>
      </c>
      <c r="U793" t="s">
        <v>4386</v>
      </c>
    </row>
    <row r="794" spans="1:21" x14ac:dyDescent="0.25">
      <c r="A794" s="1">
        <v>793</v>
      </c>
      <c r="B794" s="1" t="s">
        <v>87</v>
      </c>
      <c r="C794" s="1" t="s">
        <v>17304</v>
      </c>
      <c r="D794" s="1" t="s">
        <v>17305</v>
      </c>
      <c r="E794" s="1" t="s">
        <v>17306</v>
      </c>
      <c r="F794" s="1" t="s">
        <v>17307</v>
      </c>
      <c r="G794" s="1" t="s">
        <v>17308</v>
      </c>
      <c r="H794" s="1" t="s">
        <v>17309</v>
      </c>
      <c r="I794" s="1" t="s">
        <v>17310</v>
      </c>
      <c r="J794" s="1" t="s">
        <v>17311</v>
      </c>
      <c r="K794" s="1" t="s">
        <v>10966</v>
      </c>
      <c r="L794" t="s">
        <v>9093</v>
      </c>
      <c r="M794" t="s">
        <v>9094</v>
      </c>
      <c r="N794" t="s">
        <v>9095</v>
      </c>
      <c r="O794" t="s">
        <v>9096</v>
      </c>
      <c r="P794" t="s">
        <v>9097</v>
      </c>
      <c r="Q794" t="s">
        <v>4387</v>
      </c>
      <c r="R794" t="s">
        <v>4388</v>
      </c>
      <c r="S794" t="s">
        <v>4389</v>
      </c>
      <c r="T794" t="s">
        <v>4390</v>
      </c>
      <c r="U794" t="s">
        <v>4391</v>
      </c>
    </row>
    <row r="795" spans="1:21" x14ac:dyDescent="0.25">
      <c r="A795" s="1">
        <v>794</v>
      </c>
      <c r="B795" s="1" t="s">
        <v>87</v>
      </c>
      <c r="C795" s="1" t="s">
        <v>17312</v>
      </c>
      <c r="D795" s="1" t="s">
        <v>17313</v>
      </c>
      <c r="E795" s="1" t="s">
        <v>17314</v>
      </c>
      <c r="F795" s="1" t="s">
        <v>17315</v>
      </c>
      <c r="G795" s="1" t="s">
        <v>17316</v>
      </c>
      <c r="H795" s="1" t="s">
        <v>17317</v>
      </c>
      <c r="I795" s="1" t="s">
        <v>17318</v>
      </c>
      <c r="J795" s="1" t="s">
        <v>17319</v>
      </c>
      <c r="K795" s="1" t="s">
        <v>10967</v>
      </c>
      <c r="L795" t="s">
        <v>9098</v>
      </c>
      <c r="M795" t="s">
        <v>9099</v>
      </c>
      <c r="N795" t="s">
        <v>9100</v>
      </c>
      <c r="O795" t="s">
        <v>9101</v>
      </c>
      <c r="P795" t="s">
        <v>9102</v>
      </c>
      <c r="Q795" t="s">
        <v>4392</v>
      </c>
      <c r="R795" t="s">
        <v>4393</v>
      </c>
      <c r="S795" t="s">
        <v>4394</v>
      </c>
      <c r="T795" t="s">
        <v>4395</v>
      </c>
      <c r="U795" t="s">
        <v>429</v>
      </c>
    </row>
    <row r="796" spans="1:21" x14ac:dyDescent="0.25">
      <c r="A796" s="1">
        <v>795</v>
      </c>
      <c r="B796" s="1" t="s">
        <v>87</v>
      </c>
      <c r="C796" s="1" t="s">
        <v>17320</v>
      </c>
      <c r="D796" s="1" t="s">
        <v>17321</v>
      </c>
      <c r="E796" s="1" t="s">
        <v>17322</v>
      </c>
      <c r="F796" s="1" t="s">
        <v>17323</v>
      </c>
      <c r="G796" s="1" t="s">
        <v>17324</v>
      </c>
      <c r="H796" s="1" t="s">
        <v>17325</v>
      </c>
      <c r="I796" s="1" t="s">
        <v>17326</v>
      </c>
      <c r="J796" s="1" t="s">
        <v>17327</v>
      </c>
      <c r="K796" s="1" t="s">
        <v>10968</v>
      </c>
      <c r="L796" t="s">
        <v>9103</v>
      </c>
      <c r="M796" t="s">
        <v>9104</v>
      </c>
      <c r="N796" t="s">
        <v>9105</v>
      </c>
      <c r="O796" t="s">
        <v>9106</v>
      </c>
      <c r="P796" t="s">
        <v>9107</v>
      </c>
      <c r="Q796" t="s">
        <v>4396</v>
      </c>
      <c r="R796" t="s">
        <v>4397</v>
      </c>
      <c r="S796" t="s">
        <v>4398</v>
      </c>
      <c r="T796" t="s">
        <v>4399</v>
      </c>
      <c r="U796" t="s">
        <v>4400</v>
      </c>
    </row>
    <row r="797" spans="1:21" x14ac:dyDescent="0.25">
      <c r="A797" s="1">
        <v>796</v>
      </c>
      <c r="B797" s="1" t="s">
        <v>87</v>
      </c>
      <c r="C797" s="1" t="s">
        <v>16048</v>
      </c>
      <c r="D797" s="1" t="s">
        <v>17328</v>
      </c>
      <c r="E797" s="1" t="s">
        <v>17329</v>
      </c>
      <c r="F797" s="1" t="s">
        <v>17330</v>
      </c>
      <c r="G797" s="1" t="s">
        <v>17331</v>
      </c>
      <c r="H797" s="1" t="s">
        <v>17332</v>
      </c>
      <c r="I797" s="1" t="s">
        <v>17333</v>
      </c>
      <c r="J797" s="1" t="s">
        <v>17334</v>
      </c>
      <c r="K797" s="1" t="s">
        <v>10969</v>
      </c>
      <c r="L797" t="s">
        <v>9108</v>
      </c>
      <c r="M797" t="s">
        <v>9109</v>
      </c>
      <c r="N797" t="s">
        <v>9110</v>
      </c>
      <c r="O797" t="s">
        <v>9111</v>
      </c>
      <c r="P797" t="s">
        <v>9112</v>
      </c>
      <c r="Q797" t="s">
        <v>4401</v>
      </c>
      <c r="R797" t="s">
        <v>4402</v>
      </c>
      <c r="S797" t="s">
        <v>4403</v>
      </c>
      <c r="T797" t="s">
        <v>4404</v>
      </c>
      <c r="U797" t="s">
        <v>4405</v>
      </c>
    </row>
    <row r="798" spans="1:21" x14ac:dyDescent="0.25">
      <c r="A798" s="1">
        <v>797</v>
      </c>
      <c r="B798" s="1" t="s">
        <v>87</v>
      </c>
      <c r="C798" s="1" t="s">
        <v>17335</v>
      </c>
      <c r="D798" s="1" t="s">
        <v>17336</v>
      </c>
      <c r="E798" s="1" t="s">
        <v>17337</v>
      </c>
      <c r="F798" s="1" t="s">
        <v>17338</v>
      </c>
      <c r="G798" s="1" t="s">
        <v>17339</v>
      </c>
      <c r="H798" s="1" t="s">
        <v>17340</v>
      </c>
      <c r="I798" s="1" t="s">
        <v>17341</v>
      </c>
      <c r="J798" s="1" t="s">
        <v>17342</v>
      </c>
      <c r="K798" s="1" t="s">
        <v>10970</v>
      </c>
      <c r="L798" t="s">
        <v>9113</v>
      </c>
      <c r="M798" t="s">
        <v>9114</v>
      </c>
      <c r="N798" t="s">
        <v>9115</v>
      </c>
      <c r="O798" t="s">
        <v>9116</v>
      </c>
      <c r="P798" t="s">
        <v>9117</v>
      </c>
      <c r="Q798" t="s">
        <v>4406</v>
      </c>
      <c r="R798" t="s">
        <v>4407</v>
      </c>
      <c r="S798" t="s">
        <v>4408</v>
      </c>
      <c r="T798" t="s">
        <v>4409</v>
      </c>
      <c r="U798" t="s">
        <v>4410</v>
      </c>
    </row>
    <row r="799" spans="1:21" x14ac:dyDescent="0.25">
      <c r="A799" s="1">
        <v>798</v>
      </c>
      <c r="B799" s="1" t="s">
        <v>87</v>
      </c>
      <c r="C799" s="1" t="s">
        <v>17343</v>
      </c>
      <c r="D799" s="1" t="s">
        <v>17344</v>
      </c>
      <c r="E799" s="1" t="s">
        <v>17345</v>
      </c>
      <c r="F799" s="1" t="s">
        <v>17346</v>
      </c>
      <c r="G799" s="1" t="s">
        <v>17347</v>
      </c>
      <c r="H799" s="1" t="s">
        <v>15048</v>
      </c>
      <c r="I799" s="1" t="s">
        <v>10343</v>
      </c>
      <c r="J799" s="1" t="s">
        <v>17348</v>
      </c>
      <c r="K799" s="1" t="s">
        <v>10971</v>
      </c>
      <c r="L799" t="s">
        <v>9118</v>
      </c>
      <c r="M799" t="s">
        <v>9119</v>
      </c>
      <c r="N799" t="s">
        <v>9120</v>
      </c>
      <c r="O799" t="s">
        <v>9121</v>
      </c>
      <c r="P799" t="s">
        <v>3044</v>
      </c>
      <c r="Q799" t="s">
        <v>4411</v>
      </c>
      <c r="R799" t="s">
        <v>4412</v>
      </c>
      <c r="S799" t="s">
        <v>4413</v>
      </c>
      <c r="T799" t="s">
        <v>4414</v>
      </c>
      <c r="U799" t="s">
        <v>4415</v>
      </c>
    </row>
    <row r="800" spans="1:21" x14ac:dyDescent="0.25">
      <c r="A800" s="1">
        <v>799</v>
      </c>
      <c r="B800" s="1" t="s">
        <v>87</v>
      </c>
      <c r="C800" s="1" t="s">
        <v>17349</v>
      </c>
      <c r="D800" s="1" t="s">
        <v>17350</v>
      </c>
      <c r="E800" s="1" t="s">
        <v>17351</v>
      </c>
      <c r="F800" s="1" t="s">
        <v>17352</v>
      </c>
      <c r="G800" s="1" t="s">
        <v>17353</v>
      </c>
      <c r="H800" s="1" t="s">
        <v>17354</v>
      </c>
      <c r="I800" s="1" t="s">
        <v>17355</v>
      </c>
      <c r="J800" s="1" t="s">
        <v>17356</v>
      </c>
      <c r="K800" s="1" t="s">
        <v>10972</v>
      </c>
      <c r="L800" t="s">
        <v>9122</v>
      </c>
      <c r="M800" t="s">
        <v>9123</v>
      </c>
      <c r="N800" t="s">
        <v>9124</v>
      </c>
      <c r="O800" t="s">
        <v>9125</v>
      </c>
      <c r="P800" t="s">
        <v>9126</v>
      </c>
      <c r="Q800" t="s">
        <v>4416</v>
      </c>
      <c r="R800" t="s">
        <v>4417</v>
      </c>
      <c r="S800" t="s">
        <v>4418</v>
      </c>
      <c r="T800" t="s">
        <v>4419</v>
      </c>
      <c r="U800" t="s">
        <v>4420</v>
      </c>
    </row>
    <row r="801" spans="1:21" x14ac:dyDescent="0.25">
      <c r="A801" s="1">
        <v>800</v>
      </c>
      <c r="B801" s="1" t="s">
        <v>87</v>
      </c>
      <c r="C801" s="1" t="s">
        <v>17357</v>
      </c>
      <c r="D801" s="1" t="s">
        <v>17358</v>
      </c>
      <c r="E801" s="1" t="s">
        <v>17359</v>
      </c>
      <c r="F801" s="1" t="s">
        <v>17360</v>
      </c>
      <c r="G801" s="1" t="s">
        <v>17361</v>
      </c>
      <c r="H801" s="1" t="s">
        <v>17362</v>
      </c>
      <c r="I801" s="1" t="s">
        <v>17363</v>
      </c>
      <c r="J801" s="1" t="s">
        <v>17364</v>
      </c>
      <c r="K801" s="1" t="s">
        <v>10973</v>
      </c>
      <c r="L801" t="s">
        <v>9127</v>
      </c>
      <c r="M801" t="s">
        <v>9128</v>
      </c>
      <c r="N801" t="s">
        <v>9129</v>
      </c>
      <c r="O801" t="s">
        <v>9130</v>
      </c>
      <c r="P801" t="s">
        <v>9131</v>
      </c>
      <c r="Q801" t="s">
        <v>4421</v>
      </c>
      <c r="R801" t="s">
        <v>4422</v>
      </c>
      <c r="S801" t="s">
        <v>4423</v>
      </c>
      <c r="T801" t="s">
        <v>4424</v>
      </c>
      <c r="U801" t="s">
        <v>4425</v>
      </c>
    </row>
    <row r="802" spans="1:21" x14ac:dyDescent="0.25">
      <c r="A802" s="1">
        <v>801</v>
      </c>
      <c r="B802" s="1" t="s">
        <v>87</v>
      </c>
      <c r="C802" s="1" t="s">
        <v>17365</v>
      </c>
      <c r="D802" s="1" t="s">
        <v>17366</v>
      </c>
      <c r="E802" s="1" t="s">
        <v>17367</v>
      </c>
      <c r="F802" s="1" t="s">
        <v>17368</v>
      </c>
      <c r="G802" s="1" t="s">
        <v>17369</v>
      </c>
      <c r="H802" s="1" t="s">
        <v>17370</v>
      </c>
      <c r="I802" s="1" t="s">
        <v>17371</v>
      </c>
      <c r="J802" s="1" t="s">
        <v>17372</v>
      </c>
      <c r="K802" s="1" t="s">
        <v>10974</v>
      </c>
      <c r="L802" t="s">
        <v>9132</v>
      </c>
      <c r="M802" t="s">
        <v>9133</v>
      </c>
      <c r="N802" t="s">
        <v>9134</v>
      </c>
      <c r="O802" t="s">
        <v>9135</v>
      </c>
      <c r="P802" t="s">
        <v>2942</v>
      </c>
      <c r="Q802" t="s">
        <v>4426</v>
      </c>
      <c r="R802" t="s">
        <v>4427</v>
      </c>
      <c r="S802" t="s">
        <v>4428</v>
      </c>
      <c r="T802" t="s">
        <v>4429</v>
      </c>
      <c r="U802" t="s">
        <v>4430</v>
      </c>
    </row>
    <row r="803" spans="1:21" x14ac:dyDescent="0.25">
      <c r="A803" s="1">
        <v>802</v>
      </c>
      <c r="B803" s="1" t="s">
        <v>87</v>
      </c>
      <c r="C803" s="1" t="s">
        <v>17373</v>
      </c>
      <c r="D803" s="1" t="s">
        <v>17374</v>
      </c>
      <c r="E803" s="1" t="s">
        <v>17375</v>
      </c>
      <c r="F803" s="1" t="s">
        <v>17376</v>
      </c>
      <c r="G803" s="1" t="s">
        <v>17377</v>
      </c>
      <c r="H803" s="1" t="s">
        <v>17378</v>
      </c>
      <c r="I803" s="1" t="s">
        <v>17379</v>
      </c>
      <c r="J803" s="1" t="s">
        <v>17380</v>
      </c>
      <c r="K803" s="1" t="s">
        <v>10975</v>
      </c>
      <c r="L803" t="s">
        <v>9136</v>
      </c>
      <c r="M803" t="s">
        <v>516</v>
      </c>
      <c r="N803" t="s">
        <v>9137</v>
      </c>
      <c r="O803" t="s">
        <v>9138</v>
      </c>
      <c r="P803" t="s">
        <v>9139</v>
      </c>
      <c r="Q803" t="s">
        <v>4431</v>
      </c>
      <c r="R803" t="s">
        <v>4432</v>
      </c>
      <c r="S803" t="s">
        <v>4359</v>
      </c>
      <c r="T803" t="s">
        <v>4433</v>
      </c>
      <c r="U803" t="s">
        <v>4434</v>
      </c>
    </row>
    <row r="804" spans="1:21" x14ac:dyDescent="0.25">
      <c r="A804" s="1">
        <v>803</v>
      </c>
      <c r="B804" s="1" t="s">
        <v>87</v>
      </c>
      <c r="C804" s="1" t="s">
        <v>17381</v>
      </c>
      <c r="D804" s="1" t="s">
        <v>17382</v>
      </c>
      <c r="E804" s="1" t="s">
        <v>17383</v>
      </c>
      <c r="F804" s="1" t="s">
        <v>17384</v>
      </c>
      <c r="G804" s="1" t="s">
        <v>17385</v>
      </c>
      <c r="H804" s="1" t="s">
        <v>17386</v>
      </c>
      <c r="I804" s="1" t="s">
        <v>17387</v>
      </c>
      <c r="J804" s="1" t="s">
        <v>17388</v>
      </c>
      <c r="K804" s="1" t="s">
        <v>10976</v>
      </c>
      <c r="L804" t="s">
        <v>9140</v>
      </c>
      <c r="M804" t="s">
        <v>9141</v>
      </c>
      <c r="N804" t="s">
        <v>9142</v>
      </c>
      <c r="O804" t="s">
        <v>9143</v>
      </c>
      <c r="P804" t="s">
        <v>9144</v>
      </c>
      <c r="Q804" t="s">
        <v>4435</v>
      </c>
      <c r="R804" t="s">
        <v>4436</v>
      </c>
      <c r="S804" t="s">
        <v>4437</v>
      </c>
      <c r="T804" t="s">
        <v>4438</v>
      </c>
      <c r="U804" t="s">
        <v>4439</v>
      </c>
    </row>
    <row r="805" spans="1:21" x14ac:dyDescent="0.25">
      <c r="A805" s="1">
        <v>804</v>
      </c>
      <c r="B805" s="1" t="s">
        <v>87</v>
      </c>
      <c r="C805" s="1" t="s">
        <v>17389</v>
      </c>
      <c r="D805" s="1" t="s">
        <v>17390</v>
      </c>
      <c r="E805" s="1" t="s">
        <v>17391</v>
      </c>
      <c r="F805" s="1" t="s">
        <v>17392</v>
      </c>
      <c r="G805" s="1" t="s">
        <v>17393</v>
      </c>
      <c r="H805" s="1" t="s">
        <v>17394</v>
      </c>
      <c r="I805" s="1" t="s">
        <v>17395</v>
      </c>
      <c r="J805" s="1" t="s">
        <v>17396</v>
      </c>
      <c r="K805" s="1" t="s">
        <v>10977</v>
      </c>
      <c r="L805" t="s">
        <v>9145</v>
      </c>
      <c r="M805" t="s">
        <v>9146</v>
      </c>
      <c r="N805" t="s">
        <v>9147</v>
      </c>
      <c r="O805" t="s">
        <v>9148</v>
      </c>
      <c r="P805" t="s">
        <v>9149</v>
      </c>
      <c r="Q805" t="s">
        <v>4440</v>
      </c>
      <c r="R805" t="s">
        <v>4441</v>
      </c>
      <c r="S805" t="s">
        <v>4442</v>
      </c>
      <c r="T805" t="s">
        <v>4443</v>
      </c>
      <c r="U805" t="s">
        <v>521</v>
      </c>
    </row>
    <row r="806" spans="1:21" x14ac:dyDescent="0.25">
      <c r="A806" s="1">
        <v>805</v>
      </c>
      <c r="B806" s="1" t="s">
        <v>87</v>
      </c>
      <c r="C806" s="1" t="s">
        <v>17397</v>
      </c>
      <c r="D806" s="1" t="s">
        <v>17398</v>
      </c>
      <c r="E806" s="1" t="s">
        <v>17399</v>
      </c>
      <c r="F806" s="1" t="s">
        <v>17400</v>
      </c>
      <c r="G806" s="1" t="s">
        <v>17401</v>
      </c>
      <c r="H806" s="1" t="s">
        <v>17402</v>
      </c>
      <c r="I806" s="1" t="s">
        <v>17403</v>
      </c>
      <c r="J806" s="1" t="s">
        <v>17404</v>
      </c>
      <c r="K806" s="1" t="s">
        <v>10978</v>
      </c>
      <c r="L806" t="s">
        <v>9150</v>
      </c>
      <c r="M806" t="s">
        <v>9151</v>
      </c>
      <c r="N806" t="s">
        <v>9152</v>
      </c>
      <c r="O806" t="s">
        <v>9153</v>
      </c>
      <c r="P806" t="s">
        <v>9154</v>
      </c>
      <c r="Q806" t="s">
        <v>4444</v>
      </c>
      <c r="R806" t="s">
        <v>4445</v>
      </c>
      <c r="S806" t="s">
        <v>4446</v>
      </c>
      <c r="T806" t="s">
        <v>4447</v>
      </c>
      <c r="U806" t="s">
        <v>4448</v>
      </c>
    </row>
    <row r="807" spans="1:21" x14ac:dyDescent="0.25">
      <c r="A807" s="1">
        <v>806</v>
      </c>
      <c r="B807" s="1" t="s">
        <v>87</v>
      </c>
      <c r="C807" s="1" t="s">
        <v>17405</v>
      </c>
      <c r="D807" s="1" t="s">
        <v>17406</v>
      </c>
      <c r="E807" s="1" t="s">
        <v>17407</v>
      </c>
      <c r="F807" s="1" t="s">
        <v>17408</v>
      </c>
      <c r="G807" s="1" t="s">
        <v>17409</v>
      </c>
      <c r="H807" s="1" t="s">
        <v>17410</v>
      </c>
      <c r="I807" s="1" t="s">
        <v>17411</v>
      </c>
      <c r="J807" s="1" t="s">
        <v>17412</v>
      </c>
      <c r="K807" s="1" t="s">
        <v>10979</v>
      </c>
      <c r="L807" t="s">
        <v>9155</v>
      </c>
      <c r="M807" t="s">
        <v>9156</v>
      </c>
      <c r="N807" t="s">
        <v>9157</v>
      </c>
      <c r="O807" t="s">
        <v>9158</v>
      </c>
      <c r="P807" t="s">
        <v>9159</v>
      </c>
      <c r="Q807" t="s">
        <v>4449</v>
      </c>
      <c r="R807" t="s">
        <v>556</v>
      </c>
      <c r="S807" t="s">
        <v>4450</v>
      </c>
      <c r="T807" t="s">
        <v>4451</v>
      </c>
      <c r="U807" t="s">
        <v>4452</v>
      </c>
    </row>
    <row r="808" spans="1:21" x14ac:dyDescent="0.25">
      <c r="A808" s="1">
        <v>807</v>
      </c>
      <c r="B808" s="1" t="s">
        <v>87</v>
      </c>
      <c r="C808" s="1" t="s">
        <v>17413</v>
      </c>
      <c r="D808" s="1" t="s">
        <v>17414</v>
      </c>
      <c r="E808" s="1" t="s">
        <v>17415</v>
      </c>
      <c r="F808" s="1" t="s">
        <v>17416</v>
      </c>
      <c r="G808" s="1" t="s">
        <v>17417</v>
      </c>
      <c r="H808" s="1" t="s">
        <v>17418</v>
      </c>
      <c r="I808" s="1" t="s">
        <v>17419</v>
      </c>
      <c r="J808" s="1" t="s">
        <v>10129</v>
      </c>
      <c r="K808" s="1" t="s">
        <v>10980</v>
      </c>
      <c r="L808" t="s">
        <v>9160</v>
      </c>
      <c r="M808" t="s">
        <v>9161</v>
      </c>
      <c r="N808" t="s">
        <v>9162</v>
      </c>
      <c r="O808" t="s">
        <v>9163</v>
      </c>
      <c r="P808" t="s">
        <v>9164</v>
      </c>
      <c r="Q808" t="s">
        <v>4453</v>
      </c>
      <c r="R808" t="s">
        <v>4454</v>
      </c>
      <c r="S808" t="s">
        <v>4455</v>
      </c>
      <c r="T808" t="s">
        <v>4456</v>
      </c>
      <c r="U808" t="s">
        <v>4457</v>
      </c>
    </row>
    <row r="809" spans="1:21" x14ac:dyDescent="0.25">
      <c r="A809" s="1">
        <v>808</v>
      </c>
      <c r="B809" s="1" t="s">
        <v>87</v>
      </c>
      <c r="C809" s="1" t="s">
        <v>17420</v>
      </c>
      <c r="D809" s="1" t="s">
        <v>17421</v>
      </c>
      <c r="E809" s="1" t="s">
        <v>17422</v>
      </c>
      <c r="F809" s="1" t="s">
        <v>17423</v>
      </c>
      <c r="G809" s="1" t="s">
        <v>17424</v>
      </c>
      <c r="H809" s="1" t="s">
        <v>17425</v>
      </c>
      <c r="I809" s="1" t="s">
        <v>17426</v>
      </c>
      <c r="J809" s="1" t="s">
        <v>17427</v>
      </c>
      <c r="K809" s="1" t="s">
        <v>10981</v>
      </c>
      <c r="L809" t="s">
        <v>9166</v>
      </c>
      <c r="M809" t="s">
        <v>9167</v>
      </c>
      <c r="N809" t="s">
        <v>9168</v>
      </c>
      <c r="O809" t="s">
        <v>9169</v>
      </c>
      <c r="P809" t="s">
        <v>9170</v>
      </c>
      <c r="Q809" t="s">
        <v>4458</v>
      </c>
      <c r="R809" t="s">
        <v>4459</v>
      </c>
      <c r="S809" t="s">
        <v>4460</v>
      </c>
      <c r="T809" t="s">
        <v>4461</v>
      </c>
      <c r="U809" t="s">
        <v>4462</v>
      </c>
    </row>
    <row r="810" spans="1:21" x14ac:dyDescent="0.25">
      <c r="A810" s="1">
        <v>809</v>
      </c>
      <c r="B810" s="1" t="s">
        <v>87</v>
      </c>
      <c r="C810" s="1" t="s">
        <v>17428</v>
      </c>
      <c r="D810" s="1" t="s">
        <v>17429</v>
      </c>
      <c r="E810" s="1" t="s">
        <v>17430</v>
      </c>
      <c r="F810" s="1" t="s">
        <v>17431</v>
      </c>
      <c r="G810" s="1" t="s">
        <v>17432</v>
      </c>
      <c r="H810" s="1" t="s">
        <v>17433</v>
      </c>
      <c r="I810" s="1" t="s">
        <v>17434</v>
      </c>
      <c r="J810" s="1" t="s">
        <v>17435</v>
      </c>
      <c r="K810" s="1" t="s">
        <v>10982</v>
      </c>
      <c r="L810" t="s">
        <v>9171</v>
      </c>
      <c r="M810" t="s">
        <v>137</v>
      </c>
      <c r="N810" t="s">
        <v>9172</v>
      </c>
      <c r="O810" t="s">
        <v>9173</v>
      </c>
      <c r="P810" t="s">
        <v>8024</v>
      </c>
      <c r="Q810" t="s">
        <v>4463</v>
      </c>
      <c r="R810" t="s">
        <v>530</v>
      </c>
      <c r="S810" t="s">
        <v>4464</v>
      </c>
      <c r="T810" t="s">
        <v>4465</v>
      </c>
      <c r="U810" t="s">
        <v>4466</v>
      </c>
    </row>
    <row r="811" spans="1:21" x14ac:dyDescent="0.25">
      <c r="A811" s="1">
        <v>810</v>
      </c>
      <c r="B811" s="1" t="s">
        <v>87</v>
      </c>
      <c r="C811" s="1" t="s">
        <v>17436</v>
      </c>
      <c r="D811" s="1" t="s">
        <v>17437</v>
      </c>
      <c r="E811" s="1" t="s">
        <v>17438</v>
      </c>
      <c r="F811" s="1" t="s">
        <v>17439</v>
      </c>
      <c r="G811" s="1" t="s">
        <v>17440</v>
      </c>
      <c r="H811" s="1" t="s">
        <v>17441</v>
      </c>
      <c r="I811" s="1" t="s">
        <v>17442</v>
      </c>
      <c r="J811" s="1" t="s">
        <v>17443</v>
      </c>
      <c r="K811" s="1" t="s">
        <v>10983</v>
      </c>
      <c r="L811" t="s">
        <v>9174</v>
      </c>
      <c r="M811" t="s">
        <v>9175</v>
      </c>
      <c r="N811" t="s">
        <v>9176</v>
      </c>
      <c r="O811" t="s">
        <v>9177</v>
      </c>
      <c r="P811" t="s">
        <v>9178</v>
      </c>
      <c r="Q811" t="s">
        <v>4467</v>
      </c>
      <c r="R811" t="s">
        <v>4468</v>
      </c>
      <c r="S811" t="s">
        <v>4469</v>
      </c>
      <c r="T811" t="s">
        <v>4470</v>
      </c>
      <c r="U811" t="s">
        <v>4471</v>
      </c>
    </row>
    <row r="812" spans="1:21" x14ac:dyDescent="0.25">
      <c r="A812" s="1">
        <v>811</v>
      </c>
      <c r="B812" s="1" t="s">
        <v>87</v>
      </c>
      <c r="C812" s="1" t="s">
        <v>17444</v>
      </c>
      <c r="D812" s="1" t="s">
        <v>17445</v>
      </c>
      <c r="E812" s="1" t="s">
        <v>17446</v>
      </c>
      <c r="F812" s="1" t="s">
        <v>17447</v>
      </c>
      <c r="G812" s="1" t="s">
        <v>17448</v>
      </c>
      <c r="H812" s="1" t="s">
        <v>17449</v>
      </c>
      <c r="I812" s="1" t="s">
        <v>17450</v>
      </c>
      <c r="J812" s="1" t="s">
        <v>17451</v>
      </c>
      <c r="K812" s="1" t="s">
        <v>10984</v>
      </c>
      <c r="L812" t="s">
        <v>9179</v>
      </c>
      <c r="M812" t="s">
        <v>9180</v>
      </c>
      <c r="N812" t="s">
        <v>9181</v>
      </c>
      <c r="O812" t="s">
        <v>9182</v>
      </c>
      <c r="P812" t="s">
        <v>9183</v>
      </c>
      <c r="Q812" t="s">
        <v>4472</v>
      </c>
      <c r="R812" t="s">
        <v>4473</v>
      </c>
      <c r="S812" t="s">
        <v>4474</v>
      </c>
      <c r="T812" t="s">
        <v>239</v>
      </c>
      <c r="U812" t="s">
        <v>4475</v>
      </c>
    </row>
    <row r="813" spans="1:21" x14ac:dyDescent="0.25">
      <c r="A813" s="1">
        <v>812</v>
      </c>
      <c r="B813" s="1" t="s">
        <v>87</v>
      </c>
      <c r="C813" s="1" t="s">
        <v>17452</v>
      </c>
      <c r="D813" s="1" t="s">
        <v>17453</v>
      </c>
      <c r="E813" s="1" t="s">
        <v>17454</v>
      </c>
      <c r="F813" s="1" t="s">
        <v>17455</v>
      </c>
      <c r="G813" s="1" t="s">
        <v>17456</v>
      </c>
      <c r="H813" s="1" t="s">
        <v>17457</v>
      </c>
      <c r="I813" s="1" t="s">
        <v>17458</v>
      </c>
      <c r="J813" s="1" t="s">
        <v>17459</v>
      </c>
      <c r="K813" s="1" t="s">
        <v>10985</v>
      </c>
      <c r="L813" t="s">
        <v>9184</v>
      </c>
      <c r="M813" t="s">
        <v>9185</v>
      </c>
      <c r="N813" t="s">
        <v>9186</v>
      </c>
      <c r="O813" t="s">
        <v>9187</v>
      </c>
      <c r="P813" t="s">
        <v>9188</v>
      </c>
      <c r="Q813" t="s">
        <v>4477</v>
      </c>
      <c r="R813" t="s">
        <v>4478</v>
      </c>
      <c r="S813" t="s">
        <v>4479</v>
      </c>
      <c r="T813" t="s">
        <v>4480</v>
      </c>
      <c r="U813" t="s">
        <v>4481</v>
      </c>
    </row>
    <row r="814" spans="1:21" x14ac:dyDescent="0.25">
      <c r="A814" s="1">
        <v>813</v>
      </c>
      <c r="B814" s="1" t="s">
        <v>87</v>
      </c>
      <c r="C814" s="1" t="s">
        <v>17460</v>
      </c>
      <c r="D814" s="1" t="s">
        <v>17461</v>
      </c>
      <c r="E814" s="1" t="s">
        <v>17462</v>
      </c>
      <c r="F814" s="1" t="s">
        <v>17463</v>
      </c>
      <c r="G814" s="1" t="s">
        <v>17464</v>
      </c>
      <c r="H814" s="1" t="s">
        <v>17465</v>
      </c>
      <c r="I814" s="1" t="s">
        <v>17466</v>
      </c>
      <c r="J814" s="1" t="s">
        <v>17467</v>
      </c>
      <c r="K814" s="1" t="s">
        <v>10986</v>
      </c>
      <c r="L814" t="s">
        <v>9189</v>
      </c>
      <c r="M814" t="s">
        <v>144</v>
      </c>
      <c r="N814" t="s">
        <v>9190</v>
      </c>
      <c r="O814" t="s">
        <v>9191</v>
      </c>
      <c r="P814" t="s">
        <v>9192</v>
      </c>
      <c r="Q814" t="s">
        <v>4482</v>
      </c>
      <c r="R814" t="s">
        <v>4483</v>
      </c>
      <c r="S814" t="s">
        <v>4484</v>
      </c>
      <c r="T814" t="s">
        <v>4485</v>
      </c>
      <c r="U814" t="s">
        <v>4486</v>
      </c>
    </row>
    <row r="815" spans="1:21" x14ac:dyDescent="0.25">
      <c r="A815" s="1">
        <v>814</v>
      </c>
      <c r="B815" s="1" t="s">
        <v>87</v>
      </c>
      <c r="C815" s="1" t="s">
        <v>17468</v>
      </c>
      <c r="D815" s="1" t="s">
        <v>17469</v>
      </c>
      <c r="E815" s="1" t="s">
        <v>17470</v>
      </c>
      <c r="F815" s="1" t="s">
        <v>17471</v>
      </c>
      <c r="G815" s="1" t="s">
        <v>17472</v>
      </c>
      <c r="H815" s="1" t="s">
        <v>17473</v>
      </c>
      <c r="I815" s="1" t="s">
        <v>17474</v>
      </c>
      <c r="J815" s="1" t="s">
        <v>17475</v>
      </c>
      <c r="K815" s="1" t="s">
        <v>10987</v>
      </c>
      <c r="L815" t="s">
        <v>9193</v>
      </c>
      <c r="M815" t="s">
        <v>9194</v>
      </c>
      <c r="N815" t="s">
        <v>9195</v>
      </c>
      <c r="O815" t="s">
        <v>9196</v>
      </c>
      <c r="P815" t="s">
        <v>9197</v>
      </c>
      <c r="Q815" t="s">
        <v>4487</v>
      </c>
      <c r="R815" t="s">
        <v>4488</v>
      </c>
      <c r="S815" t="s">
        <v>4489</v>
      </c>
      <c r="T815" t="s">
        <v>4490</v>
      </c>
      <c r="U815" t="s">
        <v>4491</v>
      </c>
    </row>
    <row r="816" spans="1:21" x14ac:dyDescent="0.25">
      <c r="A816" s="1">
        <v>815</v>
      </c>
      <c r="B816" s="1" t="s">
        <v>87</v>
      </c>
      <c r="C816" s="1" t="s">
        <v>17476</v>
      </c>
      <c r="D816" s="1" t="s">
        <v>17477</v>
      </c>
      <c r="E816" s="1" t="s">
        <v>17478</v>
      </c>
      <c r="F816" s="1" t="s">
        <v>17479</v>
      </c>
      <c r="G816" s="1" t="s">
        <v>17480</v>
      </c>
      <c r="H816" s="1" t="s">
        <v>17481</v>
      </c>
      <c r="I816" s="1" t="s">
        <v>17482</v>
      </c>
      <c r="J816" s="1" t="s">
        <v>17483</v>
      </c>
      <c r="K816" s="1" t="s">
        <v>10988</v>
      </c>
      <c r="L816" t="s">
        <v>9198</v>
      </c>
      <c r="M816" t="s">
        <v>9199</v>
      </c>
      <c r="N816" t="s">
        <v>9200</v>
      </c>
      <c r="O816" t="s">
        <v>9201</v>
      </c>
      <c r="P816" t="s">
        <v>9202</v>
      </c>
      <c r="Q816" t="s">
        <v>4492</v>
      </c>
      <c r="R816" t="s">
        <v>4493</v>
      </c>
      <c r="S816" t="s">
        <v>4494</v>
      </c>
      <c r="T816" t="s">
        <v>4495</v>
      </c>
      <c r="U816" t="s">
        <v>4496</v>
      </c>
    </row>
    <row r="817" spans="1:21" x14ac:dyDescent="0.25">
      <c r="A817" s="1">
        <v>816</v>
      </c>
      <c r="B817" s="1" t="s">
        <v>87</v>
      </c>
      <c r="C817" s="1" t="s">
        <v>17484</v>
      </c>
      <c r="D817" s="1" t="s">
        <v>17485</v>
      </c>
      <c r="E817" s="1" t="s">
        <v>17486</v>
      </c>
      <c r="F817" s="1" t="s">
        <v>17487</v>
      </c>
      <c r="G817" s="1" t="s">
        <v>17488</v>
      </c>
      <c r="H817" s="1" t="s">
        <v>17489</v>
      </c>
      <c r="I817" s="1" t="s">
        <v>17490</v>
      </c>
      <c r="J817" s="1" t="s">
        <v>17491</v>
      </c>
      <c r="K817" s="1" t="s">
        <v>10989</v>
      </c>
      <c r="L817" t="s">
        <v>9203</v>
      </c>
      <c r="M817" t="s">
        <v>9204</v>
      </c>
      <c r="N817" t="s">
        <v>9205</v>
      </c>
      <c r="O817" t="s">
        <v>9206</v>
      </c>
      <c r="P817" t="s">
        <v>9207</v>
      </c>
      <c r="Q817" t="s">
        <v>4497</v>
      </c>
      <c r="R817" t="s">
        <v>4498</v>
      </c>
      <c r="S817" t="s">
        <v>4499</v>
      </c>
      <c r="T817" t="s">
        <v>4500</v>
      </c>
      <c r="U817" t="s">
        <v>4501</v>
      </c>
    </row>
    <row r="818" spans="1:21" x14ac:dyDescent="0.25">
      <c r="A818" s="1">
        <v>817</v>
      </c>
      <c r="B818" s="1" t="s">
        <v>87</v>
      </c>
      <c r="C818" s="1" t="s">
        <v>17492</v>
      </c>
      <c r="D818" s="1" t="s">
        <v>17493</v>
      </c>
      <c r="E818" s="1" t="s">
        <v>17494</v>
      </c>
      <c r="F818" s="1" t="s">
        <v>17495</v>
      </c>
      <c r="G818" s="1" t="s">
        <v>17496</v>
      </c>
      <c r="H818" s="1" t="s">
        <v>17497</v>
      </c>
      <c r="I818" s="1" t="s">
        <v>17498</v>
      </c>
      <c r="J818" s="1" t="s">
        <v>17499</v>
      </c>
      <c r="K818" s="1" t="s">
        <v>10990</v>
      </c>
      <c r="L818" t="s">
        <v>9208</v>
      </c>
      <c r="M818" t="s">
        <v>9209</v>
      </c>
      <c r="N818" t="s">
        <v>9210</v>
      </c>
      <c r="O818" t="s">
        <v>9211</v>
      </c>
      <c r="P818" t="s">
        <v>9212</v>
      </c>
      <c r="Q818" t="s">
        <v>4502</v>
      </c>
      <c r="R818" t="s">
        <v>4503</v>
      </c>
      <c r="S818" t="s">
        <v>4504</v>
      </c>
      <c r="T818" t="s">
        <v>4505</v>
      </c>
      <c r="U818" t="s">
        <v>4506</v>
      </c>
    </row>
    <row r="819" spans="1:21" x14ac:dyDescent="0.25">
      <c r="A819" s="1">
        <v>818</v>
      </c>
      <c r="B819" s="1" t="s">
        <v>87</v>
      </c>
      <c r="C819" s="1" t="s">
        <v>17500</v>
      </c>
      <c r="D819" s="1" t="s">
        <v>17501</v>
      </c>
      <c r="E819" s="1" t="s">
        <v>10120</v>
      </c>
      <c r="F819" s="1" t="s">
        <v>17502</v>
      </c>
      <c r="G819" s="1" t="s">
        <v>17503</v>
      </c>
      <c r="H819" s="1" t="s">
        <v>17504</v>
      </c>
      <c r="I819" s="1" t="s">
        <v>17505</v>
      </c>
      <c r="J819" s="1" t="s">
        <v>17506</v>
      </c>
      <c r="K819" s="1" t="s">
        <v>10991</v>
      </c>
      <c r="L819" t="s">
        <v>9213</v>
      </c>
      <c r="M819" t="s">
        <v>9214</v>
      </c>
      <c r="N819" t="s">
        <v>9215</v>
      </c>
      <c r="O819" t="s">
        <v>9216</v>
      </c>
      <c r="P819" t="s">
        <v>9217</v>
      </c>
      <c r="Q819" t="s">
        <v>4507</v>
      </c>
      <c r="R819" t="s">
        <v>4508</v>
      </c>
      <c r="S819" t="s">
        <v>4509</v>
      </c>
      <c r="T819" t="s">
        <v>4510</v>
      </c>
      <c r="U819" t="s">
        <v>4511</v>
      </c>
    </row>
    <row r="820" spans="1:21" x14ac:dyDescent="0.25">
      <c r="A820" s="1">
        <v>819</v>
      </c>
      <c r="B820" s="1" t="s">
        <v>87</v>
      </c>
      <c r="C820" s="1" t="s">
        <v>17507</v>
      </c>
      <c r="D820" s="1" t="s">
        <v>17508</v>
      </c>
      <c r="E820" s="1" t="s">
        <v>17509</v>
      </c>
      <c r="F820" s="1" t="s">
        <v>17510</v>
      </c>
      <c r="G820" s="1" t="s">
        <v>17511</v>
      </c>
      <c r="H820" s="1" t="s">
        <v>17512</v>
      </c>
      <c r="I820" s="1" t="s">
        <v>17513</v>
      </c>
      <c r="J820" s="1" t="s">
        <v>17514</v>
      </c>
      <c r="K820" s="1" t="s">
        <v>10992</v>
      </c>
      <c r="L820" t="s">
        <v>9218</v>
      </c>
      <c r="M820" t="s">
        <v>9219</v>
      </c>
      <c r="N820" t="s">
        <v>9220</v>
      </c>
      <c r="O820" t="s">
        <v>9221</v>
      </c>
      <c r="P820" t="s">
        <v>9222</v>
      </c>
      <c r="Q820" t="s">
        <v>534</v>
      </c>
      <c r="R820" t="s">
        <v>4512</v>
      </c>
      <c r="S820" t="s">
        <v>4513</v>
      </c>
      <c r="T820" t="s">
        <v>4514</v>
      </c>
      <c r="U820" t="s">
        <v>105</v>
      </c>
    </row>
    <row r="821" spans="1:21" x14ac:dyDescent="0.25">
      <c r="A821" s="1">
        <v>820</v>
      </c>
      <c r="B821" s="1" t="s">
        <v>87</v>
      </c>
      <c r="C821" s="1" t="s">
        <v>17515</v>
      </c>
      <c r="D821" s="1" t="s">
        <v>17516</v>
      </c>
      <c r="E821" s="1" t="s">
        <v>17517</v>
      </c>
      <c r="F821" s="1" t="s">
        <v>17518</v>
      </c>
      <c r="G821" s="1" t="s">
        <v>17519</v>
      </c>
      <c r="H821" s="1" t="s">
        <v>17520</v>
      </c>
      <c r="I821" s="1" t="s">
        <v>17521</v>
      </c>
      <c r="J821" s="1" t="s">
        <v>17522</v>
      </c>
      <c r="K821" s="1" t="s">
        <v>10993</v>
      </c>
      <c r="L821" t="s">
        <v>9223</v>
      </c>
      <c r="M821" t="s">
        <v>9224</v>
      </c>
      <c r="N821" t="s">
        <v>9225</v>
      </c>
      <c r="O821" t="s">
        <v>9226</v>
      </c>
      <c r="P821" t="s">
        <v>9227</v>
      </c>
      <c r="Q821" t="s">
        <v>4515</v>
      </c>
      <c r="R821" t="s">
        <v>4516</v>
      </c>
      <c r="S821" t="s">
        <v>4517</v>
      </c>
      <c r="T821" t="s">
        <v>4518</v>
      </c>
      <c r="U821" t="s">
        <v>4519</v>
      </c>
    </row>
    <row r="822" spans="1:21" x14ac:dyDescent="0.25">
      <c r="A822" s="1">
        <v>821</v>
      </c>
      <c r="B822" s="1" t="s">
        <v>87</v>
      </c>
      <c r="C822" s="1" t="s">
        <v>17523</v>
      </c>
      <c r="D822" s="1" t="s">
        <v>17524</v>
      </c>
      <c r="E822" s="1" t="s">
        <v>17525</v>
      </c>
      <c r="F822" s="1" t="s">
        <v>10123</v>
      </c>
      <c r="G822" s="1" t="s">
        <v>17526</v>
      </c>
      <c r="H822" s="1" t="s">
        <v>17527</v>
      </c>
      <c r="I822" s="1" t="s">
        <v>17528</v>
      </c>
      <c r="J822" s="1" t="s">
        <v>17529</v>
      </c>
      <c r="K822" s="1" t="s">
        <v>10994</v>
      </c>
      <c r="L822" t="s">
        <v>9228</v>
      </c>
      <c r="M822" t="s">
        <v>9229</v>
      </c>
      <c r="N822" t="s">
        <v>9230</v>
      </c>
      <c r="O822" t="s">
        <v>9231</v>
      </c>
      <c r="P822" t="s">
        <v>9232</v>
      </c>
      <c r="Q822" t="s">
        <v>4520</v>
      </c>
      <c r="R822" t="s">
        <v>4521</v>
      </c>
      <c r="S822" t="s">
        <v>4522</v>
      </c>
      <c r="T822" t="s">
        <v>4523</v>
      </c>
      <c r="U822" t="s">
        <v>4524</v>
      </c>
    </row>
    <row r="823" spans="1:21" x14ac:dyDescent="0.25">
      <c r="A823" s="1">
        <v>822</v>
      </c>
      <c r="B823" s="1" t="s">
        <v>87</v>
      </c>
      <c r="C823" s="1" t="s">
        <v>17530</v>
      </c>
      <c r="D823" s="1" t="s">
        <v>17531</v>
      </c>
      <c r="E823" s="1" t="s">
        <v>17532</v>
      </c>
      <c r="F823" s="1" t="s">
        <v>17533</v>
      </c>
      <c r="G823" s="1" t="s">
        <v>17534</v>
      </c>
      <c r="H823" s="1" t="s">
        <v>17535</v>
      </c>
      <c r="I823" s="1" t="s">
        <v>17536</v>
      </c>
      <c r="J823" s="1" t="s">
        <v>10083</v>
      </c>
      <c r="K823" s="1" t="s">
        <v>10995</v>
      </c>
      <c r="L823" t="s">
        <v>9233</v>
      </c>
      <c r="M823" t="s">
        <v>9234</v>
      </c>
      <c r="N823" t="s">
        <v>9235</v>
      </c>
      <c r="O823" t="s">
        <v>9236</v>
      </c>
      <c r="P823" t="s">
        <v>9237</v>
      </c>
      <c r="Q823" t="s">
        <v>4525</v>
      </c>
      <c r="R823" t="s">
        <v>4526</v>
      </c>
      <c r="S823" t="s">
        <v>4527</v>
      </c>
      <c r="T823" t="s">
        <v>600</v>
      </c>
      <c r="U823" t="s">
        <v>4528</v>
      </c>
    </row>
    <row r="824" spans="1:21" x14ac:dyDescent="0.25">
      <c r="A824" s="1">
        <v>823</v>
      </c>
      <c r="B824" s="1" t="s">
        <v>87</v>
      </c>
      <c r="C824" s="1" t="s">
        <v>17537</v>
      </c>
      <c r="D824" s="1" t="s">
        <v>17538</v>
      </c>
      <c r="E824" s="1" t="s">
        <v>17539</v>
      </c>
      <c r="F824" s="1" t="s">
        <v>17540</v>
      </c>
      <c r="G824" s="1" t="s">
        <v>17541</v>
      </c>
      <c r="H824" s="1" t="s">
        <v>17542</v>
      </c>
      <c r="I824" s="1" t="s">
        <v>17543</v>
      </c>
      <c r="J824" s="1" t="s">
        <v>17544</v>
      </c>
      <c r="K824" s="1" t="s">
        <v>10996</v>
      </c>
      <c r="L824" t="s">
        <v>9238</v>
      </c>
      <c r="M824" t="s">
        <v>9239</v>
      </c>
      <c r="N824" t="s">
        <v>9240</v>
      </c>
      <c r="O824" t="s">
        <v>9241</v>
      </c>
      <c r="P824" t="s">
        <v>9242</v>
      </c>
      <c r="Q824" t="s">
        <v>4529</v>
      </c>
      <c r="R824" t="s">
        <v>535</v>
      </c>
      <c r="S824" t="s">
        <v>4530</v>
      </c>
      <c r="T824" t="s">
        <v>4531</v>
      </c>
      <c r="U824" t="s">
        <v>4532</v>
      </c>
    </row>
    <row r="825" spans="1:21" x14ac:dyDescent="0.25">
      <c r="A825" s="1">
        <v>824</v>
      </c>
      <c r="B825" s="1" t="s">
        <v>87</v>
      </c>
      <c r="C825" s="1" t="s">
        <v>17545</v>
      </c>
      <c r="D825" s="1" t="s">
        <v>17546</v>
      </c>
      <c r="E825" s="1" t="s">
        <v>17547</v>
      </c>
      <c r="F825" s="1" t="s">
        <v>17548</v>
      </c>
      <c r="G825" s="1" t="s">
        <v>17549</v>
      </c>
      <c r="H825" s="1" t="s">
        <v>17550</v>
      </c>
      <c r="I825" s="1" t="s">
        <v>17551</v>
      </c>
      <c r="J825" s="1" t="s">
        <v>17552</v>
      </c>
      <c r="K825" s="1" t="s">
        <v>10997</v>
      </c>
      <c r="L825" t="s">
        <v>9243</v>
      </c>
      <c r="M825" t="s">
        <v>9244</v>
      </c>
      <c r="N825" t="s">
        <v>9245</v>
      </c>
      <c r="O825" t="s">
        <v>402</v>
      </c>
      <c r="P825" t="s">
        <v>9246</v>
      </c>
      <c r="Q825" t="s">
        <v>4533</v>
      </c>
      <c r="R825" t="s">
        <v>4534</v>
      </c>
      <c r="S825" t="s">
        <v>4535</v>
      </c>
      <c r="T825" t="s">
        <v>4536</v>
      </c>
      <c r="U825" t="s">
        <v>4537</v>
      </c>
    </row>
    <row r="826" spans="1:21" x14ac:dyDescent="0.25">
      <c r="A826" s="1">
        <v>825</v>
      </c>
      <c r="B826" s="1" t="s">
        <v>87</v>
      </c>
      <c r="C826" s="1" t="s">
        <v>17553</v>
      </c>
      <c r="D826" s="1" t="s">
        <v>17554</v>
      </c>
      <c r="E826" s="1" t="s">
        <v>17555</v>
      </c>
      <c r="F826" s="1" t="s">
        <v>17556</v>
      </c>
      <c r="G826" s="1" t="s">
        <v>17557</v>
      </c>
      <c r="H826" s="1" t="s">
        <v>17558</v>
      </c>
      <c r="I826" s="1" t="s">
        <v>17559</v>
      </c>
      <c r="J826" s="1" t="s">
        <v>17560</v>
      </c>
      <c r="K826" s="1" t="s">
        <v>10998</v>
      </c>
      <c r="L826" t="s">
        <v>9247</v>
      </c>
      <c r="M826" t="s">
        <v>9248</v>
      </c>
      <c r="N826" t="s">
        <v>9249</v>
      </c>
      <c r="O826" t="s">
        <v>9250</v>
      </c>
      <c r="P826" t="s">
        <v>9251</v>
      </c>
      <c r="Q826" t="s">
        <v>4538</v>
      </c>
      <c r="R826" t="s">
        <v>4539</v>
      </c>
      <c r="S826" t="s">
        <v>4540</v>
      </c>
      <c r="T826" t="s">
        <v>544</v>
      </c>
      <c r="U826" t="s">
        <v>4541</v>
      </c>
    </row>
    <row r="827" spans="1:21" x14ac:dyDescent="0.25">
      <c r="A827" s="1">
        <v>826</v>
      </c>
      <c r="B827" s="1" t="s">
        <v>87</v>
      </c>
      <c r="C827" s="1" t="s">
        <v>17561</v>
      </c>
      <c r="D827" s="1" t="s">
        <v>17562</v>
      </c>
      <c r="E827" s="1" t="s">
        <v>17563</v>
      </c>
      <c r="F827" s="1" t="s">
        <v>17564</v>
      </c>
      <c r="G827" s="1" t="s">
        <v>17565</v>
      </c>
      <c r="H827" s="1" t="s">
        <v>17566</v>
      </c>
      <c r="I827" s="1" t="s">
        <v>17567</v>
      </c>
      <c r="J827" s="1" t="s">
        <v>17568</v>
      </c>
      <c r="K827" s="1" t="s">
        <v>11000</v>
      </c>
      <c r="L827" t="s">
        <v>9252</v>
      </c>
      <c r="M827" t="s">
        <v>9253</v>
      </c>
      <c r="N827" t="s">
        <v>9254</v>
      </c>
      <c r="O827" t="s">
        <v>9255</v>
      </c>
      <c r="P827" t="s">
        <v>9256</v>
      </c>
      <c r="Q827" t="s">
        <v>4543</v>
      </c>
      <c r="R827" t="s">
        <v>4544</v>
      </c>
      <c r="S827" t="s">
        <v>4545</v>
      </c>
      <c r="T827" t="s">
        <v>4546</v>
      </c>
      <c r="U827" t="s">
        <v>4547</v>
      </c>
    </row>
    <row r="828" spans="1:21" x14ac:dyDescent="0.25">
      <c r="A828" s="1">
        <v>827</v>
      </c>
      <c r="B828" s="1" t="s">
        <v>87</v>
      </c>
      <c r="C828" s="1" t="s">
        <v>17569</v>
      </c>
      <c r="D828" s="1" t="s">
        <v>17570</v>
      </c>
      <c r="E828" s="1" t="s">
        <v>17571</v>
      </c>
      <c r="F828" s="1" t="s">
        <v>17572</v>
      </c>
      <c r="G828" s="1" t="s">
        <v>17573</v>
      </c>
      <c r="H828" s="1" t="s">
        <v>17574</v>
      </c>
      <c r="I828" s="1" t="s">
        <v>17575</v>
      </c>
      <c r="J828" s="1" t="s">
        <v>10111</v>
      </c>
      <c r="K828" s="1" t="s">
        <v>11001</v>
      </c>
      <c r="L828" t="s">
        <v>9257</v>
      </c>
      <c r="M828" t="s">
        <v>9258</v>
      </c>
      <c r="N828" t="s">
        <v>9259</v>
      </c>
      <c r="O828" t="s">
        <v>9260</v>
      </c>
      <c r="P828" t="s">
        <v>9261</v>
      </c>
      <c r="Q828" t="s">
        <v>4548</v>
      </c>
      <c r="R828" t="s">
        <v>4549</v>
      </c>
      <c r="S828" t="s">
        <v>4550</v>
      </c>
      <c r="T828" t="s">
        <v>4551</v>
      </c>
      <c r="U828" t="s">
        <v>4552</v>
      </c>
    </row>
    <row r="829" spans="1:21" x14ac:dyDescent="0.25">
      <c r="A829" s="1">
        <v>828</v>
      </c>
      <c r="B829" s="1" t="s">
        <v>87</v>
      </c>
      <c r="C829" s="1" t="s">
        <v>17576</v>
      </c>
      <c r="D829" s="1" t="s">
        <v>17577</v>
      </c>
      <c r="E829" s="1" t="s">
        <v>17578</v>
      </c>
      <c r="F829" s="1" t="s">
        <v>17579</v>
      </c>
      <c r="G829" s="1" t="s">
        <v>17580</v>
      </c>
      <c r="H829" s="1" t="s">
        <v>17581</v>
      </c>
      <c r="I829" s="1" t="s">
        <v>17582</v>
      </c>
      <c r="J829" s="1" t="s">
        <v>17583</v>
      </c>
      <c r="K829" s="1" t="s">
        <v>11002</v>
      </c>
      <c r="L829" t="s">
        <v>9262</v>
      </c>
      <c r="M829" t="s">
        <v>9263</v>
      </c>
      <c r="N829" t="s">
        <v>9264</v>
      </c>
      <c r="O829" t="s">
        <v>9265</v>
      </c>
      <c r="P829" t="s">
        <v>9266</v>
      </c>
      <c r="Q829" t="s">
        <v>4553</v>
      </c>
      <c r="R829" t="s">
        <v>4554</v>
      </c>
      <c r="S829" t="s">
        <v>4555</v>
      </c>
      <c r="T829" t="s">
        <v>4556</v>
      </c>
      <c r="U829" t="s">
        <v>4557</v>
      </c>
    </row>
    <row r="830" spans="1:21" x14ac:dyDescent="0.25">
      <c r="A830" s="1">
        <v>829</v>
      </c>
      <c r="B830" s="1" t="s">
        <v>87</v>
      </c>
      <c r="C830" s="1" t="s">
        <v>17584</v>
      </c>
      <c r="D830" s="1" t="s">
        <v>17585</v>
      </c>
      <c r="E830" s="1" t="s">
        <v>17586</v>
      </c>
      <c r="F830" s="1" t="s">
        <v>17587</v>
      </c>
      <c r="G830" s="1" t="s">
        <v>17588</v>
      </c>
      <c r="H830" s="1" t="s">
        <v>17589</v>
      </c>
      <c r="I830" s="1" t="s">
        <v>17590</v>
      </c>
      <c r="J830" s="1" t="s">
        <v>17591</v>
      </c>
      <c r="K830" s="1" t="s">
        <v>11003</v>
      </c>
      <c r="L830" t="s">
        <v>9267</v>
      </c>
      <c r="M830" t="s">
        <v>9268</v>
      </c>
      <c r="N830" t="s">
        <v>9269</v>
      </c>
      <c r="O830" t="s">
        <v>9270</v>
      </c>
      <c r="P830" t="s">
        <v>9271</v>
      </c>
      <c r="Q830" t="s">
        <v>4558</v>
      </c>
      <c r="R830" t="s">
        <v>4559</v>
      </c>
      <c r="S830" t="s">
        <v>4560</v>
      </c>
      <c r="T830" t="s">
        <v>4561</v>
      </c>
      <c r="U830" t="s">
        <v>324</v>
      </c>
    </row>
    <row r="831" spans="1:21" x14ac:dyDescent="0.25">
      <c r="A831" s="1">
        <v>830</v>
      </c>
      <c r="B831" s="1" t="s">
        <v>87</v>
      </c>
      <c r="C831" s="1" t="s">
        <v>17592</v>
      </c>
      <c r="D831" s="1" t="s">
        <v>17593</v>
      </c>
      <c r="E831" s="1" t="s">
        <v>17594</v>
      </c>
      <c r="F831" s="1" t="s">
        <v>17595</v>
      </c>
      <c r="G831" s="1" t="s">
        <v>17596</v>
      </c>
      <c r="H831" s="1" t="s">
        <v>6471</v>
      </c>
      <c r="I831" s="1" t="s">
        <v>17597</v>
      </c>
      <c r="J831" s="1" t="s">
        <v>17598</v>
      </c>
      <c r="K831" s="1" t="s">
        <v>11004</v>
      </c>
      <c r="L831" t="s">
        <v>350</v>
      </c>
      <c r="M831" t="s">
        <v>9272</v>
      </c>
      <c r="N831" t="s">
        <v>9273</v>
      </c>
      <c r="O831" t="s">
        <v>248</v>
      </c>
      <c r="P831" t="s">
        <v>9274</v>
      </c>
      <c r="Q831" t="s">
        <v>4562</v>
      </c>
      <c r="R831" t="s">
        <v>4563</v>
      </c>
      <c r="S831" t="s">
        <v>468</v>
      </c>
      <c r="T831" t="s">
        <v>4564</v>
      </c>
      <c r="U831" t="s">
        <v>4565</v>
      </c>
    </row>
    <row r="832" spans="1:21" x14ac:dyDescent="0.25">
      <c r="A832" s="1">
        <v>831</v>
      </c>
      <c r="B832" s="1" t="s">
        <v>87</v>
      </c>
      <c r="C832" s="1" t="s">
        <v>17599</v>
      </c>
      <c r="D832" s="1" t="s">
        <v>17600</v>
      </c>
      <c r="E832" s="1" t="s">
        <v>17601</v>
      </c>
      <c r="F832" s="1" t="s">
        <v>17602</v>
      </c>
      <c r="G832" s="1" t="s">
        <v>17603</v>
      </c>
      <c r="H832" s="1" t="s">
        <v>17604</v>
      </c>
      <c r="I832" s="1" t="s">
        <v>17605</v>
      </c>
      <c r="J832" s="1" t="s">
        <v>10281</v>
      </c>
      <c r="K832" s="1" t="s">
        <v>11005</v>
      </c>
      <c r="L832" t="s">
        <v>9275</v>
      </c>
      <c r="M832" t="s">
        <v>9276</v>
      </c>
      <c r="N832" t="s">
        <v>9277</v>
      </c>
      <c r="O832" t="s">
        <v>9278</v>
      </c>
      <c r="P832" t="s">
        <v>9279</v>
      </c>
      <c r="Q832" t="s">
        <v>4566</v>
      </c>
      <c r="R832" t="s">
        <v>4567</v>
      </c>
      <c r="S832" t="s">
        <v>4568</v>
      </c>
      <c r="T832" t="s">
        <v>4569</v>
      </c>
      <c r="U832" t="s">
        <v>4570</v>
      </c>
    </row>
    <row r="833" spans="1:21" x14ac:dyDescent="0.25">
      <c r="A833" s="1">
        <v>832</v>
      </c>
      <c r="B833" s="1" t="s">
        <v>87</v>
      </c>
      <c r="C833" s="1" t="s">
        <v>17606</v>
      </c>
      <c r="D833" s="1" t="s">
        <v>17607</v>
      </c>
      <c r="E833" s="1" t="s">
        <v>17608</v>
      </c>
      <c r="F833" s="1" t="s">
        <v>17609</v>
      </c>
      <c r="G833" s="1" t="s">
        <v>10947</v>
      </c>
      <c r="H833" s="1" t="s">
        <v>17610</v>
      </c>
      <c r="I833" s="1" t="s">
        <v>17611</v>
      </c>
      <c r="J833" s="1" t="s">
        <v>17612</v>
      </c>
      <c r="K833" s="1" t="s">
        <v>11006</v>
      </c>
      <c r="L833" t="s">
        <v>357</v>
      </c>
      <c r="M833" t="s">
        <v>9280</v>
      </c>
      <c r="N833" t="s">
        <v>9281</v>
      </c>
      <c r="O833" t="s">
        <v>9282</v>
      </c>
      <c r="P833" t="s">
        <v>9283</v>
      </c>
      <c r="Q833" t="s">
        <v>4571</v>
      </c>
      <c r="R833" t="s">
        <v>4572</v>
      </c>
      <c r="S833" t="s">
        <v>4573</v>
      </c>
      <c r="T833" t="s">
        <v>4574</v>
      </c>
      <c r="U833" t="s">
        <v>4575</v>
      </c>
    </row>
    <row r="834" spans="1:21" x14ac:dyDescent="0.25">
      <c r="A834" s="1">
        <v>833</v>
      </c>
      <c r="B834" s="1" t="s">
        <v>87</v>
      </c>
      <c r="C834" s="1" t="s">
        <v>17613</v>
      </c>
      <c r="D834" s="1" t="s">
        <v>17614</v>
      </c>
      <c r="E834" s="1" t="s">
        <v>17615</v>
      </c>
      <c r="F834" s="1" t="s">
        <v>17616</v>
      </c>
      <c r="G834" s="1" t="s">
        <v>17617</v>
      </c>
      <c r="H834" s="1" t="s">
        <v>17618</v>
      </c>
      <c r="I834" s="1" t="s">
        <v>17619</v>
      </c>
      <c r="J834" s="1" t="s">
        <v>17620</v>
      </c>
      <c r="K834" s="1" t="s">
        <v>11007</v>
      </c>
      <c r="L834" t="s">
        <v>9284</v>
      </c>
      <c r="M834" t="s">
        <v>9285</v>
      </c>
      <c r="N834" t="s">
        <v>9286</v>
      </c>
      <c r="O834" t="s">
        <v>371</v>
      </c>
      <c r="P834" t="s">
        <v>9287</v>
      </c>
      <c r="Q834" t="s">
        <v>4576</v>
      </c>
      <c r="R834" t="s">
        <v>4577</v>
      </c>
      <c r="S834" t="s">
        <v>4578</v>
      </c>
      <c r="T834" t="s">
        <v>4579</v>
      </c>
      <c r="U834" t="s">
        <v>4580</v>
      </c>
    </row>
    <row r="835" spans="1:21" x14ac:dyDescent="0.25">
      <c r="A835" s="1">
        <v>834</v>
      </c>
      <c r="B835" s="1" t="s">
        <v>87</v>
      </c>
      <c r="C835" s="1" t="s">
        <v>17621</v>
      </c>
      <c r="D835" s="1" t="s">
        <v>17622</v>
      </c>
      <c r="E835" s="1" t="s">
        <v>17623</v>
      </c>
      <c r="F835" s="1" t="s">
        <v>17624</v>
      </c>
      <c r="G835" s="1" t="s">
        <v>17625</v>
      </c>
      <c r="H835" s="1" t="s">
        <v>17626</v>
      </c>
      <c r="I835" s="1" t="s">
        <v>17627</v>
      </c>
      <c r="J835" s="1" t="s">
        <v>17628</v>
      </c>
      <c r="K835" s="1" t="s">
        <v>11008</v>
      </c>
      <c r="L835" t="s">
        <v>9288</v>
      </c>
      <c r="M835" t="s">
        <v>9289</v>
      </c>
      <c r="N835" t="s">
        <v>9290</v>
      </c>
      <c r="O835" t="s">
        <v>9291</v>
      </c>
      <c r="P835" t="s">
        <v>9292</v>
      </c>
      <c r="Q835" t="s">
        <v>4582</v>
      </c>
      <c r="R835" t="s">
        <v>4583</v>
      </c>
      <c r="S835" t="s">
        <v>4584</v>
      </c>
      <c r="T835" t="s">
        <v>4585</v>
      </c>
      <c r="U835" t="s">
        <v>4586</v>
      </c>
    </row>
    <row r="836" spans="1:21" x14ac:dyDescent="0.25">
      <c r="A836" s="1">
        <v>835</v>
      </c>
      <c r="B836" s="1" t="s">
        <v>87</v>
      </c>
      <c r="C836" s="1" t="s">
        <v>17629</v>
      </c>
      <c r="D836" s="1" t="s">
        <v>17630</v>
      </c>
      <c r="E836" s="1" t="s">
        <v>17631</v>
      </c>
      <c r="F836" s="1" t="s">
        <v>17632</v>
      </c>
      <c r="G836" s="1" t="s">
        <v>17633</v>
      </c>
      <c r="H836" s="1" t="s">
        <v>17634</v>
      </c>
      <c r="I836" s="1" t="s">
        <v>17635</v>
      </c>
      <c r="J836" s="1" t="s">
        <v>17636</v>
      </c>
      <c r="K836" s="1" t="s">
        <v>11009</v>
      </c>
      <c r="L836" t="s">
        <v>9293</v>
      </c>
      <c r="M836" t="s">
        <v>9294</v>
      </c>
      <c r="N836" t="s">
        <v>9295</v>
      </c>
      <c r="O836" t="s">
        <v>9296</v>
      </c>
      <c r="P836" t="s">
        <v>9297</v>
      </c>
      <c r="Q836" t="s">
        <v>4587</v>
      </c>
      <c r="R836" t="s">
        <v>4588</v>
      </c>
      <c r="S836" t="s">
        <v>4589</v>
      </c>
      <c r="T836" t="s">
        <v>4590</v>
      </c>
      <c r="U836" t="s">
        <v>4591</v>
      </c>
    </row>
    <row r="837" spans="1:21" x14ac:dyDescent="0.25">
      <c r="A837" s="1">
        <v>836</v>
      </c>
      <c r="B837" s="1" t="s">
        <v>87</v>
      </c>
      <c r="C837" s="1" t="s">
        <v>17637</v>
      </c>
      <c r="D837" s="1" t="s">
        <v>17638</v>
      </c>
      <c r="E837" s="1" t="s">
        <v>17639</v>
      </c>
      <c r="F837" s="1" t="s">
        <v>17640</v>
      </c>
      <c r="G837" s="1" t="s">
        <v>17641</v>
      </c>
      <c r="H837" s="1" t="s">
        <v>17642</v>
      </c>
      <c r="I837" s="1" t="s">
        <v>17643</v>
      </c>
      <c r="J837" s="1" t="s">
        <v>17644</v>
      </c>
      <c r="K837" s="1" t="s">
        <v>11010</v>
      </c>
      <c r="L837" t="s">
        <v>9298</v>
      </c>
      <c r="M837" t="s">
        <v>9299</v>
      </c>
      <c r="N837" t="s">
        <v>9300</v>
      </c>
      <c r="O837" t="s">
        <v>9301</v>
      </c>
      <c r="P837" t="s">
        <v>9302</v>
      </c>
      <c r="Q837" t="s">
        <v>4592</v>
      </c>
      <c r="R837" t="s">
        <v>4593</v>
      </c>
      <c r="S837" t="s">
        <v>4594</v>
      </c>
      <c r="T837" t="s">
        <v>4595</v>
      </c>
      <c r="U837" t="s">
        <v>4596</v>
      </c>
    </row>
    <row r="838" spans="1:21" x14ac:dyDescent="0.25">
      <c r="A838" s="1">
        <v>837</v>
      </c>
      <c r="B838" s="1" t="s">
        <v>87</v>
      </c>
      <c r="C838" s="1" t="s">
        <v>17645</v>
      </c>
      <c r="D838" s="1" t="s">
        <v>17646</v>
      </c>
      <c r="E838" s="1" t="s">
        <v>17647</v>
      </c>
      <c r="F838" s="1" t="s">
        <v>17648</v>
      </c>
      <c r="G838" s="1" t="s">
        <v>17649</v>
      </c>
      <c r="H838" s="1" t="s">
        <v>17650</v>
      </c>
      <c r="I838" s="1" t="s">
        <v>17651</v>
      </c>
      <c r="J838" s="1" t="s">
        <v>17652</v>
      </c>
      <c r="K838" s="1" t="s">
        <v>11011</v>
      </c>
      <c r="L838" t="s">
        <v>9303</v>
      </c>
      <c r="M838" t="s">
        <v>9304</v>
      </c>
      <c r="N838" t="s">
        <v>9305</v>
      </c>
      <c r="O838" t="s">
        <v>302</v>
      </c>
      <c r="P838" t="s">
        <v>9306</v>
      </c>
      <c r="Q838" t="s">
        <v>4597</v>
      </c>
      <c r="R838" t="s">
        <v>4598</v>
      </c>
      <c r="S838" t="s">
        <v>4599</v>
      </c>
      <c r="T838" t="s">
        <v>154</v>
      </c>
      <c r="U838" t="s">
        <v>4600</v>
      </c>
    </row>
    <row r="839" spans="1:21" x14ac:dyDescent="0.25">
      <c r="A839" s="1">
        <v>838</v>
      </c>
      <c r="B839" s="1" t="s">
        <v>87</v>
      </c>
      <c r="C839" s="1" t="s">
        <v>17653</v>
      </c>
      <c r="D839" s="1" t="s">
        <v>17654</v>
      </c>
      <c r="E839" s="1" t="s">
        <v>17655</v>
      </c>
      <c r="F839" s="1" t="s">
        <v>17656</v>
      </c>
      <c r="G839" s="1" t="s">
        <v>17657</v>
      </c>
      <c r="H839" s="1" t="s">
        <v>17658</v>
      </c>
      <c r="I839" s="1" t="s">
        <v>17659</v>
      </c>
      <c r="J839" s="1" t="s">
        <v>17660</v>
      </c>
      <c r="K839" s="1" t="s">
        <v>11012</v>
      </c>
      <c r="L839" t="s">
        <v>9307</v>
      </c>
      <c r="M839" t="s">
        <v>9308</v>
      </c>
      <c r="N839" t="s">
        <v>9309</v>
      </c>
      <c r="O839" t="s">
        <v>9310</v>
      </c>
      <c r="P839" t="s">
        <v>9311</v>
      </c>
      <c r="Q839" t="s">
        <v>4602</v>
      </c>
      <c r="R839" t="s">
        <v>4603</v>
      </c>
      <c r="S839" t="s">
        <v>4604</v>
      </c>
      <c r="T839" t="s">
        <v>4605</v>
      </c>
      <c r="U839" t="s">
        <v>4606</v>
      </c>
    </row>
    <row r="840" spans="1:21" x14ac:dyDescent="0.25">
      <c r="A840" s="1">
        <v>839</v>
      </c>
      <c r="B840" s="1" t="s">
        <v>87</v>
      </c>
      <c r="C840" s="1" t="s">
        <v>17661</v>
      </c>
      <c r="D840" s="1" t="s">
        <v>17662</v>
      </c>
      <c r="E840" s="1" t="s">
        <v>10466</v>
      </c>
      <c r="F840" s="1" t="s">
        <v>17663</v>
      </c>
      <c r="G840" s="1" t="s">
        <v>17664</v>
      </c>
      <c r="H840" s="1" t="s">
        <v>17665</v>
      </c>
      <c r="I840" s="1" t="s">
        <v>17666</v>
      </c>
      <c r="J840" s="1" t="s">
        <v>17667</v>
      </c>
      <c r="K840" s="1" t="s">
        <v>11013</v>
      </c>
      <c r="L840" t="s">
        <v>9312</v>
      </c>
      <c r="M840" t="s">
        <v>107</v>
      </c>
      <c r="N840" t="s">
        <v>9313</v>
      </c>
      <c r="O840" t="s">
        <v>9314</v>
      </c>
      <c r="P840" t="s">
        <v>114</v>
      </c>
      <c r="Q840" t="s">
        <v>4607</v>
      </c>
      <c r="R840" t="s">
        <v>552</v>
      </c>
      <c r="S840" t="s">
        <v>4608</v>
      </c>
      <c r="T840" t="s">
        <v>4609</v>
      </c>
      <c r="U840" t="s">
        <v>4610</v>
      </c>
    </row>
    <row r="841" spans="1:21" x14ac:dyDescent="0.25">
      <c r="A841" s="1">
        <v>840</v>
      </c>
      <c r="B841" s="1" t="s">
        <v>87</v>
      </c>
      <c r="C841" s="1" t="s">
        <v>17668</v>
      </c>
      <c r="D841" s="1" t="s">
        <v>17669</v>
      </c>
      <c r="E841" s="1" t="s">
        <v>17670</v>
      </c>
      <c r="F841" s="1" t="s">
        <v>17671</v>
      </c>
      <c r="G841" s="1" t="s">
        <v>17672</v>
      </c>
      <c r="H841" s="1" t="s">
        <v>17673</v>
      </c>
      <c r="I841" s="1" t="s">
        <v>17674</v>
      </c>
      <c r="J841" s="1" t="s">
        <v>17675</v>
      </c>
      <c r="K841" s="1" t="s">
        <v>11014</v>
      </c>
      <c r="L841" t="s">
        <v>9315</v>
      </c>
      <c r="M841" t="s">
        <v>9316</v>
      </c>
      <c r="N841" t="s">
        <v>9317</v>
      </c>
      <c r="O841" t="s">
        <v>9318</v>
      </c>
      <c r="P841" t="s">
        <v>9319</v>
      </c>
      <c r="Q841" t="s">
        <v>4611</v>
      </c>
      <c r="R841" t="s">
        <v>4612</v>
      </c>
      <c r="S841" t="s">
        <v>4613</v>
      </c>
      <c r="T841" t="s">
        <v>4614</v>
      </c>
      <c r="U841" t="s">
        <v>4615</v>
      </c>
    </row>
    <row r="842" spans="1:21" x14ac:dyDescent="0.25">
      <c r="A842" s="1">
        <v>841</v>
      </c>
      <c r="B842" s="1" t="s">
        <v>87</v>
      </c>
      <c r="C842" s="1" t="s">
        <v>17676</v>
      </c>
      <c r="D842" s="1" t="s">
        <v>17677</v>
      </c>
      <c r="E842" s="1" t="s">
        <v>17678</v>
      </c>
      <c r="F842" s="1" t="s">
        <v>17679</v>
      </c>
      <c r="G842" s="1" t="s">
        <v>17680</v>
      </c>
      <c r="H842" s="1" t="s">
        <v>17681</v>
      </c>
      <c r="I842" s="1" t="s">
        <v>17682</v>
      </c>
      <c r="J842" s="1" t="s">
        <v>17683</v>
      </c>
      <c r="K842" s="1" t="s">
        <v>11015</v>
      </c>
      <c r="L842" t="s">
        <v>9320</v>
      </c>
      <c r="M842" t="s">
        <v>9321</v>
      </c>
      <c r="N842" t="s">
        <v>9322</v>
      </c>
      <c r="O842" t="s">
        <v>9323</v>
      </c>
      <c r="P842" t="s">
        <v>9324</v>
      </c>
      <c r="Q842" t="s">
        <v>4616</v>
      </c>
      <c r="R842" t="s">
        <v>4617</v>
      </c>
      <c r="S842" t="s">
        <v>1440</v>
      </c>
      <c r="T842" t="s">
        <v>4618</v>
      </c>
      <c r="U842" t="s">
        <v>4619</v>
      </c>
    </row>
    <row r="843" spans="1:21" x14ac:dyDescent="0.25">
      <c r="A843" s="1">
        <v>842</v>
      </c>
      <c r="B843" s="1" t="s">
        <v>87</v>
      </c>
      <c r="C843" s="1" t="s">
        <v>17684</v>
      </c>
      <c r="D843" s="1" t="s">
        <v>17685</v>
      </c>
      <c r="E843" s="1" t="s">
        <v>17686</v>
      </c>
      <c r="F843" s="1" t="s">
        <v>17687</v>
      </c>
      <c r="G843" s="1" t="s">
        <v>17688</v>
      </c>
      <c r="H843" s="1" t="s">
        <v>17689</v>
      </c>
      <c r="I843" s="1" t="s">
        <v>17690</v>
      </c>
      <c r="J843" s="1" t="s">
        <v>17691</v>
      </c>
      <c r="K843" s="1" t="s">
        <v>11016</v>
      </c>
      <c r="L843" t="s">
        <v>8644</v>
      </c>
      <c r="M843" t="s">
        <v>9325</v>
      </c>
      <c r="N843" t="s">
        <v>9326</v>
      </c>
      <c r="O843" t="s">
        <v>9327</v>
      </c>
      <c r="P843" t="s">
        <v>9328</v>
      </c>
      <c r="Q843" t="s">
        <v>4620</v>
      </c>
      <c r="R843" t="s">
        <v>368</v>
      </c>
      <c r="S843" t="s">
        <v>4621</v>
      </c>
      <c r="T843" t="s">
        <v>4622</v>
      </c>
      <c r="U843" t="s">
        <v>4623</v>
      </c>
    </row>
    <row r="844" spans="1:21" x14ac:dyDescent="0.25">
      <c r="A844" s="1">
        <v>843</v>
      </c>
      <c r="B844" s="1" t="s">
        <v>87</v>
      </c>
      <c r="C844" s="1" t="s">
        <v>17692</v>
      </c>
      <c r="D844" s="1" t="s">
        <v>17693</v>
      </c>
      <c r="E844" s="1" t="s">
        <v>17694</v>
      </c>
      <c r="F844" s="1" t="s">
        <v>17695</v>
      </c>
      <c r="G844" s="1" t="s">
        <v>17696</v>
      </c>
      <c r="H844" s="1" t="s">
        <v>17697</v>
      </c>
      <c r="I844" s="1" t="s">
        <v>17698</v>
      </c>
      <c r="J844" s="1" t="s">
        <v>17699</v>
      </c>
      <c r="K844" s="1" t="s">
        <v>11017</v>
      </c>
      <c r="L844" t="s">
        <v>9329</v>
      </c>
      <c r="M844" t="s">
        <v>9330</v>
      </c>
      <c r="N844" t="s">
        <v>9331</v>
      </c>
      <c r="O844" t="s">
        <v>9332</v>
      </c>
      <c r="P844" t="s">
        <v>186</v>
      </c>
      <c r="Q844" t="s">
        <v>4624</v>
      </c>
      <c r="R844" t="s">
        <v>4625</v>
      </c>
      <c r="S844" t="s">
        <v>4626</v>
      </c>
      <c r="T844" t="s">
        <v>4627</v>
      </c>
      <c r="U844" t="s">
        <v>4628</v>
      </c>
    </row>
    <row r="845" spans="1:21" x14ac:dyDescent="0.25">
      <c r="A845" s="1">
        <v>844</v>
      </c>
      <c r="B845" s="1" t="s">
        <v>87</v>
      </c>
      <c r="C845" s="1" t="s">
        <v>17700</v>
      </c>
      <c r="D845" s="1" t="s">
        <v>17701</v>
      </c>
      <c r="E845" s="1" t="s">
        <v>17702</v>
      </c>
      <c r="F845" s="1" t="s">
        <v>17703</v>
      </c>
      <c r="G845" s="1" t="s">
        <v>17704</v>
      </c>
      <c r="H845" s="1" t="s">
        <v>17705</v>
      </c>
      <c r="I845" s="1" t="s">
        <v>17706</v>
      </c>
      <c r="J845" s="1" t="s">
        <v>17707</v>
      </c>
      <c r="K845" s="1" t="s">
        <v>11018</v>
      </c>
      <c r="L845" t="s">
        <v>9333</v>
      </c>
      <c r="M845" t="s">
        <v>9334</v>
      </c>
      <c r="N845" t="s">
        <v>9335</v>
      </c>
      <c r="O845" t="s">
        <v>9336</v>
      </c>
      <c r="P845" t="s">
        <v>273</v>
      </c>
      <c r="Q845" t="s">
        <v>4629</v>
      </c>
      <c r="R845" t="s">
        <v>4630</v>
      </c>
      <c r="S845" t="s">
        <v>4631</v>
      </c>
      <c r="T845" t="s">
        <v>4632</v>
      </c>
      <c r="U845" t="s">
        <v>4633</v>
      </c>
    </row>
    <row r="846" spans="1:21" x14ac:dyDescent="0.25">
      <c r="A846" s="1">
        <v>845</v>
      </c>
      <c r="B846" s="1" t="s">
        <v>87</v>
      </c>
      <c r="C846" s="1" t="s">
        <v>17708</v>
      </c>
      <c r="D846" s="1" t="s">
        <v>17709</v>
      </c>
      <c r="E846" s="1" t="s">
        <v>17710</v>
      </c>
      <c r="F846" s="1" t="s">
        <v>17711</v>
      </c>
      <c r="G846" s="1" t="s">
        <v>17712</v>
      </c>
      <c r="H846" s="1" t="s">
        <v>17713</v>
      </c>
      <c r="I846" s="1" t="s">
        <v>17714</v>
      </c>
      <c r="J846" s="1" t="s">
        <v>17715</v>
      </c>
      <c r="K846" s="1" t="s">
        <v>11019</v>
      </c>
      <c r="L846" t="s">
        <v>9337</v>
      </c>
      <c r="M846" t="s">
        <v>9338</v>
      </c>
      <c r="N846" t="s">
        <v>9339</v>
      </c>
      <c r="O846" t="s">
        <v>9340</v>
      </c>
      <c r="P846" t="s">
        <v>454</v>
      </c>
      <c r="Q846" t="s">
        <v>4634</v>
      </c>
      <c r="R846" t="s">
        <v>4635</v>
      </c>
      <c r="S846" t="s">
        <v>4636</v>
      </c>
      <c r="T846" t="s">
        <v>4637</v>
      </c>
      <c r="U846" t="s">
        <v>4638</v>
      </c>
    </row>
    <row r="847" spans="1:21" x14ac:dyDescent="0.25">
      <c r="A847" s="1">
        <v>846</v>
      </c>
      <c r="B847" s="1" t="s">
        <v>87</v>
      </c>
      <c r="C847" s="1" t="s">
        <v>17716</v>
      </c>
      <c r="D847" s="1" t="s">
        <v>17717</v>
      </c>
      <c r="E847" s="1" t="s">
        <v>17718</v>
      </c>
      <c r="F847" s="1" t="s">
        <v>17719</v>
      </c>
      <c r="G847" s="1" t="s">
        <v>17720</v>
      </c>
      <c r="H847" s="1" t="s">
        <v>17721</v>
      </c>
      <c r="I847" s="1" t="s">
        <v>17722</v>
      </c>
      <c r="J847" s="1" t="s">
        <v>17723</v>
      </c>
      <c r="K847" s="1" t="s">
        <v>11020</v>
      </c>
      <c r="L847" t="s">
        <v>9341</v>
      </c>
      <c r="M847" t="s">
        <v>9342</v>
      </c>
      <c r="N847" t="s">
        <v>9343</v>
      </c>
      <c r="O847" t="s">
        <v>9344</v>
      </c>
      <c r="P847" t="s">
        <v>9345</v>
      </c>
      <c r="Q847" t="s">
        <v>4639</v>
      </c>
      <c r="R847" t="s">
        <v>4640</v>
      </c>
      <c r="S847" t="s">
        <v>4641</v>
      </c>
      <c r="T847" t="s">
        <v>4642</v>
      </c>
      <c r="U847" t="s">
        <v>4643</v>
      </c>
    </row>
    <row r="848" spans="1:21" x14ac:dyDescent="0.25">
      <c r="A848" s="1">
        <v>847</v>
      </c>
      <c r="B848" s="1" t="s">
        <v>87</v>
      </c>
      <c r="C848" s="1" t="s">
        <v>17724</v>
      </c>
      <c r="D848" s="1" t="s">
        <v>17725</v>
      </c>
      <c r="E848" s="1" t="s">
        <v>17726</v>
      </c>
      <c r="F848" s="1" t="s">
        <v>17727</v>
      </c>
      <c r="G848" s="1" t="s">
        <v>17728</v>
      </c>
      <c r="H848" s="1" t="s">
        <v>17729</v>
      </c>
      <c r="I848" s="1" t="s">
        <v>17730</v>
      </c>
      <c r="J848" s="1" t="s">
        <v>17731</v>
      </c>
      <c r="K848" s="1" t="s">
        <v>11021</v>
      </c>
      <c r="L848" t="s">
        <v>9346</v>
      </c>
      <c r="M848" t="s">
        <v>9347</v>
      </c>
      <c r="N848" t="s">
        <v>9348</v>
      </c>
      <c r="O848" t="s">
        <v>9349</v>
      </c>
      <c r="P848" t="s">
        <v>9350</v>
      </c>
      <c r="Q848" t="s">
        <v>4644</v>
      </c>
      <c r="R848" t="s">
        <v>4645</v>
      </c>
      <c r="S848" t="s">
        <v>4646</v>
      </c>
      <c r="T848" t="s">
        <v>4647</v>
      </c>
      <c r="U848" t="s">
        <v>4648</v>
      </c>
    </row>
    <row r="849" spans="1:21" x14ac:dyDescent="0.25">
      <c r="A849" s="1">
        <v>848</v>
      </c>
      <c r="B849" s="1" t="s">
        <v>87</v>
      </c>
      <c r="C849" s="1" t="s">
        <v>17732</v>
      </c>
      <c r="D849" s="1" t="s">
        <v>17733</v>
      </c>
      <c r="E849" s="1" t="s">
        <v>17734</v>
      </c>
      <c r="F849" s="1" t="s">
        <v>17735</v>
      </c>
      <c r="G849" s="1" t="s">
        <v>17736</v>
      </c>
      <c r="H849" s="1" t="s">
        <v>17737</v>
      </c>
      <c r="I849" s="1" t="s">
        <v>17738</v>
      </c>
      <c r="J849" s="1" t="s">
        <v>17739</v>
      </c>
      <c r="K849" s="1" t="s">
        <v>11023</v>
      </c>
      <c r="L849" t="s">
        <v>9351</v>
      </c>
      <c r="M849" t="s">
        <v>9352</v>
      </c>
      <c r="N849" t="s">
        <v>9353</v>
      </c>
      <c r="O849" t="s">
        <v>9354</v>
      </c>
      <c r="P849" t="s">
        <v>9355</v>
      </c>
      <c r="Q849" t="s">
        <v>4649</v>
      </c>
      <c r="R849" t="s">
        <v>4650</v>
      </c>
      <c r="S849" t="s">
        <v>4651</v>
      </c>
      <c r="T849" t="s">
        <v>4652</v>
      </c>
      <c r="U849" t="s">
        <v>4653</v>
      </c>
    </row>
    <row r="850" spans="1:21" x14ac:dyDescent="0.25">
      <c r="A850" s="1">
        <v>849</v>
      </c>
      <c r="B850" s="1" t="s">
        <v>87</v>
      </c>
      <c r="C850" s="1" t="s">
        <v>17740</v>
      </c>
      <c r="D850" s="1" t="s">
        <v>17741</v>
      </c>
      <c r="E850" s="1" t="s">
        <v>17742</v>
      </c>
      <c r="F850" s="1" t="s">
        <v>17743</v>
      </c>
      <c r="G850" s="1" t="s">
        <v>17744</v>
      </c>
      <c r="H850" s="1" t="s">
        <v>17745</v>
      </c>
      <c r="I850" s="1" t="s">
        <v>17746</v>
      </c>
      <c r="J850" s="1" t="s">
        <v>17747</v>
      </c>
      <c r="K850" s="1" t="s">
        <v>11024</v>
      </c>
      <c r="L850" t="s">
        <v>9356</v>
      </c>
      <c r="M850" t="s">
        <v>9357</v>
      </c>
      <c r="N850" t="s">
        <v>9358</v>
      </c>
      <c r="O850" t="s">
        <v>9359</v>
      </c>
      <c r="P850" t="s">
        <v>9360</v>
      </c>
      <c r="Q850" t="s">
        <v>4654</v>
      </c>
      <c r="R850" t="s">
        <v>4655</v>
      </c>
      <c r="S850" t="s">
        <v>490</v>
      </c>
      <c r="T850" t="s">
        <v>4656</v>
      </c>
      <c r="U850" t="s">
        <v>4657</v>
      </c>
    </row>
    <row r="851" spans="1:21" x14ac:dyDescent="0.25">
      <c r="A851" s="1">
        <v>850</v>
      </c>
      <c r="B851" s="1" t="s">
        <v>87</v>
      </c>
      <c r="C851" s="1" t="s">
        <v>17748</v>
      </c>
      <c r="D851" s="1" t="s">
        <v>17749</v>
      </c>
      <c r="E851" s="1" t="s">
        <v>17750</v>
      </c>
      <c r="F851" s="1" t="s">
        <v>17751</v>
      </c>
      <c r="G851" s="1" t="s">
        <v>17752</v>
      </c>
      <c r="H851" s="1" t="s">
        <v>17753</v>
      </c>
      <c r="I851" s="1" t="s">
        <v>17754</v>
      </c>
      <c r="J851" s="1" t="s">
        <v>17755</v>
      </c>
      <c r="K851" s="1" t="s">
        <v>11025</v>
      </c>
      <c r="L851" t="s">
        <v>9361</v>
      </c>
      <c r="M851" t="s">
        <v>9362</v>
      </c>
      <c r="N851" t="s">
        <v>9363</v>
      </c>
      <c r="O851" t="s">
        <v>9364</v>
      </c>
      <c r="P851" t="s">
        <v>9365</v>
      </c>
      <c r="Q851" t="s">
        <v>4658</v>
      </c>
      <c r="R851" t="s">
        <v>4659</v>
      </c>
      <c r="S851" t="s">
        <v>4660</v>
      </c>
      <c r="T851" t="s">
        <v>184</v>
      </c>
      <c r="U851" t="s">
        <v>388</v>
      </c>
    </row>
    <row r="852" spans="1:21" x14ac:dyDescent="0.25">
      <c r="A852" s="1">
        <v>851</v>
      </c>
      <c r="B852" s="1" t="s">
        <v>87</v>
      </c>
      <c r="C852" s="1" t="s">
        <v>17756</v>
      </c>
      <c r="D852" s="1" t="s">
        <v>17757</v>
      </c>
      <c r="E852" s="1" t="s">
        <v>17758</v>
      </c>
      <c r="F852" s="1" t="s">
        <v>17759</v>
      </c>
      <c r="G852" s="1" t="s">
        <v>17760</v>
      </c>
      <c r="H852" s="1" t="s">
        <v>17761</v>
      </c>
      <c r="I852" s="1" t="s">
        <v>17762</v>
      </c>
      <c r="J852" s="1" t="s">
        <v>17763</v>
      </c>
      <c r="K852" s="1" t="s">
        <v>8614</v>
      </c>
      <c r="L852" t="s">
        <v>9367</v>
      </c>
      <c r="M852" t="s">
        <v>9368</v>
      </c>
      <c r="N852" t="s">
        <v>9369</v>
      </c>
      <c r="O852" t="s">
        <v>9370</v>
      </c>
      <c r="P852" t="s">
        <v>9371</v>
      </c>
      <c r="Q852" t="s">
        <v>4661</v>
      </c>
      <c r="R852" t="s">
        <v>4662</v>
      </c>
      <c r="S852" t="s">
        <v>4663</v>
      </c>
      <c r="T852" t="s">
        <v>4664</v>
      </c>
      <c r="U852" t="s">
        <v>4665</v>
      </c>
    </row>
    <row r="853" spans="1:21" x14ac:dyDescent="0.25">
      <c r="A853" s="1">
        <v>852</v>
      </c>
      <c r="B853" s="1" t="s">
        <v>87</v>
      </c>
      <c r="C853" s="1" t="s">
        <v>17764</v>
      </c>
      <c r="D853" s="1" t="s">
        <v>17765</v>
      </c>
      <c r="E853" s="1" t="s">
        <v>17766</v>
      </c>
      <c r="F853" s="1" t="s">
        <v>17767</v>
      </c>
      <c r="G853" s="1" t="s">
        <v>17768</v>
      </c>
      <c r="H853" s="1" t="s">
        <v>17769</v>
      </c>
      <c r="I853" s="1" t="s">
        <v>17770</v>
      </c>
      <c r="J853" s="1" t="s">
        <v>17771</v>
      </c>
      <c r="K853" s="1" t="s">
        <v>11026</v>
      </c>
      <c r="L853" t="s">
        <v>9372</v>
      </c>
      <c r="M853" t="s">
        <v>9373</v>
      </c>
      <c r="N853" t="s">
        <v>9374</v>
      </c>
      <c r="O853" t="s">
        <v>9375</v>
      </c>
      <c r="P853" t="s">
        <v>9376</v>
      </c>
      <c r="Q853" t="s">
        <v>4666</v>
      </c>
      <c r="R853" t="s">
        <v>4667</v>
      </c>
      <c r="S853" t="s">
        <v>4668</v>
      </c>
      <c r="T853" t="s">
        <v>4669</v>
      </c>
      <c r="U853" t="s">
        <v>4670</v>
      </c>
    </row>
    <row r="854" spans="1:21" x14ac:dyDescent="0.25">
      <c r="A854" s="1">
        <v>853</v>
      </c>
      <c r="B854" s="1" t="s">
        <v>87</v>
      </c>
      <c r="C854" s="1" t="s">
        <v>17772</v>
      </c>
      <c r="D854" s="1" t="s">
        <v>17773</v>
      </c>
      <c r="E854" s="1" t="s">
        <v>17774</v>
      </c>
      <c r="F854" s="1" t="s">
        <v>17775</v>
      </c>
      <c r="G854" s="1" t="s">
        <v>17776</v>
      </c>
      <c r="H854" s="1" t="s">
        <v>17777</v>
      </c>
      <c r="I854" s="1" t="s">
        <v>17778</v>
      </c>
      <c r="J854" s="1" t="s">
        <v>17779</v>
      </c>
      <c r="K854" s="1" t="s">
        <v>11027</v>
      </c>
      <c r="L854" t="s">
        <v>9377</v>
      </c>
      <c r="M854" t="s">
        <v>9378</v>
      </c>
      <c r="N854" t="s">
        <v>9379</v>
      </c>
      <c r="O854" t="s">
        <v>9380</v>
      </c>
      <c r="P854" t="s">
        <v>9381</v>
      </c>
      <c r="Q854" t="s">
        <v>4671</v>
      </c>
      <c r="R854" t="s">
        <v>4672</v>
      </c>
      <c r="S854" t="s">
        <v>4476</v>
      </c>
      <c r="T854" t="s">
        <v>4673</v>
      </c>
      <c r="U854" t="s">
        <v>4674</v>
      </c>
    </row>
    <row r="855" spans="1:21" x14ac:dyDescent="0.25">
      <c r="A855" s="1">
        <v>854</v>
      </c>
      <c r="B855" s="1" t="s">
        <v>87</v>
      </c>
      <c r="C855" s="1" t="s">
        <v>17780</v>
      </c>
      <c r="D855" s="1" t="s">
        <v>17781</v>
      </c>
      <c r="E855" s="1" t="s">
        <v>17782</v>
      </c>
      <c r="F855" s="1" t="s">
        <v>17783</v>
      </c>
      <c r="G855" s="1" t="s">
        <v>17784</v>
      </c>
      <c r="H855" s="1" t="s">
        <v>17785</v>
      </c>
      <c r="I855" s="1" t="s">
        <v>17786</v>
      </c>
      <c r="J855" s="1" t="s">
        <v>17787</v>
      </c>
      <c r="K855" s="1" t="s">
        <v>11028</v>
      </c>
      <c r="L855" t="s">
        <v>9382</v>
      </c>
      <c r="M855" t="s">
        <v>9383</v>
      </c>
      <c r="N855" t="s">
        <v>9384</v>
      </c>
      <c r="O855" t="s">
        <v>9385</v>
      </c>
      <c r="P855" t="s">
        <v>9386</v>
      </c>
      <c r="Q855" t="s">
        <v>4675</v>
      </c>
      <c r="R855" t="s">
        <v>4676</v>
      </c>
      <c r="S855" t="s">
        <v>4677</v>
      </c>
      <c r="T855" t="s">
        <v>4678</v>
      </c>
      <c r="U855" t="s">
        <v>4679</v>
      </c>
    </row>
    <row r="856" spans="1:21" x14ac:dyDescent="0.25">
      <c r="A856" s="1">
        <v>855</v>
      </c>
      <c r="B856" s="1" t="s">
        <v>87</v>
      </c>
      <c r="C856" s="1" t="s">
        <v>17788</v>
      </c>
      <c r="D856" s="1" t="s">
        <v>17789</v>
      </c>
      <c r="E856" s="1" t="s">
        <v>17790</v>
      </c>
      <c r="F856" s="1" t="s">
        <v>17791</v>
      </c>
      <c r="G856" s="1" t="s">
        <v>17792</v>
      </c>
      <c r="H856" s="1" t="s">
        <v>17793</v>
      </c>
      <c r="I856" s="1" t="s">
        <v>17794</v>
      </c>
      <c r="J856" s="1" t="s">
        <v>17795</v>
      </c>
      <c r="K856" s="1" t="s">
        <v>11029</v>
      </c>
      <c r="L856" t="s">
        <v>9387</v>
      </c>
      <c r="M856" t="s">
        <v>9388</v>
      </c>
      <c r="N856" t="s">
        <v>9389</v>
      </c>
      <c r="O856" t="s">
        <v>9390</v>
      </c>
      <c r="P856" t="s">
        <v>9391</v>
      </c>
      <c r="Q856" t="s">
        <v>4680</v>
      </c>
      <c r="R856" t="s">
        <v>4681</v>
      </c>
      <c r="S856" t="s">
        <v>4682</v>
      </c>
      <c r="T856" t="s">
        <v>4683</v>
      </c>
      <c r="U856" t="s">
        <v>4684</v>
      </c>
    </row>
    <row r="857" spans="1:21" x14ac:dyDescent="0.25">
      <c r="A857" s="1">
        <v>856</v>
      </c>
      <c r="B857" s="1" t="s">
        <v>87</v>
      </c>
      <c r="C857" s="1" t="s">
        <v>17796</v>
      </c>
      <c r="D857" s="1" t="s">
        <v>17797</v>
      </c>
      <c r="E857" s="1" t="s">
        <v>17798</v>
      </c>
      <c r="F857" s="1" t="s">
        <v>17799</v>
      </c>
      <c r="G857" s="1" t="s">
        <v>17800</v>
      </c>
      <c r="H857" s="1" t="s">
        <v>17801</v>
      </c>
      <c r="I857" s="1" t="s">
        <v>17802</v>
      </c>
      <c r="J857" s="1" t="s">
        <v>17803</v>
      </c>
      <c r="K857" s="1" t="s">
        <v>11030</v>
      </c>
      <c r="L857" t="s">
        <v>9392</v>
      </c>
      <c r="M857" t="s">
        <v>9393</v>
      </c>
      <c r="N857" t="s">
        <v>9394</v>
      </c>
      <c r="O857" t="s">
        <v>9395</v>
      </c>
      <c r="P857" t="s">
        <v>9396</v>
      </c>
      <c r="Q857" t="s">
        <v>4685</v>
      </c>
      <c r="R857" t="s">
        <v>4686</v>
      </c>
      <c r="S857" t="s">
        <v>4687</v>
      </c>
      <c r="T857" t="s">
        <v>4688</v>
      </c>
      <c r="U857" t="s">
        <v>4689</v>
      </c>
    </row>
    <row r="858" spans="1:21" x14ac:dyDescent="0.25">
      <c r="A858" s="1">
        <v>857</v>
      </c>
      <c r="B858" s="1" t="s">
        <v>87</v>
      </c>
      <c r="C858" s="1" t="s">
        <v>17804</v>
      </c>
      <c r="D858" s="1" t="s">
        <v>17805</v>
      </c>
      <c r="E858" s="1" t="s">
        <v>17806</v>
      </c>
      <c r="F858" s="1" t="s">
        <v>17807</v>
      </c>
      <c r="G858" s="1" t="s">
        <v>17808</v>
      </c>
      <c r="H858" s="1" t="s">
        <v>17809</v>
      </c>
      <c r="I858" s="1" t="s">
        <v>17810</v>
      </c>
      <c r="J858" s="1" t="s">
        <v>17811</v>
      </c>
      <c r="K858" s="1" t="s">
        <v>11031</v>
      </c>
      <c r="L858" t="s">
        <v>9397</v>
      </c>
      <c r="M858" t="s">
        <v>9398</v>
      </c>
      <c r="N858" t="s">
        <v>9399</v>
      </c>
      <c r="O858" t="s">
        <v>175</v>
      </c>
      <c r="P858" t="s">
        <v>9400</v>
      </c>
      <c r="Q858" t="s">
        <v>106</v>
      </c>
      <c r="R858" t="s">
        <v>4690</v>
      </c>
      <c r="S858" t="s">
        <v>4691</v>
      </c>
      <c r="T858" t="s">
        <v>4692</v>
      </c>
      <c r="U858" t="s">
        <v>4693</v>
      </c>
    </row>
    <row r="859" spans="1:21" x14ac:dyDescent="0.25">
      <c r="A859" s="1">
        <v>858</v>
      </c>
      <c r="B859" s="1" t="s">
        <v>87</v>
      </c>
      <c r="C859" s="1" t="s">
        <v>17812</v>
      </c>
      <c r="D859" s="1" t="s">
        <v>17813</v>
      </c>
      <c r="E859" s="1" t="s">
        <v>17814</v>
      </c>
      <c r="F859" s="1" t="s">
        <v>17815</v>
      </c>
      <c r="G859" s="1" t="s">
        <v>17816</v>
      </c>
      <c r="H859" s="1" t="s">
        <v>17817</v>
      </c>
      <c r="I859" s="1" t="s">
        <v>17818</v>
      </c>
      <c r="J859" s="1" t="s">
        <v>17819</v>
      </c>
      <c r="K859" s="1" t="s">
        <v>11033</v>
      </c>
      <c r="L859" t="s">
        <v>9401</v>
      </c>
      <c r="M859" t="s">
        <v>9402</v>
      </c>
      <c r="N859" t="s">
        <v>9403</v>
      </c>
      <c r="O859" t="s">
        <v>9404</v>
      </c>
      <c r="P859" t="s">
        <v>9405</v>
      </c>
      <c r="Q859" t="s">
        <v>397</v>
      </c>
      <c r="R859" t="s">
        <v>4694</v>
      </c>
      <c r="S859" t="s">
        <v>592</v>
      </c>
      <c r="T859" t="s">
        <v>4695</v>
      </c>
      <c r="U859" t="s">
        <v>4696</v>
      </c>
    </row>
    <row r="860" spans="1:21" x14ac:dyDescent="0.25">
      <c r="A860" s="1">
        <v>859</v>
      </c>
      <c r="B860" s="1" t="s">
        <v>87</v>
      </c>
      <c r="C860" s="1" t="s">
        <v>17820</v>
      </c>
      <c r="D860" s="1" t="s">
        <v>17821</v>
      </c>
      <c r="E860" s="1" t="s">
        <v>17822</v>
      </c>
      <c r="F860" s="1" t="s">
        <v>17823</v>
      </c>
      <c r="G860" s="1" t="s">
        <v>17824</v>
      </c>
      <c r="H860" s="1" t="s">
        <v>17825</v>
      </c>
      <c r="I860" s="1" t="s">
        <v>17826</v>
      </c>
      <c r="J860" s="1" t="s">
        <v>17827</v>
      </c>
      <c r="K860" s="1" t="s">
        <v>11034</v>
      </c>
      <c r="L860" t="s">
        <v>9406</v>
      </c>
      <c r="M860" t="s">
        <v>9407</v>
      </c>
      <c r="N860" t="s">
        <v>9408</v>
      </c>
      <c r="O860" t="s">
        <v>9409</v>
      </c>
      <c r="P860" t="s">
        <v>9410</v>
      </c>
      <c r="Q860" t="s">
        <v>4697</v>
      </c>
      <c r="R860" t="s">
        <v>4698</v>
      </c>
      <c r="S860" t="s">
        <v>4699</v>
      </c>
      <c r="T860" t="s">
        <v>4700</v>
      </c>
      <c r="U860" t="s">
        <v>4701</v>
      </c>
    </row>
    <row r="861" spans="1:21" x14ac:dyDescent="0.25">
      <c r="A861" s="1">
        <v>860</v>
      </c>
      <c r="B861" s="1" t="s">
        <v>87</v>
      </c>
      <c r="C861" s="1" t="s">
        <v>17828</v>
      </c>
      <c r="D861" s="1" t="s">
        <v>17829</v>
      </c>
      <c r="E861" s="1" t="s">
        <v>17830</v>
      </c>
      <c r="F861" s="1" t="s">
        <v>17831</v>
      </c>
      <c r="G861" s="1" t="s">
        <v>17832</v>
      </c>
      <c r="H861" s="1" t="s">
        <v>17833</v>
      </c>
      <c r="I861" s="1" t="s">
        <v>17834</v>
      </c>
      <c r="J861" s="1" t="s">
        <v>17835</v>
      </c>
      <c r="K861" s="1" t="s">
        <v>11035</v>
      </c>
      <c r="L861" t="s">
        <v>9411</v>
      </c>
      <c r="M861" t="s">
        <v>9412</v>
      </c>
      <c r="N861" t="s">
        <v>9413</v>
      </c>
      <c r="O861" t="s">
        <v>9414</v>
      </c>
      <c r="P861" t="s">
        <v>9415</v>
      </c>
      <c r="Q861" t="s">
        <v>4702</v>
      </c>
      <c r="R861" t="s">
        <v>310</v>
      </c>
      <c r="S861" t="s">
        <v>4703</v>
      </c>
      <c r="T861" t="s">
        <v>4704</v>
      </c>
      <c r="U861" t="s">
        <v>4705</v>
      </c>
    </row>
    <row r="862" spans="1:21" x14ac:dyDescent="0.25">
      <c r="A862" s="1">
        <v>861</v>
      </c>
      <c r="B862" s="1" t="s">
        <v>87</v>
      </c>
      <c r="C862" s="1" t="s">
        <v>17836</v>
      </c>
      <c r="D862" s="1" t="s">
        <v>17837</v>
      </c>
      <c r="E862" s="1" t="s">
        <v>17838</v>
      </c>
      <c r="F862" s="1" t="s">
        <v>17839</v>
      </c>
      <c r="G862" s="1" t="s">
        <v>17840</v>
      </c>
      <c r="H862" s="1" t="s">
        <v>17841</v>
      </c>
      <c r="I862" s="1" t="s">
        <v>17842</v>
      </c>
      <c r="J862" s="1" t="s">
        <v>17843</v>
      </c>
      <c r="K862" s="1" t="s">
        <v>11036</v>
      </c>
      <c r="L862" t="s">
        <v>9416</v>
      </c>
      <c r="M862" t="s">
        <v>9417</v>
      </c>
      <c r="N862" t="s">
        <v>9418</v>
      </c>
      <c r="O862" t="s">
        <v>400</v>
      </c>
      <c r="P862" t="s">
        <v>9419</v>
      </c>
      <c r="Q862" t="s">
        <v>301</v>
      </c>
      <c r="R862" t="s">
        <v>4706</v>
      </c>
      <c r="S862" t="s">
        <v>4707</v>
      </c>
      <c r="T862" t="s">
        <v>4708</v>
      </c>
      <c r="U862" t="s">
        <v>4709</v>
      </c>
    </row>
    <row r="863" spans="1:21" x14ac:dyDescent="0.25">
      <c r="A863" s="1">
        <v>862</v>
      </c>
      <c r="B863" s="1" t="s">
        <v>87</v>
      </c>
      <c r="C863" s="1" t="s">
        <v>17844</v>
      </c>
      <c r="D863" s="1" t="s">
        <v>17845</v>
      </c>
      <c r="E863" s="1" t="s">
        <v>17846</v>
      </c>
      <c r="F863" s="1" t="s">
        <v>17847</v>
      </c>
      <c r="G863" s="1" t="s">
        <v>17848</v>
      </c>
      <c r="H863" s="1" t="s">
        <v>17849</v>
      </c>
      <c r="I863" s="1" t="s">
        <v>17850</v>
      </c>
      <c r="J863" s="1" t="s">
        <v>17851</v>
      </c>
      <c r="K863" s="1" t="s">
        <v>11037</v>
      </c>
      <c r="L863" t="s">
        <v>9420</v>
      </c>
      <c r="M863" t="s">
        <v>9421</v>
      </c>
      <c r="N863" t="s">
        <v>9422</v>
      </c>
      <c r="O863" t="s">
        <v>9423</v>
      </c>
      <c r="P863" t="s">
        <v>9424</v>
      </c>
      <c r="Q863" t="s">
        <v>4710</v>
      </c>
      <c r="R863" t="s">
        <v>4711</v>
      </c>
      <c r="S863" t="s">
        <v>4712</v>
      </c>
      <c r="T863" t="s">
        <v>4713</v>
      </c>
      <c r="U863" t="s">
        <v>3388</v>
      </c>
    </row>
    <row r="864" spans="1:21" x14ac:dyDescent="0.25">
      <c r="A864" s="1">
        <v>863</v>
      </c>
      <c r="B864" s="1" t="s">
        <v>87</v>
      </c>
      <c r="C864" s="1" t="s">
        <v>17852</v>
      </c>
      <c r="D864" s="1" t="s">
        <v>17853</v>
      </c>
      <c r="E864" s="1" t="s">
        <v>17854</v>
      </c>
      <c r="F864" s="1" t="s">
        <v>17855</v>
      </c>
      <c r="G864" s="1" t="s">
        <v>17856</v>
      </c>
      <c r="H864" s="1" t="s">
        <v>17857</v>
      </c>
      <c r="I864" s="1" t="s">
        <v>17858</v>
      </c>
      <c r="J864" s="1" t="s">
        <v>17859</v>
      </c>
      <c r="K864" s="1" t="s">
        <v>11038</v>
      </c>
      <c r="L864" t="s">
        <v>9425</v>
      </c>
      <c r="M864" t="s">
        <v>9426</v>
      </c>
      <c r="N864" t="s">
        <v>9427</v>
      </c>
      <c r="O864" t="s">
        <v>9428</v>
      </c>
      <c r="P864" t="s">
        <v>9429</v>
      </c>
      <c r="Q864" t="s">
        <v>4714</v>
      </c>
      <c r="R864" t="s">
        <v>4715</v>
      </c>
      <c r="S864" t="s">
        <v>4716</v>
      </c>
      <c r="T864" t="s">
        <v>4717</v>
      </c>
      <c r="U864" t="s">
        <v>4718</v>
      </c>
    </row>
    <row r="865" spans="1:21" x14ac:dyDescent="0.25">
      <c r="A865" s="1">
        <v>864</v>
      </c>
      <c r="B865" s="1" t="s">
        <v>87</v>
      </c>
      <c r="C865" s="1" t="s">
        <v>17860</v>
      </c>
      <c r="D865" s="1" t="s">
        <v>17861</v>
      </c>
      <c r="E865" s="1" t="s">
        <v>17862</v>
      </c>
      <c r="F865" s="1" t="s">
        <v>17863</v>
      </c>
      <c r="G865" s="1" t="s">
        <v>17864</v>
      </c>
      <c r="H865" s="1" t="s">
        <v>17865</v>
      </c>
      <c r="I865" s="1" t="s">
        <v>17866</v>
      </c>
      <c r="J865" s="1" t="s">
        <v>17867</v>
      </c>
      <c r="K865" s="1" t="s">
        <v>11039</v>
      </c>
      <c r="L865" t="s">
        <v>9430</v>
      </c>
      <c r="M865" t="s">
        <v>9431</v>
      </c>
      <c r="N865" t="s">
        <v>9432</v>
      </c>
      <c r="O865" t="s">
        <v>9433</v>
      </c>
      <c r="P865" t="s">
        <v>9434</v>
      </c>
      <c r="Q865" t="s">
        <v>4719</v>
      </c>
      <c r="R865" t="s">
        <v>4720</v>
      </c>
      <c r="S865" t="s">
        <v>4721</v>
      </c>
      <c r="T865" t="s">
        <v>4722</v>
      </c>
      <c r="U865" t="s">
        <v>4723</v>
      </c>
    </row>
    <row r="866" spans="1:21" x14ac:dyDescent="0.25">
      <c r="A866" s="1">
        <v>865</v>
      </c>
      <c r="B866" s="1" t="s">
        <v>87</v>
      </c>
      <c r="C866" s="1" t="s">
        <v>17868</v>
      </c>
      <c r="D866" s="1" t="s">
        <v>17869</v>
      </c>
      <c r="E866" s="1" t="s">
        <v>17870</v>
      </c>
      <c r="F866" s="1" t="s">
        <v>17871</v>
      </c>
      <c r="G866" s="1" t="s">
        <v>17872</v>
      </c>
      <c r="H866" s="1" t="s">
        <v>17873</v>
      </c>
      <c r="I866" s="1" t="s">
        <v>17874</v>
      </c>
      <c r="J866" s="1" t="s">
        <v>17875</v>
      </c>
      <c r="K866" s="1" t="s">
        <v>11040</v>
      </c>
      <c r="L866" t="s">
        <v>9435</v>
      </c>
      <c r="M866" t="s">
        <v>2767</v>
      </c>
      <c r="N866" t="s">
        <v>9436</v>
      </c>
      <c r="O866" t="s">
        <v>9437</v>
      </c>
      <c r="P866" t="s">
        <v>9438</v>
      </c>
      <c r="Q866" t="s">
        <v>4725</v>
      </c>
      <c r="R866" t="s">
        <v>4726</v>
      </c>
      <c r="S866" t="s">
        <v>4727</v>
      </c>
      <c r="T866" t="s">
        <v>4728</v>
      </c>
      <c r="U866" t="s">
        <v>4729</v>
      </c>
    </row>
    <row r="867" spans="1:21" x14ac:dyDescent="0.25">
      <c r="A867" s="1">
        <v>866</v>
      </c>
      <c r="B867" s="1" t="s">
        <v>87</v>
      </c>
      <c r="C867" s="1" t="s">
        <v>17876</v>
      </c>
      <c r="D867" s="1" t="s">
        <v>17877</v>
      </c>
      <c r="E867" s="1" t="s">
        <v>17878</v>
      </c>
      <c r="F867" s="1" t="s">
        <v>17879</v>
      </c>
      <c r="G867" s="1" t="s">
        <v>17880</v>
      </c>
      <c r="H867" s="1" t="s">
        <v>17881</v>
      </c>
      <c r="I867" s="1" t="s">
        <v>17882</v>
      </c>
      <c r="J867" s="1" t="s">
        <v>17883</v>
      </c>
      <c r="K867" s="1" t="s">
        <v>11041</v>
      </c>
      <c r="L867" t="s">
        <v>9439</v>
      </c>
      <c r="M867" t="s">
        <v>9440</v>
      </c>
      <c r="N867" t="s">
        <v>9441</v>
      </c>
      <c r="O867" t="s">
        <v>9442</v>
      </c>
      <c r="P867" t="s">
        <v>116</v>
      </c>
      <c r="Q867" t="s">
        <v>4730</v>
      </c>
      <c r="R867" t="s">
        <v>4731</v>
      </c>
      <c r="S867" t="s">
        <v>4732</v>
      </c>
      <c r="T867" t="s">
        <v>4733</v>
      </c>
      <c r="U867" t="s">
        <v>4734</v>
      </c>
    </row>
    <row r="868" spans="1:21" x14ac:dyDescent="0.25">
      <c r="A868" s="1">
        <v>867</v>
      </c>
      <c r="B868" s="1" t="s">
        <v>87</v>
      </c>
      <c r="C868" s="1" t="s">
        <v>17884</v>
      </c>
      <c r="D868" s="1" t="s">
        <v>17885</v>
      </c>
      <c r="E868" s="1" t="s">
        <v>17886</v>
      </c>
      <c r="F868" s="1" t="s">
        <v>17887</v>
      </c>
      <c r="G868" s="1" t="s">
        <v>17888</v>
      </c>
      <c r="H868" s="1" t="s">
        <v>17889</v>
      </c>
      <c r="I868" s="1" t="s">
        <v>17890</v>
      </c>
      <c r="J868" s="1" t="s">
        <v>17891</v>
      </c>
      <c r="K868" s="1" t="s">
        <v>11042</v>
      </c>
      <c r="L868" t="s">
        <v>9443</v>
      </c>
      <c r="M868" t="s">
        <v>9444</v>
      </c>
      <c r="N868" t="s">
        <v>9445</v>
      </c>
      <c r="O868" t="s">
        <v>9446</v>
      </c>
      <c r="P868" t="s">
        <v>9447</v>
      </c>
      <c r="Q868" t="s">
        <v>4735</v>
      </c>
      <c r="R868" t="s">
        <v>4736</v>
      </c>
      <c r="S868" t="s">
        <v>4737</v>
      </c>
      <c r="T868" t="s">
        <v>4738</v>
      </c>
      <c r="U868" t="s">
        <v>3423</v>
      </c>
    </row>
    <row r="869" spans="1:21" x14ac:dyDescent="0.25">
      <c r="A869" s="1">
        <v>868</v>
      </c>
      <c r="B869" s="1" t="s">
        <v>87</v>
      </c>
      <c r="C869" s="1" t="s">
        <v>17892</v>
      </c>
      <c r="D869" s="1" t="s">
        <v>17893</v>
      </c>
      <c r="E869" s="1" t="s">
        <v>17894</v>
      </c>
      <c r="F869" s="1" t="s">
        <v>17895</v>
      </c>
      <c r="G869" s="1" t="s">
        <v>17896</v>
      </c>
      <c r="H869" s="1" t="s">
        <v>17897</v>
      </c>
      <c r="I869" s="1" t="s">
        <v>17898</v>
      </c>
      <c r="J869" s="1" t="s">
        <v>17899</v>
      </c>
      <c r="K869" s="1" t="s">
        <v>11043</v>
      </c>
      <c r="L869" t="s">
        <v>9448</v>
      </c>
      <c r="M869" t="s">
        <v>9449</v>
      </c>
      <c r="N869" t="s">
        <v>9450</v>
      </c>
      <c r="O869" t="s">
        <v>9451</v>
      </c>
      <c r="P869" t="s">
        <v>9452</v>
      </c>
      <c r="Q869" t="s">
        <v>4739</v>
      </c>
      <c r="R869" t="s">
        <v>4740</v>
      </c>
      <c r="S869" t="s">
        <v>4741</v>
      </c>
      <c r="T869" t="s">
        <v>4742</v>
      </c>
      <c r="U869" t="s">
        <v>4743</v>
      </c>
    </row>
    <row r="870" spans="1:21" x14ac:dyDescent="0.25">
      <c r="A870" s="1">
        <v>869</v>
      </c>
      <c r="B870" s="1" t="s">
        <v>87</v>
      </c>
      <c r="C870" s="1" t="s">
        <v>17900</v>
      </c>
      <c r="D870" s="1" t="s">
        <v>17901</v>
      </c>
      <c r="E870" s="1" t="s">
        <v>17902</v>
      </c>
      <c r="F870" s="1" t="s">
        <v>17903</v>
      </c>
      <c r="G870" s="1" t="s">
        <v>17904</v>
      </c>
      <c r="H870" s="1" t="s">
        <v>17905</v>
      </c>
      <c r="I870" s="1" t="s">
        <v>17906</v>
      </c>
      <c r="J870" s="1" t="s">
        <v>17907</v>
      </c>
      <c r="K870" s="1" t="s">
        <v>11044</v>
      </c>
      <c r="L870" t="s">
        <v>9453</v>
      </c>
      <c r="M870" t="s">
        <v>9454</v>
      </c>
      <c r="N870" t="s">
        <v>9455</v>
      </c>
      <c r="O870" t="s">
        <v>9456</v>
      </c>
      <c r="P870" t="s">
        <v>9457</v>
      </c>
      <c r="Q870" t="s">
        <v>4744</v>
      </c>
      <c r="R870" t="s">
        <v>419</v>
      </c>
      <c r="S870" t="s">
        <v>4745</v>
      </c>
      <c r="T870" t="s">
        <v>4746</v>
      </c>
      <c r="U870" t="s">
        <v>4747</v>
      </c>
    </row>
    <row r="871" spans="1:21" x14ac:dyDescent="0.25">
      <c r="A871" s="1">
        <v>870</v>
      </c>
      <c r="B871" s="1" t="s">
        <v>87</v>
      </c>
      <c r="C871" s="1" t="s">
        <v>17908</v>
      </c>
      <c r="D871" s="1" t="s">
        <v>17909</v>
      </c>
      <c r="E871" s="1" t="s">
        <v>17910</v>
      </c>
      <c r="F871" s="1" t="s">
        <v>17911</v>
      </c>
      <c r="G871" s="1" t="s">
        <v>17912</v>
      </c>
      <c r="H871" s="1" t="s">
        <v>17913</v>
      </c>
      <c r="I871" s="1" t="s">
        <v>17914</v>
      </c>
      <c r="J871" s="1" t="s">
        <v>17915</v>
      </c>
      <c r="K871" s="1" t="s">
        <v>11045</v>
      </c>
      <c r="L871" t="s">
        <v>5468</v>
      </c>
      <c r="M871" t="s">
        <v>9458</v>
      </c>
      <c r="N871" t="s">
        <v>9459</v>
      </c>
      <c r="O871" t="s">
        <v>9460</v>
      </c>
      <c r="P871" t="s">
        <v>9461</v>
      </c>
      <c r="Q871" t="s">
        <v>4748</v>
      </c>
      <c r="R871" t="s">
        <v>4749</v>
      </c>
      <c r="S871" t="s">
        <v>4750</v>
      </c>
      <c r="T871" t="s">
        <v>4751</v>
      </c>
      <c r="U871" t="s">
        <v>4752</v>
      </c>
    </row>
    <row r="872" spans="1:21" x14ac:dyDescent="0.25">
      <c r="A872" s="1">
        <v>871</v>
      </c>
      <c r="B872" s="1" t="s">
        <v>87</v>
      </c>
      <c r="C872" s="1" t="s">
        <v>17916</v>
      </c>
      <c r="D872" s="1" t="s">
        <v>17917</v>
      </c>
      <c r="E872" s="1" t="s">
        <v>17918</v>
      </c>
      <c r="F872" s="1" t="s">
        <v>17919</v>
      </c>
      <c r="G872" s="1" t="s">
        <v>17920</v>
      </c>
      <c r="H872" s="1" t="s">
        <v>17921</v>
      </c>
      <c r="I872" s="1" t="s">
        <v>17922</v>
      </c>
      <c r="J872" s="1" t="s">
        <v>17923</v>
      </c>
      <c r="K872" s="1" t="s">
        <v>11046</v>
      </c>
      <c r="L872" t="s">
        <v>9462</v>
      </c>
      <c r="M872" t="s">
        <v>9463</v>
      </c>
      <c r="N872" t="s">
        <v>9464</v>
      </c>
      <c r="O872" t="s">
        <v>9465</v>
      </c>
      <c r="P872" t="s">
        <v>9466</v>
      </c>
      <c r="Q872" t="s">
        <v>4753</v>
      </c>
      <c r="R872" t="s">
        <v>4754</v>
      </c>
      <c r="S872" t="s">
        <v>525</v>
      </c>
      <c r="T872" t="s">
        <v>4755</v>
      </c>
      <c r="U872" t="s">
        <v>4756</v>
      </c>
    </row>
    <row r="873" spans="1:21" x14ac:dyDescent="0.25">
      <c r="A873" s="1">
        <v>872</v>
      </c>
      <c r="B873" s="1" t="s">
        <v>87</v>
      </c>
      <c r="C873" s="1" t="s">
        <v>17924</v>
      </c>
      <c r="D873" s="1" t="s">
        <v>17925</v>
      </c>
      <c r="E873" s="1" t="s">
        <v>17926</v>
      </c>
      <c r="F873" s="1" t="s">
        <v>17927</v>
      </c>
      <c r="G873" s="1" t="s">
        <v>17928</v>
      </c>
      <c r="H873" s="1" t="s">
        <v>17929</v>
      </c>
      <c r="I873" s="1" t="s">
        <v>17930</v>
      </c>
      <c r="J873" s="1" t="s">
        <v>17931</v>
      </c>
      <c r="K873" s="1" t="s">
        <v>11047</v>
      </c>
      <c r="L873" t="s">
        <v>9467</v>
      </c>
      <c r="M873" t="s">
        <v>9468</v>
      </c>
      <c r="N873" t="s">
        <v>9469</v>
      </c>
      <c r="O873" t="s">
        <v>9470</v>
      </c>
      <c r="P873" t="s">
        <v>9471</v>
      </c>
      <c r="Q873" t="s">
        <v>4757</v>
      </c>
      <c r="R873" t="s">
        <v>4758</v>
      </c>
      <c r="S873" t="s">
        <v>4759</v>
      </c>
      <c r="T873" t="s">
        <v>4760</v>
      </c>
      <c r="U873" t="s">
        <v>2155</v>
      </c>
    </row>
    <row r="874" spans="1:21" x14ac:dyDescent="0.25">
      <c r="A874" s="1">
        <v>873</v>
      </c>
      <c r="B874" s="1" t="s">
        <v>87</v>
      </c>
      <c r="C874" s="1" t="s">
        <v>17932</v>
      </c>
      <c r="D874" s="1" t="s">
        <v>17933</v>
      </c>
      <c r="E874" s="1" t="s">
        <v>17934</v>
      </c>
      <c r="F874" s="1" t="s">
        <v>17935</v>
      </c>
      <c r="G874" s="1" t="s">
        <v>17936</v>
      </c>
      <c r="H874" s="1" t="s">
        <v>17937</v>
      </c>
      <c r="I874" s="1" t="s">
        <v>17938</v>
      </c>
      <c r="J874" s="1" t="s">
        <v>17939</v>
      </c>
      <c r="K874" s="1" t="s">
        <v>11048</v>
      </c>
      <c r="L874" t="s">
        <v>9472</v>
      </c>
      <c r="M874" t="s">
        <v>4353</v>
      </c>
      <c r="N874" t="s">
        <v>9473</v>
      </c>
      <c r="O874" t="s">
        <v>9474</v>
      </c>
      <c r="P874" t="s">
        <v>9475</v>
      </c>
      <c r="Q874" t="s">
        <v>4761</v>
      </c>
      <c r="R874" t="s">
        <v>4762</v>
      </c>
      <c r="S874" t="s">
        <v>4763</v>
      </c>
      <c r="T874" t="s">
        <v>4764</v>
      </c>
      <c r="U874" t="s">
        <v>4765</v>
      </c>
    </row>
    <row r="875" spans="1:21" x14ac:dyDescent="0.25">
      <c r="A875" s="1">
        <v>874</v>
      </c>
      <c r="B875" s="1" t="s">
        <v>87</v>
      </c>
      <c r="C875" s="1" t="s">
        <v>17940</v>
      </c>
      <c r="D875" s="1" t="s">
        <v>17941</v>
      </c>
      <c r="E875" s="1" t="s">
        <v>17942</v>
      </c>
      <c r="F875" s="1" t="s">
        <v>17943</v>
      </c>
      <c r="G875" s="1" t="s">
        <v>17944</v>
      </c>
      <c r="H875" s="1" t="s">
        <v>17945</v>
      </c>
      <c r="I875" s="1" t="s">
        <v>17946</v>
      </c>
      <c r="J875" s="1" t="s">
        <v>17947</v>
      </c>
      <c r="K875" s="1" t="s">
        <v>11049</v>
      </c>
      <c r="L875" t="s">
        <v>9476</v>
      </c>
      <c r="M875" t="s">
        <v>9477</v>
      </c>
      <c r="N875" t="s">
        <v>9478</v>
      </c>
      <c r="O875" t="s">
        <v>9479</v>
      </c>
      <c r="P875" t="s">
        <v>9480</v>
      </c>
      <c r="Q875" t="s">
        <v>4766</v>
      </c>
      <c r="R875" t="s">
        <v>4767</v>
      </c>
      <c r="S875" t="s">
        <v>4768</v>
      </c>
      <c r="T875" t="s">
        <v>4769</v>
      </c>
      <c r="U875" t="s">
        <v>4770</v>
      </c>
    </row>
    <row r="876" spans="1:21" x14ac:dyDescent="0.25">
      <c r="A876" s="1">
        <v>875</v>
      </c>
      <c r="B876" s="1" t="s">
        <v>87</v>
      </c>
      <c r="C876" s="1" t="s">
        <v>17948</v>
      </c>
      <c r="D876" s="1" t="s">
        <v>17949</v>
      </c>
      <c r="E876" s="1" t="s">
        <v>17950</v>
      </c>
      <c r="F876" s="1" t="s">
        <v>17951</v>
      </c>
      <c r="G876" s="1" t="s">
        <v>17952</v>
      </c>
      <c r="H876" s="1" t="s">
        <v>17953</v>
      </c>
      <c r="I876" s="1" t="s">
        <v>17954</v>
      </c>
      <c r="J876" s="1" t="s">
        <v>17955</v>
      </c>
      <c r="K876" s="1" t="s">
        <v>11050</v>
      </c>
      <c r="L876" t="s">
        <v>9481</v>
      </c>
      <c r="M876" t="s">
        <v>9482</v>
      </c>
      <c r="N876" t="s">
        <v>9483</v>
      </c>
      <c r="O876" t="s">
        <v>354</v>
      </c>
      <c r="P876" t="s">
        <v>9484</v>
      </c>
      <c r="Q876" t="s">
        <v>4772</v>
      </c>
      <c r="R876" t="s">
        <v>4773</v>
      </c>
      <c r="S876" t="s">
        <v>4774</v>
      </c>
      <c r="T876" t="s">
        <v>4775</v>
      </c>
      <c r="U876" t="s">
        <v>4776</v>
      </c>
    </row>
    <row r="877" spans="1:21" x14ac:dyDescent="0.25">
      <c r="A877" s="1">
        <v>876</v>
      </c>
      <c r="B877" s="1" t="s">
        <v>87</v>
      </c>
      <c r="C877" s="1" t="s">
        <v>10087</v>
      </c>
      <c r="D877" s="1" t="s">
        <v>17956</v>
      </c>
      <c r="E877" s="1" t="s">
        <v>17957</v>
      </c>
      <c r="F877" s="1" t="s">
        <v>17958</v>
      </c>
      <c r="G877" s="1" t="s">
        <v>17959</v>
      </c>
      <c r="H877" s="1" t="s">
        <v>17960</v>
      </c>
      <c r="I877" s="1" t="s">
        <v>17961</v>
      </c>
      <c r="J877" s="1" t="s">
        <v>17962</v>
      </c>
      <c r="K877" s="1" t="s">
        <v>11051</v>
      </c>
      <c r="L877" t="s">
        <v>2602</v>
      </c>
      <c r="M877" t="s">
        <v>9485</v>
      </c>
      <c r="N877" t="s">
        <v>9486</v>
      </c>
      <c r="O877" t="s">
        <v>9487</v>
      </c>
      <c r="P877" t="s">
        <v>9488</v>
      </c>
      <c r="Q877" t="s">
        <v>4777</v>
      </c>
      <c r="R877" t="s">
        <v>4778</v>
      </c>
      <c r="S877" t="s">
        <v>4779</v>
      </c>
      <c r="T877" t="s">
        <v>4780</v>
      </c>
      <c r="U877" t="s">
        <v>4781</v>
      </c>
    </row>
    <row r="878" spans="1:21" x14ac:dyDescent="0.25">
      <c r="A878" s="1">
        <v>877</v>
      </c>
      <c r="B878" s="1" t="s">
        <v>87</v>
      </c>
      <c r="C878" s="1" t="s">
        <v>17963</v>
      </c>
      <c r="D878" s="1" t="s">
        <v>17964</v>
      </c>
      <c r="E878" s="1" t="s">
        <v>17965</v>
      </c>
      <c r="F878" s="1" t="s">
        <v>17966</v>
      </c>
      <c r="G878" s="1" t="s">
        <v>17967</v>
      </c>
      <c r="H878" s="1" t="s">
        <v>17968</v>
      </c>
      <c r="I878" s="1" t="s">
        <v>17969</v>
      </c>
      <c r="J878" s="1" t="s">
        <v>17970</v>
      </c>
      <c r="K878" s="1" t="s">
        <v>11052</v>
      </c>
      <c r="L878" t="s">
        <v>9489</v>
      </c>
      <c r="M878" t="s">
        <v>9490</v>
      </c>
      <c r="N878" t="s">
        <v>9491</v>
      </c>
      <c r="O878" t="s">
        <v>9492</v>
      </c>
      <c r="P878" t="s">
        <v>9493</v>
      </c>
      <c r="Q878" t="s">
        <v>4782</v>
      </c>
      <c r="R878" t="s">
        <v>4783</v>
      </c>
      <c r="S878" t="s">
        <v>4784</v>
      </c>
      <c r="T878" t="s">
        <v>4785</v>
      </c>
      <c r="U878" t="s">
        <v>4786</v>
      </c>
    </row>
    <row r="879" spans="1:21" x14ac:dyDescent="0.25">
      <c r="A879" s="1">
        <v>878</v>
      </c>
      <c r="B879" s="1" t="s">
        <v>87</v>
      </c>
      <c r="C879" s="1" t="s">
        <v>17971</v>
      </c>
      <c r="D879" s="1" t="s">
        <v>17972</v>
      </c>
      <c r="E879" s="1" t="s">
        <v>17973</v>
      </c>
      <c r="F879" s="1" t="s">
        <v>17974</v>
      </c>
      <c r="G879" s="1" t="s">
        <v>17975</v>
      </c>
      <c r="H879" s="1" t="s">
        <v>17976</v>
      </c>
      <c r="I879" s="1" t="s">
        <v>17977</v>
      </c>
      <c r="J879" s="1" t="s">
        <v>17978</v>
      </c>
      <c r="K879" s="1" t="s">
        <v>11053</v>
      </c>
      <c r="L879" t="s">
        <v>9494</v>
      </c>
      <c r="M879" t="s">
        <v>9495</v>
      </c>
      <c r="N879" t="s">
        <v>9496</v>
      </c>
      <c r="O879" t="s">
        <v>325</v>
      </c>
      <c r="P879" t="s">
        <v>9497</v>
      </c>
      <c r="Q879" t="s">
        <v>4788</v>
      </c>
      <c r="R879" t="s">
        <v>4789</v>
      </c>
      <c r="S879" t="s">
        <v>4790</v>
      </c>
      <c r="T879" t="s">
        <v>4791</v>
      </c>
      <c r="U879" t="s">
        <v>4792</v>
      </c>
    </row>
    <row r="880" spans="1:21" x14ac:dyDescent="0.25">
      <c r="A880" s="1">
        <v>879</v>
      </c>
      <c r="B880" s="1" t="s">
        <v>87</v>
      </c>
      <c r="C880" s="1" t="s">
        <v>17979</v>
      </c>
      <c r="D880" s="1" t="s">
        <v>17980</v>
      </c>
      <c r="E880" s="1" t="s">
        <v>17981</v>
      </c>
      <c r="F880" s="1" t="s">
        <v>17982</v>
      </c>
      <c r="G880" s="1" t="s">
        <v>17983</v>
      </c>
      <c r="H880" s="1" t="s">
        <v>17984</v>
      </c>
      <c r="I880" s="1" t="s">
        <v>17985</v>
      </c>
      <c r="J880" s="1" t="s">
        <v>17986</v>
      </c>
      <c r="K880" s="1" t="s">
        <v>11054</v>
      </c>
      <c r="L880" t="s">
        <v>374</v>
      </c>
      <c r="M880" t="s">
        <v>9498</v>
      </c>
      <c r="N880" t="s">
        <v>9499</v>
      </c>
      <c r="O880" t="s">
        <v>9500</v>
      </c>
      <c r="P880" t="s">
        <v>9501</v>
      </c>
      <c r="Q880" t="s">
        <v>4793</v>
      </c>
      <c r="R880" t="s">
        <v>4794</v>
      </c>
      <c r="S880" t="s">
        <v>4795</v>
      </c>
      <c r="T880" t="s">
        <v>4796</v>
      </c>
      <c r="U880" t="s">
        <v>4797</v>
      </c>
    </row>
    <row r="881" spans="1:21" x14ac:dyDescent="0.25">
      <c r="A881" s="1">
        <v>880</v>
      </c>
      <c r="B881" s="1" t="s">
        <v>87</v>
      </c>
      <c r="C881" s="1" t="s">
        <v>17987</v>
      </c>
      <c r="D881" s="1" t="s">
        <v>10109</v>
      </c>
      <c r="E881" s="1" t="s">
        <v>17988</v>
      </c>
      <c r="F881" s="1" t="s">
        <v>17989</v>
      </c>
      <c r="G881" s="1" t="s">
        <v>17990</v>
      </c>
      <c r="H881" s="1" t="s">
        <v>17991</v>
      </c>
      <c r="I881" s="1" t="s">
        <v>17992</v>
      </c>
      <c r="J881" s="1" t="s">
        <v>17993</v>
      </c>
      <c r="K881" s="1" t="s">
        <v>11055</v>
      </c>
      <c r="L881" t="s">
        <v>9502</v>
      </c>
      <c r="M881" t="s">
        <v>9503</v>
      </c>
      <c r="N881" t="s">
        <v>9504</v>
      </c>
      <c r="O881" t="s">
        <v>9505</v>
      </c>
      <c r="P881" t="s">
        <v>9506</v>
      </c>
      <c r="Q881" t="s">
        <v>4798</v>
      </c>
      <c r="R881" t="s">
        <v>4799</v>
      </c>
      <c r="S881" t="s">
        <v>4800</v>
      </c>
      <c r="T881" t="s">
        <v>4801</v>
      </c>
      <c r="U881" t="s">
        <v>4802</v>
      </c>
    </row>
    <row r="882" spans="1:21" x14ac:dyDescent="0.25">
      <c r="A882" s="1">
        <v>881</v>
      </c>
      <c r="B882" s="1" t="s">
        <v>87</v>
      </c>
      <c r="C882" s="1" t="s">
        <v>17994</v>
      </c>
      <c r="D882" s="1" t="s">
        <v>17995</v>
      </c>
      <c r="E882" s="1" t="s">
        <v>17996</v>
      </c>
      <c r="F882" s="1" t="s">
        <v>17997</v>
      </c>
      <c r="G882" s="1" t="s">
        <v>17998</v>
      </c>
      <c r="H882" s="1" t="s">
        <v>17999</v>
      </c>
      <c r="I882" s="1" t="s">
        <v>8286</v>
      </c>
      <c r="J882" s="1" t="s">
        <v>18000</v>
      </c>
      <c r="K882" s="1" t="s">
        <v>11056</v>
      </c>
      <c r="L882" t="s">
        <v>9507</v>
      </c>
      <c r="M882" t="s">
        <v>9508</v>
      </c>
      <c r="N882" t="s">
        <v>9509</v>
      </c>
      <c r="O882" t="s">
        <v>9510</v>
      </c>
      <c r="P882" t="s">
        <v>9511</v>
      </c>
      <c r="Q882" t="s">
        <v>4803</v>
      </c>
      <c r="R882" t="s">
        <v>4804</v>
      </c>
      <c r="S882" t="s">
        <v>4805</v>
      </c>
      <c r="T882" t="s">
        <v>4806</v>
      </c>
      <c r="U882" t="s">
        <v>296</v>
      </c>
    </row>
    <row r="883" spans="1:21" x14ac:dyDescent="0.25">
      <c r="A883" s="1">
        <v>882</v>
      </c>
      <c r="B883" s="1" t="s">
        <v>87</v>
      </c>
      <c r="C883" s="1" t="s">
        <v>18001</v>
      </c>
      <c r="D883" s="1" t="s">
        <v>18002</v>
      </c>
      <c r="E883" s="1" t="s">
        <v>18003</v>
      </c>
      <c r="F883" s="1" t="s">
        <v>18004</v>
      </c>
      <c r="G883" s="1" t="s">
        <v>18005</v>
      </c>
      <c r="H883" s="1" t="s">
        <v>18006</v>
      </c>
      <c r="I883" s="1" t="s">
        <v>18007</v>
      </c>
      <c r="J883" s="1" t="s">
        <v>18008</v>
      </c>
      <c r="K883" s="1" t="s">
        <v>11057</v>
      </c>
      <c r="L883" t="s">
        <v>9512</v>
      </c>
      <c r="M883" t="s">
        <v>9513</v>
      </c>
      <c r="N883" t="s">
        <v>9514</v>
      </c>
      <c r="O883" t="s">
        <v>9515</v>
      </c>
      <c r="P883" t="s">
        <v>9516</v>
      </c>
      <c r="Q883" t="s">
        <v>4807</v>
      </c>
      <c r="R883" t="s">
        <v>4808</v>
      </c>
      <c r="S883" t="s">
        <v>4809</v>
      </c>
      <c r="T883" t="s">
        <v>4810</v>
      </c>
      <c r="U883" t="s">
        <v>4811</v>
      </c>
    </row>
    <row r="884" spans="1:21" x14ac:dyDescent="0.25">
      <c r="A884" s="1">
        <v>883</v>
      </c>
      <c r="B884" s="1" t="s">
        <v>87</v>
      </c>
      <c r="C884" s="1" t="s">
        <v>18009</v>
      </c>
      <c r="D884" s="1" t="s">
        <v>18010</v>
      </c>
      <c r="E884" s="1" t="s">
        <v>18011</v>
      </c>
      <c r="F884" s="1" t="s">
        <v>18012</v>
      </c>
      <c r="G884" s="1" t="s">
        <v>18013</v>
      </c>
      <c r="H884" s="1" t="s">
        <v>18014</v>
      </c>
      <c r="I884" s="1" t="s">
        <v>18015</v>
      </c>
      <c r="J884" s="1" t="s">
        <v>18016</v>
      </c>
      <c r="K884" s="1" t="s">
        <v>11058</v>
      </c>
      <c r="L884" t="s">
        <v>9517</v>
      </c>
      <c r="M884" t="s">
        <v>9518</v>
      </c>
      <c r="N884" t="s">
        <v>9519</v>
      </c>
      <c r="O884" t="s">
        <v>123</v>
      </c>
      <c r="P884" t="s">
        <v>9520</v>
      </c>
      <c r="Q884" t="s">
        <v>4812</v>
      </c>
      <c r="R884" t="s">
        <v>126</v>
      </c>
      <c r="S884" t="s">
        <v>4813</v>
      </c>
      <c r="T884" t="s">
        <v>4814</v>
      </c>
      <c r="U884" t="s">
        <v>4815</v>
      </c>
    </row>
    <row r="885" spans="1:21" x14ac:dyDescent="0.25">
      <c r="A885" s="1">
        <v>884</v>
      </c>
      <c r="B885" s="1" t="s">
        <v>87</v>
      </c>
      <c r="C885" s="1" t="s">
        <v>18017</v>
      </c>
      <c r="D885" s="1" t="s">
        <v>18018</v>
      </c>
      <c r="E885" s="1" t="s">
        <v>18019</v>
      </c>
      <c r="F885" s="1" t="s">
        <v>18020</v>
      </c>
      <c r="G885" s="1" t="s">
        <v>18021</v>
      </c>
      <c r="H885" s="1" t="s">
        <v>18022</v>
      </c>
      <c r="I885" s="1" t="s">
        <v>18023</v>
      </c>
      <c r="J885" s="1" t="s">
        <v>18024</v>
      </c>
      <c r="K885" s="1" t="s">
        <v>11059</v>
      </c>
      <c r="L885" t="s">
        <v>9521</v>
      </c>
      <c r="M885" t="s">
        <v>9522</v>
      </c>
      <c r="N885" t="s">
        <v>246</v>
      </c>
      <c r="O885" t="s">
        <v>9523</v>
      </c>
      <c r="P885" t="s">
        <v>9524</v>
      </c>
      <c r="Q885" t="s">
        <v>4816</v>
      </c>
      <c r="R885" t="s">
        <v>4817</v>
      </c>
      <c r="S885" t="s">
        <v>4818</v>
      </c>
      <c r="T885" t="s">
        <v>4819</v>
      </c>
      <c r="U885" t="s">
        <v>4820</v>
      </c>
    </row>
    <row r="886" spans="1:21" x14ac:dyDescent="0.25">
      <c r="A886" s="1">
        <v>885</v>
      </c>
      <c r="B886" s="1" t="s">
        <v>87</v>
      </c>
      <c r="C886" s="1" t="s">
        <v>18025</v>
      </c>
      <c r="D886" s="1" t="s">
        <v>18026</v>
      </c>
      <c r="E886" s="1" t="s">
        <v>18027</v>
      </c>
      <c r="F886" s="1" t="s">
        <v>18028</v>
      </c>
      <c r="G886" s="1" t="s">
        <v>18029</v>
      </c>
      <c r="H886" s="1" t="s">
        <v>18030</v>
      </c>
      <c r="I886" s="1" t="s">
        <v>18031</v>
      </c>
      <c r="J886" s="1" t="s">
        <v>18032</v>
      </c>
      <c r="K886" s="1" t="s">
        <v>11060</v>
      </c>
      <c r="L886" t="s">
        <v>9525</v>
      </c>
      <c r="M886" t="s">
        <v>9526</v>
      </c>
      <c r="N886" t="s">
        <v>9527</v>
      </c>
      <c r="O886" t="s">
        <v>9528</v>
      </c>
      <c r="P886" t="s">
        <v>9529</v>
      </c>
      <c r="Q886" t="s">
        <v>4821</v>
      </c>
      <c r="R886" t="s">
        <v>4822</v>
      </c>
      <c r="S886" t="s">
        <v>4823</v>
      </c>
      <c r="T886" t="s">
        <v>4824</v>
      </c>
      <c r="U886" t="s">
        <v>4825</v>
      </c>
    </row>
    <row r="887" spans="1:21" x14ac:dyDescent="0.25">
      <c r="A887" s="1">
        <v>886</v>
      </c>
      <c r="B887" s="1" t="s">
        <v>87</v>
      </c>
      <c r="C887" s="1" t="s">
        <v>18033</v>
      </c>
      <c r="D887" s="1" t="s">
        <v>18034</v>
      </c>
      <c r="E887" s="1" t="s">
        <v>18035</v>
      </c>
      <c r="F887" s="1" t="s">
        <v>18036</v>
      </c>
      <c r="G887" s="1" t="s">
        <v>18037</v>
      </c>
      <c r="H887" s="1" t="s">
        <v>18038</v>
      </c>
      <c r="I887" s="1" t="s">
        <v>18039</v>
      </c>
      <c r="J887" s="1" t="s">
        <v>18040</v>
      </c>
      <c r="K887" s="1" t="s">
        <v>11061</v>
      </c>
      <c r="L887" t="s">
        <v>2112</v>
      </c>
      <c r="M887" t="s">
        <v>9530</v>
      </c>
      <c r="N887" t="s">
        <v>9531</v>
      </c>
      <c r="O887" t="s">
        <v>9532</v>
      </c>
      <c r="P887" t="s">
        <v>9533</v>
      </c>
      <c r="Q887" t="s">
        <v>4826</v>
      </c>
      <c r="R887" t="s">
        <v>4827</v>
      </c>
      <c r="S887" t="s">
        <v>4828</v>
      </c>
      <c r="T887" t="s">
        <v>4829</v>
      </c>
      <c r="U887" t="s">
        <v>4830</v>
      </c>
    </row>
    <row r="888" spans="1:21" x14ac:dyDescent="0.25">
      <c r="A888" s="1">
        <v>887</v>
      </c>
      <c r="B888" s="1" t="s">
        <v>87</v>
      </c>
      <c r="C888" s="1" t="s">
        <v>18041</v>
      </c>
      <c r="D888" s="1" t="s">
        <v>18042</v>
      </c>
      <c r="E888" s="1" t="s">
        <v>18043</v>
      </c>
      <c r="F888" s="1" t="s">
        <v>18044</v>
      </c>
      <c r="G888" s="1" t="s">
        <v>18045</v>
      </c>
      <c r="H888" s="1" t="s">
        <v>18046</v>
      </c>
      <c r="I888" s="1" t="s">
        <v>18047</v>
      </c>
      <c r="J888" s="1" t="s">
        <v>18048</v>
      </c>
      <c r="K888" s="1" t="s">
        <v>11062</v>
      </c>
      <c r="L888" t="s">
        <v>9534</v>
      </c>
      <c r="M888" t="s">
        <v>9535</v>
      </c>
      <c r="N888" t="s">
        <v>9536</v>
      </c>
      <c r="O888" t="s">
        <v>9537</v>
      </c>
      <c r="P888" t="s">
        <v>9538</v>
      </c>
      <c r="Q888" t="s">
        <v>4831</v>
      </c>
      <c r="R888" t="s">
        <v>4832</v>
      </c>
      <c r="S888" t="s">
        <v>4833</v>
      </c>
      <c r="T888" t="s">
        <v>4834</v>
      </c>
      <c r="U888" t="s">
        <v>4835</v>
      </c>
    </row>
    <row r="889" spans="1:21" x14ac:dyDescent="0.25">
      <c r="A889" s="1">
        <v>888</v>
      </c>
      <c r="B889" s="1" t="s">
        <v>87</v>
      </c>
      <c r="C889" s="1" t="s">
        <v>18049</v>
      </c>
      <c r="D889" s="1" t="s">
        <v>18050</v>
      </c>
      <c r="E889" s="1" t="s">
        <v>18051</v>
      </c>
      <c r="F889" s="1" t="s">
        <v>18052</v>
      </c>
      <c r="G889" s="1" t="s">
        <v>18053</v>
      </c>
      <c r="H889" s="1" t="s">
        <v>18054</v>
      </c>
      <c r="I889" s="1" t="s">
        <v>18055</v>
      </c>
      <c r="J889" s="1" t="s">
        <v>18056</v>
      </c>
      <c r="K889" s="1" t="s">
        <v>11063</v>
      </c>
      <c r="L889" t="s">
        <v>9539</v>
      </c>
      <c r="M889" t="s">
        <v>9540</v>
      </c>
      <c r="N889" t="s">
        <v>9541</v>
      </c>
      <c r="O889" t="s">
        <v>9542</v>
      </c>
      <c r="P889" t="s">
        <v>9543</v>
      </c>
      <c r="Q889" t="s">
        <v>4836</v>
      </c>
      <c r="R889" t="s">
        <v>4837</v>
      </c>
      <c r="S889" t="s">
        <v>4838</v>
      </c>
      <c r="T889" t="s">
        <v>4839</v>
      </c>
      <c r="U889" t="s">
        <v>4840</v>
      </c>
    </row>
    <row r="890" spans="1:21" x14ac:dyDescent="0.25">
      <c r="A890" s="1">
        <v>889</v>
      </c>
      <c r="B890" s="1" t="s">
        <v>87</v>
      </c>
      <c r="C890" s="1" t="s">
        <v>18057</v>
      </c>
      <c r="D890" s="1" t="s">
        <v>18058</v>
      </c>
      <c r="E890" s="1" t="s">
        <v>12797</v>
      </c>
      <c r="F890" s="1" t="s">
        <v>18059</v>
      </c>
      <c r="G890" s="1" t="s">
        <v>18060</v>
      </c>
      <c r="H890" s="1" t="s">
        <v>18061</v>
      </c>
      <c r="I890" s="1" t="s">
        <v>18062</v>
      </c>
      <c r="J890" s="1" t="s">
        <v>18063</v>
      </c>
      <c r="K890" s="1" t="s">
        <v>11064</v>
      </c>
      <c r="L890" t="s">
        <v>9544</v>
      </c>
      <c r="M890" t="s">
        <v>287</v>
      </c>
      <c r="N890" t="s">
        <v>9545</v>
      </c>
      <c r="O890" t="s">
        <v>9546</v>
      </c>
      <c r="P890" t="s">
        <v>9547</v>
      </c>
      <c r="Q890" t="s">
        <v>4841</v>
      </c>
      <c r="R890" t="s">
        <v>4842</v>
      </c>
      <c r="S890" t="s">
        <v>4843</v>
      </c>
      <c r="T890" t="s">
        <v>4844</v>
      </c>
      <c r="U890" t="s">
        <v>4845</v>
      </c>
    </row>
    <row r="891" spans="1:21" x14ac:dyDescent="0.25">
      <c r="A891" s="1">
        <v>890</v>
      </c>
      <c r="B891" s="1" t="s">
        <v>87</v>
      </c>
      <c r="C891" s="1" t="s">
        <v>18064</v>
      </c>
      <c r="D891" s="1" t="s">
        <v>18065</v>
      </c>
      <c r="E891" s="1" t="s">
        <v>18066</v>
      </c>
      <c r="F891" s="1" t="s">
        <v>18067</v>
      </c>
      <c r="G891" s="1" t="s">
        <v>18068</v>
      </c>
      <c r="H891" s="1" t="s">
        <v>18069</v>
      </c>
      <c r="I891" s="1" t="s">
        <v>18070</v>
      </c>
      <c r="J891" s="1" t="s">
        <v>18071</v>
      </c>
      <c r="K891" s="1" t="s">
        <v>11065</v>
      </c>
      <c r="L891" t="s">
        <v>9548</v>
      </c>
      <c r="M891" t="s">
        <v>9549</v>
      </c>
      <c r="N891" t="s">
        <v>9550</v>
      </c>
      <c r="O891" t="s">
        <v>9551</v>
      </c>
      <c r="P891" t="s">
        <v>9552</v>
      </c>
      <c r="Q891" t="s">
        <v>4787</v>
      </c>
      <c r="R891" t="s">
        <v>4846</v>
      </c>
      <c r="S891" t="s">
        <v>4847</v>
      </c>
      <c r="T891" t="s">
        <v>4848</v>
      </c>
      <c r="U891" t="s">
        <v>326</v>
      </c>
    </row>
    <row r="892" spans="1:21" x14ac:dyDescent="0.25">
      <c r="A892" s="1">
        <v>891</v>
      </c>
      <c r="B892" s="1" t="s">
        <v>87</v>
      </c>
      <c r="C892" s="1" t="s">
        <v>18072</v>
      </c>
      <c r="D892" s="1" t="s">
        <v>18073</v>
      </c>
      <c r="E892" s="1" t="s">
        <v>18074</v>
      </c>
      <c r="F892" s="1" t="s">
        <v>18075</v>
      </c>
      <c r="G892" s="1" t="s">
        <v>18076</v>
      </c>
      <c r="H892" s="1" t="s">
        <v>18077</v>
      </c>
      <c r="I892" s="1" t="s">
        <v>18078</v>
      </c>
      <c r="J892" s="1" t="s">
        <v>18079</v>
      </c>
      <c r="K892" s="1" t="s">
        <v>11066</v>
      </c>
      <c r="L892" t="s">
        <v>9553</v>
      </c>
      <c r="M892" t="s">
        <v>9554</v>
      </c>
      <c r="N892" t="s">
        <v>9555</v>
      </c>
      <c r="O892" t="s">
        <v>9556</v>
      </c>
      <c r="P892" t="s">
        <v>9557</v>
      </c>
      <c r="Q892" t="s">
        <v>4849</v>
      </c>
      <c r="R892" t="s">
        <v>4850</v>
      </c>
      <c r="S892" t="s">
        <v>4851</v>
      </c>
      <c r="T892" t="s">
        <v>4852</v>
      </c>
      <c r="U892" t="s">
        <v>4853</v>
      </c>
    </row>
    <row r="893" spans="1:21" x14ac:dyDescent="0.25">
      <c r="A893" s="1">
        <v>892</v>
      </c>
      <c r="B893" s="1" t="s">
        <v>87</v>
      </c>
      <c r="C893" s="1" t="s">
        <v>18080</v>
      </c>
      <c r="D893" s="1" t="s">
        <v>18081</v>
      </c>
      <c r="E893" s="1" t="s">
        <v>18082</v>
      </c>
      <c r="F893" s="1" t="s">
        <v>18083</v>
      </c>
      <c r="G893" s="1" t="s">
        <v>18084</v>
      </c>
      <c r="H893" s="1" t="s">
        <v>18085</v>
      </c>
      <c r="I893" s="1" t="s">
        <v>18086</v>
      </c>
      <c r="J893" s="1" t="s">
        <v>18087</v>
      </c>
      <c r="K893" s="1" t="s">
        <v>11067</v>
      </c>
      <c r="L893" t="s">
        <v>9558</v>
      </c>
      <c r="M893" t="s">
        <v>9559</v>
      </c>
      <c r="N893" t="s">
        <v>9560</v>
      </c>
      <c r="O893" t="s">
        <v>2995</v>
      </c>
      <c r="P893" t="s">
        <v>9561</v>
      </c>
      <c r="Q893" t="s">
        <v>538</v>
      </c>
      <c r="R893" t="s">
        <v>4854</v>
      </c>
      <c r="S893" t="s">
        <v>4855</v>
      </c>
      <c r="T893" t="s">
        <v>4856</v>
      </c>
      <c r="U893" t="s">
        <v>4857</v>
      </c>
    </row>
    <row r="894" spans="1:21" x14ac:dyDescent="0.25">
      <c r="A894" s="1">
        <v>893</v>
      </c>
      <c r="B894" s="1" t="s">
        <v>87</v>
      </c>
      <c r="C894" s="1" t="s">
        <v>18088</v>
      </c>
      <c r="D894" s="1" t="s">
        <v>18089</v>
      </c>
      <c r="E894" s="1" t="s">
        <v>18090</v>
      </c>
      <c r="F894" s="1" t="s">
        <v>18091</v>
      </c>
      <c r="G894" s="1" t="s">
        <v>18092</v>
      </c>
      <c r="H894" s="1" t="s">
        <v>18093</v>
      </c>
      <c r="I894" s="1" t="s">
        <v>18094</v>
      </c>
      <c r="J894" s="1" t="s">
        <v>18095</v>
      </c>
      <c r="K894" s="1" t="s">
        <v>11068</v>
      </c>
      <c r="L894" t="s">
        <v>9562</v>
      </c>
      <c r="M894" t="s">
        <v>503</v>
      </c>
      <c r="N894" t="s">
        <v>9563</v>
      </c>
      <c r="O894" t="s">
        <v>9564</v>
      </c>
      <c r="P894" t="s">
        <v>9565</v>
      </c>
      <c r="Q894" t="s">
        <v>4858</v>
      </c>
      <c r="R894" t="s">
        <v>412</v>
      </c>
      <c r="S894" t="s">
        <v>4859</v>
      </c>
      <c r="T894" t="s">
        <v>4860</v>
      </c>
      <c r="U894" t="s">
        <v>4861</v>
      </c>
    </row>
    <row r="895" spans="1:21" x14ac:dyDescent="0.25">
      <c r="A895" s="1">
        <v>894</v>
      </c>
      <c r="B895" s="1" t="s">
        <v>87</v>
      </c>
      <c r="C895" s="1" t="s">
        <v>18096</v>
      </c>
      <c r="D895" s="1" t="s">
        <v>18097</v>
      </c>
      <c r="E895" s="1" t="s">
        <v>18098</v>
      </c>
      <c r="F895" s="1" t="s">
        <v>18099</v>
      </c>
      <c r="G895" s="1" t="s">
        <v>18100</v>
      </c>
      <c r="H895" s="1" t="s">
        <v>18101</v>
      </c>
      <c r="I895" s="1" t="s">
        <v>18102</v>
      </c>
      <c r="J895" s="1" t="s">
        <v>18103</v>
      </c>
      <c r="K895" s="1" t="s">
        <v>11069</v>
      </c>
      <c r="L895" t="s">
        <v>9566</v>
      </c>
      <c r="M895" t="s">
        <v>9567</v>
      </c>
      <c r="N895" t="s">
        <v>9568</v>
      </c>
      <c r="O895" t="s">
        <v>9569</v>
      </c>
      <c r="P895" t="s">
        <v>9570</v>
      </c>
      <c r="Q895" t="s">
        <v>4862</v>
      </c>
      <c r="R895" t="s">
        <v>4863</v>
      </c>
      <c r="S895" t="s">
        <v>4864</v>
      </c>
      <c r="T895" t="s">
        <v>4865</v>
      </c>
      <c r="U895" t="s">
        <v>4866</v>
      </c>
    </row>
    <row r="896" spans="1:21" x14ac:dyDescent="0.25">
      <c r="A896" s="1">
        <v>895</v>
      </c>
      <c r="B896" s="1" t="s">
        <v>87</v>
      </c>
      <c r="C896" s="1" t="s">
        <v>18104</v>
      </c>
      <c r="D896" s="1" t="s">
        <v>18105</v>
      </c>
      <c r="E896" s="1" t="s">
        <v>18106</v>
      </c>
      <c r="F896" s="1" t="s">
        <v>18107</v>
      </c>
      <c r="G896" s="1" t="s">
        <v>18108</v>
      </c>
      <c r="H896" s="1" t="s">
        <v>18109</v>
      </c>
      <c r="I896" s="1" t="s">
        <v>18110</v>
      </c>
      <c r="J896" s="1" t="s">
        <v>18111</v>
      </c>
      <c r="K896" s="1" t="s">
        <v>11071</v>
      </c>
      <c r="L896" t="s">
        <v>9571</v>
      </c>
      <c r="M896" t="s">
        <v>9572</v>
      </c>
      <c r="N896" t="s">
        <v>9573</v>
      </c>
      <c r="O896" t="s">
        <v>9574</v>
      </c>
      <c r="P896" t="s">
        <v>9575</v>
      </c>
      <c r="Q896" t="s">
        <v>4868</v>
      </c>
      <c r="R896" t="s">
        <v>4869</v>
      </c>
      <c r="S896" t="s">
        <v>4870</v>
      </c>
      <c r="T896" t="s">
        <v>4871</v>
      </c>
      <c r="U896" t="s">
        <v>4872</v>
      </c>
    </row>
    <row r="897" spans="1:21" x14ac:dyDescent="0.25">
      <c r="A897" s="1">
        <v>896</v>
      </c>
      <c r="B897" s="1" t="s">
        <v>87</v>
      </c>
      <c r="C897" s="1" t="s">
        <v>18112</v>
      </c>
      <c r="D897" s="1" t="s">
        <v>18113</v>
      </c>
      <c r="E897" s="1" t="s">
        <v>18114</v>
      </c>
      <c r="F897" s="1" t="s">
        <v>18115</v>
      </c>
      <c r="G897" s="1" t="s">
        <v>18116</v>
      </c>
      <c r="H897" s="1" t="s">
        <v>18117</v>
      </c>
      <c r="I897" s="1" t="s">
        <v>18118</v>
      </c>
      <c r="J897" s="1" t="s">
        <v>18119</v>
      </c>
      <c r="K897" s="1" t="s">
        <v>11072</v>
      </c>
      <c r="L897" t="s">
        <v>9576</v>
      </c>
      <c r="M897" t="s">
        <v>9577</v>
      </c>
      <c r="N897" t="s">
        <v>9578</v>
      </c>
      <c r="O897" t="s">
        <v>9579</v>
      </c>
      <c r="P897" t="s">
        <v>9580</v>
      </c>
      <c r="Q897" t="s">
        <v>4873</v>
      </c>
      <c r="R897" t="s">
        <v>4874</v>
      </c>
      <c r="S897" t="s">
        <v>4875</v>
      </c>
      <c r="T897" t="s">
        <v>4876</v>
      </c>
      <c r="U897" t="s">
        <v>332</v>
      </c>
    </row>
    <row r="898" spans="1:21" x14ac:dyDescent="0.25">
      <c r="A898" s="1">
        <v>897</v>
      </c>
      <c r="B898" s="1" t="s">
        <v>87</v>
      </c>
      <c r="C898" s="1" t="s">
        <v>18120</v>
      </c>
      <c r="D898" s="1" t="s">
        <v>18121</v>
      </c>
      <c r="E898" s="1" t="s">
        <v>18122</v>
      </c>
      <c r="F898" s="1" t="s">
        <v>18123</v>
      </c>
      <c r="G898" s="1" t="s">
        <v>10178</v>
      </c>
      <c r="H898" s="1" t="s">
        <v>18124</v>
      </c>
      <c r="I898" s="1" t="s">
        <v>18125</v>
      </c>
      <c r="J898" s="1" t="s">
        <v>18126</v>
      </c>
      <c r="K898" s="1" t="s">
        <v>11073</v>
      </c>
      <c r="L898" t="s">
        <v>9581</v>
      </c>
      <c r="M898" t="s">
        <v>9582</v>
      </c>
      <c r="N898" t="s">
        <v>9583</v>
      </c>
      <c r="O898" t="s">
        <v>9584</v>
      </c>
      <c r="P898" t="s">
        <v>9585</v>
      </c>
      <c r="Q898" t="s">
        <v>4877</v>
      </c>
      <c r="R898" t="s">
        <v>4878</v>
      </c>
      <c r="S898" t="s">
        <v>4879</v>
      </c>
      <c r="T898" t="s">
        <v>4880</v>
      </c>
      <c r="U898" t="s">
        <v>4881</v>
      </c>
    </row>
    <row r="899" spans="1:21" x14ac:dyDescent="0.25">
      <c r="A899" s="1">
        <v>898</v>
      </c>
      <c r="B899" s="1" t="s">
        <v>87</v>
      </c>
      <c r="C899" s="1" t="s">
        <v>18127</v>
      </c>
      <c r="D899" s="1" t="s">
        <v>18128</v>
      </c>
      <c r="E899" s="1" t="s">
        <v>18129</v>
      </c>
      <c r="F899" s="1" t="s">
        <v>18130</v>
      </c>
      <c r="G899" s="1" t="s">
        <v>18131</v>
      </c>
      <c r="H899" s="1" t="s">
        <v>18132</v>
      </c>
      <c r="I899" s="1" t="s">
        <v>18133</v>
      </c>
      <c r="J899" s="1" t="s">
        <v>18134</v>
      </c>
      <c r="K899" s="1" t="s">
        <v>11074</v>
      </c>
      <c r="L899" t="s">
        <v>9586</v>
      </c>
      <c r="M899" t="s">
        <v>9587</v>
      </c>
      <c r="N899" t="s">
        <v>9588</v>
      </c>
      <c r="O899" t="s">
        <v>9589</v>
      </c>
      <c r="P899" t="s">
        <v>9590</v>
      </c>
      <c r="Q899" t="s">
        <v>4882</v>
      </c>
      <c r="R899" t="s">
        <v>4883</v>
      </c>
      <c r="S899" t="s">
        <v>4884</v>
      </c>
      <c r="T899" t="s">
        <v>4885</v>
      </c>
      <c r="U899" t="s">
        <v>4886</v>
      </c>
    </row>
    <row r="900" spans="1:21" x14ac:dyDescent="0.25">
      <c r="A900" s="1">
        <v>899</v>
      </c>
      <c r="B900" s="1" t="s">
        <v>87</v>
      </c>
      <c r="C900" s="1" t="s">
        <v>18135</v>
      </c>
      <c r="D900" s="1" t="s">
        <v>18136</v>
      </c>
      <c r="E900" s="1" t="s">
        <v>18137</v>
      </c>
      <c r="F900" s="1" t="s">
        <v>18138</v>
      </c>
      <c r="G900" s="1" t="s">
        <v>2221</v>
      </c>
      <c r="H900" s="1" t="s">
        <v>18139</v>
      </c>
      <c r="I900" s="1" t="s">
        <v>18140</v>
      </c>
      <c r="J900" s="1" t="s">
        <v>18141</v>
      </c>
      <c r="K900" s="1" t="s">
        <v>11075</v>
      </c>
      <c r="L900" t="s">
        <v>9591</v>
      </c>
      <c r="M900" t="s">
        <v>546</v>
      </c>
      <c r="N900" t="s">
        <v>9592</v>
      </c>
      <c r="O900" t="s">
        <v>9593</v>
      </c>
      <c r="P900" t="s">
        <v>9594</v>
      </c>
      <c r="Q900" t="s">
        <v>4887</v>
      </c>
      <c r="R900" t="s">
        <v>4888</v>
      </c>
      <c r="S900" t="s">
        <v>4889</v>
      </c>
      <c r="T900" t="s">
        <v>4890</v>
      </c>
      <c r="U900" t="s">
        <v>4891</v>
      </c>
    </row>
    <row r="901" spans="1:21" x14ac:dyDescent="0.25">
      <c r="A901" s="1">
        <v>900</v>
      </c>
      <c r="B901" s="1" t="s">
        <v>87</v>
      </c>
      <c r="C901" s="1" t="s">
        <v>18142</v>
      </c>
      <c r="D901" s="1" t="s">
        <v>18143</v>
      </c>
      <c r="E901" s="1" t="s">
        <v>18144</v>
      </c>
      <c r="F901" s="1" t="s">
        <v>18145</v>
      </c>
      <c r="G901" s="1" t="s">
        <v>18146</v>
      </c>
      <c r="H901" s="1" t="s">
        <v>18147</v>
      </c>
      <c r="I901" s="1" t="s">
        <v>18148</v>
      </c>
      <c r="J901" s="1" t="s">
        <v>18149</v>
      </c>
      <c r="K901" s="1" t="s">
        <v>11076</v>
      </c>
      <c r="L901" t="s">
        <v>9595</v>
      </c>
      <c r="M901" t="s">
        <v>9596</v>
      </c>
      <c r="N901" t="s">
        <v>9597</v>
      </c>
      <c r="O901" t="s">
        <v>9598</v>
      </c>
      <c r="P901" t="s">
        <v>9599</v>
      </c>
      <c r="Q901" t="s">
        <v>4893</v>
      </c>
      <c r="R901" t="s">
        <v>4894</v>
      </c>
      <c r="S901" t="s">
        <v>455</v>
      </c>
      <c r="T901" t="s">
        <v>4895</v>
      </c>
      <c r="U901" t="s">
        <v>4896</v>
      </c>
    </row>
    <row r="902" spans="1:21" x14ac:dyDescent="0.25">
      <c r="A902" s="1">
        <v>901</v>
      </c>
      <c r="B902" s="1" t="s">
        <v>87</v>
      </c>
      <c r="C902" s="1" t="s">
        <v>18150</v>
      </c>
      <c r="D902" s="1" t="s">
        <v>18151</v>
      </c>
      <c r="E902" s="1" t="s">
        <v>18152</v>
      </c>
      <c r="F902" s="1" t="s">
        <v>18153</v>
      </c>
      <c r="G902" s="1" t="s">
        <v>18154</v>
      </c>
      <c r="H902" s="1" t="s">
        <v>18155</v>
      </c>
      <c r="I902" s="1" t="s">
        <v>18156</v>
      </c>
      <c r="J902" s="1" t="s">
        <v>18157</v>
      </c>
      <c r="K902" s="1" t="s">
        <v>11077</v>
      </c>
      <c r="L902" t="s">
        <v>9600</v>
      </c>
      <c r="M902" t="s">
        <v>9601</v>
      </c>
      <c r="N902" t="s">
        <v>9602</v>
      </c>
      <c r="O902" t="s">
        <v>9603</v>
      </c>
      <c r="P902" t="s">
        <v>9604</v>
      </c>
      <c r="Q902" t="s">
        <v>4897</v>
      </c>
      <c r="R902" t="s">
        <v>4898</v>
      </c>
      <c r="S902" t="s">
        <v>4899</v>
      </c>
      <c r="T902" t="s">
        <v>4900</v>
      </c>
      <c r="U902" t="s">
        <v>4901</v>
      </c>
    </row>
    <row r="903" spans="1:21" x14ac:dyDescent="0.25">
      <c r="A903" s="1">
        <v>902</v>
      </c>
      <c r="B903" s="1" t="s">
        <v>87</v>
      </c>
      <c r="C903" s="1" t="s">
        <v>18158</v>
      </c>
      <c r="D903" s="1" t="s">
        <v>18159</v>
      </c>
      <c r="E903" s="1" t="s">
        <v>18160</v>
      </c>
      <c r="F903" s="1" t="s">
        <v>18161</v>
      </c>
      <c r="G903" s="1" t="s">
        <v>18162</v>
      </c>
      <c r="H903" s="1" t="s">
        <v>18163</v>
      </c>
      <c r="I903" s="1" t="s">
        <v>18164</v>
      </c>
      <c r="J903" s="1" t="s">
        <v>18165</v>
      </c>
      <c r="K903" s="1" t="s">
        <v>11079</v>
      </c>
      <c r="L903" t="s">
        <v>9605</v>
      </c>
      <c r="M903" t="s">
        <v>9606</v>
      </c>
      <c r="N903" t="s">
        <v>9607</v>
      </c>
      <c r="O903" t="s">
        <v>9608</v>
      </c>
      <c r="P903" t="s">
        <v>9609</v>
      </c>
      <c r="Q903" t="s">
        <v>4903</v>
      </c>
      <c r="R903" t="s">
        <v>4904</v>
      </c>
      <c r="S903" t="s">
        <v>4905</v>
      </c>
      <c r="T903" t="s">
        <v>4906</v>
      </c>
      <c r="U903" t="s">
        <v>4907</v>
      </c>
    </row>
    <row r="904" spans="1:21" x14ac:dyDescent="0.25">
      <c r="A904" s="1">
        <v>903</v>
      </c>
      <c r="B904" s="1" t="s">
        <v>87</v>
      </c>
      <c r="C904" s="1" t="s">
        <v>18166</v>
      </c>
      <c r="D904" s="1" t="s">
        <v>18167</v>
      </c>
      <c r="E904" s="1" t="s">
        <v>18168</v>
      </c>
      <c r="F904" s="1" t="s">
        <v>18169</v>
      </c>
      <c r="G904" s="1" t="s">
        <v>18170</v>
      </c>
      <c r="H904" s="1" t="s">
        <v>18171</v>
      </c>
      <c r="I904" s="1" t="s">
        <v>18172</v>
      </c>
      <c r="J904" s="1" t="s">
        <v>18173</v>
      </c>
      <c r="K904" s="1" t="s">
        <v>11080</v>
      </c>
      <c r="L904" t="s">
        <v>224</v>
      </c>
      <c r="M904" t="s">
        <v>9610</v>
      </c>
      <c r="N904" t="s">
        <v>9611</v>
      </c>
      <c r="O904" t="s">
        <v>9612</v>
      </c>
      <c r="P904" t="s">
        <v>9613</v>
      </c>
      <c r="Q904" t="s">
        <v>4908</v>
      </c>
      <c r="R904" t="s">
        <v>4909</v>
      </c>
      <c r="S904" t="s">
        <v>4910</v>
      </c>
      <c r="T904" t="s">
        <v>4911</v>
      </c>
      <c r="U904" t="s">
        <v>4912</v>
      </c>
    </row>
    <row r="905" spans="1:21" x14ac:dyDescent="0.25">
      <c r="A905" s="1">
        <v>904</v>
      </c>
      <c r="B905" s="1" t="s">
        <v>87</v>
      </c>
      <c r="C905" s="1" t="s">
        <v>18174</v>
      </c>
      <c r="D905" s="1" t="s">
        <v>18175</v>
      </c>
      <c r="E905" s="1" t="s">
        <v>18176</v>
      </c>
      <c r="F905" s="1" t="s">
        <v>18177</v>
      </c>
      <c r="G905" s="1" t="s">
        <v>18178</v>
      </c>
      <c r="H905" s="1" t="s">
        <v>18179</v>
      </c>
      <c r="I905" s="1" t="s">
        <v>18180</v>
      </c>
      <c r="J905" s="1" t="s">
        <v>18181</v>
      </c>
      <c r="K905" s="1" t="s">
        <v>11081</v>
      </c>
      <c r="L905" t="s">
        <v>9614</v>
      </c>
      <c r="M905" t="s">
        <v>9615</v>
      </c>
      <c r="N905" t="s">
        <v>9616</v>
      </c>
      <c r="O905" t="s">
        <v>180</v>
      </c>
      <c r="P905" t="s">
        <v>9617</v>
      </c>
      <c r="Q905" t="s">
        <v>4913</v>
      </c>
      <c r="R905" t="s">
        <v>2974</v>
      </c>
      <c r="S905" t="s">
        <v>4914</v>
      </c>
      <c r="T905" t="s">
        <v>4915</v>
      </c>
      <c r="U905" t="s">
        <v>4916</v>
      </c>
    </row>
    <row r="906" spans="1:21" x14ac:dyDescent="0.25">
      <c r="A906" s="1">
        <v>905</v>
      </c>
      <c r="B906" s="1" t="s">
        <v>87</v>
      </c>
      <c r="C906" s="1" t="s">
        <v>18182</v>
      </c>
      <c r="D906" s="1" t="s">
        <v>18183</v>
      </c>
      <c r="E906" s="1" t="s">
        <v>18184</v>
      </c>
      <c r="F906" s="1" t="s">
        <v>18185</v>
      </c>
      <c r="G906" s="1" t="s">
        <v>18186</v>
      </c>
      <c r="H906" s="1" t="s">
        <v>18187</v>
      </c>
      <c r="I906" s="1" t="s">
        <v>18188</v>
      </c>
      <c r="J906" s="1" t="s">
        <v>18189</v>
      </c>
      <c r="K906" s="1" t="s">
        <v>11082</v>
      </c>
      <c r="L906" t="s">
        <v>477</v>
      </c>
      <c r="M906" t="s">
        <v>9618</v>
      </c>
      <c r="N906" t="s">
        <v>9619</v>
      </c>
      <c r="O906" t="s">
        <v>9620</v>
      </c>
      <c r="P906" t="s">
        <v>9621</v>
      </c>
      <c r="Q906" t="s">
        <v>4917</v>
      </c>
      <c r="R906" t="s">
        <v>553</v>
      </c>
      <c r="S906" t="s">
        <v>408</v>
      </c>
      <c r="T906" t="s">
        <v>4918</v>
      </c>
      <c r="U906" t="s">
        <v>4919</v>
      </c>
    </row>
    <row r="907" spans="1:21" x14ac:dyDescent="0.25">
      <c r="A907" s="1">
        <v>906</v>
      </c>
      <c r="B907" s="1" t="s">
        <v>87</v>
      </c>
      <c r="C907" s="1" t="s">
        <v>18190</v>
      </c>
      <c r="D907" s="1" t="s">
        <v>18191</v>
      </c>
      <c r="E907" s="1" t="s">
        <v>18192</v>
      </c>
      <c r="F907" s="1" t="s">
        <v>18193</v>
      </c>
      <c r="G907" s="1" t="s">
        <v>18194</v>
      </c>
      <c r="H907" s="1" t="s">
        <v>18195</v>
      </c>
      <c r="I907" s="1" t="s">
        <v>18196</v>
      </c>
      <c r="J907" s="1" t="s">
        <v>18197</v>
      </c>
      <c r="K907" s="1" t="s">
        <v>11084</v>
      </c>
      <c r="L907" t="s">
        <v>9622</v>
      </c>
      <c r="M907" t="s">
        <v>9623</v>
      </c>
      <c r="N907" t="s">
        <v>9624</v>
      </c>
      <c r="O907" t="s">
        <v>9625</v>
      </c>
      <c r="P907" t="s">
        <v>9626</v>
      </c>
      <c r="Q907" t="s">
        <v>4920</v>
      </c>
      <c r="R907" t="s">
        <v>4921</v>
      </c>
      <c r="S907" t="s">
        <v>4922</v>
      </c>
      <c r="T907" t="s">
        <v>4923</v>
      </c>
      <c r="U907" t="s">
        <v>4924</v>
      </c>
    </row>
    <row r="908" spans="1:21" x14ac:dyDescent="0.25">
      <c r="A908" s="1">
        <v>907</v>
      </c>
      <c r="B908" s="1" t="s">
        <v>87</v>
      </c>
      <c r="C908" s="1" t="s">
        <v>18198</v>
      </c>
      <c r="D908" s="1" t="s">
        <v>18199</v>
      </c>
      <c r="E908" s="1" t="s">
        <v>18200</v>
      </c>
      <c r="F908" s="1" t="s">
        <v>18201</v>
      </c>
      <c r="G908" s="1" t="s">
        <v>18202</v>
      </c>
      <c r="H908" s="1" t="s">
        <v>18203</v>
      </c>
      <c r="I908" s="1" t="s">
        <v>18204</v>
      </c>
      <c r="J908" s="1" t="s">
        <v>18205</v>
      </c>
      <c r="K908" s="1" t="s">
        <v>11085</v>
      </c>
      <c r="L908" t="s">
        <v>9627</v>
      </c>
      <c r="M908" t="s">
        <v>9628</v>
      </c>
      <c r="N908" t="s">
        <v>9629</v>
      </c>
      <c r="O908" t="s">
        <v>189</v>
      </c>
      <c r="P908" t="s">
        <v>9630</v>
      </c>
      <c r="Q908" t="s">
        <v>4925</v>
      </c>
      <c r="R908" t="s">
        <v>4926</v>
      </c>
      <c r="S908" t="s">
        <v>4927</v>
      </c>
      <c r="T908" t="s">
        <v>4928</v>
      </c>
      <c r="U908" t="s">
        <v>4929</v>
      </c>
    </row>
    <row r="909" spans="1:21" x14ac:dyDescent="0.25">
      <c r="A909" s="1">
        <v>908</v>
      </c>
      <c r="B909" s="1" t="s">
        <v>87</v>
      </c>
      <c r="C909" s="1" t="s">
        <v>18206</v>
      </c>
      <c r="D909" s="1" t="s">
        <v>18207</v>
      </c>
      <c r="E909" s="1" t="s">
        <v>18208</v>
      </c>
      <c r="F909" s="1" t="s">
        <v>18209</v>
      </c>
      <c r="G909" s="1" t="s">
        <v>18210</v>
      </c>
      <c r="H909" s="1" t="s">
        <v>18211</v>
      </c>
      <c r="I909" s="1" t="s">
        <v>18212</v>
      </c>
      <c r="J909" s="1" t="s">
        <v>18213</v>
      </c>
      <c r="K909" s="1" t="s">
        <v>11086</v>
      </c>
      <c r="L909" t="s">
        <v>9631</v>
      </c>
      <c r="M909" t="s">
        <v>9632</v>
      </c>
      <c r="N909" t="s">
        <v>9633</v>
      </c>
      <c r="O909" t="s">
        <v>9634</v>
      </c>
      <c r="P909" t="s">
        <v>9635</v>
      </c>
      <c r="Q909" t="s">
        <v>4930</v>
      </c>
      <c r="R909" t="s">
        <v>4931</v>
      </c>
      <c r="S909" t="s">
        <v>444</v>
      </c>
      <c r="T909" t="s">
        <v>4932</v>
      </c>
      <c r="U909" t="s">
        <v>4933</v>
      </c>
    </row>
    <row r="910" spans="1:21" x14ac:dyDescent="0.25">
      <c r="A910" s="1">
        <v>909</v>
      </c>
      <c r="B910" s="1" t="s">
        <v>87</v>
      </c>
      <c r="C910" s="1" t="s">
        <v>18214</v>
      </c>
      <c r="D910" s="1" t="s">
        <v>18215</v>
      </c>
      <c r="E910" s="1" t="s">
        <v>18216</v>
      </c>
      <c r="F910" s="1" t="s">
        <v>9230</v>
      </c>
      <c r="G910" s="1" t="s">
        <v>18217</v>
      </c>
      <c r="H910" s="1" t="s">
        <v>18218</v>
      </c>
      <c r="I910" s="1" t="s">
        <v>18219</v>
      </c>
      <c r="J910" s="1" t="s">
        <v>18220</v>
      </c>
      <c r="K910" s="1" t="s">
        <v>11087</v>
      </c>
      <c r="L910" t="s">
        <v>1655</v>
      </c>
      <c r="M910" t="s">
        <v>9636</v>
      </c>
      <c r="N910" t="s">
        <v>9637</v>
      </c>
      <c r="O910" t="s">
        <v>9638</v>
      </c>
      <c r="P910" t="s">
        <v>9639</v>
      </c>
      <c r="Q910" t="s">
        <v>4934</v>
      </c>
      <c r="R910" t="s">
        <v>4935</v>
      </c>
      <c r="S910" t="s">
        <v>4936</v>
      </c>
      <c r="T910" t="s">
        <v>4937</v>
      </c>
      <c r="U910" t="s">
        <v>4938</v>
      </c>
    </row>
    <row r="911" spans="1:21" x14ac:dyDescent="0.25">
      <c r="A911" s="1">
        <v>910</v>
      </c>
      <c r="B911" s="1" t="s">
        <v>87</v>
      </c>
      <c r="C911" s="1" t="s">
        <v>18221</v>
      </c>
      <c r="D911" s="1" t="s">
        <v>3659</v>
      </c>
      <c r="E911" s="1" t="s">
        <v>18222</v>
      </c>
      <c r="F911" s="1" t="s">
        <v>18223</v>
      </c>
      <c r="G911" s="1" t="s">
        <v>18224</v>
      </c>
      <c r="H911" s="1" t="s">
        <v>18225</v>
      </c>
      <c r="I911" s="1" t="s">
        <v>18226</v>
      </c>
      <c r="J911" s="1" t="s">
        <v>18227</v>
      </c>
      <c r="K911" s="1" t="s">
        <v>11088</v>
      </c>
      <c r="L911" t="s">
        <v>207</v>
      </c>
      <c r="M911" t="s">
        <v>9640</v>
      </c>
      <c r="N911" t="s">
        <v>9641</v>
      </c>
      <c r="O911" t="s">
        <v>9642</v>
      </c>
      <c r="P911" t="s">
        <v>9643</v>
      </c>
      <c r="Q911" t="s">
        <v>4939</v>
      </c>
      <c r="R911" t="s">
        <v>4940</v>
      </c>
      <c r="S911" t="s">
        <v>4941</v>
      </c>
      <c r="T911" t="s">
        <v>4942</v>
      </c>
      <c r="U911" t="s">
        <v>4943</v>
      </c>
    </row>
    <row r="912" spans="1:21" x14ac:dyDescent="0.25">
      <c r="A912" s="1">
        <v>911</v>
      </c>
      <c r="B912" s="1" t="s">
        <v>87</v>
      </c>
      <c r="C912" s="1" t="s">
        <v>18228</v>
      </c>
      <c r="D912" s="1" t="s">
        <v>18229</v>
      </c>
      <c r="E912" s="1" t="s">
        <v>18230</v>
      </c>
      <c r="F912" s="1" t="s">
        <v>18231</v>
      </c>
      <c r="G912" s="1" t="s">
        <v>18232</v>
      </c>
      <c r="H912" s="1" t="s">
        <v>18233</v>
      </c>
      <c r="I912" s="1" t="s">
        <v>18234</v>
      </c>
      <c r="J912" s="1" t="s">
        <v>18235</v>
      </c>
      <c r="K912" s="1" t="s">
        <v>11089</v>
      </c>
      <c r="L912" t="s">
        <v>9644</v>
      </c>
      <c r="M912" t="s">
        <v>9645</v>
      </c>
      <c r="N912" t="s">
        <v>9646</v>
      </c>
      <c r="O912" t="s">
        <v>9647</v>
      </c>
      <c r="P912" t="s">
        <v>9648</v>
      </c>
      <c r="Q912" t="s">
        <v>4944</v>
      </c>
      <c r="R912" t="s">
        <v>4945</v>
      </c>
      <c r="S912" t="s">
        <v>4946</v>
      </c>
      <c r="T912" t="s">
        <v>4947</v>
      </c>
      <c r="U912" t="s">
        <v>4948</v>
      </c>
    </row>
    <row r="913" spans="1:21" x14ac:dyDescent="0.25">
      <c r="A913" s="1">
        <v>912</v>
      </c>
      <c r="B913" s="1" t="s">
        <v>87</v>
      </c>
      <c r="C913" s="1" t="s">
        <v>18236</v>
      </c>
      <c r="D913" s="1" t="s">
        <v>18237</v>
      </c>
      <c r="E913" s="1" t="s">
        <v>18238</v>
      </c>
      <c r="F913" s="1" t="s">
        <v>18239</v>
      </c>
      <c r="G913" s="1" t="s">
        <v>18240</v>
      </c>
      <c r="H913" s="1" t="s">
        <v>18241</v>
      </c>
      <c r="I913" s="1" t="s">
        <v>18242</v>
      </c>
      <c r="J913" s="1" t="s">
        <v>18243</v>
      </c>
      <c r="K913" s="1" t="s">
        <v>11090</v>
      </c>
      <c r="L913" t="s">
        <v>9649</v>
      </c>
      <c r="M913" t="s">
        <v>9650</v>
      </c>
      <c r="N913" t="s">
        <v>9651</v>
      </c>
      <c r="O913" t="s">
        <v>632</v>
      </c>
      <c r="P913" t="s">
        <v>9652</v>
      </c>
      <c r="Q913" t="s">
        <v>4949</v>
      </c>
      <c r="R913" t="s">
        <v>4950</v>
      </c>
      <c r="S913" t="s">
        <v>4951</v>
      </c>
      <c r="T913" t="s">
        <v>4952</v>
      </c>
      <c r="U913" t="s">
        <v>4953</v>
      </c>
    </row>
    <row r="914" spans="1:21" x14ac:dyDescent="0.25">
      <c r="A914" s="1">
        <v>913</v>
      </c>
      <c r="B914" s="1" t="s">
        <v>87</v>
      </c>
      <c r="C914" s="1" t="s">
        <v>18244</v>
      </c>
      <c r="D914" s="1" t="s">
        <v>18245</v>
      </c>
      <c r="E914" s="1" t="s">
        <v>18246</v>
      </c>
      <c r="F914" s="1" t="s">
        <v>18247</v>
      </c>
      <c r="G914" s="1" t="s">
        <v>18248</v>
      </c>
      <c r="H914" s="1" t="s">
        <v>18249</v>
      </c>
      <c r="I914" s="1" t="s">
        <v>18250</v>
      </c>
      <c r="J914" s="1" t="s">
        <v>18251</v>
      </c>
      <c r="K914" s="1" t="s">
        <v>11091</v>
      </c>
      <c r="L914" t="s">
        <v>9653</v>
      </c>
      <c r="M914" t="s">
        <v>9654</v>
      </c>
      <c r="N914" t="s">
        <v>9655</v>
      </c>
      <c r="O914" t="s">
        <v>413</v>
      </c>
      <c r="P914" t="s">
        <v>9656</v>
      </c>
      <c r="Q914" t="s">
        <v>4956</v>
      </c>
      <c r="R914" t="s">
        <v>4957</v>
      </c>
      <c r="S914" t="s">
        <v>4958</v>
      </c>
      <c r="T914" t="s">
        <v>4959</v>
      </c>
      <c r="U914" t="s">
        <v>4960</v>
      </c>
    </row>
    <row r="915" spans="1:21" x14ac:dyDescent="0.25">
      <c r="A915" s="1">
        <v>914</v>
      </c>
      <c r="B915" s="1" t="s">
        <v>87</v>
      </c>
      <c r="C915" s="1" t="s">
        <v>18252</v>
      </c>
      <c r="D915" s="1" t="s">
        <v>18253</v>
      </c>
      <c r="E915" s="1" t="s">
        <v>18254</v>
      </c>
      <c r="F915" s="1" t="s">
        <v>18255</v>
      </c>
      <c r="G915" s="1" t="s">
        <v>18256</v>
      </c>
      <c r="H915" s="1" t="s">
        <v>18257</v>
      </c>
      <c r="I915" s="1" t="s">
        <v>18258</v>
      </c>
      <c r="J915" s="1" t="s">
        <v>18259</v>
      </c>
      <c r="K915" s="1" t="s">
        <v>11092</v>
      </c>
      <c r="L915" t="s">
        <v>9657</v>
      </c>
      <c r="M915" t="s">
        <v>9658</v>
      </c>
      <c r="N915" t="s">
        <v>9659</v>
      </c>
      <c r="O915" t="s">
        <v>9660</v>
      </c>
      <c r="P915" t="s">
        <v>9366</v>
      </c>
      <c r="Q915" t="s">
        <v>4961</v>
      </c>
      <c r="R915" t="s">
        <v>4962</v>
      </c>
      <c r="S915" t="s">
        <v>4963</v>
      </c>
      <c r="T915" t="s">
        <v>4964</v>
      </c>
      <c r="U915" t="s">
        <v>4965</v>
      </c>
    </row>
    <row r="916" spans="1:21" x14ac:dyDescent="0.25">
      <c r="A916" s="1">
        <v>915</v>
      </c>
      <c r="B916" s="1" t="s">
        <v>87</v>
      </c>
      <c r="C916" s="1" t="s">
        <v>10880</v>
      </c>
      <c r="D916" s="1" t="s">
        <v>18260</v>
      </c>
      <c r="E916" s="1" t="s">
        <v>18261</v>
      </c>
      <c r="F916" s="1" t="s">
        <v>18262</v>
      </c>
      <c r="G916" s="1" t="s">
        <v>18263</v>
      </c>
      <c r="H916" s="1" t="s">
        <v>18264</v>
      </c>
      <c r="I916" s="1" t="s">
        <v>18265</v>
      </c>
      <c r="J916" s="1" t="s">
        <v>18266</v>
      </c>
      <c r="K916" s="1" t="s">
        <v>11093</v>
      </c>
      <c r="L916" t="s">
        <v>9661</v>
      </c>
      <c r="M916" t="s">
        <v>9662</v>
      </c>
      <c r="N916" t="s">
        <v>9663</v>
      </c>
      <c r="O916" t="s">
        <v>9664</v>
      </c>
      <c r="P916" t="s">
        <v>9665</v>
      </c>
      <c r="Q916" t="s">
        <v>4966</v>
      </c>
      <c r="R916" t="s">
        <v>4967</v>
      </c>
      <c r="S916" t="s">
        <v>4968</v>
      </c>
      <c r="T916" t="s">
        <v>532</v>
      </c>
      <c r="U916" t="s">
        <v>4969</v>
      </c>
    </row>
    <row r="917" spans="1:21" x14ac:dyDescent="0.25">
      <c r="A917" s="1">
        <v>916</v>
      </c>
      <c r="B917" s="1" t="s">
        <v>87</v>
      </c>
      <c r="C917" s="1" t="s">
        <v>18267</v>
      </c>
      <c r="D917" s="1" t="s">
        <v>11709</v>
      </c>
      <c r="E917" s="1" t="s">
        <v>18268</v>
      </c>
      <c r="F917" s="1" t="s">
        <v>18269</v>
      </c>
      <c r="G917" s="1" t="s">
        <v>18270</v>
      </c>
      <c r="H917" s="1" t="s">
        <v>18271</v>
      </c>
      <c r="I917" s="1" t="s">
        <v>18272</v>
      </c>
      <c r="J917" s="1" t="s">
        <v>18273</v>
      </c>
      <c r="K917" s="1" t="s">
        <v>11094</v>
      </c>
      <c r="L917" t="s">
        <v>9666</v>
      </c>
      <c r="M917" t="s">
        <v>9667</v>
      </c>
      <c r="N917" t="s">
        <v>136</v>
      </c>
      <c r="O917" t="s">
        <v>9668</v>
      </c>
      <c r="P917" t="s">
        <v>9669</v>
      </c>
      <c r="Q917" t="s">
        <v>4970</v>
      </c>
      <c r="R917" t="s">
        <v>4971</v>
      </c>
      <c r="S917" t="s">
        <v>4972</v>
      </c>
      <c r="T917" t="s">
        <v>4973</v>
      </c>
      <c r="U917" t="s">
        <v>4974</v>
      </c>
    </row>
    <row r="918" spans="1:21" x14ac:dyDescent="0.25">
      <c r="A918" s="1">
        <v>917</v>
      </c>
      <c r="B918" s="1" t="s">
        <v>87</v>
      </c>
      <c r="C918" s="1" t="s">
        <v>18274</v>
      </c>
      <c r="D918" s="1" t="s">
        <v>18275</v>
      </c>
      <c r="E918" s="1" t="s">
        <v>18276</v>
      </c>
      <c r="F918" s="1" t="s">
        <v>18277</v>
      </c>
      <c r="G918" s="1" t="s">
        <v>18278</v>
      </c>
      <c r="H918" s="1" t="s">
        <v>3368</v>
      </c>
      <c r="I918" s="1" t="s">
        <v>18279</v>
      </c>
      <c r="J918" s="1" t="s">
        <v>10100</v>
      </c>
      <c r="K918" s="1" t="s">
        <v>11095</v>
      </c>
      <c r="L918" t="s">
        <v>9670</v>
      </c>
      <c r="M918" t="s">
        <v>9671</v>
      </c>
      <c r="N918" t="s">
        <v>9672</v>
      </c>
      <c r="O918" t="s">
        <v>9673</v>
      </c>
      <c r="P918" t="s">
        <v>9674</v>
      </c>
      <c r="Q918" t="s">
        <v>4975</v>
      </c>
      <c r="R918" t="s">
        <v>4976</v>
      </c>
      <c r="S918" t="s">
        <v>4977</v>
      </c>
      <c r="T918" t="s">
        <v>4978</v>
      </c>
      <c r="U918" t="s">
        <v>4979</v>
      </c>
    </row>
    <row r="919" spans="1:21" x14ac:dyDescent="0.25">
      <c r="A919" s="1">
        <v>918</v>
      </c>
      <c r="B919" s="1" t="s">
        <v>87</v>
      </c>
      <c r="C919" s="1" t="s">
        <v>18280</v>
      </c>
      <c r="D919" s="1" t="s">
        <v>18281</v>
      </c>
      <c r="E919" s="1" t="s">
        <v>18282</v>
      </c>
      <c r="F919" s="1" t="s">
        <v>18283</v>
      </c>
      <c r="G919" s="1" t="s">
        <v>18284</v>
      </c>
      <c r="H919" s="1" t="s">
        <v>18285</v>
      </c>
      <c r="I919" s="1" t="s">
        <v>10131</v>
      </c>
      <c r="J919" s="1" t="s">
        <v>18286</v>
      </c>
      <c r="K919" s="1" t="s">
        <v>11096</v>
      </c>
      <c r="L919" t="s">
        <v>9675</v>
      </c>
      <c r="M919" t="s">
        <v>9676</v>
      </c>
      <c r="N919" t="s">
        <v>9677</v>
      </c>
      <c r="O919" t="s">
        <v>9678</v>
      </c>
      <c r="P919" t="s">
        <v>9679</v>
      </c>
      <c r="Q919" t="s">
        <v>4980</v>
      </c>
      <c r="R919" t="s">
        <v>4981</v>
      </c>
      <c r="S919" t="s">
        <v>4982</v>
      </c>
      <c r="T919" t="s">
        <v>4983</v>
      </c>
      <c r="U919" t="s">
        <v>4984</v>
      </c>
    </row>
    <row r="920" spans="1:21" x14ac:dyDescent="0.25">
      <c r="A920" s="1">
        <v>919</v>
      </c>
      <c r="B920" s="1" t="s">
        <v>87</v>
      </c>
      <c r="C920" s="1" t="s">
        <v>18287</v>
      </c>
      <c r="D920" s="1" t="s">
        <v>18288</v>
      </c>
      <c r="E920" s="1" t="s">
        <v>18289</v>
      </c>
      <c r="F920" s="1" t="s">
        <v>18290</v>
      </c>
      <c r="G920" s="1" t="s">
        <v>18291</v>
      </c>
      <c r="H920" s="1" t="s">
        <v>18292</v>
      </c>
      <c r="I920" s="1" t="s">
        <v>18293</v>
      </c>
      <c r="J920" s="1" t="s">
        <v>10148</v>
      </c>
      <c r="K920" s="1" t="s">
        <v>11097</v>
      </c>
      <c r="L920" t="s">
        <v>299</v>
      </c>
      <c r="M920" t="s">
        <v>9680</v>
      </c>
      <c r="N920" t="s">
        <v>9681</v>
      </c>
      <c r="O920" t="s">
        <v>9682</v>
      </c>
      <c r="P920" t="s">
        <v>9683</v>
      </c>
      <c r="Q920" t="s">
        <v>4985</v>
      </c>
      <c r="R920" t="s">
        <v>4986</v>
      </c>
      <c r="S920" t="s">
        <v>4987</v>
      </c>
      <c r="T920" t="s">
        <v>4988</v>
      </c>
      <c r="U920" t="s">
        <v>4989</v>
      </c>
    </row>
    <row r="921" spans="1:21" x14ac:dyDescent="0.25">
      <c r="A921" s="1">
        <v>920</v>
      </c>
      <c r="B921" s="1" t="s">
        <v>87</v>
      </c>
      <c r="C921" s="1" t="s">
        <v>18294</v>
      </c>
      <c r="D921" s="1" t="s">
        <v>18295</v>
      </c>
      <c r="E921" s="1" t="s">
        <v>18296</v>
      </c>
      <c r="F921" s="1" t="s">
        <v>18297</v>
      </c>
      <c r="G921" s="1" t="s">
        <v>18298</v>
      </c>
      <c r="H921" s="1" t="s">
        <v>18299</v>
      </c>
      <c r="I921" s="1" t="s">
        <v>18300</v>
      </c>
      <c r="J921" s="1" t="s">
        <v>18301</v>
      </c>
      <c r="K921" s="1" t="s">
        <v>11098</v>
      </c>
      <c r="L921" t="s">
        <v>9684</v>
      </c>
      <c r="M921" t="s">
        <v>9685</v>
      </c>
      <c r="N921" t="s">
        <v>9686</v>
      </c>
      <c r="O921" t="s">
        <v>464</v>
      </c>
      <c r="P921" t="s">
        <v>9687</v>
      </c>
      <c r="Q921" t="s">
        <v>270</v>
      </c>
      <c r="R921" t="s">
        <v>4990</v>
      </c>
      <c r="S921" t="s">
        <v>4991</v>
      </c>
      <c r="T921" t="s">
        <v>4992</v>
      </c>
      <c r="U921" t="s">
        <v>263</v>
      </c>
    </row>
    <row r="922" spans="1:21" x14ac:dyDescent="0.25">
      <c r="A922" s="1">
        <v>921</v>
      </c>
      <c r="B922" s="1" t="s">
        <v>87</v>
      </c>
      <c r="C922" s="1" t="s">
        <v>18302</v>
      </c>
      <c r="D922" s="1" t="s">
        <v>18303</v>
      </c>
      <c r="E922" s="1" t="s">
        <v>18304</v>
      </c>
      <c r="F922" s="1" t="s">
        <v>18305</v>
      </c>
      <c r="G922" s="1" t="s">
        <v>18306</v>
      </c>
      <c r="H922" s="1" t="s">
        <v>18307</v>
      </c>
      <c r="I922" s="1" t="s">
        <v>18308</v>
      </c>
      <c r="J922" s="1" t="s">
        <v>18309</v>
      </c>
      <c r="K922" s="1" t="s">
        <v>11099</v>
      </c>
      <c r="L922" t="s">
        <v>9688</v>
      </c>
      <c r="M922" t="s">
        <v>9689</v>
      </c>
      <c r="N922" t="s">
        <v>360</v>
      </c>
      <c r="O922" t="s">
        <v>9690</v>
      </c>
      <c r="P922" t="s">
        <v>9691</v>
      </c>
      <c r="Q922" t="s">
        <v>4993</v>
      </c>
      <c r="R922" t="s">
        <v>4994</v>
      </c>
      <c r="S922" t="s">
        <v>4995</v>
      </c>
      <c r="T922" t="s">
        <v>4996</v>
      </c>
      <c r="U922" t="s">
        <v>4997</v>
      </c>
    </row>
    <row r="923" spans="1:21" x14ac:dyDescent="0.25">
      <c r="A923" s="1">
        <v>922</v>
      </c>
      <c r="B923" s="1" t="s">
        <v>87</v>
      </c>
      <c r="C923" s="1" t="s">
        <v>18310</v>
      </c>
      <c r="D923" s="1" t="s">
        <v>18311</v>
      </c>
      <c r="E923" s="1" t="s">
        <v>18312</v>
      </c>
      <c r="F923" s="1" t="s">
        <v>18313</v>
      </c>
      <c r="G923" s="1" t="s">
        <v>18314</v>
      </c>
      <c r="H923" s="1" t="s">
        <v>18315</v>
      </c>
      <c r="I923" s="1" t="s">
        <v>18316</v>
      </c>
      <c r="J923" s="1" t="s">
        <v>18317</v>
      </c>
      <c r="K923" s="1" t="s">
        <v>11100</v>
      </c>
      <c r="L923" t="s">
        <v>9692</v>
      </c>
      <c r="M923" t="s">
        <v>9693</v>
      </c>
      <c r="N923" t="s">
        <v>9694</v>
      </c>
      <c r="O923" t="s">
        <v>9695</v>
      </c>
      <c r="P923" t="s">
        <v>9696</v>
      </c>
      <c r="Q923" t="s">
        <v>4998</v>
      </c>
      <c r="R923" t="s">
        <v>4999</v>
      </c>
      <c r="S923" t="s">
        <v>5000</v>
      </c>
      <c r="T923" t="s">
        <v>5001</v>
      </c>
      <c r="U923" t="s">
        <v>5002</v>
      </c>
    </row>
    <row r="924" spans="1:21" x14ac:dyDescent="0.25">
      <c r="A924" s="1">
        <v>923</v>
      </c>
      <c r="B924" s="1" t="s">
        <v>87</v>
      </c>
      <c r="C924" s="1" t="s">
        <v>18318</v>
      </c>
      <c r="D924" s="1" t="s">
        <v>18319</v>
      </c>
      <c r="E924" s="1" t="s">
        <v>8040</v>
      </c>
      <c r="F924" s="1" t="s">
        <v>18320</v>
      </c>
      <c r="G924" s="1" t="s">
        <v>18321</v>
      </c>
      <c r="H924" s="1" t="s">
        <v>18322</v>
      </c>
      <c r="I924" s="1" t="s">
        <v>18323</v>
      </c>
      <c r="J924" s="1" t="s">
        <v>18324</v>
      </c>
      <c r="K924" s="1" t="s">
        <v>11101</v>
      </c>
      <c r="L924" t="s">
        <v>9697</v>
      </c>
      <c r="M924" t="s">
        <v>9698</v>
      </c>
      <c r="N924" t="s">
        <v>9699</v>
      </c>
      <c r="O924" t="s">
        <v>9700</v>
      </c>
      <c r="P924" t="s">
        <v>9701</v>
      </c>
      <c r="Q924" t="s">
        <v>5004</v>
      </c>
      <c r="R924" t="s">
        <v>5005</v>
      </c>
      <c r="S924" t="s">
        <v>5006</v>
      </c>
      <c r="T924" t="s">
        <v>5007</v>
      </c>
      <c r="U924" t="s">
        <v>5008</v>
      </c>
    </row>
    <row r="925" spans="1:21" x14ac:dyDescent="0.25">
      <c r="A925" s="1">
        <v>924</v>
      </c>
      <c r="B925" s="1" t="s">
        <v>87</v>
      </c>
      <c r="C925" s="1" t="s">
        <v>18325</v>
      </c>
      <c r="D925" s="1" t="s">
        <v>18326</v>
      </c>
      <c r="E925" s="1" t="s">
        <v>18327</v>
      </c>
      <c r="F925" s="1" t="s">
        <v>18328</v>
      </c>
      <c r="G925" s="1" t="s">
        <v>18329</v>
      </c>
      <c r="H925" s="1" t="s">
        <v>18330</v>
      </c>
      <c r="I925" s="1" t="s">
        <v>18331</v>
      </c>
      <c r="J925" s="1" t="s">
        <v>18332</v>
      </c>
      <c r="K925" s="1" t="s">
        <v>11102</v>
      </c>
      <c r="L925" t="s">
        <v>9702</v>
      </c>
      <c r="M925" t="s">
        <v>9703</v>
      </c>
      <c r="N925" t="s">
        <v>9704</v>
      </c>
      <c r="O925" t="s">
        <v>9705</v>
      </c>
      <c r="P925" t="s">
        <v>9706</v>
      </c>
      <c r="Q925" t="s">
        <v>5009</v>
      </c>
      <c r="R925" t="s">
        <v>5010</v>
      </c>
      <c r="S925" t="s">
        <v>5011</v>
      </c>
      <c r="T925" t="s">
        <v>5012</v>
      </c>
      <c r="U925" t="s">
        <v>5013</v>
      </c>
    </row>
    <row r="926" spans="1:21" x14ac:dyDescent="0.25">
      <c r="A926" s="1">
        <v>925</v>
      </c>
      <c r="B926" s="1" t="s">
        <v>87</v>
      </c>
      <c r="C926" s="1" t="s">
        <v>18333</v>
      </c>
      <c r="D926" s="1" t="s">
        <v>18334</v>
      </c>
      <c r="E926" s="1" t="s">
        <v>18335</v>
      </c>
      <c r="F926" s="1" t="s">
        <v>18336</v>
      </c>
      <c r="G926" s="1" t="s">
        <v>18337</v>
      </c>
      <c r="H926" s="1" t="s">
        <v>18338</v>
      </c>
      <c r="I926" s="1" t="s">
        <v>18339</v>
      </c>
      <c r="J926" s="1" t="s">
        <v>18340</v>
      </c>
      <c r="K926" s="1" t="s">
        <v>11103</v>
      </c>
      <c r="L926" t="s">
        <v>9707</v>
      </c>
      <c r="M926" t="s">
        <v>9708</v>
      </c>
      <c r="N926" t="s">
        <v>9709</v>
      </c>
      <c r="O926" t="s">
        <v>9710</v>
      </c>
      <c r="P926" t="s">
        <v>9711</v>
      </c>
      <c r="Q926" t="s">
        <v>5014</v>
      </c>
      <c r="R926" t="s">
        <v>5015</v>
      </c>
      <c r="S926" t="s">
        <v>5016</v>
      </c>
      <c r="T926" t="s">
        <v>5017</v>
      </c>
      <c r="U926" t="s">
        <v>5018</v>
      </c>
    </row>
    <row r="927" spans="1:21" x14ac:dyDescent="0.25">
      <c r="A927" s="1">
        <v>926</v>
      </c>
      <c r="B927" s="1" t="s">
        <v>87</v>
      </c>
      <c r="C927" s="1" t="s">
        <v>18341</v>
      </c>
      <c r="D927" s="1" t="s">
        <v>18342</v>
      </c>
      <c r="E927" s="1" t="s">
        <v>18343</v>
      </c>
      <c r="F927" s="1" t="s">
        <v>18344</v>
      </c>
      <c r="G927" s="1" t="s">
        <v>18345</v>
      </c>
      <c r="H927" s="1" t="s">
        <v>18346</v>
      </c>
      <c r="I927" s="1" t="s">
        <v>18347</v>
      </c>
      <c r="J927" s="1" t="s">
        <v>18348</v>
      </c>
      <c r="K927" s="1" t="s">
        <v>11104</v>
      </c>
      <c r="L927" t="s">
        <v>9712</v>
      </c>
      <c r="M927" t="s">
        <v>9713</v>
      </c>
      <c r="N927" t="s">
        <v>3124</v>
      </c>
      <c r="O927" t="s">
        <v>9714</v>
      </c>
      <c r="P927" t="s">
        <v>9715</v>
      </c>
      <c r="Q927" t="s">
        <v>5019</v>
      </c>
      <c r="R927" t="s">
        <v>97</v>
      </c>
      <c r="S927" t="s">
        <v>5020</v>
      </c>
      <c r="T927" t="s">
        <v>5021</v>
      </c>
      <c r="U927" t="s">
        <v>5022</v>
      </c>
    </row>
    <row r="928" spans="1:21" x14ac:dyDescent="0.25">
      <c r="A928" s="1">
        <v>927</v>
      </c>
      <c r="B928" s="1" t="s">
        <v>87</v>
      </c>
      <c r="C928" s="1" t="s">
        <v>18349</v>
      </c>
      <c r="D928" s="1" t="s">
        <v>18350</v>
      </c>
      <c r="E928" s="1" t="s">
        <v>18351</v>
      </c>
      <c r="F928" s="1" t="s">
        <v>18352</v>
      </c>
      <c r="G928" s="1" t="s">
        <v>10145</v>
      </c>
      <c r="H928" s="1" t="s">
        <v>18353</v>
      </c>
      <c r="I928" s="1" t="s">
        <v>18354</v>
      </c>
      <c r="J928" s="1" t="s">
        <v>18355</v>
      </c>
      <c r="K928" s="1" t="s">
        <v>11105</v>
      </c>
      <c r="L928" t="s">
        <v>9716</v>
      </c>
      <c r="M928" t="s">
        <v>9717</v>
      </c>
      <c r="N928" t="s">
        <v>9718</v>
      </c>
      <c r="O928" t="s">
        <v>9719</v>
      </c>
      <c r="P928" t="s">
        <v>9720</v>
      </c>
      <c r="Q928" t="s">
        <v>5023</v>
      </c>
      <c r="R928" t="s">
        <v>5024</v>
      </c>
      <c r="S928" t="s">
        <v>5025</v>
      </c>
      <c r="T928" t="s">
        <v>5026</v>
      </c>
      <c r="U928" t="s">
        <v>5027</v>
      </c>
    </row>
    <row r="929" spans="1:21" x14ac:dyDescent="0.25">
      <c r="A929" s="1">
        <v>928</v>
      </c>
      <c r="B929" s="1" t="s">
        <v>87</v>
      </c>
      <c r="C929" s="1" t="s">
        <v>18356</v>
      </c>
      <c r="D929" s="1" t="s">
        <v>18357</v>
      </c>
      <c r="E929" s="1" t="s">
        <v>18358</v>
      </c>
      <c r="F929" s="1" t="s">
        <v>18359</v>
      </c>
      <c r="G929" s="1" t="s">
        <v>18360</v>
      </c>
      <c r="H929" s="1" t="s">
        <v>18361</v>
      </c>
      <c r="I929" s="1" t="s">
        <v>18362</v>
      </c>
      <c r="J929" s="1" t="s">
        <v>18363</v>
      </c>
      <c r="K929" s="1" t="s">
        <v>11106</v>
      </c>
      <c r="L929" t="s">
        <v>9721</v>
      </c>
      <c r="M929" t="s">
        <v>9722</v>
      </c>
      <c r="N929" t="s">
        <v>9723</v>
      </c>
      <c r="O929" t="s">
        <v>9724</v>
      </c>
      <c r="P929" t="s">
        <v>9725</v>
      </c>
      <c r="Q929" t="s">
        <v>5028</v>
      </c>
      <c r="R929" t="s">
        <v>5029</v>
      </c>
      <c r="S929" t="s">
        <v>5030</v>
      </c>
      <c r="T929" t="s">
        <v>5031</v>
      </c>
      <c r="U929" t="s">
        <v>5032</v>
      </c>
    </row>
    <row r="930" spans="1:21" x14ac:dyDescent="0.25">
      <c r="A930" s="1">
        <v>929</v>
      </c>
      <c r="B930" s="1" t="s">
        <v>87</v>
      </c>
      <c r="C930" s="1" t="s">
        <v>18364</v>
      </c>
      <c r="D930" s="1" t="s">
        <v>18365</v>
      </c>
      <c r="E930" s="1" t="s">
        <v>18366</v>
      </c>
      <c r="F930" s="1" t="s">
        <v>18367</v>
      </c>
      <c r="G930" s="1" t="s">
        <v>18368</v>
      </c>
      <c r="H930" s="1" t="s">
        <v>18369</v>
      </c>
      <c r="I930" s="1" t="s">
        <v>18370</v>
      </c>
      <c r="J930" s="1" t="s">
        <v>18371</v>
      </c>
      <c r="K930" s="1" t="s">
        <v>11107</v>
      </c>
      <c r="L930" t="s">
        <v>9726</v>
      </c>
      <c r="M930" t="s">
        <v>9727</v>
      </c>
      <c r="N930" t="s">
        <v>9728</v>
      </c>
      <c r="O930" t="s">
        <v>9729</v>
      </c>
      <c r="P930" t="s">
        <v>9730</v>
      </c>
      <c r="Q930" t="s">
        <v>233</v>
      </c>
      <c r="R930" t="s">
        <v>5033</v>
      </c>
      <c r="S930" t="s">
        <v>5034</v>
      </c>
      <c r="T930" t="s">
        <v>5035</v>
      </c>
      <c r="U930" t="s">
        <v>234</v>
      </c>
    </row>
    <row r="931" spans="1:21" x14ac:dyDescent="0.25">
      <c r="A931" s="1">
        <v>930</v>
      </c>
      <c r="B931" s="1" t="s">
        <v>87</v>
      </c>
      <c r="C931" s="1" t="s">
        <v>18372</v>
      </c>
      <c r="D931" s="1" t="s">
        <v>18373</v>
      </c>
      <c r="E931" s="1" t="s">
        <v>18374</v>
      </c>
      <c r="F931" s="1" t="s">
        <v>18375</v>
      </c>
      <c r="G931" s="1" t="s">
        <v>18376</v>
      </c>
      <c r="H931" s="1" t="s">
        <v>18377</v>
      </c>
      <c r="I931" s="1" t="s">
        <v>18378</v>
      </c>
      <c r="J931" s="1" t="s">
        <v>18379</v>
      </c>
      <c r="K931" s="1" t="s">
        <v>1380</v>
      </c>
      <c r="L931" t="s">
        <v>9731</v>
      </c>
      <c r="M931" t="s">
        <v>9732</v>
      </c>
      <c r="N931" t="s">
        <v>9733</v>
      </c>
      <c r="O931" t="s">
        <v>9734</v>
      </c>
      <c r="P931" t="s">
        <v>9735</v>
      </c>
      <c r="Q931" t="s">
        <v>5036</v>
      </c>
      <c r="R931" t="s">
        <v>5037</v>
      </c>
      <c r="S931" t="s">
        <v>5038</v>
      </c>
      <c r="T931" t="s">
        <v>5039</v>
      </c>
      <c r="U931" t="s">
        <v>5040</v>
      </c>
    </row>
    <row r="932" spans="1:21" x14ac:dyDescent="0.25">
      <c r="A932" s="1">
        <v>931</v>
      </c>
      <c r="B932" s="1" t="s">
        <v>87</v>
      </c>
      <c r="C932" s="1" t="s">
        <v>18380</v>
      </c>
      <c r="D932" s="1" t="s">
        <v>18381</v>
      </c>
      <c r="E932" s="1" t="s">
        <v>18382</v>
      </c>
      <c r="F932" s="1" t="s">
        <v>18383</v>
      </c>
      <c r="G932" s="1" t="s">
        <v>18384</v>
      </c>
      <c r="H932" s="1" t="s">
        <v>18385</v>
      </c>
      <c r="I932" s="1" t="s">
        <v>18386</v>
      </c>
      <c r="J932" s="1" t="s">
        <v>18387</v>
      </c>
      <c r="K932" s="1" t="s">
        <v>10055</v>
      </c>
      <c r="L932" t="s">
        <v>9736</v>
      </c>
      <c r="M932" t="s">
        <v>9737</v>
      </c>
      <c r="N932" t="s">
        <v>9738</v>
      </c>
      <c r="O932" t="s">
        <v>9739</v>
      </c>
      <c r="P932" t="s">
        <v>9740</v>
      </c>
      <c r="Q932" t="s">
        <v>5041</v>
      </c>
      <c r="R932" t="s">
        <v>279</v>
      </c>
      <c r="S932" t="s">
        <v>5042</v>
      </c>
      <c r="T932" t="s">
        <v>5043</v>
      </c>
      <c r="U932" t="s">
        <v>5044</v>
      </c>
    </row>
    <row r="933" spans="1:21" x14ac:dyDescent="0.25">
      <c r="A933" s="1">
        <v>932</v>
      </c>
      <c r="B933" s="1" t="s">
        <v>87</v>
      </c>
      <c r="C933" s="1" t="s">
        <v>18388</v>
      </c>
      <c r="D933" s="1" t="s">
        <v>18389</v>
      </c>
      <c r="E933" s="1" t="s">
        <v>18390</v>
      </c>
      <c r="F933" s="1" t="s">
        <v>18391</v>
      </c>
      <c r="G933" s="1" t="s">
        <v>18392</v>
      </c>
      <c r="H933" s="1" t="s">
        <v>18393</v>
      </c>
      <c r="I933" s="1" t="s">
        <v>18394</v>
      </c>
      <c r="J933" s="1" t="s">
        <v>18395</v>
      </c>
      <c r="K933" s="1" t="s">
        <v>11109</v>
      </c>
      <c r="L933" t="s">
        <v>9741</v>
      </c>
      <c r="M933" t="s">
        <v>9742</v>
      </c>
      <c r="N933" t="s">
        <v>9743</v>
      </c>
      <c r="O933" t="s">
        <v>9744</v>
      </c>
      <c r="P933" t="s">
        <v>9745</v>
      </c>
      <c r="Q933" t="s">
        <v>5046</v>
      </c>
      <c r="R933" t="s">
        <v>5047</v>
      </c>
      <c r="S933" t="s">
        <v>5048</v>
      </c>
      <c r="T933" t="s">
        <v>4954</v>
      </c>
      <c r="U933" t="s">
        <v>5049</v>
      </c>
    </row>
    <row r="934" spans="1:21" x14ac:dyDescent="0.25">
      <c r="A934" s="1">
        <v>933</v>
      </c>
      <c r="B934" s="1" t="s">
        <v>87</v>
      </c>
      <c r="C934" s="1" t="s">
        <v>10069</v>
      </c>
      <c r="D934" s="1" t="s">
        <v>18396</v>
      </c>
      <c r="E934" s="1" t="s">
        <v>18397</v>
      </c>
      <c r="F934" s="1" t="s">
        <v>18398</v>
      </c>
      <c r="G934" s="1" t="s">
        <v>18399</v>
      </c>
      <c r="H934" s="1" t="s">
        <v>18400</v>
      </c>
      <c r="I934" s="1" t="s">
        <v>18401</v>
      </c>
      <c r="J934" s="1" t="s">
        <v>18402</v>
      </c>
      <c r="K934" s="1" t="s">
        <v>10067</v>
      </c>
      <c r="L934" t="s">
        <v>9746</v>
      </c>
      <c r="M934" t="s">
        <v>9747</v>
      </c>
      <c r="N934" t="s">
        <v>9748</v>
      </c>
      <c r="O934" t="s">
        <v>9749</v>
      </c>
      <c r="P934" t="s">
        <v>9750</v>
      </c>
      <c r="Q934" t="s">
        <v>5050</v>
      </c>
      <c r="R934" t="s">
        <v>5051</v>
      </c>
      <c r="S934" t="s">
        <v>5052</v>
      </c>
      <c r="T934" t="s">
        <v>5053</v>
      </c>
      <c r="U934" t="s">
        <v>5054</v>
      </c>
    </row>
    <row r="935" spans="1:21" x14ac:dyDescent="0.25">
      <c r="A935" s="1">
        <v>934</v>
      </c>
      <c r="B935" s="1" t="s">
        <v>87</v>
      </c>
      <c r="C935" s="1" t="s">
        <v>18403</v>
      </c>
      <c r="D935" s="1" t="s">
        <v>18404</v>
      </c>
      <c r="E935" s="1" t="s">
        <v>18405</v>
      </c>
      <c r="F935" s="1" t="s">
        <v>18406</v>
      </c>
      <c r="G935" s="1" t="s">
        <v>18407</v>
      </c>
      <c r="H935" s="1" t="s">
        <v>18408</v>
      </c>
      <c r="I935" s="1" t="s">
        <v>18409</v>
      </c>
      <c r="J935" s="1" t="s">
        <v>18410</v>
      </c>
      <c r="K935" s="1" t="s">
        <v>11110</v>
      </c>
      <c r="L935" t="s">
        <v>9751</v>
      </c>
      <c r="M935" t="s">
        <v>9752</v>
      </c>
      <c r="N935" t="s">
        <v>9753</v>
      </c>
      <c r="O935" t="s">
        <v>9754</v>
      </c>
      <c r="P935" t="s">
        <v>9755</v>
      </c>
      <c r="Q935" t="s">
        <v>5055</v>
      </c>
      <c r="R935" t="s">
        <v>5056</v>
      </c>
      <c r="S935" t="s">
        <v>5057</v>
      </c>
      <c r="T935" t="s">
        <v>5058</v>
      </c>
      <c r="U935" t="s">
        <v>5059</v>
      </c>
    </row>
    <row r="936" spans="1:21" x14ac:dyDescent="0.25">
      <c r="A936" s="1">
        <v>935</v>
      </c>
      <c r="B936" s="1" t="s">
        <v>87</v>
      </c>
      <c r="C936" s="1" t="s">
        <v>18411</v>
      </c>
      <c r="D936" s="1" t="s">
        <v>18412</v>
      </c>
      <c r="E936" s="1" t="s">
        <v>18413</v>
      </c>
      <c r="F936" s="1" t="s">
        <v>18414</v>
      </c>
      <c r="G936" s="1" t="s">
        <v>18415</v>
      </c>
      <c r="H936" s="1" t="s">
        <v>18416</v>
      </c>
      <c r="I936" s="1" t="s">
        <v>18417</v>
      </c>
      <c r="J936" s="1" t="s">
        <v>18418</v>
      </c>
      <c r="K936" s="1" t="s">
        <v>11111</v>
      </c>
      <c r="L936" t="s">
        <v>9756</v>
      </c>
      <c r="M936" t="s">
        <v>9757</v>
      </c>
      <c r="N936" t="s">
        <v>9758</v>
      </c>
      <c r="O936" t="s">
        <v>9759</v>
      </c>
      <c r="P936" t="s">
        <v>9760</v>
      </c>
      <c r="Q936" t="s">
        <v>5060</v>
      </c>
      <c r="R936" t="s">
        <v>5061</v>
      </c>
      <c r="S936" t="s">
        <v>5062</v>
      </c>
      <c r="T936" t="s">
        <v>355</v>
      </c>
      <c r="U936" t="s">
        <v>5063</v>
      </c>
    </row>
    <row r="937" spans="1:21" x14ac:dyDescent="0.25">
      <c r="A937" s="1">
        <v>936</v>
      </c>
      <c r="B937" s="1" t="s">
        <v>87</v>
      </c>
      <c r="C937" s="1" t="s">
        <v>18419</v>
      </c>
      <c r="D937" s="1" t="s">
        <v>18420</v>
      </c>
      <c r="E937" s="1" t="s">
        <v>18421</v>
      </c>
      <c r="F937" s="1" t="s">
        <v>18422</v>
      </c>
      <c r="G937" s="1" t="s">
        <v>18423</v>
      </c>
      <c r="H937" s="1" t="s">
        <v>18424</v>
      </c>
      <c r="I937" s="1" t="s">
        <v>18425</v>
      </c>
      <c r="J937" s="1" t="s">
        <v>18426</v>
      </c>
      <c r="K937" s="1" t="s">
        <v>11112</v>
      </c>
      <c r="L937" t="s">
        <v>9761</v>
      </c>
      <c r="M937" t="s">
        <v>9762</v>
      </c>
      <c r="N937" t="s">
        <v>9763</v>
      </c>
      <c r="O937" t="s">
        <v>386</v>
      </c>
      <c r="P937" t="s">
        <v>9764</v>
      </c>
      <c r="Q937" t="s">
        <v>602</v>
      </c>
      <c r="R937" t="s">
        <v>5064</v>
      </c>
      <c r="S937" t="s">
        <v>5065</v>
      </c>
      <c r="T937" t="s">
        <v>5066</v>
      </c>
      <c r="U937" t="s">
        <v>5067</v>
      </c>
    </row>
    <row r="938" spans="1:21" x14ac:dyDescent="0.25">
      <c r="A938" s="1">
        <v>937</v>
      </c>
      <c r="B938" s="1" t="s">
        <v>87</v>
      </c>
      <c r="C938" s="1" t="s">
        <v>18427</v>
      </c>
      <c r="D938" s="1" t="s">
        <v>18428</v>
      </c>
      <c r="E938" s="1" t="s">
        <v>18429</v>
      </c>
      <c r="F938" s="1" t="s">
        <v>18430</v>
      </c>
      <c r="G938" s="1" t="s">
        <v>18431</v>
      </c>
      <c r="H938" s="1" t="s">
        <v>18432</v>
      </c>
      <c r="I938" s="1" t="s">
        <v>18433</v>
      </c>
      <c r="J938" s="1" t="s">
        <v>18434</v>
      </c>
      <c r="K938" s="1" t="s">
        <v>11114</v>
      </c>
      <c r="L938" t="s">
        <v>9765</v>
      </c>
      <c r="M938" t="s">
        <v>9766</v>
      </c>
      <c r="N938" t="s">
        <v>9767</v>
      </c>
      <c r="O938" t="s">
        <v>149</v>
      </c>
      <c r="P938" t="s">
        <v>9768</v>
      </c>
      <c r="Q938" t="s">
        <v>5068</v>
      </c>
      <c r="R938" t="s">
        <v>5069</v>
      </c>
      <c r="S938" t="s">
        <v>5070</v>
      </c>
      <c r="T938" t="s">
        <v>5071</v>
      </c>
      <c r="U938" t="s">
        <v>5072</v>
      </c>
    </row>
    <row r="939" spans="1:21" x14ac:dyDescent="0.25">
      <c r="A939" s="1">
        <v>938</v>
      </c>
      <c r="B939" s="1" t="s">
        <v>87</v>
      </c>
      <c r="C939" s="1" t="s">
        <v>18435</v>
      </c>
      <c r="D939" s="1" t="s">
        <v>18436</v>
      </c>
      <c r="E939" s="1" t="s">
        <v>18437</v>
      </c>
      <c r="F939" s="1" t="s">
        <v>18438</v>
      </c>
      <c r="G939" s="1" t="s">
        <v>18439</v>
      </c>
      <c r="H939" s="1" t="s">
        <v>18440</v>
      </c>
      <c r="I939" s="1" t="s">
        <v>18441</v>
      </c>
      <c r="J939" s="1" t="s">
        <v>18442</v>
      </c>
      <c r="K939" s="1" t="s">
        <v>11115</v>
      </c>
      <c r="L939" t="s">
        <v>9769</v>
      </c>
      <c r="M939" t="s">
        <v>9770</v>
      </c>
      <c r="N939" t="s">
        <v>9771</v>
      </c>
      <c r="O939" t="s">
        <v>9165</v>
      </c>
      <c r="P939" t="s">
        <v>9772</v>
      </c>
      <c r="Q939" t="s">
        <v>5073</v>
      </c>
      <c r="R939" t="s">
        <v>5074</v>
      </c>
      <c r="S939" t="s">
        <v>5075</v>
      </c>
      <c r="T939" t="s">
        <v>5076</v>
      </c>
      <c r="U939" t="s">
        <v>5077</v>
      </c>
    </row>
    <row r="940" spans="1:21" x14ac:dyDescent="0.25">
      <c r="A940" s="1">
        <v>939</v>
      </c>
      <c r="B940" s="1" t="s">
        <v>87</v>
      </c>
      <c r="C940" s="1" t="s">
        <v>18443</v>
      </c>
      <c r="D940" s="1" t="s">
        <v>18444</v>
      </c>
      <c r="E940" s="1" t="s">
        <v>18445</v>
      </c>
      <c r="F940" s="1" t="s">
        <v>10060</v>
      </c>
      <c r="G940" s="1" t="s">
        <v>18446</v>
      </c>
      <c r="H940" s="1" t="s">
        <v>18447</v>
      </c>
      <c r="I940" s="1" t="s">
        <v>18448</v>
      </c>
      <c r="J940" s="1" t="s">
        <v>18449</v>
      </c>
      <c r="K940" s="1" t="s">
        <v>11116</v>
      </c>
      <c r="L940" t="s">
        <v>9773</v>
      </c>
      <c r="M940" t="s">
        <v>9774</v>
      </c>
      <c r="N940" t="s">
        <v>9775</v>
      </c>
      <c r="O940" t="s">
        <v>9776</v>
      </c>
      <c r="P940" t="s">
        <v>9777</v>
      </c>
      <c r="Q940" t="s">
        <v>5078</v>
      </c>
      <c r="R940" t="s">
        <v>5079</v>
      </c>
      <c r="S940" t="s">
        <v>5080</v>
      </c>
      <c r="T940" t="s">
        <v>5081</v>
      </c>
      <c r="U940" t="s">
        <v>5082</v>
      </c>
    </row>
    <row r="941" spans="1:21" x14ac:dyDescent="0.25">
      <c r="A941" s="1">
        <v>940</v>
      </c>
      <c r="B941" s="1" t="s">
        <v>87</v>
      </c>
      <c r="C941" s="1" t="s">
        <v>18450</v>
      </c>
      <c r="D941" s="1" t="s">
        <v>18451</v>
      </c>
      <c r="E941" s="1" t="s">
        <v>18452</v>
      </c>
      <c r="F941" s="1" t="s">
        <v>18453</v>
      </c>
      <c r="G941" s="1" t="s">
        <v>18454</v>
      </c>
      <c r="H941" s="1" t="s">
        <v>18455</v>
      </c>
      <c r="I941" s="1" t="s">
        <v>18456</v>
      </c>
      <c r="J941" s="1" t="s">
        <v>18457</v>
      </c>
      <c r="K941" s="1" t="s">
        <v>10133</v>
      </c>
      <c r="L941" t="s">
        <v>9778</v>
      </c>
      <c r="M941" t="s">
        <v>9779</v>
      </c>
      <c r="N941" t="s">
        <v>9780</v>
      </c>
      <c r="O941" t="s">
        <v>9781</v>
      </c>
      <c r="P941" t="s">
        <v>98</v>
      </c>
      <c r="Q941" t="s">
        <v>5083</v>
      </c>
      <c r="R941" t="s">
        <v>5084</v>
      </c>
      <c r="S941" t="s">
        <v>5085</v>
      </c>
      <c r="T941" t="s">
        <v>5086</v>
      </c>
      <c r="U941" t="s">
        <v>5087</v>
      </c>
    </row>
    <row r="942" spans="1:21" x14ac:dyDescent="0.25">
      <c r="A942" s="1">
        <v>941</v>
      </c>
      <c r="B942" s="1" t="s">
        <v>87</v>
      </c>
      <c r="C942" s="1" t="s">
        <v>18458</v>
      </c>
      <c r="D942" s="1" t="s">
        <v>18459</v>
      </c>
      <c r="E942" s="1" t="s">
        <v>18460</v>
      </c>
      <c r="F942" s="1" t="s">
        <v>18461</v>
      </c>
      <c r="G942" s="1" t="s">
        <v>18462</v>
      </c>
      <c r="H942" s="1" t="s">
        <v>18463</v>
      </c>
      <c r="I942" s="1" t="s">
        <v>18464</v>
      </c>
      <c r="J942" s="1" t="s">
        <v>18465</v>
      </c>
      <c r="K942" s="1" t="s">
        <v>10332</v>
      </c>
      <c r="L942" t="s">
        <v>9782</v>
      </c>
      <c r="M942" t="s">
        <v>9783</v>
      </c>
      <c r="N942" t="s">
        <v>9784</v>
      </c>
      <c r="O942" t="s">
        <v>9785</v>
      </c>
      <c r="P942" t="s">
        <v>9786</v>
      </c>
      <c r="Q942" t="s">
        <v>5089</v>
      </c>
      <c r="R942" t="s">
        <v>5090</v>
      </c>
      <c r="S942" t="s">
        <v>5091</v>
      </c>
      <c r="T942" t="s">
        <v>517</v>
      </c>
      <c r="U942" t="s">
        <v>5092</v>
      </c>
    </row>
    <row r="943" spans="1:21" x14ac:dyDescent="0.25">
      <c r="A943" s="1">
        <v>942</v>
      </c>
      <c r="B943" s="1" t="s">
        <v>87</v>
      </c>
      <c r="C943" s="1" t="s">
        <v>18466</v>
      </c>
      <c r="D943" s="1" t="s">
        <v>18467</v>
      </c>
      <c r="E943" s="1" t="s">
        <v>18468</v>
      </c>
      <c r="F943" s="1" t="s">
        <v>18469</v>
      </c>
      <c r="G943" s="1" t="s">
        <v>18470</v>
      </c>
      <c r="H943" s="1" t="s">
        <v>18471</v>
      </c>
      <c r="I943" s="1" t="s">
        <v>18472</v>
      </c>
      <c r="J943" s="1" t="s">
        <v>18473</v>
      </c>
      <c r="K943" s="1" t="s">
        <v>11117</v>
      </c>
      <c r="L943" t="s">
        <v>9787</v>
      </c>
      <c r="M943" t="s">
        <v>9788</v>
      </c>
      <c r="N943" t="s">
        <v>9789</v>
      </c>
      <c r="O943" t="s">
        <v>9790</v>
      </c>
      <c r="P943" t="s">
        <v>9791</v>
      </c>
      <c r="Q943" t="s">
        <v>5093</v>
      </c>
      <c r="R943" t="s">
        <v>5094</v>
      </c>
      <c r="S943" t="s">
        <v>5095</v>
      </c>
      <c r="T943" t="s">
        <v>5096</v>
      </c>
      <c r="U943" t="s">
        <v>5097</v>
      </c>
    </row>
    <row r="944" spans="1:21" x14ac:dyDescent="0.25">
      <c r="A944" s="1">
        <v>943</v>
      </c>
      <c r="B944" s="1" t="s">
        <v>87</v>
      </c>
      <c r="C944" s="1" t="s">
        <v>18474</v>
      </c>
      <c r="D944" s="1" t="s">
        <v>18475</v>
      </c>
      <c r="E944" s="1" t="s">
        <v>18476</v>
      </c>
      <c r="F944" s="1" t="s">
        <v>18477</v>
      </c>
      <c r="G944" s="1" t="s">
        <v>18478</v>
      </c>
      <c r="H944" s="1" t="s">
        <v>18479</v>
      </c>
      <c r="I944" s="1" t="s">
        <v>18480</v>
      </c>
      <c r="J944" s="1" t="s">
        <v>18481</v>
      </c>
      <c r="K944" s="1" t="s">
        <v>11118</v>
      </c>
      <c r="L944" t="s">
        <v>9792</v>
      </c>
      <c r="M944" t="s">
        <v>9793</v>
      </c>
      <c r="N944" t="s">
        <v>9794</v>
      </c>
      <c r="O944" t="s">
        <v>214</v>
      </c>
      <c r="P944" t="s">
        <v>9795</v>
      </c>
      <c r="Q944" t="s">
        <v>5098</v>
      </c>
      <c r="R944" t="s">
        <v>5099</v>
      </c>
      <c r="S944" t="s">
        <v>5100</v>
      </c>
      <c r="T944" t="s">
        <v>5101</v>
      </c>
      <c r="U944" t="s">
        <v>5102</v>
      </c>
    </row>
    <row r="945" spans="1:21" x14ac:dyDescent="0.25">
      <c r="A945" s="1">
        <v>944</v>
      </c>
      <c r="B945" s="1" t="s">
        <v>87</v>
      </c>
      <c r="C945" s="1" t="s">
        <v>18482</v>
      </c>
      <c r="D945" s="1" t="s">
        <v>18483</v>
      </c>
      <c r="E945" s="1" t="s">
        <v>18484</v>
      </c>
      <c r="F945" s="1" t="s">
        <v>18485</v>
      </c>
      <c r="G945" s="1" t="s">
        <v>18486</v>
      </c>
      <c r="H945" s="1" t="s">
        <v>18487</v>
      </c>
      <c r="I945" s="1" t="s">
        <v>18488</v>
      </c>
      <c r="J945" s="1" t="s">
        <v>18489</v>
      </c>
      <c r="K945" s="1" t="s">
        <v>11119</v>
      </c>
      <c r="L945" t="s">
        <v>9796</v>
      </c>
      <c r="M945" t="s">
        <v>9797</v>
      </c>
      <c r="N945" t="s">
        <v>9798</v>
      </c>
      <c r="O945" t="s">
        <v>9799</v>
      </c>
      <c r="P945" t="s">
        <v>9800</v>
      </c>
      <c r="Q945" t="s">
        <v>5103</v>
      </c>
      <c r="R945" t="s">
        <v>5104</v>
      </c>
      <c r="S945" t="s">
        <v>5105</v>
      </c>
      <c r="T945" t="s">
        <v>5106</v>
      </c>
      <c r="U945" t="s">
        <v>265</v>
      </c>
    </row>
    <row r="946" spans="1:21" x14ac:dyDescent="0.25">
      <c r="A946" s="1">
        <v>945</v>
      </c>
      <c r="B946" s="1" t="s">
        <v>87</v>
      </c>
      <c r="C946" s="1" t="s">
        <v>18490</v>
      </c>
      <c r="D946" s="1" t="s">
        <v>18491</v>
      </c>
      <c r="E946" s="1" t="s">
        <v>15147</v>
      </c>
      <c r="F946" s="1" t="s">
        <v>18492</v>
      </c>
      <c r="G946" s="1" t="s">
        <v>18493</v>
      </c>
      <c r="H946" s="1" t="s">
        <v>18494</v>
      </c>
      <c r="I946" s="1" t="s">
        <v>18495</v>
      </c>
      <c r="J946" s="1" t="s">
        <v>18496</v>
      </c>
      <c r="K946" s="1" t="s">
        <v>11120</v>
      </c>
      <c r="L946" t="s">
        <v>9801</v>
      </c>
      <c r="M946" t="s">
        <v>9802</v>
      </c>
      <c r="N946" t="s">
        <v>9803</v>
      </c>
      <c r="O946" t="s">
        <v>9804</v>
      </c>
      <c r="P946" t="s">
        <v>9805</v>
      </c>
      <c r="Q946" t="s">
        <v>5107</v>
      </c>
      <c r="R946" t="s">
        <v>5108</v>
      </c>
      <c r="S946" t="s">
        <v>5109</v>
      </c>
      <c r="T946" t="s">
        <v>5110</v>
      </c>
      <c r="U946" t="s">
        <v>5111</v>
      </c>
    </row>
    <row r="947" spans="1:21" x14ac:dyDescent="0.25">
      <c r="A947" s="1">
        <v>946</v>
      </c>
      <c r="B947" s="1" t="s">
        <v>87</v>
      </c>
      <c r="C947" s="1" t="s">
        <v>18497</v>
      </c>
      <c r="D947" s="1" t="s">
        <v>18498</v>
      </c>
      <c r="E947" s="1" t="s">
        <v>18499</v>
      </c>
      <c r="F947" s="1" t="s">
        <v>18500</v>
      </c>
      <c r="G947" s="1" t="s">
        <v>18501</v>
      </c>
      <c r="H947" s="1" t="s">
        <v>18502</v>
      </c>
      <c r="I947" s="1" t="s">
        <v>18503</v>
      </c>
      <c r="J947" s="1" t="s">
        <v>18504</v>
      </c>
      <c r="K947" s="1" t="s">
        <v>11121</v>
      </c>
      <c r="L947" t="s">
        <v>9806</v>
      </c>
      <c r="M947" t="s">
        <v>9807</v>
      </c>
      <c r="N947" t="s">
        <v>9808</v>
      </c>
      <c r="O947" t="s">
        <v>309</v>
      </c>
      <c r="P947" t="s">
        <v>94</v>
      </c>
      <c r="Q947" t="s">
        <v>5113</v>
      </c>
      <c r="R947" t="s">
        <v>5114</v>
      </c>
      <c r="S947" t="s">
        <v>5115</v>
      </c>
      <c r="T947" t="s">
        <v>5116</v>
      </c>
      <c r="U947" t="s">
        <v>5117</v>
      </c>
    </row>
    <row r="948" spans="1:21" x14ac:dyDescent="0.25">
      <c r="A948" s="1">
        <v>947</v>
      </c>
      <c r="B948" s="1" t="s">
        <v>87</v>
      </c>
      <c r="C948" s="1" t="s">
        <v>18505</v>
      </c>
      <c r="D948" s="1" t="s">
        <v>18506</v>
      </c>
      <c r="E948" s="1" t="s">
        <v>18507</v>
      </c>
      <c r="F948" s="1" t="s">
        <v>18508</v>
      </c>
      <c r="G948" s="1" t="s">
        <v>18509</v>
      </c>
      <c r="H948" s="1" t="s">
        <v>18510</v>
      </c>
      <c r="I948" s="1" t="s">
        <v>18511</v>
      </c>
      <c r="J948" s="1" t="s">
        <v>18512</v>
      </c>
      <c r="K948" s="1" t="s">
        <v>11122</v>
      </c>
      <c r="L948" t="s">
        <v>9809</v>
      </c>
      <c r="M948" t="s">
        <v>9810</v>
      </c>
      <c r="N948" t="s">
        <v>9811</v>
      </c>
      <c r="O948" t="s">
        <v>9812</v>
      </c>
      <c r="P948" t="s">
        <v>9813</v>
      </c>
      <c r="Q948" t="s">
        <v>5118</v>
      </c>
      <c r="R948" t="s">
        <v>5119</v>
      </c>
      <c r="S948" t="s">
        <v>5120</v>
      </c>
      <c r="T948" t="s">
        <v>5121</v>
      </c>
      <c r="U948" t="s">
        <v>5122</v>
      </c>
    </row>
    <row r="949" spans="1:21" x14ac:dyDescent="0.25">
      <c r="A949" s="1">
        <v>948</v>
      </c>
      <c r="B949" s="1" t="s">
        <v>87</v>
      </c>
      <c r="C949" s="1" t="s">
        <v>18513</v>
      </c>
      <c r="D949" s="1" t="s">
        <v>9384</v>
      </c>
      <c r="E949" s="1" t="s">
        <v>18514</v>
      </c>
      <c r="F949" s="1" t="s">
        <v>18515</v>
      </c>
      <c r="G949" s="1" t="s">
        <v>18516</v>
      </c>
      <c r="H949" s="1" t="s">
        <v>18517</v>
      </c>
      <c r="I949" s="1" t="s">
        <v>18518</v>
      </c>
      <c r="J949" s="1" t="s">
        <v>18519</v>
      </c>
      <c r="K949" s="1" t="s">
        <v>11123</v>
      </c>
      <c r="L949" t="s">
        <v>7037</v>
      </c>
      <c r="M949" t="s">
        <v>9814</v>
      </c>
      <c r="N949" t="s">
        <v>9815</v>
      </c>
      <c r="O949" t="s">
        <v>9816</v>
      </c>
      <c r="P949" t="s">
        <v>9817</v>
      </c>
      <c r="Q949" t="s">
        <v>5123</v>
      </c>
      <c r="R949" t="s">
        <v>5124</v>
      </c>
      <c r="S949" t="s">
        <v>5125</v>
      </c>
      <c r="T949" t="s">
        <v>5126</v>
      </c>
      <c r="U949" t="s">
        <v>5127</v>
      </c>
    </row>
    <row r="950" spans="1:21" x14ac:dyDescent="0.25">
      <c r="A950" s="1">
        <v>949</v>
      </c>
      <c r="B950" s="1" t="s">
        <v>87</v>
      </c>
      <c r="C950" s="1" t="s">
        <v>18520</v>
      </c>
      <c r="D950" s="1" t="s">
        <v>18521</v>
      </c>
      <c r="E950" s="1" t="s">
        <v>18522</v>
      </c>
      <c r="F950" s="1" t="s">
        <v>18523</v>
      </c>
      <c r="G950" s="1" t="s">
        <v>18524</v>
      </c>
      <c r="H950" s="1" t="s">
        <v>18525</v>
      </c>
      <c r="I950" s="1" t="s">
        <v>18526</v>
      </c>
      <c r="J950" s="1" t="s">
        <v>18527</v>
      </c>
      <c r="K950" s="1" t="s">
        <v>11124</v>
      </c>
      <c r="L950" t="s">
        <v>9818</v>
      </c>
      <c r="M950" t="s">
        <v>9819</v>
      </c>
      <c r="N950" t="s">
        <v>9574</v>
      </c>
      <c r="O950" t="s">
        <v>9820</v>
      </c>
      <c r="P950" t="s">
        <v>9821</v>
      </c>
      <c r="Q950" t="s">
        <v>5128</v>
      </c>
      <c r="R950" t="s">
        <v>5129</v>
      </c>
      <c r="S950" t="s">
        <v>5130</v>
      </c>
      <c r="T950" t="s">
        <v>5131</v>
      </c>
      <c r="U950" t="s">
        <v>5132</v>
      </c>
    </row>
    <row r="951" spans="1:21" x14ac:dyDescent="0.25">
      <c r="A951" s="1">
        <v>950</v>
      </c>
      <c r="B951" s="1" t="s">
        <v>87</v>
      </c>
      <c r="C951" s="1" t="s">
        <v>18528</v>
      </c>
      <c r="D951" s="1" t="s">
        <v>18529</v>
      </c>
      <c r="E951" s="1" t="s">
        <v>18530</v>
      </c>
      <c r="F951" s="1" t="s">
        <v>18531</v>
      </c>
      <c r="G951" s="1" t="s">
        <v>18532</v>
      </c>
      <c r="H951" s="1" t="s">
        <v>18533</v>
      </c>
      <c r="I951" s="1" t="s">
        <v>18534</v>
      </c>
      <c r="J951" s="1" t="s">
        <v>18535</v>
      </c>
      <c r="K951" s="1" t="s">
        <v>11125</v>
      </c>
      <c r="L951" t="s">
        <v>9822</v>
      </c>
      <c r="M951" t="s">
        <v>9823</v>
      </c>
      <c r="N951" t="s">
        <v>9824</v>
      </c>
      <c r="O951" t="s">
        <v>481</v>
      </c>
      <c r="P951" t="s">
        <v>9825</v>
      </c>
      <c r="Q951" t="s">
        <v>5133</v>
      </c>
      <c r="R951" t="s">
        <v>5134</v>
      </c>
      <c r="S951" t="s">
        <v>5135</v>
      </c>
      <c r="T951" t="s">
        <v>5136</v>
      </c>
      <c r="U951" t="s">
        <v>5137</v>
      </c>
    </row>
    <row r="952" spans="1:21" x14ac:dyDescent="0.25">
      <c r="A952" s="1">
        <v>951</v>
      </c>
      <c r="B952" s="1" t="s">
        <v>87</v>
      </c>
      <c r="C952" s="1" t="s">
        <v>18536</v>
      </c>
      <c r="D952" s="1" t="s">
        <v>18537</v>
      </c>
      <c r="E952" s="1" t="s">
        <v>18538</v>
      </c>
      <c r="F952" s="1" t="s">
        <v>18539</v>
      </c>
      <c r="G952" s="1" t="s">
        <v>18540</v>
      </c>
      <c r="H952" s="1" t="s">
        <v>18541</v>
      </c>
      <c r="I952" s="1" t="s">
        <v>18542</v>
      </c>
      <c r="J952" s="1" t="s">
        <v>18543</v>
      </c>
      <c r="K952" s="1" t="s">
        <v>11126</v>
      </c>
      <c r="L952" t="s">
        <v>9826</v>
      </c>
      <c r="M952" t="s">
        <v>9827</v>
      </c>
      <c r="N952" t="s">
        <v>391</v>
      </c>
      <c r="O952" t="s">
        <v>9828</v>
      </c>
      <c r="P952" t="s">
        <v>9829</v>
      </c>
      <c r="Q952" t="s">
        <v>4892</v>
      </c>
      <c r="R952" t="s">
        <v>5138</v>
      </c>
      <c r="S952" t="s">
        <v>5139</v>
      </c>
      <c r="T952" t="s">
        <v>5140</v>
      </c>
      <c r="U952" t="s">
        <v>5141</v>
      </c>
    </row>
    <row r="953" spans="1:21" x14ac:dyDescent="0.25">
      <c r="A953" s="1">
        <v>952</v>
      </c>
      <c r="B953" s="1" t="s">
        <v>87</v>
      </c>
      <c r="C953" s="1" t="s">
        <v>18544</v>
      </c>
      <c r="D953" s="1" t="s">
        <v>18545</v>
      </c>
      <c r="E953" s="1" t="s">
        <v>18546</v>
      </c>
      <c r="F953" s="1" t="s">
        <v>18547</v>
      </c>
      <c r="G953" s="1" t="s">
        <v>18548</v>
      </c>
      <c r="H953" s="1" t="s">
        <v>18549</v>
      </c>
      <c r="I953" s="1" t="s">
        <v>18550</v>
      </c>
      <c r="J953" s="1" t="s">
        <v>18551</v>
      </c>
      <c r="K953" s="1" t="s">
        <v>11127</v>
      </c>
      <c r="L953" t="s">
        <v>9830</v>
      </c>
      <c r="M953" t="s">
        <v>9831</v>
      </c>
      <c r="N953" t="s">
        <v>1050</v>
      </c>
      <c r="O953" t="s">
        <v>9832</v>
      </c>
      <c r="P953" t="s">
        <v>9833</v>
      </c>
      <c r="Q953" t="s">
        <v>5142</v>
      </c>
      <c r="R953" t="s">
        <v>5143</v>
      </c>
      <c r="S953" t="s">
        <v>5144</v>
      </c>
      <c r="T953" t="s">
        <v>5145</v>
      </c>
      <c r="U953" t="s">
        <v>563</v>
      </c>
    </row>
    <row r="954" spans="1:21" x14ac:dyDescent="0.25">
      <c r="A954" s="1">
        <v>953</v>
      </c>
      <c r="B954" s="1" t="s">
        <v>87</v>
      </c>
      <c r="C954" s="1" t="s">
        <v>18552</v>
      </c>
      <c r="D954" s="1" t="s">
        <v>18553</v>
      </c>
      <c r="E954" s="1" t="s">
        <v>18554</v>
      </c>
      <c r="F954" s="1" t="s">
        <v>18555</v>
      </c>
      <c r="G954" s="1" t="s">
        <v>18556</v>
      </c>
      <c r="H954" s="1" t="s">
        <v>18557</v>
      </c>
      <c r="I954" s="1" t="s">
        <v>18558</v>
      </c>
      <c r="J954" s="1" t="s">
        <v>18559</v>
      </c>
      <c r="K954" s="1" t="s">
        <v>11128</v>
      </c>
      <c r="L954" t="s">
        <v>9834</v>
      </c>
      <c r="M954" t="s">
        <v>9835</v>
      </c>
      <c r="N954" t="s">
        <v>9836</v>
      </c>
      <c r="O954" t="s">
        <v>9837</v>
      </c>
      <c r="P954" t="s">
        <v>9838</v>
      </c>
      <c r="Q954" t="s">
        <v>5146</v>
      </c>
      <c r="R954" t="s">
        <v>5147</v>
      </c>
      <c r="S954" t="s">
        <v>5148</v>
      </c>
      <c r="T954" t="s">
        <v>5149</v>
      </c>
      <c r="U954" t="s">
        <v>199</v>
      </c>
    </row>
    <row r="955" spans="1:21" x14ac:dyDescent="0.25">
      <c r="A955" s="1">
        <v>954</v>
      </c>
      <c r="B955" s="1" t="s">
        <v>87</v>
      </c>
      <c r="C955" s="1" t="s">
        <v>18560</v>
      </c>
      <c r="D955" s="1" t="s">
        <v>18561</v>
      </c>
      <c r="E955" s="1" t="s">
        <v>18562</v>
      </c>
      <c r="F955" s="1" t="s">
        <v>18563</v>
      </c>
      <c r="G955" s="1" t="s">
        <v>18564</v>
      </c>
      <c r="H955" s="1" t="s">
        <v>18565</v>
      </c>
      <c r="I955" s="1" t="s">
        <v>18566</v>
      </c>
      <c r="J955" s="1" t="s">
        <v>18567</v>
      </c>
      <c r="K955" s="1" t="s">
        <v>11129</v>
      </c>
      <c r="L955" t="s">
        <v>9839</v>
      </c>
      <c r="M955" t="s">
        <v>9840</v>
      </c>
      <c r="N955" t="s">
        <v>9841</v>
      </c>
      <c r="O955" t="s">
        <v>9842</v>
      </c>
      <c r="P955" t="s">
        <v>9843</v>
      </c>
      <c r="Q955" t="s">
        <v>5150</v>
      </c>
      <c r="R955" t="s">
        <v>587</v>
      </c>
      <c r="S955" t="s">
        <v>5151</v>
      </c>
      <c r="T955" t="s">
        <v>5152</v>
      </c>
      <c r="U955" t="s">
        <v>5153</v>
      </c>
    </row>
    <row r="956" spans="1:21" x14ac:dyDescent="0.25">
      <c r="A956" s="1">
        <v>955</v>
      </c>
      <c r="B956" s="1" t="s">
        <v>87</v>
      </c>
      <c r="C956" s="1" t="s">
        <v>18568</v>
      </c>
      <c r="D956" s="1" t="s">
        <v>18569</v>
      </c>
      <c r="E956" s="1" t="s">
        <v>18570</v>
      </c>
      <c r="F956" s="1" t="s">
        <v>18571</v>
      </c>
      <c r="G956" s="1" t="s">
        <v>4303</v>
      </c>
      <c r="H956" s="1" t="s">
        <v>18572</v>
      </c>
      <c r="I956" s="1" t="s">
        <v>18573</v>
      </c>
      <c r="J956" s="1" t="s">
        <v>18574</v>
      </c>
      <c r="K956" s="1" t="s">
        <v>11130</v>
      </c>
      <c r="L956" t="s">
        <v>9844</v>
      </c>
      <c r="M956" t="s">
        <v>9845</v>
      </c>
      <c r="N956" t="s">
        <v>9846</v>
      </c>
      <c r="O956" t="s">
        <v>9847</v>
      </c>
      <c r="P956" t="s">
        <v>9848</v>
      </c>
      <c r="Q956" t="s">
        <v>5154</v>
      </c>
      <c r="R956" t="s">
        <v>5155</v>
      </c>
      <c r="S956" t="s">
        <v>5156</v>
      </c>
      <c r="T956" t="s">
        <v>5157</v>
      </c>
      <c r="U956" t="s">
        <v>5158</v>
      </c>
    </row>
    <row r="957" spans="1:21" x14ac:dyDescent="0.25">
      <c r="A957" s="1">
        <v>956</v>
      </c>
      <c r="B957" s="1" t="s">
        <v>87</v>
      </c>
      <c r="C957" s="1" t="s">
        <v>18575</v>
      </c>
      <c r="D957" s="1" t="s">
        <v>18576</v>
      </c>
      <c r="E957" s="1" t="s">
        <v>18577</v>
      </c>
      <c r="F957" s="1" t="s">
        <v>18578</v>
      </c>
      <c r="G957" s="1" t="s">
        <v>18579</v>
      </c>
      <c r="H957" s="1" t="s">
        <v>18580</v>
      </c>
      <c r="I957" s="1" t="s">
        <v>18581</v>
      </c>
      <c r="J957" s="1" t="s">
        <v>18582</v>
      </c>
      <c r="K957" s="1" t="s">
        <v>11132</v>
      </c>
      <c r="L957" t="s">
        <v>9849</v>
      </c>
      <c r="M957" t="s">
        <v>9850</v>
      </c>
      <c r="N957" t="s">
        <v>8765</v>
      </c>
      <c r="O957" t="s">
        <v>9851</v>
      </c>
      <c r="P957" t="s">
        <v>9852</v>
      </c>
      <c r="Q957" t="s">
        <v>5159</v>
      </c>
      <c r="R957" t="s">
        <v>5160</v>
      </c>
      <c r="S957" t="s">
        <v>5161</v>
      </c>
      <c r="T957" t="s">
        <v>5162</v>
      </c>
      <c r="U957" t="s">
        <v>5163</v>
      </c>
    </row>
    <row r="958" spans="1:21" x14ac:dyDescent="0.25">
      <c r="A958" s="1">
        <v>957</v>
      </c>
      <c r="B958" s="1" t="s">
        <v>87</v>
      </c>
      <c r="C958" s="1" t="s">
        <v>18583</v>
      </c>
      <c r="D958" s="1" t="s">
        <v>18584</v>
      </c>
      <c r="E958" s="1" t="s">
        <v>18585</v>
      </c>
      <c r="F958" s="1" t="s">
        <v>18586</v>
      </c>
      <c r="G958" s="1" t="s">
        <v>18587</v>
      </c>
      <c r="H958" s="1" t="s">
        <v>18588</v>
      </c>
      <c r="I958" s="1" t="s">
        <v>18589</v>
      </c>
      <c r="J958" s="1" t="s">
        <v>18590</v>
      </c>
      <c r="K958" s="1" t="s">
        <v>11133</v>
      </c>
      <c r="L958" t="s">
        <v>9853</v>
      </c>
      <c r="M958" t="s">
        <v>9854</v>
      </c>
      <c r="N958" t="s">
        <v>9855</v>
      </c>
      <c r="O958" t="s">
        <v>9856</v>
      </c>
      <c r="P958" t="s">
        <v>9857</v>
      </c>
      <c r="Q958" t="s">
        <v>5164</v>
      </c>
      <c r="R958" t="s">
        <v>5165</v>
      </c>
      <c r="S958" t="s">
        <v>5166</v>
      </c>
      <c r="T958" t="s">
        <v>5167</v>
      </c>
      <c r="U958" t="s">
        <v>5168</v>
      </c>
    </row>
    <row r="959" spans="1:21" x14ac:dyDescent="0.25">
      <c r="A959" s="1">
        <v>958</v>
      </c>
      <c r="B959" s="1" t="s">
        <v>87</v>
      </c>
      <c r="C959" s="1" t="s">
        <v>18591</v>
      </c>
      <c r="D959" s="1" t="s">
        <v>18592</v>
      </c>
      <c r="E959" s="1" t="s">
        <v>18593</v>
      </c>
      <c r="F959" s="1" t="s">
        <v>18594</v>
      </c>
      <c r="G959" s="1" t="s">
        <v>18595</v>
      </c>
      <c r="H959" s="1" t="s">
        <v>18596</v>
      </c>
      <c r="I959" s="1" t="s">
        <v>18597</v>
      </c>
      <c r="J959" s="1" t="s">
        <v>18598</v>
      </c>
      <c r="K959" s="1" t="s">
        <v>11134</v>
      </c>
      <c r="L959" t="s">
        <v>9858</v>
      </c>
      <c r="M959" t="s">
        <v>9859</v>
      </c>
      <c r="N959" t="s">
        <v>9860</v>
      </c>
      <c r="O959" t="s">
        <v>9861</v>
      </c>
      <c r="P959" t="s">
        <v>9862</v>
      </c>
      <c r="Q959" t="s">
        <v>5169</v>
      </c>
      <c r="R959" t="s">
        <v>5170</v>
      </c>
      <c r="S959" t="s">
        <v>601</v>
      </c>
      <c r="T959" t="s">
        <v>5171</v>
      </c>
      <c r="U959" t="s">
        <v>5172</v>
      </c>
    </row>
    <row r="960" spans="1:21" x14ac:dyDescent="0.25">
      <c r="A960" s="1">
        <v>959</v>
      </c>
      <c r="B960" s="1" t="s">
        <v>87</v>
      </c>
      <c r="C960" s="1" t="s">
        <v>18599</v>
      </c>
      <c r="D960" s="1" t="s">
        <v>18600</v>
      </c>
      <c r="E960" s="1" t="s">
        <v>18601</v>
      </c>
      <c r="F960" s="1" t="s">
        <v>18602</v>
      </c>
      <c r="G960" s="1" t="s">
        <v>18603</v>
      </c>
      <c r="H960" s="1" t="s">
        <v>18604</v>
      </c>
      <c r="I960" s="1" t="s">
        <v>18605</v>
      </c>
      <c r="J960" s="1" t="s">
        <v>18606</v>
      </c>
      <c r="K960" s="1" t="s">
        <v>11135</v>
      </c>
      <c r="L960" t="s">
        <v>9863</v>
      </c>
      <c r="M960" t="s">
        <v>9864</v>
      </c>
      <c r="N960" t="s">
        <v>9865</v>
      </c>
      <c r="O960" t="s">
        <v>9866</v>
      </c>
      <c r="P960" t="s">
        <v>9867</v>
      </c>
      <c r="Q960" t="s">
        <v>5174</v>
      </c>
      <c r="R960" t="s">
        <v>5175</v>
      </c>
      <c r="S960" t="s">
        <v>5176</v>
      </c>
      <c r="T960" t="s">
        <v>5177</v>
      </c>
      <c r="U960" t="s">
        <v>5178</v>
      </c>
    </row>
    <row r="961" spans="1:21" x14ac:dyDescent="0.25">
      <c r="A961" s="1">
        <v>960</v>
      </c>
      <c r="B961" s="1" t="s">
        <v>87</v>
      </c>
      <c r="C961" s="1" t="s">
        <v>18607</v>
      </c>
      <c r="D961" s="1" t="s">
        <v>18608</v>
      </c>
      <c r="E961" s="1" t="s">
        <v>18609</v>
      </c>
      <c r="F961" s="1" t="s">
        <v>18610</v>
      </c>
      <c r="G961" s="1" t="s">
        <v>18611</v>
      </c>
      <c r="H961" s="1" t="s">
        <v>18612</v>
      </c>
      <c r="I961" s="1" t="s">
        <v>18613</v>
      </c>
      <c r="J961" s="1" t="s">
        <v>18614</v>
      </c>
      <c r="K961" s="1" t="s">
        <v>11136</v>
      </c>
      <c r="L961" t="s">
        <v>9868</v>
      </c>
      <c r="M961" t="s">
        <v>9869</v>
      </c>
      <c r="N961" t="s">
        <v>9870</v>
      </c>
      <c r="O961" t="s">
        <v>9871</v>
      </c>
      <c r="P961" t="s">
        <v>9872</v>
      </c>
      <c r="Q961" t="s">
        <v>5179</v>
      </c>
      <c r="R961" t="s">
        <v>5180</v>
      </c>
      <c r="S961" t="s">
        <v>5181</v>
      </c>
      <c r="T961" t="s">
        <v>5182</v>
      </c>
      <c r="U961" t="s">
        <v>5183</v>
      </c>
    </row>
    <row r="962" spans="1:21" x14ac:dyDescent="0.25">
      <c r="A962" s="1">
        <v>961</v>
      </c>
      <c r="B962" s="1" t="s">
        <v>87</v>
      </c>
      <c r="C962" s="1" t="s">
        <v>18615</v>
      </c>
      <c r="D962" s="1" t="s">
        <v>18616</v>
      </c>
      <c r="E962" s="1" t="s">
        <v>18617</v>
      </c>
      <c r="F962" s="1" t="s">
        <v>18618</v>
      </c>
      <c r="G962" s="1" t="s">
        <v>18619</v>
      </c>
      <c r="H962" s="1" t="s">
        <v>18620</v>
      </c>
      <c r="I962" s="1" t="s">
        <v>18621</v>
      </c>
      <c r="J962" s="1" t="s">
        <v>18622</v>
      </c>
      <c r="K962" s="1" t="s">
        <v>11137</v>
      </c>
      <c r="L962" t="s">
        <v>9873</v>
      </c>
      <c r="M962" t="s">
        <v>9874</v>
      </c>
      <c r="N962" t="s">
        <v>9875</v>
      </c>
      <c r="O962" t="s">
        <v>9876</v>
      </c>
      <c r="P962" t="s">
        <v>9877</v>
      </c>
      <c r="Q962" t="s">
        <v>5184</v>
      </c>
      <c r="R962" t="s">
        <v>5185</v>
      </c>
      <c r="S962" t="s">
        <v>5186</v>
      </c>
      <c r="T962" t="s">
        <v>5187</v>
      </c>
      <c r="U962" t="s">
        <v>5188</v>
      </c>
    </row>
    <row r="963" spans="1:21" x14ac:dyDescent="0.25">
      <c r="A963" s="1">
        <v>962</v>
      </c>
      <c r="B963" s="1" t="s">
        <v>87</v>
      </c>
      <c r="C963" s="1" t="s">
        <v>18623</v>
      </c>
      <c r="D963" s="1" t="s">
        <v>18624</v>
      </c>
      <c r="E963" s="1" t="s">
        <v>18625</v>
      </c>
      <c r="F963" s="1" t="s">
        <v>18626</v>
      </c>
      <c r="G963" s="1" t="s">
        <v>18627</v>
      </c>
      <c r="H963" s="1" t="s">
        <v>18628</v>
      </c>
      <c r="I963" s="1" t="s">
        <v>18629</v>
      </c>
      <c r="J963" s="1" t="s">
        <v>18630</v>
      </c>
      <c r="K963" s="1" t="s">
        <v>11138</v>
      </c>
      <c r="L963" t="s">
        <v>9878</v>
      </c>
      <c r="M963" t="s">
        <v>9879</v>
      </c>
      <c r="N963" t="s">
        <v>9880</v>
      </c>
      <c r="O963" t="s">
        <v>9881</v>
      </c>
      <c r="P963" t="s">
        <v>9882</v>
      </c>
      <c r="Q963" t="s">
        <v>5189</v>
      </c>
      <c r="R963" t="s">
        <v>5190</v>
      </c>
      <c r="S963" t="s">
        <v>5191</v>
      </c>
      <c r="T963" t="s">
        <v>5192</v>
      </c>
      <c r="U963" t="s">
        <v>5193</v>
      </c>
    </row>
    <row r="964" spans="1:21" x14ac:dyDescent="0.25">
      <c r="A964" s="1">
        <v>963</v>
      </c>
      <c r="B964" s="1" t="s">
        <v>87</v>
      </c>
      <c r="C964" s="1" t="s">
        <v>18631</v>
      </c>
      <c r="D964" s="1" t="s">
        <v>18632</v>
      </c>
      <c r="E964" s="1" t="s">
        <v>18633</v>
      </c>
      <c r="F964" s="1" t="s">
        <v>18634</v>
      </c>
      <c r="G964" s="1" t="s">
        <v>18635</v>
      </c>
      <c r="H964" s="1" t="s">
        <v>18636</v>
      </c>
      <c r="I964" s="1" t="s">
        <v>18637</v>
      </c>
      <c r="J964" s="1" t="s">
        <v>18638</v>
      </c>
      <c r="K964" s="1" t="s">
        <v>11139</v>
      </c>
      <c r="L964" t="s">
        <v>254</v>
      </c>
      <c r="M964" t="s">
        <v>9883</v>
      </c>
      <c r="N964" t="s">
        <v>9884</v>
      </c>
      <c r="O964" t="s">
        <v>9885</v>
      </c>
      <c r="P964" t="s">
        <v>9886</v>
      </c>
      <c r="Q964" t="s">
        <v>5194</v>
      </c>
      <c r="R964" t="s">
        <v>5195</v>
      </c>
      <c r="S964" t="s">
        <v>5196</v>
      </c>
      <c r="T964" t="s">
        <v>5197</v>
      </c>
      <c r="U964" t="s">
        <v>5198</v>
      </c>
    </row>
    <row r="965" spans="1:21" x14ac:dyDescent="0.25">
      <c r="A965" s="1">
        <v>964</v>
      </c>
      <c r="B965" s="1" t="s">
        <v>87</v>
      </c>
      <c r="C965" s="1" t="s">
        <v>18639</v>
      </c>
      <c r="D965" s="1" t="s">
        <v>18640</v>
      </c>
      <c r="E965" s="1" t="s">
        <v>18641</v>
      </c>
      <c r="F965" s="1" t="s">
        <v>18642</v>
      </c>
      <c r="G965" s="1" t="s">
        <v>18643</v>
      </c>
      <c r="H965" s="1" t="s">
        <v>18644</v>
      </c>
      <c r="I965" s="1" t="s">
        <v>18645</v>
      </c>
      <c r="J965" s="1" t="s">
        <v>18646</v>
      </c>
      <c r="K965" s="1" t="s">
        <v>11140</v>
      </c>
      <c r="L965" t="s">
        <v>9887</v>
      </c>
      <c r="M965" t="s">
        <v>9888</v>
      </c>
      <c r="N965" t="s">
        <v>9889</v>
      </c>
      <c r="O965" t="s">
        <v>9890</v>
      </c>
      <c r="P965" t="s">
        <v>9891</v>
      </c>
      <c r="Q965" t="s">
        <v>5199</v>
      </c>
      <c r="R965" t="s">
        <v>5200</v>
      </c>
      <c r="S965" t="s">
        <v>5201</v>
      </c>
      <c r="T965" t="s">
        <v>5202</v>
      </c>
      <c r="U965" t="s">
        <v>5203</v>
      </c>
    </row>
    <row r="966" spans="1:21" x14ac:dyDescent="0.25">
      <c r="A966" s="1">
        <v>965</v>
      </c>
      <c r="B966" s="1" t="s">
        <v>87</v>
      </c>
      <c r="C966" s="1" t="s">
        <v>18647</v>
      </c>
      <c r="D966" s="1" t="s">
        <v>18648</v>
      </c>
      <c r="E966" s="1" t="s">
        <v>18649</v>
      </c>
      <c r="F966" s="1" t="s">
        <v>18650</v>
      </c>
      <c r="G966" s="1" t="s">
        <v>18651</v>
      </c>
      <c r="H966" s="1" t="s">
        <v>18652</v>
      </c>
      <c r="I966" s="1" t="s">
        <v>18653</v>
      </c>
      <c r="J966" s="1" t="s">
        <v>18654</v>
      </c>
      <c r="K966" s="1" t="s">
        <v>11141</v>
      </c>
      <c r="L966" t="s">
        <v>9892</v>
      </c>
      <c r="M966" t="s">
        <v>9893</v>
      </c>
      <c r="N966" t="s">
        <v>9894</v>
      </c>
      <c r="O966" t="s">
        <v>9895</v>
      </c>
      <c r="P966" t="s">
        <v>9896</v>
      </c>
      <c r="Q966" t="s">
        <v>5204</v>
      </c>
      <c r="R966" t="s">
        <v>5205</v>
      </c>
      <c r="S966" t="s">
        <v>539</v>
      </c>
      <c r="T966" t="s">
        <v>5206</v>
      </c>
      <c r="U966" t="s">
        <v>5207</v>
      </c>
    </row>
    <row r="967" spans="1:21" x14ac:dyDescent="0.25">
      <c r="A967" s="1">
        <v>966</v>
      </c>
      <c r="B967" s="1" t="s">
        <v>87</v>
      </c>
      <c r="C967" s="1" t="s">
        <v>18655</v>
      </c>
      <c r="D967" s="1" t="s">
        <v>18656</v>
      </c>
      <c r="E967" s="1" t="s">
        <v>18657</v>
      </c>
      <c r="F967" s="1" t="s">
        <v>18658</v>
      </c>
      <c r="G967" s="1" t="s">
        <v>18659</v>
      </c>
      <c r="H967" s="1" t="s">
        <v>18660</v>
      </c>
      <c r="I967" s="1" t="s">
        <v>18661</v>
      </c>
      <c r="J967" s="1" t="s">
        <v>18662</v>
      </c>
      <c r="K967" s="1" t="s">
        <v>11142</v>
      </c>
      <c r="L967" t="s">
        <v>9897</v>
      </c>
      <c r="M967" t="s">
        <v>9898</v>
      </c>
      <c r="N967" t="s">
        <v>9899</v>
      </c>
      <c r="O967" t="s">
        <v>9900</v>
      </c>
      <c r="P967" t="s">
        <v>9901</v>
      </c>
      <c r="Q967" t="s">
        <v>5208</v>
      </c>
      <c r="R967" t="s">
        <v>5209</v>
      </c>
      <c r="S967" t="s">
        <v>5210</v>
      </c>
      <c r="T967" t="s">
        <v>5211</v>
      </c>
      <c r="U967" t="s">
        <v>5212</v>
      </c>
    </row>
    <row r="968" spans="1:21" x14ac:dyDescent="0.25">
      <c r="A968" s="1">
        <v>967</v>
      </c>
      <c r="B968" s="1" t="s">
        <v>87</v>
      </c>
      <c r="C968" s="1" t="s">
        <v>18663</v>
      </c>
      <c r="D968" s="1" t="s">
        <v>18664</v>
      </c>
      <c r="E968" s="1" t="s">
        <v>18665</v>
      </c>
      <c r="F968" s="1" t="s">
        <v>18666</v>
      </c>
      <c r="G968" s="1" t="s">
        <v>18667</v>
      </c>
      <c r="H968" s="1" t="s">
        <v>18668</v>
      </c>
      <c r="I968" s="1" t="s">
        <v>18669</v>
      </c>
      <c r="J968" s="1" t="s">
        <v>18670</v>
      </c>
      <c r="K968" s="1" t="s">
        <v>11143</v>
      </c>
      <c r="L968" t="s">
        <v>9902</v>
      </c>
      <c r="M968" t="s">
        <v>9903</v>
      </c>
      <c r="N968" t="s">
        <v>1319</v>
      </c>
      <c r="O968" t="s">
        <v>9904</v>
      </c>
      <c r="P968" t="s">
        <v>9905</v>
      </c>
      <c r="Q968" t="s">
        <v>5213</v>
      </c>
      <c r="R968" t="s">
        <v>281</v>
      </c>
      <c r="S968" t="s">
        <v>5214</v>
      </c>
      <c r="T968" t="s">
        <v>5215</v>
      </c>
      <c r="U968" t="s">
        <v>5216</v>
      </c>
    </row>
    <row r="969" spans="1:21" x14ac:dyDescent="0.25">
      <c r="A969" s="1">
        <v>968</v>
      </c>
      <c r="B969" s="1" t="s">
        <v>87</v>
      </c>
      <c r="C969" s="1" t="s">
        <v>18671</v>
      </c>
      <c r="D969" s="1" t="s">
        <v>18672</v>
      </c>
      <c r="E969" s="1" t="s">
        <v>18673</v>
      </c>
      <c r="F969" s="1" t="s">
        <v>18674</v>
      </c>
      <c r="G969" s="1" t="s">
        <v>18675</v>
      </c>
      <c r="H969" s="1" t="s">
        <v>18676</v>
      </c>
      <c r="I969" s="1" t="s">
        <v>18677</v>
      </c>
      <c r="J969" s="1" t="s">
        <v>18678</v>
      </c>
      <c r="K969" s="1" t="s">
        <v>11144</v>
      </c>
      <c r="L969" t="s">
        <v>9906</v>
      </c>
      <c r="M969" t="s">
        <v>9907</v>
      </c>
      <c r="N969" t="s">
        <v>9908</v>
      </c>
      <c r="O969" t="s">
        <v>9909</v>
      </c>
      <c r="P969" t="s">
        <v>9910</v>
      </c>
      <c r="Q969" t="s">
        <v>5217</v>
      </c>
      <c r="R969" t="s">
        <v>5218</v>
      </c>
      <c r="S969" t="s">
        <v>5219</v>
      </c>
      <c r="T969" t="s">
        <v>5220</v>
      </c>
      <c r="U969" t="s">
        <v>5221</v>
      </c>
    </row>
    <row r="970" spans="1:21" x14ac:dyDescent="0.25">
      <c r="A970" s="1">
        <v>969</v>
      </c>
      <c r="B970" s="1" t="s">
        <v>87</v>
      </c>
      <c r="C970" s="1" t="s">
        <v>18679</v>
      </c>
      <c r="D970" s="1" t="s">
        <v>18680</v>
      </c>
      <c r="E970" s="1" t="s">
        <v>18681</v>
      </c>
      <c r="F970" s="1" t="s">
        <v>18682</v>
      </c>
      <c r="G970" s="1" t="s">
        <v>18683</v>
      </c>
      <c r="H970" s="1" t="s">
        <v>18684</v>
      </c>
      <c r="I970" s="1" t="s">
        <v>18685</v>
      </c>
      <c r="J970" s="1" t="s">
        <v>18686</v>
      </c>
      <c r="K970" s="1" t="s">
        <v>11145</v>
      </c>
      <c r="L970" t="s">
        <v>495</v>
      </c>
      <c r="M970" t="s">
        <v>9911</v>
      </c>
      <c r="N970" t="s">
        <v>9912</v>
      </c>
      <c r="O970" t="s">
        <v>9913</v>
      </c>
      <c r="P970" t="s">
        <v>9914</v>
      </c>
      <c r="Q970" t="s">
        <v>5222</v>
      </c>
      <c r="R970" t="s">
        <v>5223</v>
      </c>
      <c r="S970" t="s">
        <v>5224</v>
      </c>
      <c r="T970" t="s">
        <v>5225</v>
      </c>
      <c r="U970" t="s">
        <v>5226</v>
      </c>
    </row>
    <row r="971" spans="1:21" x14ac:dyDescent="0.25">
      <c r="A971" s="1">
        <v>970</v>
      </c>
      <c r="B971" s="1" t="s">
        <v>87</v>
      </c>
      <c r="C971" s="1" t="s">
        <v>18687</v>
      </c>
      <c r="D971" s="1" t="s">
        <v>18688</v>
      </c>
      <c r="E971" s="1" t="s">
        <v>18689</v>
      </c>
      <c r="F971" s="1" t="s">
        <v>18690</v>
      </c>
      <c r="G971" s="1" t="s">
        <v>18691</v>
      </c>
      <c r="H971" s="1" t="s">
        <v>18692</v>
      </c>
      <c r="I971" s="1" t="s">
        <v>18693</v>
      </c>
      <c r="J971" s="1" t="s">
        <v>18694</v>
      </c>
      <c r="K971" s="1" t="s">
        <v>11146</v>
      </c>
      <c r="L971" t="s">
        <v>9915</v>
      </c>
      <c r="M971" t="s">
        <v>9916</v>
      </c>
      <c r="N971" t="s">
        <v>9917</v>
      </c>
      <c r="O971" t="s">
        <v>9918</v>
      </c>
      <c r="P971" t="s">
        <v>9919</v>
      </c>
      <c r="Q971" t="s">
        <v>5227</v>
      </c>
      <c r="R971" t="s">
        <v>5228</v>
      </c>
      <c r="S971" t="s">
        <v>448</v>
      </c>
      <c r="T971" t="s">
        <v>5229</v>
      </c>
      <c r="U971" t="s">
        <v>5230</v>
      </c>
    </row>
    <row r="972" spans="1:21" x14ac:dyDescent="0.25">
      <c r="A972" s="1">
        <v>971</v>
      </c>
      <c r="B972" s="1" t="s">
        <v>87</v>
      </c>
      <c r="C972" s="1" t="s">
        <v>18695</v>
      </c>
      <c r="D972" s="1" t="s">
        <v>18696</v>
      </c>
      <c r="E972" s="1" t="s">
        <v>18697</v>
      </c>
      <c r="F972" s="1" t="s">
        <v>18698</v>
      </c>
      <c r="G972" s="1" t="s">
        <v>18699</v>
      </c>
      <c r="H972" s="1" t="s">
        <v>18700</v>
      </c>
      <c r="I972" s="1" t="s">
        <v>18701</v>
      </c>
      <c r="J972" s="1" t="s">
        <v>18702</v>
      </c>
      <c r="K972" s="1" t="s">
        <v>11147</v>
      </c>
      <c r="L972" t="s">
        <v>9920</v>
      </c>
      <c r="M972" t="s">
        <v>9921</v>
      </c>
      <c r="N972" t="s">
        <v>9922</v>
      </c>
      <c r="O972" t="s">
        <v>9923</v>
      </c>
      <c r="P972" t="s">
        <v>9924</v>
      </c>
      <c r="Q972" t="s">
        <v>5231</v>
      </c>
      <c r="R972" t="s">
        <v>5232</v>
      </c>
      <c r="S972" t="s">
        <v>5233</v>
      </c>
      <c r="T972" t="s">
        <v>5234</v>
      </c>
      <c r="U972" t="s">
        <v>5235</v>
      </c>
    </row>
    <row r="973" spans="1:21" x14ac:dyDescent="0.25">
      <c r="A973" s="1">
        <v>972</v>
      </c>
      <c r="B973" s="1" t="s">
        <v>87</v>
      </c>
      <c r="C973" s="1" t="s">
        <v>18703</v>
      </c>
      <c r="D973" s="1" t="s">
        <v>18704</v>
      </c>
      <c r="E973" s="1" t="s">
        <v>18705</v>
      </c>
      <c r="F973" s="1" t="s">
        <v>18706</v>
      </c>
      <c r="G973" s="1" t="s">
        <v>18707</v>
      </c>
      <c r="H973" s="1" t="s">
        <v>18708</v>
      </c>
      <c r="I973" s="1" t="s">
        <v>18709</v>
      </c>
      <c r="J973" s="1" t="s">
        <v>18710</v>
      </c>
      <c r="K973" s="1" t="s">
        <v>11148</v>
      </c>
      <c r="L973" t="s">
        <v>5088</v>
      </c>
      <c r="M973" t="s">
        <v>9925</v>
      </c>
      <c r="N973" t="s">
        <v>9926</v>
      </c>
      <c r="O973" t="s">
        <v>9927</v>
      </c>
      <c r="P973" t="s">
        <v>9928</v>
      </c>
      <c r="Q973" t="s">
        <v>5236</v>
      </c>
      <c r="R973" t="s">
        <v>5237</v>
      </c>
      <c r="S973" t="s">
        <v>5238</v>
      </c>
      <c r="T973" t="s">
        <v>5239</v>
      </c>
      <c r="U973" t="s">
        <v>5240</v>
      </c>
    </row>
    <row r="974" spans="1:21" x14ac:dyDescent="0.25">
      <c r="A974" s="1">
        <v>973</v>
      </c>
      <c r="B974" s="1" t="s">
        <v>87</v>
      </c>
      <c r="C974" s="1" t="s">
        <v>18711</v>
      </c>
      <c r="D974" s="1" t="s">
        <v>18712</v>
      </c>
      <c r="E974" s="1" t="s">
        <v>18713</v>
      </c>
      <c r="F974" s="1" t="s">
        <v>18714</v>
      </c>
      <c r="G974" s="1" t="s">
        <v>18715</v>
      </c>
      <c r="H974" s="1" t="s">
        <v>18716</v>
      </c>
      <c r="I974" s="1" t="s">
        <v>18717</v>
      </c>
      <c r="J974" s="1" t="s">
        <v>18718</v>
      </c>
      <c r="K974" s="1" t="s">
        <v>11149</v>
      </c>
      <c r="L974" t="s">
        <v>9929</v>
      </c>
      <c r="M974" t="s">
        <v>8993</v>
      </c>
      <c r="N974" t="s">
        <v>9930</v>
      </c>
      <c r="O974" t="s">
        <v>9931</v>
      </c>
      <c r="P974" t="s">
        <v>9932</v>
      </c>
      <c r="Q974" t="s">
        <v>5241</v>
      </c>
      <c r="R974" t="s">
        <v>5242</v>
      </c>
      <c r="S974" t="s">
        <v>5243</v>
      </c>
      <c r="T974" t="s">
        <v>303</v>
      </c>
      <c r="U974" t="s">
        <v>5244</v>
      </c>
    </row>
    <row r="975" spans="1:21" x14ac:dyDescent="0.25">
      <c r="A975" s="1">
        <v>974</v>
      </c>
      <c r="B975" s="1" t="s">
        <v>87</v>
      </c>
      <c r="C975" s="1" t="s">
        <v>18719</v>
      </c>
      <c r="D975" s="1" t="s">
        <v>18720</v>
      </c>
      <c r="E975" s="1" t="s">
        <v>18721</v>
      </c>
      <c r="F975" s="1" t="s">
        <v>18722</v>
      </c>
      <c r="G975" s="1" t="s">
        <v>18723</v>
      </c>
      <c r="H975" s="1" t="s">
        <v>18724</v>
      </c>
      <c r="I975" s="1" t="s">
        <v>18725</v>
      </c>
      <c r="J975" s="1" t="s">
        <v>18726</v>
      </c>
      <c r="K975" s="1" t="s">
        <v>11150</v>
      </c>
      <c r="L975" t="s">
        <v>9933</v>
      </c>
      <c r="M975" t="s">
        <v>9934</v>
      </c>
      <c r="N975" t="s">
        <v>9935</v>
      </c>
      <c r="O975" t="s">
        <v>9936</v>
      </c>
      <c r="P975" t="s">
        <v>9937</v>
      </c>
      <c r="Q975" t="s">
        <v>499</v>
      </c>
      <c r="R975" t="s">
        <v>5245</v>
      </c>
      <c r="S975" t="s">
        <v>5246</v>
      </c>
      <c r="T975" t="s">
        <v>1679</v>
      </c>
      <c r="U975" t="s">
        <v>5247</v>
      </c>
    </row>
    <row r="976" spans="1:21" x14ac:dyDescent="0.25">
      <c r="A976" s="1">
        <v>975</v>
      </c>
      <c r="B976" s="1" t="s">
        <v>87</v>
      </c>
      <c r="C976" s="1" t="s">
        <v>18727</v>
      </c>
      <c r="D976" s="1" t="s">
        <v>18728</v>
      </c>
      <c r="E976" s="1" t="s">
        <v>18729</v>
      </c>
      <c r="F976" s="1" t="s">
        <v>18730</v>
      </c>
      <c r="G976" s="1" t="s">
        <v>18731</v>
      </c>
      <c r="H976" s="1" t="s">
        <v>18732</v>
      </c>
      <c r="I976" s="1" t="s">
        <v>18733</v>
      </c>
      <c r="J976" s="1" t="s">
        <v>18734</v>
      </c>
      <c r="K976" s="1" t="s">
        <v>11151</v>
      </c>
      <c r="L976" t="s">
        <v>9938</v>
      </c>
      <c r="M976" t="s">
        <v>9939</v>
      </c>
      <c r="N976" t="s">
        <v>9940</v>
      </c>
      <c r="O976" t="s">
        <v>9941</v>
      </c>
      <c r="P976" t="s">
        <v>9942</v>
      </c>
      <c r="Q976" t="s">
        <v>5248</v>
      </c>
      <c r="R976" t="s">
        <v>500</v>
      </c>
      <c r="S976" t="s">
        <v>5249</v>
      </c>
      <c r="T976" t="s">
        <v>5250</v>
      </c>
      <c r="U976" t="s">
        <v>5251</v>
      </c>
    </row>
    <row r="977" spans="1:21" x14ac:dyDescent="0.25">
      <c r="A977" s="1">
        <v>976</v>
      </c>
      <c r="B977" s="1" t="s">
        <v>87</v>
      </c>
      <c r="C977" s="1" t="s">
        <v>18735</v>
      </c>
      <c r="D977" s="1" t="s">
        <v>18736</v>
      </c>
      <c r="E977" s="1" t="s">
        <v>13035</v>
      </c>
      <c r="F977" s="1" t="s">
        <v>18737</v>
      </c>
      <c r="G977" s="1" t="s">
        <v>18738</v>
      </c>
      <c r="H977" s="1" t="s">
        <v>18739</v>
      </c>
      <c r="I977" s="1" t="s">
        <v>18740</v>
      </c>
      <c r="J977" s="1" t="s">
        <v>18741</v>
      </c>
      <c r="K977" s="1" t="s">
        <v>11152</v>
      </c>
      <c r="L977" t="s">
        <v>9943</v>
      </c>
      <c r="M977" t="s">
        <v>9944</v>
      </c>
      <c r="N977" t="s">
        <v>460</v>
      </c>
      <c r="O977" t="s">
        <v>9945</v>
      </c>
      <c r="P977" t="s">
        <v>887</v>
      </c>
      <c r="Q977" t="s">
        <v>5252</v>
      </c>
      <c r="R977" t="s">
        <v>5253</v>
      </c>
      <c r="S977" t="s">
        <v>5254</v>
      </c>
      <c r="T977" t="s">
        <v>5255</v>
      </c>
      <c r="U977" t="s">
        <v>5256</v>
      </c>
    </row>
    <row r="978" spans="1:21" x14ac:dyDescent="0.25">
      <c r="A978" s="1">
        <v>977</v>
      </c>
      <c r="B978" s="1" t="s">
        <v>87</v>
      </c>
      <c r="C978" s="1" t="s">
        <v>8108</v>
      </c>
      <c r="D978" s="1" t="s">
        <v>18742</v>
      </c>
      <c r="E978" s="1" t="s">
        <v>18743</v>
      </c>
      <c r="F978" s="1" t="s">
        <v>18744</v>
      </c>
      <c r="G978" s="1" t="s">
        <v>18745</v>
      </c>
      <c r="H978" s="1" t="s">
        <v>18746</v>
      </c>
      <c r="I978" s="1" t="s">
        <v>18747</v>
      </c>
      <c r="J978" s="1" t="s">
        <v>18748</v>
      </c>
      <c r="K978" s="1" t="s">
        <v>11153</v>
      </c>
      <c r="L978" t="s">
        <v>9946</v>
      </c>
      <c r="M978" t="s">
        <v>9947</v>
      </c>
      <c r="N978" t="s">
        <v>9948</v>
      </c>
      <c r="O978" t="s">
        <v>9949</v>
      </c>
      <c r="P978" t="s">
        <v>9950</v>
      </c>
      <c r="Q978" t="s">
        <v>5257</v>
      </c>
      <c r="R978" t="s">
        <v>5258</v>
      </c>
      <c r="S978" t="s">
        <v>5259</v>
      </c>
      <c r="T978" t="s">
        <v>5260</v>
      </c>
      <c r="U978" t="s">
        <v>5261</v>
      </c>
    </row>
    <row r="979" spans="1:21" x14ac:dyDescent="0.25">
      <c r="A979" s="1">
        <v>978</v>
      </c>
      <c r="B979" s="1" t="s">
        <v>87</v>
      </c>
      <c r="C979" s="1" t="s">
        <v>18749</v>
      </c>
      <c r="D979" s="1" t="s">
        <v>18750</v>
      </c>
      <c r="E979" s="1" t="s">
        <v>18751</v>
      </c>
      <c r="F979" s="1" t="s">
        <v>18752</v>
      </c>
      <c r="G979" s="1" t="s">
        <v>18753</v>
      </c>
      <c r="H979" s="1" t="s">
        <v>18754</v>
      </c>
      <c r="I979" s="1" t="s">
        <v>18755</v>
      </c>
      <c r="J979" s="1" t="s">
        <v>18756</v>
      </c>
      <c r="K979" s="1" t="s">
        <v>6414</v>
      </c>
      <c r="L979" t="s">
        <v>9951</v>
      </c>
      <c r="M979" t="s">
        <v>9952</v>
      </c>
      <c r="N979" t="s">
        <v>9953</v>
      </c>
      <c r="O979" t="s">
        <v>9954</v>
      </c>
      <c r="P979" t="s">
        <v>9955</v>
      </c>
      <c r="Q979" t="s">
        <v>5262</v>
      </c>
      <c r="R979" t="s">
        <v>365</v>
      </c>
      <c r="S979" t="s">
        <v>590</v>
      </c>
      <c r="T979" t="s">
        <v>5263</v>
      </c>
      <c r="U979" t="s">
        <v>5264</v>
      </c>
    </row>
    <row r="980" spans="1:21" x14ac:dyDescent="0.25">
      <c r="A980" s="1">
        <v>979</v>
      </c>
      <c r="B980" s="1" t="s">
        <v>87</v>
      </c>
      <c r="C980" s="1" t="s">
        <v>11159</v>
      </c>
      <c r="D980" s="1" t="s">
        <v>18757</v>
      </c>
      <c r="E980" s="1" t="s">
        <v>18758</v>
      </c>
      <c r="F980" s="1" t="s">
        <v>18759</v>
      </c>
      <c r="G980" s="1" t="s">
        <v>18760</v>
      </c>
      <c r="H980" s="1" t="s">
        <v>18761</v>
      </c>
      <c r="I980" s="1" t="s">
        <v>18762</v>
      </c>
      <c r="J980" s="1" t="s">
        <v>18763</v>
      </c>
      <c r="K980" s="1" t="s">
        <v>11154</v>
      </c>
      <c r="L980" t="s">
        <v>9956</v>
      </c>
      <c r="M980" t="s">
        <v>9957</v>
      </c>
      <c r="N980" t="s">
        <v>9958</v>
      </c>
      <c r="O980" t="s">
        <v>9959</v>
      </c>
      <c r="P980" t="s">
        <v>9960</v>
      </c>
      <c r="Q980" t="s">
        <v>5265</v>
      </c>
      <c r="R980" t="s">
        <v>5266</v>
      </c>
      <c r="S980" t="s">
        <v>5267</v>
      </c>
      <c r="T980" t="s">
        <v>5268</v>
      </c>
      <c r="U980" t="s">
        <v>5269</v>
      </c>
    </row>
    <row r="981" spans="1:21" x14ac:dyDescent="0.25">
      <c r="A981" s="1">
        <v>980</v>
      </c>
      <c r="B981" s="1" t="s">
        <v>87</v>
      </c>
      <c r="C981" s="1" t="s">
        <v>18764</v>
      </c>
      <c r="D981" s="1" t="s">
        <v>18765</v>
      </c>
      <c r="E981" s="1" t="s">
        <v>18766</v>
      </c>
      <c r="F981" s="1" t="s">
        <v>18767</v>
      </c>
      <c r="G981" s="1" t="s">
        <v>18768</v>
      </c>
      <c r="H981" s="1" t="s">
        <v>3567</v>
      </c>
      <c r="I981" s="1" t="s">
        <v>18769</v>
      </c>
      <c r="J981" s="1" t="s">
        <v>18770</v>
      </c>
      <c r="K981" s="1" t="s">
        <v>11155</v>
      </c>
      <c r="L981" t="s">
        <v>382</v>
      </c>
      <c r="M981" t="s">
        <v>9961</v>
      </c>
      <c r="N981" t="s">
        <v>9962</v>
      </c>
      <c r="O981" t="s">
        <v>9963</v>
      </c>
      <c r="P981" t="s">
        <v>9964</v>
      </c>
      <c r="Q981" t="s">
        <v>4581</v>
      </c>
      <c r="R981" t="s">
        <v>5270</v>
      </c>
      <c r="S981" t="s">
        <v>5271</v>
      </c>
      <c r="T981" t="s">
        <v>5272</v>
      </c>
      <c r="U981" t="s">
        <v>5273</v>
      </c>
    </row>
    <row r="982" spans="1:21" x14ac:dyDescent="0.25">
      <c r="A982" s="1">
        <v>981</v>
      </c>
      <c r="B982" s="1" t="s">
        <v>87</v>
      </c>
      <c r="C982" s="1" t="s">
        <v>18771</v>
      </c>
      <c r="D982" s="1" t="s">
        <v>18772</v>
      </c>
      <c r="E982" s="1" t="s">
        <v>6392</v>
      </c>
      <c r="F982" s="1" t="s">
        <v>18773</v>
      </c>
      <c r="G982" s="1" t="s">
        <v>18774</v>
      </c>
      <c r="H982" s="1" t="s">
        <v>18775</v>
      </c>
      <c r="I982" s="1" t="s">
        <v>18776</v>
      </c>
      <c r="J982" s="1" t="s">
        <v>18777</v>
      </c>
      <c r="K982" s="1" t="s">
        <v>11156</v>
      </c>
      <c r="L982" t="s">
        <v>9965</v>
      </c>
      <c r="M982" t="s">
        <v>9966</v>
      </c>
      <c r="N982" t="s">
        <v>406</v>
      </c>
      <c r="O982" t="s">
        <v>9967</v>
      </c>
      <c r="P982" t="s">
        <v>9968</v>
      </c>
      <c r="Q982" t="s">
        <v>5274</v>
      </c>
      <c r="R982" t="s">
        <v>5275</v>
      </c>
      <c r="S982" t="s">
        <v>5276</v>
      </c>
      <c r="T982" t="s">
        <v>5277</v>
      </c>
      <c r="U982" t="s">
        <v>5278</v>
      </c>
    </row>
    <row r="983" spans="1:21" x14ac:dyDescent="0.25">
      <c r="A983" s="1">
        <v>982</v>
      </c>
      <c r="B983" s="1" t="s">
        <v>87</v>
      </c>
      <c r="C983" s="1" t="s">
        <v>18778</v>
      </c>
      <c r="D983" s="1" t="s">
        <v>18779</v>
      </c>
      <c r="E983" s="1" t="s">
        <v>18780</v>
      </c>
      <c r="F983" s="1" t="s">
        <v>18781</v>
      </c>
      <c r="G983" s="1" t="s">
        <v>18782</v>
      </c>
      <c r="H983" s="1" t="s">
        <v>18783</v>
      </c>
      <c r="I983" s="1" t="s">
        <v>18784</v>
      </c>
      <c r="J983" s="1" t="s">
        <v>18785</v>
      </c>
      <c r="K983" s="1" t="s">
        <v>11157</v>
      </c>
      <c r="L983" t="s">
        <v>9969</v>
      </c>
      <c r="M983" t="s">
        <v>9970</v>
      </c>
      <c r="N983" t="s">
        <v>9971</v>
      </c>
      <c r="O983" t="s">
        <v>9972</v>
      </c>
      <c r="P983" t="s">
        <v>9973</v>
      </c>
      <c r="Q983" t="s">
        <v>5279</v>
      </c>
      <c r="R983" t="s">
        <v>598</v>
      </c>
      <c r="S983" t="s">
        <v>5280</v>
      </c>
      <c r="T983" t="s">
        <v>5281</v>
      </c>
      <c r="U983" t="s">
        <v>5282</v>
      </c>
    </row>
    <row r="984" spans="1:21" x14ac:dyDescent="0.25">
      <c r="A984" s="1">
        <v>983</v>
      </c>
      <c r="B984" s="1" t="s">
        <v>87</v>
      </c>
      <c r="C984" s="1" t="s">
        <v>18786</v>
      </c>
      <c r="D984" s="1" t="s">
        <v>6913</v>
      </c>
      <c r="E984" s="1" t="s">
        <v>18787</v>
      </c>
      <c r="F984" s="1" t="s">
        <v>18788</v>
      </c>
      <c r="G984" s="1" t="s">
        <v>18789</v>
      </c>
      <c r="H984" s="1" t="s">
        <v>18790</v>
      </c>
      <c r="I984" s="1" t="s">
        <v>18791</v>
      </c>
      <c r="J984" s="1" t="s">
        <v>18792</v>
      </c>
      <c r="K984" s="1" t="s">
        <v>11158</v>
      </c>
      <c r="L984" t="s">
        <v>9974</v>
      </c>
      <c r="M984" t="s">
        <v>9975</v>
      </c>
      <c r="N984" t="s">
        <v>9976</v>
      </c>
      <c r="O984" t="s">
        <v>9977</v>
      </c>
      <c r="P984" t="s">
        <v>9978</v>
      </c>
      <c r="Q984" t="s">
        <v>5283</v>
      </c>
      <c r="R984" t="s">
        <v>5284</v>
      </c>
      <c r="S984" t="s">
        <v>5285</v>
      </c>
      <c r="T984" t="s">
        <v>5286</v>
      </c>
      <c r="U984" t="s">
        <v>291</v>
      </c>
    </row>
    <row r="985" spans="1:21" x14ac:dyDescent="0.25">
      <c r="A985" s="1">
        <v>984</v>
      </c>
      <c r="B985" s="1" t="s">
        <v>87</v>
      </c>
      <c r="C985" s="1" t="s">
        <v>18793</v>
      </c>
      <c r="D985" s="1" t="s">
        <v>18794</v>
      </c>
      <c r="E985" s="1" t="s">
        <v>18795</v>
      </c>
      <c r="F985" s="1" t="s">
        <v>18796</v>
      </c>
      <c r="G985" s="1" t="s">
        <v>18797</v>
      </c>
      <c r="H985" s="1" t="s">
        <v>18798</v>
      </c>
      <c r="I985" s="1" t="s">
        <v>18799</v>
      </c>
      <c r="J985" s="1" t="s">
        <v>18800</v>
      </c>
      <c r="K985" s="1" t="s">
        <v>11160</v>
      </c>
      <c r="L985" t="s">
        <v>9979</v>
      </c>
      <c r="M985" t="s">
        <v>9980</v>
      </c>
      <c r="N985" t="s">
        <v>9981</v>
      </c>
      <c r="O985" t="s">
        <v>9982</v>
      </c>
      <c r="P985" t="s">
        <v>320</v>
      </c>
      <c r="Q985" t="s">
        <v>5287</v>
      </c>
      <c r="R985" t="s">
        <v>5288</v>
      </c>
      <c r="S985" t="s">
        <v>5289</v>
      </c>
      <c r="T985" t="s">
        <v>5290</v>
      </c>
      <c r="U985" t="s">
        <v>5291</v>
      </c>
    </row>
    <row r="986" spans="1:21" x14ac:dyDescent="0.25">
      <c r="A986" s="1">
        <v>985</v>
      </c>
      <c r="B986" s="1" t="s">
        <v>87</v>
      </c>
      <c r="C986" s="1" t="s">
        <v>18801</v>
      </c>
      <c r="D986" s="1" t="s">
        <v>18802</v>
      </c>
      <c r="E986" s="1" t="s">
        <v>18803</v>
      </c>
      <c r="F986" s="1" t="s">
        <v>18804</v>
      </c>
      <c r="G986" s="1" t="s">
        <v>18805</v>
      </c>
      <c r="H986" s="1" t="s">
        <v>18806</v>
      </c>
      <c r="I986" s="1" t="s">
        <v>18807</v>
      </c>
      <c r="J986" s="1" t="s">
        <v>18808</v>
      </c>
      <c r="K986" s="1" t="s">
        <v>11161</v>
      </c>
      <c r="L986" t="s">
        <v>9983</v>
      </c>
      <c r="M986" t="s">
        <v>9984</v>
      </c>
      <c r="N986" t="s">
        <v>9985</v>
      </c>
      <c r="O986" t="s">
        <v>9986</v>
      </c>
      <c r="P986" t="s">
        <v>9987</v>
      </c>
      <c r="Q986" t="s">
        <v>5292</v>
      </c>
      <c r="R986" t="s">
        <v>5293</v>
      </c>
      <c r="S986" t="s">
        <v>5294</v>
      </c>
      <c r="T986" t="s">
        <v>5295</v>
      </c>
      <c r="U986" t="s">
        <v>5296</v>
      </c>
    </row>
    <row r="987" spans="1:21" x14ac:dyDescent="0.25">
      <c r="A987" s="1">
        <v>986</v>
      </c>
      <c r="B987" s="1" t="s">
        <v>87</v>
      </c>
      <c r="C987" s="1" t="s">
        <v>10082</v>
      </c>
      <c r="D987" s="1" t="s">
        <v>18809</v>
      </c>
      <c r="E987" s="1" t="s">
        <v>18810</v>
      </c>
      <c r="F987" s="1" t="s">
        <v>18811</v>
      </c>
      <c r="G987" s="1" t="s">
        <v>18812</v>
      </c>
      <c r="H987" s="1" t="s">
        <v>18813</v>
      </c>
      <c r="I987" s="1" t="s">
        <v>18814</v>
      </c>
      <c r="J987" s="1" t="s">
        <v>18815</v>
      </c>
      <c r="K987" s="1" t="s">
        <v>11162</v>
      </c>
      <c r="L987" t="s">
        <v>9988</v>
      </c>
      <c r="M987" t="s">
        <v>317</v>
      </c>
      <c r="N987" t="s">
        <v>9989</v>
      </c>
      <c r="O987" t="s">
        <v>9990</v>
      </c>
      <c r="P987" t="s">
        <v>9991</v>
      </c>
      <c r="Q987" t="s">
        <v>231</v>
      </c>
      <c r="R987" t="s">
        <v>5297</v>
      </c>
      <c r="S987" t="s">
        <v>5298</v>
      </c>
      <c r="T987" t="s">
        <v>5299</v>
      </c>
      <c r="U987" t="s">
        <v>381</v>
      </c>
    </row>
    <row r="988" spans="1:21" x14ac:dyDescent="0.25">
      <c r="A988" s="1">
        <v>987</v>
      </c>
      <c r="B988" s="1" t="s">
        <v>87</v>
      </c>
      <c r="C988" s="1" t="s">
        <v>18816</v>
      </c>
      <c r="D988" s="1" t="s">
        <v>18817</v>
      </c>
      <c r="E988" s="1" t="s">
        <v>18818</v>
      </c>
      <c r="F988" s="1" t="s">
        <v>18819</v>
      </c>
      <c r="G988" s="1" t="s">
        <v>18820</v>
      </c>
      <c r="H988" s="1" t="s">
        <v>18821</v>
      </c>
      <c r="I988" s="1" t="s">
        <v>18822</v>
      </c>
      <c r="J988" s="1" t="s">
        <v>18823</v>
      </c>
      <c r="K988" s="1" t="s">
        <v>11163</v>
      </c>
      <c r="L988" t="s">
        <v>9992</v>
      </c>
      <c r="M988" t="s">
        <v>141</v>
      </c>
      <c r="N988" t="s">
        <v>9993</v>
      </c>
      <c r="O988" t="s">
        <v>9994</v>
      </c>
      <c r="P988" t="s">
        <v>9995</v>
      </c>
      <c r="Q988" t="s">
        <v>5300</v>
      </c>
      <c r="R988" t="s">
        <v>5301</v>
      </c>
      <c r="S988" t="s">
        <v>5302</v>
      </c>
      <c r="T988" t="s">
        <v>387</v>
      </c>
      <c r="U988" t="s">
        <v>5303</v>
      </c>
    </row>
    <row r="989" spans="1:21" x14ac:dyDescent="0.25">
      <c r="A989" s="1">
        <v>988</v>
      </c>
      <c r="B989" s="1" t="s">
        <v>87</v>
      </c>
      <c r="C989" s="1" t="s">
        <v>18824</v>
      </c>
      <c r="D989" s="1" t="s">
        <v>18825</v>
      </c>
      <c r="E989" s="1" t="s">
        <v>18826</v>
      </c>
      <c r="F989" s="1" t="s">
        <v>18827</v>
      </c>
      <c r="G989" s="1" t="s">
        <v>18828</v>
      </c>
      <c r="H989" s="1" t="s">
        <v>18829</v>
      </c>
      <c r="I989" s="1" t="s">
        <v>18830</v>
      </c>
      <c r="J989" s="1" t="s">
        <v>18831</v>
      </c>
      <c r="K989" s="1" t="s">
        <v>11164</v>
      </c>
      <c r="L989" t="s">
        <v>156</v>
      </c>
      <c r="M989" t="s">
        <v>9996</v>
      </c>
      <c r="N989" t="s">
        <v>9997</v>
      </c>
      <c r="O989" t="s">
        <v>9998</v>
      </c>
      <c r="P989" t="s">
        <v>9999</v>
      </c>
      <c r="Q989" t="s">
        <v>5304</v>
      </c>
      <c r="R989" t="s">
        <v>5305</v>
      </c>
      <c r="S989" t="s">
        <v>5306</v>
      </c>
      <c r="T989" t="s">
        <v>5307</v>
      </c>
      <c r="U989" t="s">
        <v>5308</v>
      </c>
    </row>
    <row r="990" spans="1:21" x14ac:dyDescent="0.25">
      <c r="A990" s="1">
        <v>989</v>
      </c>
      <c r="B990" s="1" t="s">
        <v>87</v>
      </c>
      <c r="C990" s="1" t="s">
        <v>18832</v>
      </c>
      <c r="D990" s="1" t="s">
        <v>18833</v>
      </c>
      <c r="E990" s="1" t="s">
        <v>18834</v>
      </c>
      <c r="F990" s="1" t="s">
        <v>18835</v>
      </c>
      <c r="G990" s="1" t="s">
        <v>18836</v>
      </c>
      <c r="H990" s="1" t="s">
        <v>18837</v>
      </c>
      <c r="I990" s="1" t="s">
        <v>18838</v>
      </c>
      <c r="J990" s="1" t="s">
        <v>18839</v>
      </c>
      <c r="K990" s="1" t="s">
        <v>11165</v>
      </c>
      <c r="L990" t="s">
        <v>10000</v>
      </c>
      <c r="M990" t="s">
        <v>7460</v>
      </c>
      <c r="N990" t="s">
        <v>10001</v>
      </c>
      <c r="O990" t="s">
        <v>9494</v>
      </c>
      <c r="P990" t="s">
        <v>10002</v>
      </c>
      <c r="Q990" t="s">
        <v>5309</v>
      </c>
      <c r="R990" t="s">
        <v>5310</v>
      </c>
      <c r="S990" t="s">
        <v>5311</v>
      </c>
      <c r="T990" t="s">
        <v>5312</v>
      </c>
      <c r="U990" t="s">
        <v>5313</v>
      </c>
    </row>
    <row r="991" spans="1:21" x14ac:dyDescent="0.25">
      <c r="A991" s="1">
        <v>990</v>
      </c>
      <c r="B991" s="1" t="s">
        <v>87</v>
      </c>
      <c r="C991" s="1" t="s">
        <v>18840</v>
      </c>
      <c r="D991" s="1" t="s">
        <v>18841</v>
      </c>
      <c r="E991" s="1" t="s">
        <v>18842</v>
      </c>
      <c r="F991" s="1" t="s">
        <v>18843</v>
      </c>
      <c r="G991" s="1" t="s">
        <v>18844</v>
      </c>
      <c r="H991" s="1" t="s">
        <v>18845</v>
      </c>
      <c r="I991" s="1" t="s">
        <v>10898</v>
      </c>
      <c r="J991" s="1" t="s">
        <v>18846</v>
      </c>
      <c r="K991" s="1" t="s">
        <v>11166</v>
      </c>
      <c r="L991" t="s">
        <v>10003</v>
      </c>
      <c r="M991" t="s">
        <v>475</v>
      </c>
      <c r="N991" t="s">
        <v>10004</v>
      </c>
      <c r="O991" t="s">
        <v>10005</v>
      </c>
      <c r="P991" t="s">
        <v>10006</v>
      </c>
      <c r="Q991" t="s">
        <v>5314</v>
      </c>
      <c r="R991" t="s">
        <v>421</v>
      </c>
      <c r="S991" t="s">
        <v>5315</v>
      </c>
      <c r="T991" t="s">
        <v>5316</v>
      </c>
      <c r="U991" t="s">
        <v>5317</v>
      </c>
    </row>
    <row r="992" spans="1:21" x14ac:dyDescent="0.25">
      <c r="A992" s="1">
        <v>991</v>
      </c>
      <c r="B992" s="1" t="s">
        <v>87</v>
      </c>
      <c r="C992" s="1" t="s">
        <v>18847</v>
      </c>
      <c r="D992" s="1" t="s">
        <v>18848</v>
      </c>
      <c r="E992" s="1" t="s">
        <v>18849</v>
      </c>
      <c r="F992" s="1" t="s">
        <v>18850</v>
      </c>
      <c r="G992" s="1" t="s">
        <v>18851</v>
      </c>
      <c r="H992" s="1" t="s">
        <v>18852</v>
      </c>
      <c r="I992" s="1" t="s">
        <v>18853</v>
      </c>
      <c r="J992" s="1" t="s">
        <v>18854</v>
      </c>
      <c r="K992" s="1" t="s">
        <v>11167</v>
      </c>
      <c r="L992" t="s">
        <v>10007</v>
      </c>
      <c r="M992" t="s">
        <v>10008</v>
      </c>
      <c r="N992" t="s">
        <v>10009</v>
      </c>
      <c r="O992" t="s">
        <v>10010</v>
      </c>
      <c r="P992" t="s">
        <v>10011</v>
      </c>
      <c r="Q992" t="s">
        <v>5318</v>
      </c>
      <c r="R992" t="s">
        <v>5319</v>
      </c>
      <c r="S992" t="s">
        <v>5320</v>
      </c>
      <c r="T992" t="s">
        <v>5321</v>
      </c>
      <c r="U992" t="s">
        <v>570</v>
      </c>
    </row>
    <row r="993" spans="1:21" x14ac:dyDescent="0.25">
      <c r="A993" s="1">
        <v>992</v>
      </c>
      <c r="B993" s="1" t="s">
        <v>87</v>
      </c>
      <c r="C993" s="1" t="s">
        <v>18855</v>
      </c>
      <c r="D993" s="1" t="s">
        <v>18856</v>
      </c>
      <c r="E993" s="1" t="s">
        <v>18857</v>
      </c>
      <c r="F993" s="1" t="s">
        <v>18858</v>
      </c>
      <c r="G993" s="1" t="s">
        <v>18859</v>
      </c>
      <c r="H993" s="1" t="s">
        <v>18860</v>
      </c>
      <c r="I993" s="1" t="s">
        <v>18861</v>
      </c>
      <c r="J993" s="1" t="s">
        <v>18862</v>
      </c>
      <c r="K993" s="1" t="s">
        <v>11168</v>
      </c>
      <c r="L993" t="s">
        <v>10012</v>
      </c>
      <c r="M993" t="s">
        <v>10013</v>
      </c>
      <c r="N993" t="s">
        <v>10014</v>
      </c>
      <c r="O993" t="s">
        <v>10015</v>
      </c>
      <c r="P993" t="s">
        <v>10016</v>
      </c>
      <c r="Q993" t="s">
        <v>5322</v>
      </c>
      <c r="R993" t="s">
        <v>5323</v>
      </c>
      <c r="S993" t="s">
        <v>5324</v>
      </c>
      <c r="T993" t="s">
        <v>5325</v>
      </c>
      <c r="U993" t="s">
        <v>5326</v>
      </c>
    </row>
    <row r="994" spans="1:21" x14ac:dyDescent="0.25">
      <c r="A994" s="1">
        <v>993</v>
      </c>
      <c r="B994" s="1" t="s">
        <v>87</v>
      </c>
      <c r="C994" s="1" t="s">
        <v>18863</v>
      </c>
      <c r="D994" s="1" t="s">
        <v>18864</v>
      </c>
      <c r="E994" s="1" t="s">
        <v>18865</v>
      </c>
      <c r="F994" s="1" t="s">
        <v>18866</v>
      </c>
      <c r="G994" s="1" t="s">
        <v>18867</v>
      </c>
      <c r="H994" s="1" t="s">
        <v>18868</v>
      </c>
      <c r="I994" s="1" t="s">
        <v>18869</v>
      </c>
      <c r="J994" s="1" t="s">
        <v>18870</v>
      </c>
      <c r="K994" s="1" t="s">
        <v>11169</v>
      </c>
      <c r="L994" t="s">
        <v>10017</v>
      </c>
      <c r="M994" t="s">
        <v>10018</v>
      </c>
      <c r="N994" t="s">
        <v>10019</v>
      </c>
      <c r="O994" t="s">
        <v>10020</v>
      </c>
      <c r="P994" t="s">
        <v>8962</v>
      </c>
      <c r="Q994" t="s">
        <v>5327</v>
      </c>
      <c r="R994" t="s">
        <v>5328</v>
      </c>
      <c r="S994" t="s">
        <v>5329</v>
      </c>
      <c r="T994" t="s">
        <v>5330</v>
      </c>
      <c r="U994" t="s">
        <v>5331</v>
      </c>
    </row>
    <row r="995" spans="1:21" x14ac:dyDescent="0.25">
      <c r="A995" s="1">
        <v>994</v>
      </c>
      <c r="B995" s="1" t="s">
        <v>87</v>
      </c>
      <c r="C995" s="1" t="s">
        <v>18871</v>
      </c>
      <c r="D995" s="1" t="s">
        <v>18872</v>
      </c>
      <c r="E995" s="1" t="s">
        <v>18873</v>
      </c>
      <c r="F995" s="1" t="s">
        <v>18874</v>
      </c>
      <c r="G995" s="1" t="s">
        <v>18875</v>
      </c>
      <c r="H995" s="1" t="s">
        <v>18876</v>
      </c>
      <c r="I995" s="1" t="s">
        <v>18877</v>
      </c>
      <c r="J995" s="1" t="s">
        <v>18878</v>
      </c>
      <c r="K995" s="1" t="s">
        <v>11170</v>
      </c>
      <c r="L995" t="s">
        <v>10021</v>
      </c>
      <c r="M995" t="s">
        <v>10022</v>
      </c>
      <c r="N995" t="s">
        <v>10023</v>
      </c>
      <c r="O995" t="s">
        <v>10024</v>
      </c>
      <c r="P995" t="s">
        <v>10025</v>
      </c>
      <c r="Q995" t="s">
        <v>5332</v>
      </c>
      <c r="R995" t="s">
        <v>5333</v>
      </c>
      <c r="S995" t="s">
        <v>5334</v>
      </c>
      <c r="T995" t="s">
        <v>5335</v>
      </c>
      <c r="U995" t="s">
        <v>5336</v>
      </c>
    </row>
    <row r="996" spans="1:21" x14ac:dyDescent="0.25">
      <c r="A996" s="1">
        <v>995</v>
      </c>
      <c r="B996" s="1" t="s">
        <v>87</v>
      </c>
      <c r="C996" s="1" t="s">
        <v>18879</v>
      </c>
      <c r="D996" s="1" t="s">
        <v>18880</v>
      </c>
      <c r="E996" s="1" t="s">
        <v>18881</v>
      </c>
      <c r="F996" s="1" t="s">
        <v>18882</v>
      </c>
      <c r="G996" s="1" t="s">
        <v>18883</v>
      </c>
      <c r="H996" s="1" t="s">
        <v>18884</v>
      </c>
      <c r="I996" s="1" t="s">
        <v>18885</v>
      </c>
      <c r="J996" s="1" t="s">
        <v>18886</v>
      </c>
      <c r="K996" s="1" t="s">
        <v>11171</v>
      </c>
      <c r="L996" t="s">
        <v>10026</v>
      </c>
      <c r="M996" t="s">
        <v>10027</v>
      </c>
      <c r="N996" t="s">
        <v>10028</v>
      </c>
      <c r="O996" t="s">
        <v>6548</v>
      </c>
      <c r="P996" t="s">
        <v>10029</v>
      </c>
      <c r="Q996" t="s">
        <v>5337</v>
      </c>
      <c r="R996" t="s">
        <v>5338</v>
      </c>
      <c r="S996" t="s">
        <v>5339</v>
      </c>
      <c r="T996" t="s">
        <v>5340</v>
      </c>
      <c r="U996" t="s">
        <v>5341</v>
      </c>
    </row>
    <row r="997" spans="1:21" x14ac:dyDescent="0.25">
      <c r="A997" s="1">
        <v>996</v>
      </c>
      <c r="B997" s="1" t="s">
        <v>87</v>
      </c>
      <c r="C997" s="1" t="s">
        <v>18887</v>
      </c>
      <c r="D997" s="1" t="s">
        <v>18888</v>
      </c>
      <c r="E997" s="1" t="s">
        <v>18889</v>
      </c>
      <c r="F997" s="1" t="s">
        <v>18890</v>
      </c>
      <c r="G997" s="1" t="s">
        <v>18891</v>
      </c>
      <c r="H997" s="1" t="s">
        <v>18892</v>
      </c>
      <c r="I997" s="1" t="s">
        <v>18893</v>
      </c>
      <c r="J997" s="1" t="s">
        <v>18894</v>
      </c>
      <c r="K997" s="1" t="s">
        <v>11172</v>
      </c>
      <c r="L997" t="s">
        <v>10030</v>
      </c>
      <c r="M997" t="s">
        <v>10031</v>
      </c>
      <c r="N997" t="s">
        <v>10032</v>
      </c>
      <c r="O997" t="s">
        <v>10033</v>
      </c>
      <c r="P997" t="s">
        <v>10034</v>
      </c>
      <c r="Q997" t="s">
        <v>5342</v>
      </c>
      <c r="R997" t="s">
        <v>5343</v>
      </c>
      <c r="S997" t="s">
        <v>5344</v>
      </c>
      <c r="T997" t="s">
        <v>5345</v>
      </c>
      <c r="U997" t="s">
        <v>5346</v>
      </c>
    </row>
    <row r="998" spans="1:21" x14ac:dyDescent="0.25">
      <c r="A998" s="1">
        <v>997</v>
      </c>
      <c r="B998" s="1" t="s">
        <v>87</v>
      </c>
      <c r="C998" s="1" t="s">
        <v>18895</v>
      </c>
      <c r="D998" s="1" t="s">
        <v>18896</v>
      </c>
      <c r="E998" s="1" t="s">
        <v>18897</v>
      </c>
      <c r="F998" s="1" t="s">
        <v>18898</v>
      </c>
      <c r="G998" s="1" t="s">
        <v>18899</v>
      </c>
      <c r="H998" s="1" t="s">
        <v>18900</v>
      </c>
      <c r="I998" s="1" t="s">
        <v>18901</v>
      </c>
      <c r="J998" s="1" t="s">
        <v>18902</v>
      </c>
      <c r="K998" s="1" t="s">
        <v>11173</v>
      </c>
      <c r="L998" t="s">
        <v>10035</v>
      </c>
      <c r="M998" t="s">
        <v>10036</v>
      </c>
      <c r="N998" t="s">
        <v>10037</v>
      </c>
      <c r="O998" t="s">
        <v>10038</v>
      </c>
      <c r="P998" t="s">
        <v>10039</v>
      </c>
      <c r="Q998" t="s">
        <v>204</v>
      </c>
      <c r="R998" t="s">
        <v>5347</v>
      </c>
      <c r="S998" t="s">
        <v>5348</v>
      </c>
      <c r="T998" t="s">
        <v>5349</v>
      </c>
      <c r="U998" t="s">
        <v>5350</v>
      </c>
    </row>
    <row r="999" spans="1:21" x14ac:dyDescent="0.25">
      <c r="A999" s="1">
        <v>998</v>
      </c>
      <c r="B999" s="1" t="s">
        <v>87</v>
      </c>
      <c r="C999" s="1" t="s">
        <v>18903</v>
      </c>
      <c r="D999" s="1" t="s">
        <v>18904</v>
      </c>
      <c r="E999" s="1" t="s">
        <v>18905</v>
      </c>
      <c r="F999" s="1" t="s">
        <v>18906</v>
      </c>
      <c r="G999" s="1" t="s">
        <v>18907</v>
      </c>
      <c r="H999" s="1" t="s">
        <v>18908</v>
      </c>
      <c r="I999" s="1" t="s">
        <v>18909</v>
      </c>
      <c r="J999" s="1" t="s">
        <v>18910</v>
      </c>
      <c r="K999" s="1" t="s">
        <v>11174</v>
      </c>
      <c r="L999" t="s">
        <v>10040</v>
      </c>
      <c r="M999" t="s">
        <v>10041</v>
      </c>
      <c r="N999" t="s">
        <v>10042</v>
      </c>
      <c r="O999" t="s">
        <v>8862</v>
      </c>
      <c r="P999" t="s">
        <v>10043</v>
      </c>
      <c r="Q999" t="s">
        <v>5351</v>
      </c>
      <c r="R999" t="s">
        <v>5352</v>
      </c>
      <c r="S999" t="s">
        <v>5353</v>
      </c>
      <c r="T999" t="s">
        <v>5354</v>
      </c>
      <c r="U999" t="s">
        <v>5355</v>
      </c>
    </row>
    <row r="1000" spans="1:21" x14ac:dyDescent="0.25">
      <c r="A1000" s="1">
        <v>999</v>
      </c>
      <c r="B1000" s="1" t="s">
        <v>87</v>
      </c>
      <c r="C1000" s="1" t="s">
        <v>18911</v>
      </c>
      <c r="D1000" s="1" t="s">
        <v>18912</v>
      </c>
      <c r="E1000" s="1" t="s">
        <v>18913</v>
      </c>
      <c r="F1000" s="1" t="s">
        <v>18914</v>
      </c>
      <c r="G1000" s="1" t="s">
        <v>18915</v>
      </c>
      <c r="H1000" s="1" t="s">
        <v>18916</v>
      </c>
      <c r="I1000" s="1" t="s">
        <v>18917</v>
      </c>
      <c r="J1000" s="1" t="s">
        <v>18918</v>
      </c>
      <c r="K1000" s="1" t="s">
        <v>11175</v>
      </c>
      <c r="L1000" t="s">
        <v>10044</v>
      </c>
      <c r="M1000" t="s">
        <v>10045</v>
      </c>
      <c r="N1000" t="s">
        <v>10046</v>
      </c>
      <c r="O1000" t="s">
        <v>10047</v>
      </c>
      <c r="P1000" t="s">
        <v>10048</v>
      </c>
      <c r="Q1000" t="s">
        <v>5356</v>
      </c>
      <c r="R1000" t="s">
        <v>5357</v>
      </c>
      <c r="S1000" t="s">
        <v>5358</v>
      </c>
      <c r="T1000" t="s">
        <v>5359</v>
      </c>
      <c r="U1000" t="s">
        <v>5360</v>
      </c>
    </row>
    <row r="1001" spans="1:21" x14ac:dyDescent="0.25">
      <c r="A1001" s="1">
        <v>1000</v>
      </c>
      <c r="B1001" s="1" t="s">
        <v>87</v>
      </c>
      <c r="C1001" s="1" t="s">
        <v>18919</v>
      </c>
      <c r="D1001" s="1" t="s">
        <v>18920</v>
      </c>
      <c r="E1001" s="1" t="s">
        <v>18921</v>
      </c>
      <c r="F1001" s="1" t="s">
        <v>18922</v>
      </c>
      <c r="G1001" s="1" t="s">
        <v>18923</v>
      </c>
      <c r="H1001" s="1" t="s">
        <v>18924</v>
      </c>
      <c r="I1001" s="1" t="s">
        <v>18925</v>
      </c>
      <c r="J1001" s="1" t="s">
        <v>18926</v>
      </c>
      <c r="K1001" s="1" t="s">
        <v>11176</v>
      </c>
      <c r="L1001" t="s">
        <v>10049</v>
      </c>
      <c r="M1001" t="s">
        <v>10050</v>
      </c>
      <c r="N1001" t="s">
        <v>10051</v>
      </c>
      <c r="O1001" t="s">
        <v>10052</v>
      </c>
      <c r="P1001" t="s">
        <v>9474</v>
      </c>
      <c r="Q1001" t="s">
        <v>5361</v>
      </c>
      <c r="R1001" t="s">
        <v>5362</v>
      </c>
      <c r="S1001" t="s">
        <v>5363</v>
      </c>
      <c r="T1001" t="s">
        <v>3480</v>
      </c>
      <c r="U1001" t="s">
        <v>5364</v>
      </c>
    </row>
  </sheetData>
  <pageMargins left="0.70866141732283472" right="0.70866141732283472" top="0.74803149606299213" bottom="0.74803149606299213" header="0.31496062992125984" footer="0.31496062992125984"/>
  <pageSetup scale="38" fitToHeight="100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</vt:i4>
      </vt:variant>
    </vt:vector>
  </HeadingPairs>
  <TitlesOfParts>
    <vt:vector size="13" baseType="lpstr">
      <vt:lpstr>Instrucciones</vt:lpstr>
      <vt:lpstr>Vehículos</vt:lpstr>
      <vt:lpstr>Nodos</vt:lpstr>
      <vt:lpstr>Rutas Ventanas</vt:lpstr>
      <vt:lpstr>Gráfico Rutas</vt:lpstr>
      <vt:lpstr>Apoyo</vt:lpstr>
      <vt:lpstr>Rutas Algoritmos</vt:lpstr>
      <vt:lpstr>Gráficas Algorítmos</vt:lpstr>
      <vt:lpstr>Estadísticas</vt:lpstr>
      <vt:lpstr>Estádisticas Tiempos iteración</vt:lpstr>
      <vt:lpstr>Nodos estadísticas</vt:lpstr>
      <vt:lpstr>Estadísticas!Área_de_impresión</vt:lpstr>
      <vt:lpstr>'Nodos estadísticas'!Área_de_impresión</vt:lpstr>
    </vt:vector>
  </TitlesOfParts>
  <Company>Almaviva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omorales</dc:creator>
  <cp:lastModifiedBy>omorales</cp:lastModifiedBy>
  <cp:lastPrinted>2011-03-24T17:25:47Z</cp:lastPrinted>
  <dcterms:created xsi:type="dcterms:W3CDTF">2009-03-12T21:46:12Z</dcterms:created>
  <dcterms:modified xsi:type="dcterms:W3CDTF">2012-04-29T18:34:26Z</dcterms:modified>
</cp:coreProperties>
</file>