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NIXON\OneDrive\Desktop\Proyecto de grado\"/>
    </mc:Choice>
  </mc:AlternateContent>
  <xr:revisionPtr revIDLastSave="0" documentId="13_ncr:1_{D7E4C1D4-20FF-49EB-BF2C-D2A4769654A9}" xr6:coauthVersionLast="47" xr6:coauthVersionMax="47" xr10:uidLastSave="{00000000-0000-0000-0000-000000000000}"/>
  <bookViews>
    <workbookView xWindow="-108" yWindow="-108" windowWidth="23256" windowHeight="12456" xr2:uid="{C5175B6B-F8D5-429E-A3E4-3E78E3BFBA4B}"/>
  </bookViews>
  <sheets>
    <sheet name="Anexo 1" sheetId="1" r:id="rId1"/>
    <sheet name="Anexo 2" sheetId="2" r:id="rId2"/>
    <sheet name="Anexo 3" sheetId="3" r:id="rId3"/>
    <sheet name="Anexo 4" sheetId="4" r:id="rId4"/>
    <sheet name="Anexo 5" sheetId="5" r:id="rId5"/>
    <sheet name="Anexo 6" sheetId="11" r:id="rId6"/>
    <sheet name="Anexo 7" sheetId="6" r:id="rId7"/>
    <sheet name="Anexo 8" sheetId="14" r:id="rId8"/>
    <sheet name="Anexo 9" sheetId="9" r:id="rId9"/>
    <sheet name="Anexo 10" sheetId="10" r:id="rId10"/>
    <sheet name="Anexo 11" sheetId="19" r:id="rId11"/>
    <sheet name="Anexo 12" sheetId="20" r:id="rId12"/>
    <sheet name="Anexo 13" sheetId="17" r:id="rId13"/>
    <sheet name="Anexo 14" sheetId="18" r:id="rId14"/>
    <sheet name="Anexo 15" sheetId="16" r:id="rId15"/>
    <sheet name="Anexo 16" sheetId="7" r:id="rId16"/>
    <sheet name="Anexo 17" sheetId="12" r:id="rId17"/>
  </sheets>
  <definedNames>
    <definedName name="_xlnm._FilterDatabase" localSheetId="16" hidden="1">'Anexo 17'!$A$134:$B$138</definedName>
    <definedName name="_Hlk178023559" localSheetId="9">'Anexo 10'!$A$104</definedName>
    <definedName name="_Hlk179803627" localSheetId="7">'Anexo 8'!$A$4</definedName>
    <definedName name="_Hlk179804665" localSheetId="7">'Anexo 8'!$A$1</definedName>
    <definedName name="_Hlk180750148" localSheetId="1">'Anexo 2'!$A$22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67" i="12" l="1"/>
  <c r="C266" i="12" s="1"/>
  <c r="B229" i="12"/>
  <c r="C225" i="12" s="1"/>
  <c r="B192" i="12"/>
  <c r="B6" i="12"/>
  <c r="B155" i="12"/>
  <c r="B107" i="12"/>
  <c r="B309" i="12"/>
  <c r="C304" i="12" s="1"/>
  <c r="B250" i="12"/>
  <c r="B210" i="12"/>
  <c r="C206" i="12" s="1"/>
  <c r="B139" i="12"/>
  <c r="C138" i="12" s="1"/>
  <c r="B127" i="12"/>
  <c r="C124" i="12" s="1"/>
  <c r="B91" i="12"/>
  <c r="C91" i="12" s="1"/>
  <c r="B75" i="12"/>
  <c r="C72" i="12" s="1"/>
  <c r="B61" i="12"/>
  <c r="B46" i="12"/>
  <c r="C38" i="12" s="1"/>
  <c r="B21" i="12"/>
  <c r="C19" i="12" s="1"/>
  <c r="C226" i="12" l="1"/>
  <c r="C227" i="12"/>
  <c r="C306" i="12"/>
  <c r="C307" i="12"/>
  <c r="C308" i="12"/>
  <c r="C305" i="12"/>
  <c r="C262" i="12"/>
  <c r="C263" i="12"/>
  <c r="C264" i="12"/>
  <c r="C265" i="12"/>
  <c r="C229" i="12"/>
  <c r="C228" i="12"/>
  <c r="C43" i="12"/>
  <c r="C20" i="12"/>
  <c r="C125" i="12"/>
  <c r="C90" i="12"/>
  <c r="C89" i="12"/>
  <c r="C126" i="12"/>
  <c r="C40" i="12"/>
  <c r="C41" i="12"/>
  <c r="C42" i="12"/>
  <c r="C135" i="12"/>
  <c r="C44" i="12"/>
  <c r="C136" i="12"/>
  <c r="C207" i="12"/>
  <c r="C45" i="12"/>
  <c r="C137" i="12"/>
  <c r="C208" i="12"/>
  <c r="C209" i="12"/>
  <c r="C17" i="12"/>
  <c r="C18" i="12"/>
  <c r="C73" i="12"/>
  <c r="C74" i="12"/>
  <c r="B288" i="12"/>
  <c r="C287" i="12" s="1"/>
  <c r="B174" i="12"/>
  <c r="C171" i="12" s="1"/>
  <c r="C39" i="12"/>
  <c r="C88" i="12"/>
  <c r="C75" i="12"/>
  <c r="C127" i="12"/>
  <c r="C122" i="12"/>
  <c r="C123" i="12"/>
  <c r="C170" i="12" l="1"/>
  <c r="C46" i="12"/>
  <c r="C284" i="12"/>
  <c r="C285" i="12"/>
  <c r="C286" i="12"/>
  <c r="C173" i="12"/>
  <c r="C17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Rodriguez</author>
  </authors>
  <commentList>
    <comment ref="K8" authorId="0" shapeId="0" xr:uid="{572B55A2-614D-4DC9-9055-3FF542B61E3C}">
      <text>
        <r>
          <rPr>
            <sz val="9"/>
            <color indexed="81"/>
            <rFont val="Tahoma"/>
            <family val="2"/>
          </rPr>
          <t>La pregunta está correctamente redactada y es fácil de comprender por el evaluador.
1 totalmente de acuerdo 
0 totalmente en desacuerdo</t>
        </r>
      </text>
    </comment>
    <comment ref="L8" authorId="0" shapeId="0" xr:uid="{AF6F3CF5-7115-4ECE-80B4-0692244D9A40}">
      <text>
        <r>
          <rPr>
            <sz val="9"/>
            <color indexed="81"/>
            <rFont val="Tahoma"/>
            <family val="2"/>
          </rPr>
          <t>La pregunta permite medir con precisión la variable identificada.
1 totalmente de acuerdo 
0 totalmente en desacuerdo</t>
        </r>
      </text>
    </comment>
    <comment ref="M8" authorId="0" shapeId="0" xr:uid="{CF5B46CD-AAF4-4A24-B703-B18F21FE8F56}">
      <text>
        <r>
          <rPr>
            <sz val="9"/>
            <color indexed="81"/>
            <rFont val="Tahoma"/>
            <family val="2"/>
          </rPr>
          <t>se evidencia un enfoque teórico adecuado en la redacción de la pregunta. 
1 totalmente de acuerdo 
0 totalmente en desacuerdo</t>
        </r>
      </text>
    </comment>
    <comment ref="K17" authorId="0" shapeId="0" xr:uid="{68A7ECF7-1571-43C1-8629-8B0C1FB292DD}">
      <text>
        <r>
          <rPr>
            <sz val="9"/>
            <color indexed="81"/>
            <rFont val="Tahoma"/>
            <family val="2"/>
          </rPr>
          <t>La pregunta está correctamente redactada y es fácil de comprender por el evaluador.
1 totalmente de acuerdo 
0 totalmente en desacuerdo</t>
        </r>
      </text>
    </comment>
    <comment ref="L17" authorId="0" shapeId="0" xr:uid="{026BF91C-04BE-4EB7-A5EA-78C71312B5F9}">
      <text>
        <r>
          <rPr>
            <sz val="9"/>
            <color indexed="81"/>
            <rFont val="Tahoma"/>
            <family val="2"/>
          </rPr>
          <t>La pregunta permite medir con precisión la variable identificada.
1 totalmente de acuerdo 
0 totalmente en desacuerdo</t>
        </r>
      </text>
    </comment>
    <comment ref="M17" authorId="0" shapeId="0" xr:uid="{5BF9EE4B-4487-4A64-B90D-46F267144015}">
      <text>
        <r>
          <rPr>
            <sz val="9"/>
            <color indexed="81"/>
            <rFont val="Tahoma"/>
            <family val="2"/>
          </rPr>
          <t>se evidencia un enfoque teórico adecuado en la redacción de la pregunta. 
1 totalmente de acuerdo 
0 totalmente en desacuerdo</t>
        </r>
      </text>
    </comment>
    <comment ref="K23" authorId="0" shapeId="0" xr:uid="{375E715F-0341-4C0E-9DA1-A640635E9EF5}">
      <text>
        <r>
          <rPr>
            <sz val="9"/>
            <color indexed="81"/>
            <rFont val="Tahoma"/>
            <family val="2"/>
          </rPr>
          <t>La pregunta está correctamente redactada y es fácil de comprender por el evaluador.
1 totalmente de acuerdo 
0 totalmente en desacuerdo</t>
        </r>
      </text>
    </comment>
    <comment ref="L23" authorId="0" shapeId="0" xr:uid="{1D4E7EE3-87C0-4B3C-98BE-1310455C1E0E}">
      <text>
        <r>
          <rPr>
            <sz val="9"/>
            <color indexed="81"/>
            <rFont val="Tahoma"/>
            <family val="2"/>
          </rPr>
          <t>La pregunta permite medir con precisión la variable identificada.
1 totalmente de acuerdo 
0 totalmente en desacuerdo</t>
        </r>
      </text>
    </comment>
    <comment ref="M23" authorId="0" shapeId="0" xr:uid="{4C1879DD-B87D-4BD9-A6A4-A0C3B36662D6}">
      <text>
        <r>
          <rPr>
            <sz val="9"/>
            <color indexed="81"/>
            <rFont val="Tahoma"/>
            <family val="2"/>
          </rPr>
          <t>se evidencia un enfoque teórico adecuado en la redacción de la pregunta. 
1 totalmente de acuerdo 
0 totalmente en desacuerdo</t>
        </r>
      </text>
    </comment>
    <comment ref="K28" authorId="0" shapeId="0" xr:uid="{A1648570-84F3-454E-BC1F-E556E32DDE6F}">
      <text>
        <r>
          <rPr>
            <sz val="9"/>
            <color indexed="81"/>
            <rFont val="Tahoma"/>
            <family val="2"/>
          </rPr>
          <t>La pregunta está correctamente redactada y es fácil de comprender por el evaluador.
1 totalmente de acuerdo 
0 totalmente en desacuerdo</t>
        </r>
      </text>
    </comment>
    <comment ref="L28" authorId="0" shapeId="0" xr:uid="{CA2F01DE-70E6-4909-8B23-67CCEDA89B2D}">
      <text>
        <r>
          <rPr>
            <sz val="9"/>
            <color indexed="81"/>
            <rFont val="Tahoma"/>
            <family val="2"/>
          </rPr>
          <t>La pregunta permite medir con precisión la variable identificada.
1 totalmente de acuerdo 
0 totalmente en desacuerdo</t>
        </r>
      </text>
    </comment>
    <comment ref="M28" authorId="0" shapeId="0" xr:uid="{CA72E48C-5E7E-4AA7-8C5A-17F5B6E43447}">
      <text>
        <r>
          <rPr>
            <sz val="9"/>
            <color indexed="81"/>
            <rFont val="Tahoma"/>
            <family val="2"/>
          </rPr>
          <t>se evidencia un enfoque teórico adecuado en la redacción de la pregunta. 
1 totalmente de acuerdo 
0 totalmente en desacuerdo</t>
        </r>
      </text>
    </comment>
    <comment ref="K34" authorId="0" shapeId="0" xr:uid="{A5F28A70-32E6-4702-9B2C-727D3687A769}">
      <text>
        <r>
          <rPr>
            <sz val="9"/>
            <color indexed="81"/>
            <rFont val="Tahoma"/>
            <family val="2"/>
          </rPr>
          <t>La pregunta está correctamente redactada y es fácil de comprender por el evaluador.
1 totalmente de acuerdo 
0 totalmente en desacuerdo</t>
        </r>
      </text>
    </comment>
    <comment ref="L34" authorId="0" shapeId="0" xr:uid="{7F5FF816-D30C-4135-B82C-5562515EE4EC}">
      <text>
        <r>
          <rPr>
            <sz val="9"/>
            <color indexed="81"/>
            <rFont val="Tahoma"/>
            <family val="2"/>
          </rPr>
          <t>La pregunta permite medir con precisión la variable identificada.
1 totalmente de acuerdo 
0 totalmente en desacuerdo</t>
        </r>
      </text>
    </comment>
    <comment ref="M34" authorId="0" shapeId="0" xr:uid="{50BBA9D1-F833-4796-80F9-B9F743846F11}">
      <text>
        <r>
          <rPr>
            <sz val="9"/>
            <color indexed="81"/>
            <rFont val="Tahoma"/>
            <family val="2"/>
          </rPr>
          <t>se evidencia un enfoque teórico adecuado en la redacción de la pregunta. 
1 totalmente de acuerdo 
0 totalmente en desacuerdo</t>
        </r>
      </text>
    </comment>
    <comment ref="K46" authorId="0" shapeId="0" xr:uid="{03B91DE2-AE26-4CD7-A6B9-6287B38C25B1}">
      <text>
        <r>
          <rPr>
            <sz val="9"/>
            <color indexed="81"/>
            <rFont val="Tahoma"/>
            <family val="2"/>
          </rPr>
          <t>La pregunta está correctamente redactada y es fácil de comprender por el evaluador.
1 totalmente de acuerdo 
0 totalmente en desacuerdo</t>
        </r>
      </text>
    </comment>
    <comment ref="L46" authorId="0" shapeId="0" xr:uid="{081C7424-4DF8-45F5-9A95-66A5502346DE}">
      <text>
        <r>
          <rPr>
            <sz val="9"/>
            <color indexed="81"/>
            <rFont val="Tahoma"/>
            <family val="2"/>
          </rPr>
          <t>La pregunta permite medir con precisión la variable identificada.
1 totalmente de acuerdo 
0 totalmente en desacuerdo</t>
        </r>
      </text>
    </comment>
    <comment ref="M46" authorId="0" shapeId="0" xr:uid="{7D75F786-433A-46D9-A4E2-B4A6B3694E26}">
      <text>
        <r>
          <rPr>
            <sz val="9"/>
            <color indexed="81"/>
            <rFont val="Tahoma"/>
            <family val="2"/>
          </rPr>
          <t>se evidencia un enfoque teórico adecuado en la redacción de la pregunta. 
1 totalmente de acuerdo 
0 totalmente en desacuerdo</t>
        </r>
      </text>
    </comment>
    <comment ref="K55" authorId="0" shapeId="0" xr:uid="{B50702DC-CF9D-4CE0-A05A-31E290210731}">
      <text>
        <r>
          <rPr>
            <sz val="9"/>
            <color indexed="81"/>
            <rFont val="Tahoma"/>
            <family val="2"/>
          </rPr>
          <t>La pregunta está correctamente redactada y es fácil de comprender por el evaluador.
1 totalmente de acuerdo 
0 totalmente en desacuerdo</t>
        </r>
      </text>
    </comment>
    <comment ref="L55" authorId="0" shapeId="0" xr:uid="{A6B4BACC-0364-4993-A799-4184AAD52CF0}">
      <text>
        <r>
          <rPr>
            <sz val="9"/>
            <color indexed="81"/>
            <rFont val="Tahoma"/>
            <family val="2"/>
          </rPr>
          <t>La pregunta permite medir con precisión la variable identificada.
1 totalmente de acuerdo 
0 totalmente en desacuerdo</t>
        </r>
      </text>
    </comment>
    <comment ref="M55" authorId="0" shapeId="0" xr:uid="{C95E7E21-255E-4409-85B5-54FEFA4AEF55}">
      <text>
        <r>
          <rPr>
            <sz val="9"/>
            <color indexed="81"/>
            <rFont val="Tahoma"/>
            <family val="2"/>
          </rPr>
          <t>se evidencia un enfoque teórico adecuado en la redacción de la pregunta. 
1 totalmente de acuerdo 
0 totalmente en desacuerdo</t>
        </r>
      </text>
    </comment>
    <comment ref="K61" authorId="0" shapeId="0" xr:uid="{55D68D5E-E93A-4E19-8B25-168436481B2D}">
      <text>
        <r>
          <rPr>
            <sz val="9"/>
            <color indexed="81"/>
            <rFont val="Tahoma"/>
            <family val="2"/>
          </rPr>
          <t>La pregunta está correctamente redactada y es fácil de comprender por el evaluador.
1 totalmente de acuerdo 
0 totalmente en desacuerdo</t>
        </r>
      </text>
    </comment>
    <comment ref="L61" authorId="0" shapeId="0" xr:uid="{8D7DC60A-D808-43A6-8634-92B30F648CA1}">
      <text>
        <r>
          <rPr>
            <sz val="9"/>
            <color indexed="81"/>
            <rFont val="Tahoma"/>
            <family val="2"/>
          </rPr>
          <t>La pregunta permite medir con precisión la variable identificada.
1 totalmente de acuerdo 
0 totalmente en desacuerdo</t>
        </r>
      </text>
    </comment>
    <comment ref="M61" authorId="0" shapeId="0" xr:uid="{8488FAB1-39B1-4EE4-8469-4730B1BC895B}">
      <text>
        <r>
          <rPr>
            <sz val="9"/>
            <color indexed="81"/>
            <rFont val="Tahoma"/>
            <family val="2"/>
          </rPr>
          <t>se evidencia un enfoque teórico adecuado en la redacción de la pregunta. 
1 totalmente de acuerdo 
0 totalmente en desacuerdo</t>
        </r>
      </text>
    </comment>
    <comment ref="K66" authorId="0" shapeId="0" xr:uid="{85AEA912-3B8D-4596-B893-DD07882B04A4}">
      <text>
        <r>
          <rPr>
            <sz val="9"/>
            <color indexed="81"/>
            <rFont val="Tahoma"/>
            <family val="2"/>
          </rPr>
          <t>La pregunta está correctamente redactada y es fácil de comprender por el evaluador.
1 totalmente de acuerdo 
0 totalmente en desacuerdo</t>
        </r>
      </text>
    </comment>
    <comment ref="L66" authorId="0" shapeId="0" xr:uid="{45D970D2-ADC6-48E9-ADDE-244595B38B39}">
      <text>
        <r>
          <rPr>
            <sz val="9"/>
            <color indexed="81"/>
            <rFont val="Tahoma"/>
            <family val="2"/>
          </rPr>
          <t>La pregunta permite medir con precisión la variable identificada.
1 totalmente de acuerdo 
0 totalmente en desacuerdo</t>
        </r>
      </text>
    </comment>
    <comment ref="M66" authorId="0" shapeId="0" xr:uid="{FAE3052C-49F4-472C-9CDB-1831C775A06C}">
      <text>
        <r>
          <rPr>
            <sz val="9"/>
            <color indexed="81"/>
            <rFont val="Tahoma"/>
            <family val="2"/>
          </rPr>
          <t>se evidencia un enfoque teórico adecuado en la redacción de la pregunta. 
1 totalmente de acuerdo 
0 totalmente en desacuerdo</t>
        </r>
      </text>
    </comment>
    <comment ref="K72" authorId="0" shapeId="0" xr:uid="{8818F948-83A6-4479-A291-CA0E01B719E9}">
      <text>
        <r>
          <rPr>
            <sz val="9"/>
            <color indexed="81"/>
            <rFont val="Tahoma"/>
            <family val="2"/>
          </rPr>
          <t>La pregunta está correctamente redactada y es fácil de comprender por el evaluador.
1 totalmente de acuerdo 
0 totalmente en desacuerdo</t>
        </r>
      </text>
    </comment>
    <comment ref="L72" authorId="0" shapeId="0" xr:uid="{8809163F-37CA-4215-B3D2-036962CEF64B}">
      <text>
        <r>
          <rPr>
            <sz val="9"/>
            <color indexed="81"/>
            <rFont val="Tahoma"/>
            <family val="2"/>
          </rPr>
          <t>La pregunta permite medir con precisión la variable identificada.
1 totalmente de acuerdo 
0 totalmente en desacuerdo</t>
        </r>
      </text>
    </comment>
    <comment ref="M72" authorId="0" shapeId="0" xr:uid="{B69E201A-491D-4627-960E-2738D47091E0}">
      <text>
        <r>
          <rPr>
            <sz val="9"/>
            <color indexed="81"/>
            <rFont val="Tahoma"/>
            <family val="2"/>
          </rPr>
          <t>se evidencia un enfoque teórico adecuado en la redacción de la pregunta. 
1 totalmente de acuerdo 
0 totalmente en desacuerdo</t>
        </r>
      </text>
    </comment>
    <comment ref="K84" authorId="0" shapeId="0" xr:uid="{BDAE187B-41FF-4889-87CD-034202D5D6CB}">
      <text>
        <r>
          <rPr>
            <sz val="9"/>
            <color indexed="81"/>
            <rFont val="Tahoma"/>
            <family val="2"/>
          </rPr>
          <t>La pregunta está correctamente redactada y es fácil de comprender por el evaluador.
1 totalmente de acuerdo 
0 totalmente en desacuerdo</t>
        </r>
      </text>
    </comment>
    <comment ref="L84" authorId="0" shapeId="0" xr:uid="{C3871DC6-062B-41D0-B269-A81601E6095F}">
      <text>
        <r>
          <rPr>
            <sz val="9"/>
            <color indexed="81"/>
            <rFont val="Tahoma"/>
            <family val="2"/>
          </rPr>
          <t>La pregunta permite medir con precisión la variable identificada.
1 totalmente de acuerdo 
0 totalmente en desacuerdo</t>
        </r>
      </text>
    </comment>
    <comment ref="M84" authorId="0" shapeId="0" xr:uid="{90ABB66A-31A7-4F2B-81C0-72F9E1FF3E51}">
      <text>
        <r>
          <rPr>
            <sz val="9"/>
            <color indexed="81"/>
            <rFont val="Tahoma"/>
            <family val="2"/>
          </rPr>
          <t>se evidencia un enfoque teórico adecuado en la redacción de la pregunta. 
1 totalmente de acuerdo 
0 totalmente en desacuerdo</t>
        </r>
      </text>
    </comment>
    <comment ref="K93" authorId="0" shapeId="0" xr:uid="{38578B17-EFE1-4066-9BDB-C2D138195A86}">
      <text>
        <r>
          <rPr>
            <sz val="9"/>
            <color indexed="81"/>
            <rFont val="Tahoma"/>
            <family val="2"/>
          </rPr>
          <t>La pregunta está correctamente redactada y es fácil de comprender por el evaluador.
1 totalmente de acuerdo 
0 totalmente en desacuerdo</t>
        </r>
      </text>
    </comment>
    <comment ref="L93" authorId="0" shapeId="0" xr:uid="{55568290-2FFE-45CE-9FFF-39EBDAC965E2}">
      <text>
        <r>
          <rPr>
            <sz val="9"/>
            <color indexed="81"/>
            <rFont val="Tahoma"/>
            <family val="2"/>
          </rPr>
          <t>La pregunta permite medir con precisión la variable identificada.
1 totalmente de acuerdo 
0 totalmente en desacuerdo</t>
        </r>
      </text>
    </comment>
    <comment ref="M93" authorId="0" shapeId="0" xr:uid="{960CAC4D-2975-4EDF-A03B-8CF14F2C8062}">
      <text>
        <r>
          <rPr>
            <sz val="9"/>
            <color indexed="81"/>
            <rFont val="Tahoma"/>
            <family val="2"/>
          </rPr>
          <t>se evidencia un enfoque teórico adecuado en la redacción de la pregunta. 
1 totalmente de acuerdo 
0 totalmente en desacuerdo</t>
        </r>
      </text>
    </comment>
    <comment ref="K99" authorId="0" shapeId="0" xr:uid="{0C855DC4-9C92-4B33-B93F-853E8E9E33FD}">
      <text>
        <r>
          <rPr>
            <sz val="9"/>
            <color indexed="81"/>
            <rFont val="Tahoma"/>
            <family val="2"/>
          </rPr>
          <t>La pregunta está correctamente redactada y es fácil de comprender por el evaluador.
1 totalmente de acuerdo 
0 totalmente en desacuerdo</t>
        </r>
      </text>
    </comment>
    <comment ref="L99" authorId="0" shapeId="0" xr:uid="{E612FBA9-5A67-4B06-897C-860693EFE104}">
      <text>
        <r>
          <rPr>
            <sz val="9"/>
            <color indexed="81"/>
            <rFont val="Tahoma"/>
            <family val="2"/>
          </rPr>
          <t>La pregunta permite medir con precisión la variable identificada.
1 totalmente de acuerdo 
0 totalmente en desacuerdo</t>
        </r>
      </text>
    </comment>
    <comment ref="M99" authorId="0" shapeId="0" xr:uid="{26D50D48-B0C4-477F-B6CA-7BDA25FB172F}">
      <text>
        <r>
          <rPr>
            <sz val="9"/>
            <color indexed="81"/>
            <rFont val="Tahoma"/>
            <family val="2"/>
          </rPr>
          <t>se evidencia un enfoque teórico adecuado en la redacción de la pregunta. 
1 totalmente de acuerdo 
0 totalmente en desacuerdo</t>
        </r>
      </text>
    </comment>
    <comment ref="K104" authorId="0" shapeId="0" xr:uid="{F16FBFD9-14B7-492B-BFA1-6CCA04287661}">
      <text>
        <r>
          <rPr>
            <sz val="9"/>
            <color indexed="81"/>
            <rFont val="Tahoma"/>
            <family val="2"/>
          </rPr>
          <t>La pregunta está correctamente redactada y es fácil de comprender por el evaluador.
1 totalmente de acuerdo 
0 totalmente en desacuerdo</t>
        </r>
      </text>
    </comment>
    <comment ref="L104" authorId="0" shapeId="0" xr:uid="{BB6558F5-FA5E-4B49-86C5-60112853C4BA}">
      <text>
        <r>
          <rPr>
            <sz val="9"/>
            <color indexed="81"/>
            <rFont val="Tahoma"/>
            <family val="2"/>
          </rPr>
          <t>La pregunta permite medir con precisión la variable identificada.
1 totalmente de acuerdo 
0 totalmente en desacuerdo</t>
        </r>
      </text>
    </comment>
    <comment ref="M104" authorId="0" shapeId="0" xr:uid="{B21E0AB8-198A-41EF-9ABB-6BDB6EE5BB64}">
      <text>
        <r>
          <rPr>
            <sz val="9"/>
            <color indexed="81"/>
            <rFont val="Tahoma"/>
            <family val="2"/>
          </rPr>
          <t>se evidencia un enfoque teórico adecuado en la redacción de la pregunta. 
1 totalmente de acuerdo 
0 totalmente en desacuerdo</t>
        </r>
      </text>
    </comment>
    <comment ref="K110" authorId="0" shapeId="0" xr:uid="{9ED192AF-41ED-427C-9C5F-CD126E6B4DA1}">
      <text>
        <r>
          <rPr>
            <sz val="9"/>
            <color indexed="81"/>
            <rFont val="Tahoma"/>
            <family val="2"/>
          </rPr>
          <t>La pregunta está correctamente redactada y es fácil de comprender por el evaluador.
1 totalmente de acuerdo 
0 totalmente en desacuerdo</t>
        </r>
      </text>
    </comment>
    <comment ref="L110" authorId="0" shapeId="0" xr:uid="{19D6E10F-1DA6-49E7-8293-495E0C175595}">
      <text>
        <r>
          <rPr>
            <sz val="9"/>
            <color indexed="81"/>
            <rFont val="Tahoma"/>
            <family val="2"/>
          </rPr>
          <t>La pregunta permite medir con precisión la variable identificada.
1 totalmente de acuerdo 
0 totalmente en desacuerdo</t>
        </r>
      </text>
    </comment>
    <comment ref="M110" authorId="0" shapeId="0" xr:uid="{B0F26DAA-8244-4117-A9A9-2039D50C0A95}">
      <text>
        <r>
          <rPr>
            <sz val="9"/>
            <color indexed="81"/>
            <rFont val="Tahoma"/>
            <family val="2"/>
          </rPr>
          <t>se evidencia un enfoque teórico adecuado en la redacción de la pregunta. 
1 totalmente de acuerdo 
0 totalmente en desacuerdo</t>
        </r>
      </text>
    </comment>
  </commentList>
</comments>
</file>

<file path=xl/sharedStrings.xml><?xml version="1.0" encoding="utf-8"?>
<sst xmlns="http://schemas.openxmlformats.org/spreadsheetml/2006/main" count="1570" uniqueCount="1045">
  <si>
    <t>Entrevista experto agrónomo perteneciente al grupo de interés.</t>
  </si>
  <si>
    <t>Grupo de interés:</t>
  </si>
  <si>
    <t>Experto Técnico: Agrónomo</t>
  </si>
  <si>
    <t>Objetivo de la entrevista:</t>
  </si>
  <si>
    <t>Validación de hipótesis</t>
  </si>
  <si>
    <t>Hipótesis o dudas a validar (del modelo de negocios):</t>
  </si>
  <si>
    <t>Respuesta desglosada por pregunta.</t>
  </si>
  <si>
    <t>Mensaje (es un mensaje de introducción para romper el hielo):</t>
  </si>
  <si>
    <t>Hola como estas estoy en proceso de desarrollar un nuevo producto en el sector de alimentos saludables. Me gustaría hacerle unas preguntas para comprender mejor las preferencias y necesidades del consumidor en este mercado. Su experiencia y opinión son muy valiosas para el desarrollo del proyecto.</t>
  </si>
  <si>
    <t>Preguntas a realizar:</t>
  </si>
  <si>
    <t xml:space="preserve">Hipótesis o dudas a validar </t>
  </si>
  <si>
    <t>¿Cuáles son los factores más determinantes que influyen en su decisión de probar o no un nuevo producto?</t>
  </si>
  <si>
    <t>Los posibles clientes buscan calidad del producto y precios justos, lo que genera diferenciales de venta contra otras marcas comercializadoras de arándanos.</t>
  </si>
  <si>
    <t>¡Que estrategias de mercado le parecen más atractivas y por qué canales le gustaría conocerlas?</t>
  </si>
  <si>
    <t>Se evidencia que generar estrategias de ventas resaltando aportes nutricionales, calidad del producto, procedencia sostenible, presentación innovadora y ecológica son diferenciadores al momento de realizar la comercialización.</t>
  </si>
  <si>
    <t>¿Que ítems le generan más recordación de un producto?</t>
  </si>
  <si>
    <t>La presentación de los arándanos al momento de la comercialización debe ser innovadora y, en lo posible, ecológica, con el fin de generar un diferencial que pueda definir la compra del producto.</t>
  </si>
  <si>
    <t>¿Qué referencia tiene sobre los arándanos y que benéficos reconoce en ellos?</t>
  </si>
  <si>
    <t>Los posibles clientes como Joaquín López están en la búsqueda de productos frescos de alta calidad y en lo posible de procedencia orgánica.</t>
  </si>
  <si>
    <t>¿Qué opina del negocio de los arándanos y cuál cree que es su proyección futura?</t>
  </si>
  <si>
    <t>Para generar ventas locales o regionales se busca ofrecer productos de excelente calidad con procedencia orgánica, en presentaciones frescas o congeladas según las necesidades del usuario.</t>
  </si>
  <si>
    <t>¿Qué es más recomendable sembrar arándanos en suelo o en sustrato?</t>
  </si>
  <si>
    <t>¿En qué regiones del país podría sembrar y que variedades de arañadnos me recomendaría?</t>
  </si>
  <si>
    <t>Los posibles clientes prefieren comprar productos en supermercados de barrio, tiendas de cadena o plazas de mercado; Factores como precio, procedencia, presentación del producto y frescura influyen en su decisión de compra.</t>
  </si>
  <si>
    <t>¿Si eligiera sembrar arándanos Hidropónicos cuales serían los costos estimados por hectárea y cuantas plantas podría cultivar?</t>
  </si>
  <si>
    <t>¿cultivar arándanos en Colombia me podría generar alguna ventaja competitiva con respecto a otros países productores?</t>
  </si>
  <si>
    <t>Un diferencial importante es tener disponibilidad del producto todo el año.</t>
  </si>
  <si>
    <t>¿Conoces alguna línea de financiamiento gubernamental o privada que me puedas recomendar?</t>
  </si>
  <si>
    <t>Generar valores agregados (folletos, recetas, videos del producto) puede generar empatía con los clientes e incentivar la lealtad al momento de realizar la compra del producto.</t>
  </si>
  <si>
    <t xml:space="preserve"> </t>
  </si>
  <si>
    <r>
      <t>·</t>
    </r>
    <r>
      <rPr>
        <sz val="7"/>
        <color theme="1"/>
        <rFont val="Times New Roman"/>
        <family val="1"/>
      </rPr>
      <t xml:space="preserve">        </t>
    </r>
    <r>
      <rPr>
        <b/>
        <sz val="11"/>
        <color theme="1"/>
        <rFont val="Arial"/>
        <family val="2"/>
      </rPr>
      <t>Resultado de la encuesta Agrónomo Javier R</t>
    </r>
  </si>
  <si>
    <t>Lo que más me influye es el origen, El estado a la vista del producto, El diseño, el empaque, la textura y el aporte de la fruta.</t>
  </si>
  <si>
    <t xml:space="preserve">Estrategias por correo electrónico y por WhatsApp. </t>
  </si>
  <si>
    <t>¿Qué ítems le generan más recordación de un producto?</t>
  </si>
  <si>
    <t>Lo que más me genera recordación es la estabilidad, El olor de la fruta, y el sabor.</t>
  </si>
  <si>
    <t>¿Qué referencia tiene sobre los arándanos y que beneficios reconoce en ellos?</t>
  </si>
  <si>
    <t>Bueno primero el consumo de frutas como los arándanos es fundamental para mantener una dieta equilibrada y saludable, ya que son ricos en fibra dietética, lo que nos proporciona una sensación de saciedad. Al optar por una porción de arándanos en lugar de alimentos más grasos y salados, como las empanadas, podemos controlar nuestro peso y reducir la ingesta de grasas saturadas y azúcares. Estudios han demostrado que una porción adecuada de arándanos, entre 90 y 125 gramos, no solo ayudan a regular los niveles de azúcar en sangre, sino que también contribuye al control de la tensión arterial, siendo beneficioso para quienes padecen problemas relacionados con la hipertensión. Además, el consumo regular de arándanos se ha asociado con un menor riesgo de desarrollar enfermedades neurodegenerativas como el Alzheimer y el Parkinson, lo que resalta su valor como superalimento. Sin embargo, es importante recordar que su elevado costo puede considerarse un lujo, pero sus múltiples beneficios para la salud hacen que valga la pena incluirlos en nuestra dieta diaria.</t>
  </si>
  <si>
    <t>El cultivo del arándano en Colombia es más reciente, el cual ha tenido en los últimos años un fervor grande debido a su alto nivel de rentabilidad, es un cultivo que si bien requiere de una inversión alta la utilidad es también alta. Hay mucha demanda los economistas o especialistas en el tema estiman que para los próximos 10-20 años se tendrá una demanda grande de la fruta en especial de los países asiáticos</t>
  </si>
  <si>
    <t>Esto depende del tipo de suelo que se tenga, aproximadamente hace unos 7 años nosotros creíamos que teníamos un suelo apto para el cultivo de arándanos, porque el arándano pide unos suelos ácidos, pero la realidad es que en Colombia no es así, si bien se tienen suelos ácidos estos son arcillosos y los arándanos no se adaptan a los suelos arcillosos y esto hace que donde se tenga suelos arcillosos se deba implementar mejor el cultico en un sistema que brinde las condiciones necesarias una buena opción es sembrar en sustratos.</t>
  </si>
  <si>
    <t>Cabe de aclarar que según la variedad que se elija se podría sembrar en casi todas las regiones del país, en este momento principalmente la producción de arándanos se centra en Boyacá, Antioquia y Cundinamarca, donde se tiene buen acceso al agua debido a las precipitaciones (lluvia) lo que beneficia el cultivo así mismo se cuenta con puertos en donde se puede exportar la fruta aumentando las ventajas competitivas al disminuir costos. En cuanto a las variedades te diría que la variedad más guerrera es BILOXI, por así decir es la variedad de aprender esto debido a que no requiere tantas horas de frio es muy resistente a las plagas y demás inconvenientes que se puedan presentar, es una variedad muy aguantadora. otra variedad también por ese estilo seria EMERALD.</t>
  </si>
  <si>
    <t>bueno pues para un cultivo sembrado en hidroponía se podrían sembrar hasta 10,000 plantas por hectárea, la inversión a 2024 se estima que esta entre 550 a 600 millones de pesos. Parece una cifra exagerada y exorbitante, pero si miramos eso es lo que cuesta un apartamento en Bogotá hoy y para pagarlo podemos durar de 15 a 20, en cambio este es un negocio que en 4 años o 4 años y medio ya se recupera ese dinero o esa inversión y luego se puede seguir adelante otros 15 años obteniendo retorno de esta inversión.</t>
  </si>
  <si>
    <t>La ventaja más significativa es que en Colombia se pueden utilizar variedades que no tienen necesidad de horas frio, lo que garantiza una producción las 52 semanas del año. Por otro lado, en Colombia estamos produciendo entre 28 a 32 toneladas por hectárea, debido a la identificación de variedades, y técnicas de producción novedosas lo que nos lleva a producir hasta las 35 toneladas, y el promedio del mundo está entre 12 a 15 toneladas, todo esto gracias a las condiciones climáticas que tenemos siendo el doble de lo que produce Chile, EE. UU o España.</t>
  </si>
  <si>
    <t>Conozco que hay una línea Finagro para los arándanos, esa línea Finagro la montaron los arandaneros, en Boyacá se están desarrollando algunos proyectos por medio de la gobernación a través de la secretaria de desarrollo empresarial quien apoya con algunos recursos para los productores. En Cundinamarca también se están apoyando a pequeños productores a medianos productores que quieran incursionar en el mercado de los arándanos, como es tan reciente solo hasta ahora se están dando cuenta que es muy importante, en resumidas cuentas, averiguar con las secretarias de agricultura de Boyacá y Cundinamarca para que les informen sobre esos proyectos.</t>
  </si>
  <si>
    <r>
      <t>·</t>
    </r>
    <r>
      <rPr>
        <sz val="7"/>
        <color theme="1"/>
        <rFont val="Times New Roman"/>
        <family val="1"/>
      </rPr>
      <t xml:space="preserve">        </t>
    </r>
    <r>
      <rPr>
        <b/>
        <sz val="11"/>
        <color theme="1"/>
        <rFont val="Arial"/>
        <family val="2"/>
      </rPr>
      <t>Conclusiones generales de la entrevista</t>
    </r>
  </si>
  <si>
    <t>Entrevista realizada a un Ingeniero agrónomo, el cual cuenta con más de 10 años de experiencia y conocimiento del cultivo de arándanos, en la entrevista se destacan factores clave en la decisión de probar arándanos, donde se incluye su origen, estado visual, diseño y empaque, así como su textura y beneficios nutricionales, siendo la frescura y calidad aspectos, cruciales para los consumidores. A pesar de su costo elevado, estos consideran que los beneficios para la salud, como el control del peso y la regulación del azúcar en sangre, justificando su inclusión en la dieta diaria.</t>
  </si>
  <si>
    <t>La proyección del negocio de arándanos en Colombia es positiva, esto debido al aumento en la demanda local e internacional, este cultivo es altamente rentable gracias a las condiciones ambientales que se tienen en Colombia las cuales permiten una producción continua durante todo el año. Según las experiencias se recomienda el uso de sustratos en lugar de suelo debido a que en Colombia hay suelos ácidos pero arcillosos lo que no beneficia el crecimiento óptimo, así mismo se identifica que Boyacá, Antioquia y Cundinamarca las regiones más adecuadas. También se identifica que variedades como Biloxi y Emerald son preferidas por su resistencia a las plagas y ambientes. En los costos del negocio se identifica que la inversión inicial para un cultivo hidropónico oscila entre 550 y 600 millones de pesos por hectárea, con un potencial de retorno de cuatro años o 5 años, pero teniendo vida útil de cultivo 15 años más, Colombia se beneficia al cultivar variedades que no requieren horas de frío, logrando así un rendimiento superior al promedio mundial. </t>
  </si>
  <si>
    <t>Finalmente, se identifican líneas de financiamiento las cuales son cruciales para el desarrollo del negocio de arándanos en Colombia, especialmente dado el alto costo inicial asociado con la inversión en cultivos, que puede oscilar entre 550 y 600 millones de pesos por hectárea para sistemas hidropónicos. Este tipo de inversión, aunque elevado, se recupera en un plazo relativamente corto de 4 a 4,5 años, y otros 15 años de producción del cultivo, lo que lo convierte en una opción atractiva para los emprendedores. La existencia de líneas de financiamiento como Finagro es un recurso valioso para los productores que buscan apoyo financiero para establecer o expandir sus cultivos. Esta institución ofrece créditos específicos para el sector agrícola, facilitando la adquisición de insumos y tecnologías necesarias para optimizar la producción.</t>
  </si>
  <si>
    <t>Además, se mencionan iniciativas gubernamentales en regiones como Boyacá y Cundinamarca, donde las secretarías de desarrollo empresarial están apoyando a pequeños y medianos productores. Estos programas buscan fomentar el cultivo de arándanos al ofrecer recursos y asesoría técnica, lo que es fundamental en un sector que aún está en crecimiento. La colaboración con estas entidades no solo proporciona apoyo financiero, sino que también ayuda a los productores a acceder a conocimientos técnicos que pueden mejorar la calidad del producto y aumentar su competitividad en el mercado.</t>
  </si>
  <si>
    <t>Entrevista experto Aliado clave perteneciente al grupo de interés.</t>
  </si>
  <si>
    <t xml:space="preserve">Proveedor - Distribuidor </t>
  </si>
  <si>
    <t>¿Qué factores consideran más importantes al seleccionar arándanos?</t>
  </si>
  <si>
    <t>Los posibles clientes como Joaquín López prefieren comprar productos en supermercados de barrio, tiendas de cadena o plazas de mercado; Factores como precio, procedencia y frescura influyen en su decisión de compra.</t>
  </si>
  <si>
    <t>¿Cuáles son las principales demandas y expectativas de sus clientes?</t>
  </si>
  <si>
    <t>¿Qué desafíos ha enfrentado en la distribución de arándanos y cómo los ha abordado para mantener la satisfacción del cliente?</t>
  </si>
  <si>
    <t>¿Cómo percibe la competencia en el mercado de arándanos?</t>
  </si>
  <si>
    <t>¿Qué canales de venta le han resultado más efectivos para comercializar arándanos?</t>
  </si>
  <si>
    <t>Los posibles clientes prefieren comprar productos en supermercados de barrio, tiendas de cadena o plazas de mercado; Factores como precio, procedencia y frescura influyen en su decisión de compra.</t>
  </si>
  <si>
    <t>¿Cómo maneja la logística y el almacenamiento para asegurar que los arándanos lleguen frescos a sus clientes?</t>
  </si>
  <si>
    <t>¿Qué modalidad de pago maneja con sus clientes?</t>
  </si>
  <si>
    <r>
      <t>·</t>
    </r>
    <r>
      <rPr>
        <sz val="7"/>
        <color theme="1"/>
        <rFont val="Times New Roman"/>
        <family val="1"/>
      </rPr>
      <t xml:space="preserve">        </t>
    </r>
    <r>
      <rPr>
        <b/>
        <sz val="11"/>
        <color theme="1"/>
        <rFont val="Arial"/>
        <family val="2"/>
      </rPr>
      <t>Resultado de la encuesta Héctor distribuidor frutas y arándanos</t>
    </r>
  </si>
  <si>
    <r>
      <t>·</t>
    </r>
    <r>
      <rPr>
        <sz val="7"/>
        <color theme="1"/>
        <rFont val="Times New Roman"/>
        <family val="1"/>
      </rPr>
      <t xml:space="preserve">        </t>
    </r>
    <r>
      <rPr>
        <b/>
        <sz val="11"/>
        <color theme="1"/>
        <rFont val="Arial"/>
        <family val="2"/>
      </rPr>
      <t>Conclusiones generales de la entrevista.</t>
    </r>
  </si>
  <si>
    <t xml:space="preserve">Entrevista realizada a un comerciante el cual cuenta con más de 30 años de experiencia en la venta y distribución de frutas entre ellas los arándanos, su sede principal se ubica en la plaza de mercado de Paloquemao en Bogotá, en la entrevista se destacan factores como al probar un nuevo producto, hay varios factores que realmente marcan la diferencia. La publicidad que se ve en todos lados, ya sea en televisión, internet o en la calle, despierta la curiosidad de los clientes. Pero no solo eso; También se tiene en cuenta mucho en el sabor, la calidad y cómo viene empaquetado el producto. El precio es otro aspecto crucial: si es atractivo, es más probable que los usuarios decidan probarlo. Además, la forma en que se presenta el producto en el supermercado, su color y frescura, juega un papel importante para captar nuestra atención. En cuanto a las estrategias de mercado que funcionan mejor, las redes sociales son clave hoy en día. Las promociones como 2x1 o las muestras gratis son irresistibles y pueden motivar a hacer una compra. </t>
  </si>
  <si>
    <t>Al seleccionar arándanos, los factores más importantes incluyen la tonalidad gris de la fruta, su frescura, es de resaltar que el tiempo de rotación debe ser máximo de cinco días para evitar daños. Los clientes exigen arándanos de alta calidad, preferiblemente tamaño jumbo, aunque la disponibilidad de este tamaño es limitada. La competencia es intensa, con fluctuaciones en la llegada del producto desde diferentes regiones, lo que obliga a mantener relaciones sólidas con proveedores. La logística es crucial; se utilizan cajas adecuadas para el almacenamiento y distribución rápida, dado que los arándanos no pueden permanecer mucho tiempo en inventario. En cuanto a los canales de venta, se destaca la venta directa y convenios con entidades gubernamentales y empresas. Las modalidades de pago varían entre efectivo y plazos contractuales, mientras que los principales clientes incluyen empresas de procesamiento y familias que buscan calidad en sus compras.</t>
  </si>
  <si>
    <t xml:space="preserve">¿Cuáles son los factores más determinantes que influyen en su decisión de probar o no un nuevo producto? </t>
  </si>
  <si>
    <t>Cuando hay mucha propaganda por todos lados que uno lo ve en todas partes en la televisión en internet en la Calle en todo lado eso le genera a uno curiosidad, también el sabor la calidad la fecha de fabricación el estado en que venga empacado el producto el precio también</t>
  </si>
  <si>
    <t>¿Qué estrategias de mercado le parecen más atractivas y por qué canales le gustaría conocerlas?</t>
  </si>
  <si>
    <t xml:space="preserve"> Por medio de redes sociales porque digamos por televisión ya no ya no están accesible porque uno no por las redes sociales sería más fácil, y también las estrategias de promociones 2 × 1, muestras gratis me llamarían la atención </t>
  </si>
  <si>
    <t xml:space="preserve"> Cómo el color la cantidad de lo que uno ve en un supermercado un producto que haya muchísimo y que sea así muy llamativo, el sabor la calidad el precio del empaque</t>
  </si>
  <si>
    <t xml:space="preserve">¿Qué factores consideran más importantes al seleccionar arándanos? </t>
  </si>
  <si>
    <t>Cuando voy a adquirir arándanos los tecnificados son buenos, Ellos tienen que venir de una tonalidad como gris, ese es el bueno si no viene así eso no es bueno, toca mirar que no venga mojado y algo muy importante estos arándanos tienen que rotar en máximo 5 días o se empiezan a dañar</t>
  </si>
  <si>
    <t xml:space="preserve">¿Cuáles son las principales demandas y expectativas de sus clientes? </t>
  </si>
  <si>
    <t>Que los arándanos sean de buena calidad que sean de preferencia jumbo, pero llega poca mercancía de este tamaño, hay un tipo 3 parejo que también se vende bien pero no igual que el jumbo. El Arándano Jumbo cuesta la libra aquí 22 mil y el parejo está a 14 mil la libra.</t>
  </si>
  <si>
    <t xml:space="preserve">¿Qué desafíos ha enfrentado en la distribución de arándanos y cómo los ha abordado para mantener la satisfacción del cliente? </t>
  </si>
  <si>
    <t>Cuando uno tiene un contrato tiene que entregar el producto de calidad fresco y a tiempo porque de no ser así el cliente lo multa a uno, yo siempre tengo un carro disponible por si el carro de las entregas llega a fallar, una vez el carro se baro y me toco enviar dos carros particulares para recoger y llevar el pedido a tiempo. hay que hacer lo que sea, pero toca cumplir con el cliente</t>
  </si>
  <si>
    <t xml:space="preserve">¿Cómo percibe la competencia en el mercado de arándanos? </t>
  </si>
  <si>
    <t>hay mucha competencia, hay veces que llega mucho producto hay veces que llega poquito, el producto viene de Boyacá o de aquí en la sabana, o de Subachoque, Toca tener un proveedor que le garantice a uno producto de todos los tamaños así uno también puede competir con otros distribuidores locales.</t>
  </si>
  <si>
    <t xml:space="preserve"> yo manejo la venta directa y tengo convenios con entidades gubernamentales ejército para comercializar la fruta de tamaño Jumbo, Ya para los arándanos pequeños convenios con empresas.</t>
  </si>
  <si>
    <t xml:space="preserve">¿Cómo maneja la logística y el almacenamiento para asegurar que los arándanos lleguen frescos a sus clientes? </t>
  </si>
  <si>
    <t>Se distribuyen en caja de 1 libra o en 1/4 de libra luego en una canastilla, así se pueden almacenar en torres, pero ojo este es un producto que no se puede almacenar por mucho tiempo, se tiene que vender en los próximos 5 días posteriores a la llegada de la mercancía o se comienzan a dañar</t>
  </si>
  <si>
    <t xml:space="preserve">¿Qué modalidad de pago maneja con sus clientes? </t>
  </si>
  <si>
    <t>yo manejo las ventas detalladas con pago en efectivo y con los contratos que tengo hay unos pagos a 30 - 60 o 90 días según el contrato</t>
  </si>
  <si>
    <t>¿Cuáles son sus principales clientes?</t>
  </si>
  <si>
    <t xml:space="preserve"> Para empresa de procesamiento se vende todo el arañando pequeño, donde la libra vale 8 - 10 o 12 mil pesos según la empresa y la cantidad que compren y los usan para hacer cocteles, compotas y demás, y el arándano jumbo se vede para las familias este es bendito, así como llega se vende y sale por hay a 22 mil o un poco más depende la cantidad que lleguen.</t>
  </si>
  <si>
    <t>Entrevista experto empresario perteneciente al grupo de interés.</t>
  </si>
  <si>
    <t>Empresario sector Agrícola, empresario del sector comercial de insumos agrícolas y ganadero.</t>
  </si>
  <si>
    <t>¿Qué factores consideran más críticos para el éxito de una empresa en Colombia?</t>
  </si>
  <si>
    <t>¿Cómo me recomienda para evaluar mi competencia? y qué estrategias me recomendaría para diferenciarme de mi competencia?</t>
  </si>
  <si>
    <t>¿Qué modelo de ingresos considera más adecuado (venta directa, distribución, exportación, etc.)?</t>
  </si>
  <si>
    <t>¿Qué tipo de alianzas estratégicas o colaboraciones recomendaría establecer para fortalecer el negocio?</t>
  </si>
  <si>
    <t>¿Qué riesgos financieros y operativos debería tener en cuenta para el desarrollo de mi negocio?</t>
  </si>
  <si>
    <t>¿Qué consejos me daría sobre la importancia de establecer alianzas estratégicas y cómo estas impactarían en el crecimiento empresarial?</t>
  </si>
  <si>
    <t>¿Cuáles son las lecciones más importantes que ha aprendido en su trayectoria empresarial?</t>
  </si>
  <si>
    <r>
      <t>·</t>
    </r>
    <r>
      <rPr>
        <sz val="7"/>
        <color theme="1"/>
        <rFont val="Times New Roman"/>
        <family val="1"/>
      </rPr>
      <t xml:space="preserve">        </t>
    </r>
    <r>
      <rPr>
        <b/>
        <sz val="11"/>
        <color theme="1"/>
        <rFont val="Arial"/>
        <family val="2"/>
      </rPr>
      <t>Resultado de la encuesta Andrés - Empresario</t>
    </r>
  </si>
  <si>
    <t>yo pienso que para probar un nuevo producto requiero que la calidad del producto este acordé al precio de compra</t>
  </si>
  <si>
    <t>Yo Busco de forma presencial el mismo producto en diferentes lugares y escojo el mejor en precio y calidad. No me dejó guiar por la publicidad</t>
  </si>
  <si>
    <t>yo pienso que las malas propagandas son difíciles de olvidar, pero no consumo los productos</t>
  </si>
  <si>
    <t>El trabajo de visibilidad para poder competir contra marcas grandes o importadas, eso exige mucho dinero y tiempo</t>
  </si>
  <si>
    <t>¿Cómo me recomienda para evaluar mi competencia y qué estrategias me recomendaría para diferenciarme de mi competencia?</t>
  </si>
  <si>
    <t>La calidad y ubicación de venta para el producto es fundamental para poder aislar lo más posible su nicho de mercado</t>
  </si>
  <si>
    <t>yo pienso que la Venta directa y distribución son las más efectivas</t>
  </si>
  <si>
    <t>Opino que personas que cuenten con capital suficiente para la publicidad</t>
  </si>
  <si>
    <t>Se corre el riesgo de no tener muy presente el área tributaria como por ejemplo qué impuestos se deben pagar, las fechas de pago, riesgos operativos con los empleados, como por ejemplo falta de conocimiento, que hurten los productos o las ideas, también se contempla el hecho que no se haya probado la real necesidad de un producto y verificar si los posibles clientes lo comprarían al precio que se piensa estipular.</t>
  </si>
  <si>
    <t>Hacer buenos contratos con los puntos de distribución que le aseguren un consumo constante sin importar el monto</t>
  </si>
  <si>
    <t>Es fundamental asegurar el talento humano, (empleados) que tengan compromiso a largo plazo, primero realizar pruebas de producción y venta antes de registrar la marca ante cámara y comercio, ser perseverante, Comentar las ideas sólo a las personas que ya tienen compromiso real con la empresa.</t>
  </si>
  <si>
    <r>
      <t>·</t>
    </r>
    <r>
      <rPr>
        <sz val="7"/>
        <color theme="1"/>
        <rFont val="Times New Roman"/>
        <family val="1"/>
      </rPr>
      <t xml:space="preserve">        </t>
    </r>
    <r>
      <rPr>
        <b/>
        <sz val="11"/>
        <color theme="1"/>
        <rFont val="Arial"/>
        <family val="2"/>
      </rPr>
      <t xml:space="preserve">Conclusiones generales de la entrevista </t>
    </r>
  </si>
  <si>
    <t>entrevista realizada a un empresario del sector de comercialización de mercancía, en la entrevista se observa una visión clara de cómo se toma la decisión de probar un nuevo producto. Para el empresario, la relación entre calidad y precio es fundamental, el producto debe ofrecer una calidad que justifique su costo. Prefiere buscar productos de forma presencial, comparando opciones en diferentes lugares, y no se deja influir fácilmente por la publicidad. Además, menciona que las malas experiencias con campañas publicitarias son difíciles de olvidar, aunque eso no siempre lo lleva a consumir esos productos.</t>
  </si>
  <si>
    <t>En términos de estrategias comerciales, opina que la venta directa y la distribución son los enfoques más efectivos. Recomienda formar alianzas con personas que puedan invertir en publicidad y destaca la importancia de tener contratos sólidos con los puntos de distribución. También advierte sobre los riesgos financieros y operativos, como el cumplimiento de obligaciones tributarias y la capacitación del personal. Por último, enfatiza que es crucial contar con un equipo humano comprometido y realizar pruebas antes de registrar una marca, así como compartir ideas solo con aquellos en quienes se puede confiar dentro de la empresa.</t>
  </si>
  <si>
    <r>
      <t>·</t>
    </r>
    <r>
      <rPr>
        <sz val="7"/>
        <color theme="1"/>
        <rFont val="Times New Roman"/>
        <family val="1"/>
      </rPr>
      <t xml:space="preserve">        </t>
    </r>
    <r>
      <rPr>
        <b/>
        <sz val="11"/>
        <color theme="1"/>
        <rFont val="Arial"/>
        <family val="2"/>
      </rPr>
      <t>Resultado de la encuesta Randol Empresario</t>
    </r>
  </si>
  <si>
    <t>yo pienso que definitivamente son las emociones que ese producto dependiendo la situación y el entorno si el producto logra conectar emocionalmente con la persona la persona puede inclinarse por adquirirlo, Qué emociones podría despertar de curiosidad la sensación de despertar una experiencia nueva sensación de qué está solucionando algún problema por medio de ese producto la persona percibe que es económico que calidad podría darle la posibilidad de adquirir el producto</t>
  </si>
  <si>
    <t>Canales digitales son a los más Que más acceso tienen las personas con estrategias de contenido cuando regalan información cuando la persona siente que está capacitando con lo que está aprendiendo y que detrás de eso viene la venta de un producto pienso que son una estrategia afectiva y en mi campo lo que más utilizo son las capacitaciones los eventos los congresos donde citamos a las personas les damos algo de información y detrás de esa capacitación como soluciona uno de los problemas pues brindamos nuestro producto como una alternativa</t>
  </si>
  <si>
    <t>yo pienso que la percepción de la calidad la durabilidad el precio pueden generar que una persona recuerde su producto si para él es considerado un buen negocio lo que está pagando</t>
  </si>
  <si>
    <t>Yo creo que el acceso a créditos en las empresas es fundamental Porque se necesita cuando se está creando una empresa un capital para poder pagar el crecimiento de esa empresa para poder acceder a los costos de ventas que se generan para poder llegar a nuevos mercados también Considero que es crítico el departamento de mercadotecnia quien es Finalmente quien se encarga de atraer clientes a la empresa y Generar ingresos Pienso que tal vez lo más importante en el momento crear una empresa y la innovación, como diferenciarse de otras empresas y de los demás productos que existen en el mercado</t>
  </si>
  <si>
    <t>bueno yo pienso que cuando uno observa la competencia es validar el precio y la calidad, están ofreciendo y comparar si el producto que yo ofrezco está por encima por debajo de esos estándares que está fijando la competencia para diferenciarme la competencia hay que pensar como el cliente ver qué necesidades están sin resolver Cómo puedo darle valor agregado con el producto y Generar una satisfacción de mi cliente pensar aún que necesidad no están resueltas o cómo puedo yo aprender a mi cliente con el producto</t>
  </si>
  <si>
    <t>yo pienso que en el comercio alimentos lo más adecuado la distribución llegar a los clientes finales es muy difícil cuesta demasiado los grandes distribuidores facilitan mucho ese acceso a los clientes y pienso que la distribución dejando unos márgenes interesantes pues puede promover a uno crecimiento del negocio</t>
  </si>
  <si>
    <t>bueno la alianza con el sector primario mirar cómo se puede con otros productores asociarse en gremio para poder tener unos mejores precios en el momento de las compras y también unas mayores condiciones en el momento de la venta asociación con gremios es bien importante el modelo de alimentos</t>
  </si>
  <si>
    <t>en los cultivos uno de los riesgos que no contemplan los empresarios o emprendedores es Los ciclos los cultivos porque hay momentos en los que no generan un flujo de caja </t>
  </si>
  <si>
    <t>normalmente no se contemplan en el desarrollo del proyecto que hay unos tiempos en el que el cultivo requiere mucha inversión y necesita dinero para fertilizantes para Mantenimiento para su cosecha y no genera ingresos hasta el momento que se finaliza entonces esos tiempos deben ser bien contemplados para no tener imprevistos que nos puedan afectar el cultivo y el negocio como tal </t>
  </si>
  <si>
    <t>yo considero que cuando uno crea una empresa tiene la percepción de qué esa empresa va a empezar a generar dinero inmediatamente y lo que aprende uno es que esa empresa necesita un crecimiento y al contrario antes de dar dinero empieza a necesitar dinero Para tener un crecimiento tecnológico operativo necesita muchos recursos y tiene que darse ese crecimiento entonces es importante respetar todas las finanzas de la empresa con las finanzas personales involucrar y permitir que la empresa tenga ese crecimiento que espera para que más adelante pueda generar una utilidad para sus propietarios </t>
  </si>
  <si>
    <t xml:space="preserve">Entrevista realizada a un empresario del sector agrícola – Insumos agrícolas, con más de 10 años de experiencia, en la entrevista revela que las decisiones de los consumidores para probar nuevos productos están profundamente influenciadas por las emociones que estos generan. La capacidad de un producto para conectar emocionalmente con el cliente, despertar curiosidad y ofrecer una solución a sus problemas son factores determinantes. Además, se destaca que la percepción de calidad, durabilidad y precio son elementos clave que contribuyen a la recordación del producto. En cuanto a las estrategias de mercado, se enfatiza la importancia de los canales digitales y el contenido educativo como herramientas efectivas para atraer y capacitar a los consumidores. Las alianzas estratégicas con otros productores y gremios son vistas como esenciales para obtener mejores precios y condiciones en la venta. </t>
  </si>
  <si>
    <t>Así mismo se identifican riesgos financieros asociados a los ciclos de cultivo, donde los emprendedores deben tener en cuenta los períodos de inversión sin retorno inmediato. Por último, se subraya la necesidad de un enfoque innovador en el marketing y el acceso a financiamiento como factores críticos para el éxito empresarial en Colombia, resaltando que las empresas deben estar preparadas para invertir en su crecimiento antes de comenzar a generar utilidades.</t>
  </si>
  <si>
    <t>Entrevista experto en sostenibilidad perteneciente al grupo de interés.</t>
  </si>
  <si>
    <t>Profesor Universidad EAN</t>
  </si>
  <si>
    <t xml:space="preserve">En su experiencia, ¿cuáles son los principales desafíos que enfrentan las empresas en la implementación de prácticas sostenibles </t>
  </si>
  <si>
    <t>¿Qué prácticas de cultivo sostenible conoce o me recomendaría implementar?</t>
  </si>
  <si>
    <t>¿Considera que obtener certificaciones de sostenibilidad es importante para agregar ese valor a negocio?</t>
  </si>
  <si>
    <t>Estos posibles clientes están dispuestos a pagar dependiendo de la calidad de la fruta; un valor agregado es certificar la procedencia orgánica y sostenible.</t>
  </si>
  <si>
    <t>¿Cuál de los tres componentes de la sostenibilidad (social, económica y ambiental) considera que debe ser priorizado en el desarrollo del modelo de negocio?</t>
  </si>
  <si>
    <t>¿Conoces alguna iniciativa o programa gubernamental o privado para el desarrollo de prácticas sostenibles?</t>
  </si>
  <si>
    <t>Desde su perspectiva, ¿cómo podemos involucrar a la comunidad local en nuestras iniciativas de sostenibilidad?</t>
  </si>
  <si>
    <t>¿Qué estrategias puedo iniciar a desarrollar para que mi empresa se encamine en la sustentabilidad?</t>
  </si>
  <si>
    <r>
      <t>·</t>
    </r>
    <r>
      <rPr>
        <sz val="7"/>
        <color theme="1"/>
        <rFont val="Times New Roman"/>
        <family val="1"/>
      </rPr>
      <t xml:space="preserve">        </t>
    </r>
    <r>
      <rPr>
        <b/>
        <sz val="11"/>
        <color theme="1"/>
        <rFont val="Arial"/>
        <family val="2"/>
      </rPr>
      <t xml:space="preserve">Resultado de la encuesta </t>
    </r>
  </si>
  <si>
    <r>
      <t xml:space="preserve">¿Cuáles son los factores más determinantes que influyen en su decisión de probar o no un nuevo producto? </t>
    </r>
    <r>
      <rPr>
        <sz val="11"/>
        <color theme="1"/>
        <rFont val="Arial"/>
        <family val="2"/>
      </rPr>
      <t xml:space="preserve">¿Factores más determinantes para la decisión en probar un nuevo producto EH? El tipo de producto, el precio e la oferta de valor.  Y pues eh, hoy en día pues también que esté determinando si tienen alguna iniciativa en temas de sostenibilidad, ya sea ambiental o social. </t>
    </r>
  </si>
  <si>
    <r>
      <t xml:space="preserve">Perfecto, Gracias. Y la segunda pregunta sería ¿Que estrategias de mercado le parecen más atractivas y por qué canales le gustaría conocerlas? </t>
    </r>
    <r>
      <rPr>
        <sz val="11"/>
        <color theme="1"/>
        <rFont val="Arial"/>
        <family val="2"/>
      </rPr>
      <t xml:space="preserve"> ¿Estrategias de mercado atractivas? Pues me. Me parecen bien interesantes las los las propagandas o los comerciales, ¿eh? Y temas de que se utilicen hoy en día Eh mucho el tema de las redes, de las redes sociales. Entonces, eh, suelo consumir, eh, más que todo Twitter, Instagram o YouTube. Entonces pues sería chévere que empezara a ver como con ciertos productos que también tengan su estrategia para para lanzarse al mercado por este tipo de redes. </t>
    </r>
  </si>
  <si>
    <r>
      <t xml:space="preserve">Perfecto profe. ¿Qué ítems le generan más recordación de un producto? </t>
    </r>
    <r>
      <rPr>
        <sz val="11"/>
        <color theme="1"/>
        <rFont val="Arial"/>
        <family val="2"/>
      </rPr>
      <t> ¿Ítems El logo o la imagen? ¿Eh? ¿El sabor, Los colores eh? Que utilice más que todo el, que más me puede generar recordación es el logo. Yo creo que uno se identifica muchísimo con una marca o con algún producto. Justamente por el logo creo que es el que más me generó recordación.</t>
    </r>
  </si>
  <si>
    <r>
      <t xml:space="preserve">Wow, qué bien, Qué buen apunte. Listo profe, gracias Y ya entonces entrando en materia de según su experiencia, En su experiencia, ¿cuáles son los principales desafíos que enfrentan las empresas en la implementación de prácticas sostenibles </t>
    </r>
    <r>
      <rPr>
        <sz val="11"/>
        <color theme="1"/>
        <rFont val="Arial"/>
        <family val="2"/>
      </rPr>
      <t>Desafíos Yo creo que, eh, Por un lado. está el entendimiento de que cuando uno quiere empezar a incorporar la sostenibilidad generalmente suele asociarse con el alto costo y a veces eh, la transición a algunas prácticas sostenibles. Puede que en este caso se requiera un poquito, ¿eh? Pues justamente una inversión inicial, pero no solo en temas, por ejemplo, de EH, compra tecnologías, ¿cierto?  ¿O el cambio de ellas, sino también muchas veces se requiere de una mayor eh? En este caso, por ejemplo, formación hacia las personas, eh, temas de innovación, cambios de producto. Entonces pues esto a veces eh genera un tema de costos que puede aumentarse bastante. Hay otra que considero que es muy, muy importante, y es que justamente cuando una empresa, por ejemplo, por una experiencia que nos pasó acá en la universidad, cuando uno quiere por ejemplo disminuir su huella hídrica o disminuir su huella de carbono, ¿eh? Así mismo, pues por ejemplo tener una política de cero plásticos, por ejemplo, entonces eso muchas veces cuando uno tiene proveedores le cierra uno mucho las posibilidades, entonces a veces encontrar proveedores que, pues que adopten o que tengan prácticas sostenibles, a veces también es un poco complejo ¿eh?</t>
    </r>
  </si>
  <si>
    <t>Como te mencionaba ya, otro tema es el tema de la capacitación del personal o pues que todos los que todos los empleados y todas las personas que están relacionados con las empresas sean conscientes de las prácticas de sostenibilidad y que todos logren eh justamente manejar un lenguaje de sostenibilidad estaba como muy relacionado con la gestión del cambio, que la cultura organizacional pues ya vaya propiciando la sostenibilidad. Creo que esos son unos de los desafíos. Y por último es cómo medirla. Creo que creo que todas las empresas tienen como ese interés de ser sostenibles, ¿eh? Pero no, no tienen en cuenta o tienen como tienen como esa información y tienen como muchas variables en cuenta, pero no saben cómo gestionarlas o no saben cómo materializar por ejemplo un informe de sostenibilidad, como construir indicadores y como utilizarlos. Entonces creo que eso también es otro de los de los de los desafíos.</t>
  </si>
  <si>
    <r>
      <t>Wow profe, que bien, muchas gracias. Listo, Otra pregunta ¿Qué prácticas de cultivo sostenible conoce o me recomendaría implementar?</t>
    </r>
    <r>
      <rPr>
        <sz val="11"/>
        <color theme="1"/>
        <rFont val="Arial"/>
        <family val="2"/>
      </rPr>
      <t xml:space="preserve"> Bueno, pues hoy en día más que todo para el sector de la agricultura se está utilizando mucho el tema de la agricultura regenerativa. Justamente eh, que, pues es, es, es, es tener con mejores prácticas del suelo para evitar pues su desgaste más rápido, ¿en el cual pues se pierdan muchos nutrientes de una manera más rápida eh? Adicionalmente se está trabajando mucho el tema de agricultura orgánica y esto también va por ejemplo para productos como lo es el café eh, que, si se van a certificar en Fairtrade o en alguna de ellas, ¿eh?</t>
    </r>
  </si>
  <si>
    <t>Hay una certificación orgánica justamente que pues es cómo se trabaja todo el tema de suelos, Y la utilización pues de abonos que sean pues menos impactantes para el suelo, ¿eh? En este tipo de sectores también se suele manejar o se suele tener una huella hídrica un poquito más alta</t>
  </si>
  <si>
    <t>Pues porque obviamente involucra todo el tema del riego eh, De regar las plantas. Entonces, frente a temas de utilización o de una disminución de la huella hídrica azul. Sistemas de riego por por goteo o que en este caso también se pueda hacer recolección de lluvia para. Pues para también estar regando justamente los suelos y los cultivos en sí. ¿Eh? Hay también un tema dentro de la agricultura regenerativa, que no es solo la parte de la rotación de cultivos, sino la mezcla justamente de algunas especies. Esto por ejemplo con la ganadería se está utilizando hoy en día, que pues es como la incorporación de los sistemas pastoriles con la ganadería. Entonces puede uno por ejemplo para tu producto, por ejemplo, cultivar arándanos con alguna otra especie de plantas, eh, con alguna otra enredadera o tipo fresa o mora, Pues para que ellos pues se puedan beneficiar mutuamente y que adicionalmente puedan funcionar como control de plagas o mejorar la fertilidad del suelo. Si es necesario utilizar temas de energía e tratar de tratar de utilizar huellas o energías renovables, pues para para tratar de disminuir justamente la huella de carbono también.</t>
  </si>
  <si>
    <t>Eh, Y ya cuando, eh. Por último, también eh. Otras prácticas que se utilizan es la utilización de eh de compostaje, pues con todos los desechos orgánicos que justamente los productores generan, valga la redundancia, durante su producción, eh los utilizan para, pues, tener estas prácticas de compostaje mucho más, más amigables. Bueno, perfecto.</t>
  </si>
  <si>
    <r>
      <t>Muchas gracias, ¿eh? ¿Considera que obtener certificaciones de sostenibilidad es importante para agregar ese valor a negocio?</t>
    </r>
    <r>
      <rPr>
        <sz val="11"/>
        <color theme="1"/>
        <rFont val="Arial"/>
        <family val="2"/>
      </rPr>
      <t xml:space="preserve"> Si claro, si, lo que usted mencionaba, pues hay algunas, hay algunas que se empiezan a utilizar, eh, que, pues primero le van a dar peso a tu producto, es decir, te van a ir, te van a dar credibilidad frente a un mercado.</t>
    </r>
  </si>
  <si>
    <t>Hoy en día muchos productos cultivables están buscando justamente esas certificaciones, como tú mencionabas, la Rainforest, Alianza y no solo buscar temas de prácticas ambientales más amigables, sino justamente eh, por ejemplo, la Rainforest. Estas son unas certificaciones que hoy en día gustan mucho y la están buscando los, los productores, porque no solo justamente se centran en el tema de sostenibilidad ambiental o en la dimensión ambiental con prácticas más amigables disminución de la huella hídrica de carbono, sino que también tienen en cuenta el tema del bienestar social.</t>
  </si>
  <si>
    <t>Entonces esta responsabilidad social que es mucho más marcada, He ahí una que cuando se tienen proveedores especialmente. Por ejemplo. Si. tú vas a tener distintos proveedores de arándanos adicionales a los que tú cultives, por ejemplo, también como tú tienes un trato justo con ellos, tienes condiciones laborales dignas, reconoces sus salarios o reconoces que manejas precios justos para los para tus proveedores? Entonces eh una certificación va a servir muchísimo para para pues como te menciono, darte en el mercado.</t>
  </si>
  <si>
    <r>
      <t xml:space="preserve">Wow! Muchas gracias.  ¿Cuál de los tres componentes de la sostenibilidad (social, económica y ambiental) considera que debe ser priorizado en el desarrollo del modelo de negocio? </t>
    </r>
    <r>
      <rPr>
        <sz val="11"/>
        <color theme="1"/>
        <rFont val="Arial"/>
        <family val="2"/>
      </rPr>
      <t> Cuál sería como de pronto el más relevante en la parte inicial. ¿No? Pues mira que realmente, realmente, eh, que se prioricen que se prioricen, va a depender también del interés que tengan ustedes, porque como te menciono, si ustedes por ejemplo quieren una certificación solo orgánica, por ejemplo, entonces tienen que priorizar por ejemplo la parte ambiental, que va a ser el tema de la agricultura ecológica como utilización de abonos orgánicos y todo este tipo de cosas, con suelos más limpios y mejor cultivados y manejar la rotación. Eh, Pero, pero realmente yo creo que no es tan difícil trabajar que las tres al tiempo, porque justamente pues obviamente tú lo que tienes que buscar. Es la rentabilidad del negocio, claramente, pero pues es más que todo que tú logres con por lo menos con, con, con tus proveedores y con tus clientes, mantener justamente esa relación equitativa, imparcial, en donde tú manejas, manejes tratos dignos, manejes salarios dignos, eh Tengas en cuenta también el tema de la contratación de mujeres.</t>
    </r>
  </si>
  <si>
    <t>En la parte de agricultura regenerativa se está empezando a tener en cuenta hoy en día el trabajar con población víctima del conflicto armado, tanto población víctima del conflicto armado como algún actor que en algún momento fue o fue parte de la parte legal frente al conflicto armado, lo que conocemos como reinsertados. Entonces hoy en día se está trabajando mucho esa parte social, entonces creo que no es difícil realmente y con eso ya digamos, tú podrías tener una buena contribución social, en la cual pues ya estarías teniendo como esa responsabilidad social empresarial y pues ya en la parte ambiental pues claramente todo el tema de la gestión de residuos especialmente y el manejo del agua, que creería yo que para una empresa o producto como el de ustedes son primordiales.</t>
  </si>
  <si>
    <r>
      <t>Sí, claro, porque como el agua es lo que nosotros más vamos a consumir, porque el arándano depende, o sea, tiene un consumo especifico por cada planta, Entonces, obviamente va a ser un consumo elevado</t>
    </r>
    <r>
      <rPr>
        <sz val="11"/>
        <color theme="1"/>
        <rFont val="Arial"/>
        <family val="2"/>
      </rPr>
      <t>. Sí, sí, sí, sí. Esta fruta, esta fruta es exigente en temas de agua, entonces muy seguramente su huella hídrica logre ser un poquito más alta. Entonces, cuando ustedes justamente lo logran, ¿eh? Compensar. Luego empezaríamos con otro.  Okay, listo Profe, Profe, ¿Conoces alguna iniciativa o programa gubernamental o privado para el desarrollo de prácticas sostenibles?  ¿Eh pronto eh? Con eso no solo lo enfocamos de pronto capacitación y acompañamiento ya cuando la empresa esté funcionando. Sí, sí, sí. Pues eh, hoy en día pues también existe. Existen incentivos fiscales o incentivos tributarios, ¿eh?</t>
    </r>
  </si>
  <si>
    <t>Que justamente, pues para los productores que tengan prácticas sostenibles les ayudan con reducción de impuestos, ¿eh? Pues también empecé a trabajar con el Fondo Nacional Agrario, que, pues justamente apoya a los agricultores sostenibles, ya no solo a nivel gubernamental sino a nivel ya pues también incluso privado. Eh, Hay muchas empresas, en este caso eh, financiadoras o inversionistas que hoy en día están teniendo prioridad o mayor prelación y como preferencia por cultivos o pues en este caso proyectos que sean sostenibles. Entonces eh creo que tienen mucho apoyo hoy en día para pues para empezar a trabajar esto. Entonces se está trabajando en una política de agricultura regenerativa en Colombia, eh que espera que se termine de fortalecer entonces estos indicadores va a funcionar bastante bien.</t>
  </si>
  <si>
    <r>
      <t>Okay, perfecto. Listo profe Eh, Desde su perspectiva, ¿cómo podemos involucrar a la comunidad local en nuestras iniciativas de sostenibilidad?</t>
    </r>
    <r>
      <rPr>
        <sz val="11"/>
        <color theme="1"/>
        <rFont val="Arial"/>
        <family val="2"/>
      </rPr>
      <t xml:space="preserve"> En la. Comunidad local, pues en entender las necesidades y dinámicas que vaya a tener el territorio en dónde. Vayan a empezar a cultivar eh. Es importante que bueno, por un lado, eh tener en cuenta, por ejemplo, cuántas personas desempleadas va a haber en esa zona para justamente empezar a vincularlos y que hagan y que hagan parte de una ocupación formal, eh Y adicionalmente hay un tema que también se trabaja mucho en la sostenibilidad, que es el desarrollo de competencias locales</t>
    </r>
  </si>
  <si>
    <t>.</t>
  </si>
  <si>
    <t xml:space="preserve">Entonces que pues también en la empresa tengan distintas iniciativas frente a la formación de sus empleados. Entonces no solo enseñarlos a cultivar el arándano, sino también que aprendan, por ejemplo, hacer compostaje o que aprendan también a sembrar otro tipo de vegetal, hortaliza o fruta eh Para qué. Pues en un futuro No sé por el que te vayas a otra región, ¿eh? O simplemente se cierre la empresa por X motivo. Yo creo que los lugares que siempre también esa sostenibilidad de la organización. Pues que o simplemente si un trabajador renuncia o se va para otro lado eh, pues pueda emplearse en otro, en otro sector que no sea el que no es el tuyo. Entonces, eh Es muy importante pues, que cuando ustedes vayan a llegar a ese, EH, o a esas regiones donde vayan a sembrar, pues también les comenté la idea de su negocio a las personas y a la población que está cercana, pues para también tener una aprobación del proyecto y lo que te digo, buscar vincularlos, ojalá de una, de una manera laboral Digna, Estaría perfecto. </t>
  </si>
  <si>
    <r>
      <t>Listo profe, muchas gracias. Y ya para ir cerrando ¿Qué estrategias puedo iniciar a desarrollar para que mi empresa se encamine en la sostenibilidad?</t>
    </r>
    <r>
      <rPr>
        <sz val="11"/>
        <color theme="1"/>
        <rFont val="Arial"/>
        <family val="2"/>
      </rPr>
      <t xml:space="preserve"> </t>
    </r>
    <r>
      <rPr>
        <b/>
        <sz val="11"/>
        <color theme="1"/>
        <rFont val="Arial"/>
        <family val="2"/>
      </rPr>
      <t xml:space="preserve">O sea, como cuáles pueden ser esos primeros pasos por donde me puedo guiar para ir hacia la sostenibilidad. </t>
    </r>
    <r>
      <rPr>
        <sz val="11"/>
        <color theme="1"/>
        <rFont val="Arial"/>
        <family val="2"/>
      </rPr>
      <t>En este caso. Estrategias para desarrollar el camino de la sostenibilidad de una. Empezar a tener información y a gestionar los datos enfocados a lo que es, a lo que se involucra. Es lo que te mencionaba con el tema de la de la información o contribución a la sostenibilidad, eh.  La sostenibilidad digamos que va un poquito más allá de la contribución de los ODS. Es que pues ustedes pueden empezar por ahí como como aportan de manera tanto positiva como negativa para los para los ODS a través del mapeo, ¿eh? Pero pues que también vayan reuniendo toda esa información.</t>
    </r>
  </si>
  <si>
    <t>Justamente lo que te mencionaba, ¿eh? Empezar a enfocarse en, la comunidad local. Cómo estimular la economía, ¿eh? Buscar proveedores que también sean cercanos a ustedes, no solo eh en temas de por ejemplo que también compres arándanos o al vecino eh para para el empaque o los envases que tú vayas a utilizar para los abonos, para fertilizantes, para todo este tipo de cosas que pues sean también lo más local posible.</t>
  </si>
  <si>
    <t xml:space="preserve">Por un lado, pues porque estás estimulando la economía que está relacionada con tu producto. Y por otro lado, pues porque también entre menos, entre menos distancia o entre menos transporte involucre tu cadena de valor, pues también van a van a disminuir su huella, su huella de carbono como tal. </t>
  </si>
  <si>
    <r>
      <t xml:space="preserve">Profe Súper, Muchas gracias profe. Una preguntica adicional ya aquí como en el contexto quisiera preguntarte por el tema la mitigación, del de la huella de carbono, digamos si una empresa ya sé porque según tengo entendido son como mínimo diez hectáreas que tiene que estar cultivadas, pero lo que nunca he entendido es si esos cultivos tienen que ser con árboles específicamente o de pronto uno con su cultivo también puede entrar en esa negociación de los de los bonos de la huella de carbono. </t>
    </r>
    <r>
      <rPr>
        <sz val="11"/>
        <color theme="1"/>
        <rFont val="Arial"/>
        <family val="2"/>
      </rPr>
      <t>De esta parte pues realmente. Realmente, eh la cantidad de huella de carbono que tú puedas mitigar va a depender del tipo de cobertura que tú tengas, porque ustedes al entrar en esta empresa o bueno, al entrar en este sector, ustedes eh harían parte del sector eh, que después de todo el tema agricultura, silvicultura, uso del suelo y demás ¿eh? Entonces pues en este caso, eh, dentro de la contabilización de las emisiones de huella de carbono y EH, contabilización o emisiones y absorción de todos los terrenos cultivables, pues realmente absorben.</t>
    </r>
  </si>
  <si>
    <t xml:space="preserve">Lo que pasa es que, pues va a ser distinto un cultivo por ejemplo de fresas o de arándanos de mora, que, pues son coberturas mucho más chiquitas de follaje pequeño, donde pues obviamente su absorción va a ser mucho menor que si la comparas por ejemplo con árboles. Entonces Después muchas veces o con arbustos, lo que se suele hacer es, eh, mezclar justamente ese tipo de cultivos. Entonces pues tratar de tratar de tener ese cultivo cerca de árboles para que su absorción de CO2 sea mucho mayor. Pero si se pueden utilizar para la contabilización de o la contribución a la disminución de huella de carbono. </t>
  </si>
  <si>
    <r>
      <t>Ah, okay. O sea que de pronto una recomendación de pronto también. O sea, mezclar también dejar no solo el cultivo plano, sino de pronto con árboles eh en puntos estáticos que no afecten, digamos, como tal, el cultivo.</t>
    </r>
    <r>
      <rPr>
        <sz val="11"/>
        <color theme="1"/>
        <rFont val="Arial"/>
        <family val="2"/>
      </rPr>
      <t xml:space="preserve"> Mhm. Sí, así es.</t>
    </r>
  </si>
  <si>
    <r>
      <t>Ah, listo. No, profe, no. Pues muchísimas gracias, profe. Te agradezco la colaboración. ¿Pues esa eran las preguntas que tenía, eh? Y no, muchas gracias.</t>
    </r>
    <r>
      <rPr>
        <sz val="11"/>
        <color theme="1"/>
        <rFont val="Arial"/>
        <family val="2"/>
      </rPr>
      <t xml:space="preserve">  No, con mucho gusto. ¿Sabes que cualquier cosa que necesites eh? Pues acá estoy, ¿eh? Y en todo lo que les pueda ayudar de una. Listo profe.</t>
    </r>
  </si>
  <si>
    <t>Entrevista realizada a un Experto certificado en sostenibilidad docente de la universidad EAN, En la entrevista los factores más determinantes para decidir probar un nuevo producto incluyen su tipo, precio y la oferta de valor, así como la consideración de iniciativas de sostenibilidad, tanto ambientales como sociales. En cuanto a las estrategias de mercado, las campañas publicitarias y el uso de redes sociales como Twitter, Instagram y YouTube son vistas como las más atractivas, ya que permiten una conexión más directa con los consumidores. Finalmente, el logo o la imagen de la marca es el ítem que más genera grabación, ya que crea una fuerte identificación con el producto, destacando su importancia en la estrategia de branding.</t>
  </si>
  <si>
    <t>Los principales desafíos que enfrentan las empresas al implementar prácticas sostenibles incluyen la percepción de altos costos iniciales, la dificultad para encontrar proveedores que adopten prácticas sostenibles y la necesidad de capacitación del personal para fomentar una cultura organizacional orientada a la sostenibilidad. Además, las empresas a menudo carecen de herramientas para medir su impacto y gestionar indicadores de sostenibilidad. Se recomienda adoptar prácticas como la agricultura regenerativa y orgánica, así como implementar sistemas de riego eficientes y compostaje. Obtener certificaciones de sostenibilidad es crucial para agregar valor al negocio y generar credibilidad en el mercado. La priorización de los componentes de sostenibilidad, social, económica y ambiental, debe alinearse con los objetivos de la empresa, aunque se sugiere que todos pueden trabajarse simultáneamente. Involucrar a la comunidad local es esencial para fomentar el desarrollo sostenible, así como establecer relaciones equitativas con proveedores. Finalmente, se aconseja comenzar por recopilar información sobre el impacto en los ODS y estimular la economía local mediante la selección de proveedores cercanos, lo que también contribuirá a reducir la huella de carbono.</t>
  </si>
  <si>
    <t>Entrevista a cliente potencial perteneciente al grupo de interés.</t>
  </si>
  <si>
    <t xml:space="preserve">Clientes - Consumidores de arándanos </t>
  </si>
  <si>
    <t>¿Qué factores consideran más importantes al momento de elegir arándanos?</t>
  </si>
  <si>
    <t>¿Dónde suele comprar arándanos?</t>
  </si>
  <si>
    <t>¿Qué características busca en los arándanos que compra?</t>
  </si>
  <si>
    <t>¿Qué tan satisfecho está con el producto que adquiere en el mercado?</t>
  </si>
  <si>
    <t>Se evidencia que generar estrategias de ventas resaltando aportes nutricionales, calidad del producto, procedencia sostenible y presentación innovadora y ecológica son diferenciadores al momento de realizar la comercialización.</t>
  </si>
  <si>
    <t>¿Qué tan importante es para usted que los arándanos sean orgánicos?</t>
  </si>
  <si>
    <t>¿Ha tenido alguna experiencia negativa al comprar arándanos?</t>
  </si>
  <si>
    <t>Los posibles clientes como Joaquín López están en la búsqueda de productos frescos de alta calidad y en lo posible de procedencia orgánica, lo que sugiere que una mala experiencia puede influir en su percepción.</t>
  </si>
  <si>
    <t>¿Qué información le gustaría recibir sobre los arándanos que consume y por qué canal?</t>
  </si>
  <si>
    <r>
      <t>·</t>
    </r>
    <r>
      <rPr>
        <sz val="7"/>
        <color theme="1"/>
        <rFont val="Times New Roman"/>
        <family val="1"/>
      </rPr>
      <t xml:space="preserve">        </t>
    </r>
    <r>
      <rPr>
        <b/>
        <sz val="11"/>
        <color theme="1"/>
        <rFont val="Arial"/>
        <family val="2"/>
      </rPr>
      <t>Resultado de la encuesta Nataly T</t>
    </r>
  </si>
  <si>
    <r>
      <t>Cuáles son los factores que determinan o influyen la decisión de probar o no un nuevo producto</t>
    </r>
    <r>
      <rPr>
        <sz val="11"/>
        <color theme="1"/>
        <rFont val="Arial"/>
        <family val="2"/>
      </rPr>
      <t>, para mí es la presentación del producto, ver que sobre todo la presentación que esté limpio o que esté digamos en condiciones óptimas para el consumo, también claro que se vea como natural. Creo que esos son como los factores más importantes para mí.</t>
    </r>
  </si>
  <si>
    <r>
      <t>¿Qué estrategias de mercado me parecen más atractivas y por qué canales les gustaría conocerlas?</t>
    </r>
    <r>
      <rPr>
        <sz val="11"/>
        <color theme="1"/>
        <rFont val="Arial"/>
        <family val="2"/>
      </rPr>
      <t xml:space="preserve"> Pues a mí en general como que me parece importante que la imagen del producto, o sea, que no solamente cuando uno lo envío en directo, sino que cuando sacan fotos como asociadas con el consumo del producto por ejemplo si es una fruta que se vea como en un lugar natural al lado de un arbolito como ese tipo de cosas de la publicidad creo que sirve y </t>
    </r>
    <r>
      <rPr>
        <b/>
        <sz val="11"/>
        <color theme="1"/>
        <rFont val="Arial"/>
        <family val="2"/>
      </rPr>
      <t xml:space="preserve">sobre los canales </t>
    </r>
    <r>
      <rPr>
        <sz val="11"/>
        <color theme="1"/>
        <rFont val="Arial"/>
        <family val="2"/>
      </rPr>
      <t xml:space="preserve">pues normalmente como ahora uno consume las cosas como más por redes sociales y ese tipo de cosas creo que eso también funciona bastante, aunque por ejemplo, pues yo también uso bastante el radio y creo que por el radio pueden funcionar las estrategias también de mercadeo y conocer productos con las características. </t>
    </r>
  </si>
  <si>
    <r>
      <t>Que ítems le generan más recordación del producto:</t>
    </r>
    <r>
      <rPr>
        <sz val="11"/>
        <color theme="1"/>
        <rFont val="Arial"/>
        <family val="2"/>
      </rPr>
      <t xml:space="preserve"> yo también uso bastante el radio y creo que por el radio pueden funcionar las estrategias también de mercadeo y conocer productos con las características, claro, más importantes, como los eslóganes que son como pegadizos, creo que funcionan bastante o con los que me identifico, entonces, por ejemplo, digamos si hay acentos que yo reconozco con los que me identifico, pues así me genera como más recordación.</t>
    </r>
  </si>
  <si>
    <r>
      <t>¿Qué factores considero más importantes al momento de elegir los arándanos?</t>
    </r>
    <r>
      <rPr>
        <sz val="11"/>
        <color theme="1"/>
        <rFont val="Arial"/>
        <family val="2"/>
      </rPr>
      <t xml:space="preserve"> Ver que, si son orgánicos, sobre todo también mirar lo que tengo como el buen estado de los del producto de la fruta el precio claramente el precio, pero digamos que si veo algunos arándanos que son orgánicos y otros que no y pues obviamente los orgánicos son más costosos pues igual si yo veo que por cantidad y todo eso vale la pena prefiero comprar los orgánicos así son un poco más costosos. Y la cantidad que viene, porque a veces como que venden cajitas muy chiquitas y pues digamos que costo-beneficio con esas cajitas chiquitas no me parece. Prefiero los empaques que son más grandecitos y traen más porque mi consumo es alto. </t>
    </r>
  </si>
  <si>
    <r>
      <t>¿Dónde suele comprar los arándanos?</t>
    </r>
    <r>
      <rPr>
        <sz val="11"/>
        <color theme="1"/>
        <rFont val="Arial"/>
        <family val="2"/>
      </rPr>
      <t xml:space="preserve"> Normalmente con mi familia contactamos a algunas personas que lo siembran en Boyacá, o en Subachoque creo que es y pues les pedimos a ellos directamente los arándanos y ellos nos los envían a la casa. Normalmente no los compramos en supermercado y así sino pues directamente a las personas que lo siembran.</t>
    </r>
  </si>
  <si>
    <r>
      <t>¿Qué características busco en los arándanos que compro?</t>
    </r>
    <r>
      <rPr>
        <sz val="11"/>
        <color theme="1"/>
        <rFont val="Arial"/>
        <family val="2"/>
      </rPr>
      <t xml:space="preserve"> Que sean naturales, que tengan como la menor cantidad posible de químicos. Sí se puede también, por ejemplo, que sea directamente con las personas que lo siembran para apoyar a las personas que tienen este trabajo. Y a mí en lo personal me gustan más los arándanos que son más pequeños y no los que son grandes y gorditos porque los pequeñitos son más sabrosos, como más ácidos, no tan dulces, y a mí me gusta eso de los arándanos.</t>
    </r>
  </si>
  <si>
    <r>
      <t xml:space="preserve">¿Qué tan satisfecha está con el producto que adquieren en el mercado? </t>
    </r>
    <r>
      <rPr>
        <sz val="11"/>
        <color theme="1"/>
        <rFont val="Arial"/>
        <family val="2"/>
      </rPr>
      <t xml:space="preserve">Pues con los que nosotros pedimos hemos tenido como varias experiencias. Digamos que a veces nos gustan bastante y a veces no, porque en algún punto tuvimos que cambiar como de proveedor y cuando cambiamos los arándanos entonces eran más bien grandes y más dulces entonces pues digamos que con el primer proveedor que teníamos estábamos satisfecha con este último no lo estaba tan satisfecho y pues también eso se notaba en el consumo en el consumo en mi casa porque pues nosotros normalmente teníamos arándanos y no nos duraban sino dos semanas y con estos que te digo que no me gustaron pues pasaba ahí como un mes un mes y medio no nos habíamos terminado los arándanos, entonces creo que también eso es como un indicador de consumo respecto al producto. </t>
    </r>
  </si>
  <si>
    <r>
      <t xml:space="preserve">¿Qué tan importante es para ustedes que los arándanos sean orgánicos? </t>
    </r>
    <r>
      <rPr>
        <sz val="11"/>
        <color theme="1"/>
        <rFont val="Arial"/>
        <family val="2"/>
      </rPr>
      <t xml:space="preserve">Pues lo que te he comentado, o sea, como que creo que para mí es importante y para mi familia también porque mi mami es tecnóloga de alimentos y pues ellos y mi papá también y mi hermano como que son muy interesados en este tema de la comida y de los alimentos naturales, entonces pues nosotros tratamos en lo máximo pues consumir este tipo de alimentos naturales y pues más si son frutas y esto pues que sean lo menos procesados posibles, entonces por eso elegimos siempre que podemos los arándanos orgánicos. </t>
    </r>
  </si>
  <si>
    <r>
      <t>Sobre la experiencia negativa al comprar arándanos</t>
    </r>
    <r>
      <rPr>
        <sz val="11"/>
        <color theme="1"/>
        <rFont val="Arial"/>
        <family val="2"/>
      </rPr>
      <t xml:space="preserve">, No pues digamos que manqué con la compra de arándanos con el transporte porque pues siempre los pedimos es como de otras ciudades como en Subachoque o a veces de Boyacá y nos los mandaban por una transportadora y en algún punto la transportadora se demoró, bueno no nos entregó el pedido y los arándanos después nos llegaron todos dañados, pues ya que habían pasado algunos días y se ha perdido como la conservación del producto. Y pues esa fue la experiencia negativa, pues obviamente es un producto muy delicado y lo del transporte para que llegue al consumidor tiene que tenerse en cuenta. </t>
    </r>
  </si>
  <si>
    <t>¿Y qué información me gustaría recibir de los arándanos que consumí? ¿Por qué canal?</t>
  </si>
  <si>
    <t>Entrevista realizada a una consumidora de arándanos, según la entrevista se observan varios factores claves que influyen en la decisión de probar un nuevo producto, especialmente en el caso de los arándanos. La presentación del producto es fundamental; la entrevistada destaca la importancia de que los arándanos se vean frescos, limpios y naturales. Además, la percepción de calidad está fuertemente ligada a la procedencia orgánica del producto, lo que sugiere que los consumidores están dispuestos a pagar más por opciones que consideran más saludables. También se menciona la relevancia del empaque y la cantidad del producto, debido a que los consumidores prefieren presentaciones que ofrezcan un mejor costo beneficio.</t>
  </si>
  <si>
    <t>En cuanto a las estrategias de mercado, la entrevistada enfatiza en la necesidad de una imagen atractiva del producto por medio de las redes sociales, así como el uso de medios tradicionales como la radio para aumentar la grabación del producto con el cliente. La conexión emocional y cultural, a través de eslóganes pegajosos y representaciones visuales que reflejen el entorno natural del producto, es crucial. Además, el interés por conocer la cadena de producción sugiere que los consumidores valoran la transparencia y el proceso detrás del producto, lo que podría ser una estrategia efectiva para las marcas al comunicarse a través de plataformas digitales como Instagram y WhatsApp.</t>
  </si>
  <si>
    <t>Pues me gustaría saber, por ejemplo, esa cadena de producción. Esa cadena de producción tal vez conocer un poquito más, no en el detalle así específico, pero, por ejemplo, no sé, cultivamos para ti los arándanos en octubre y los recogemos en tal fecha y pasan por un proceso así a grandes rasgos, que son el, no sé, la fertilización, x, x, y llegan a tu mesa de esta forma, creo que esa forma involucrará a las personas que consumimos, no solamente a que es como una transacción de yo te doy la plata y me como la comida, sino pues mira, para que tú tengas esta comida pasa por este proceso, no es un proceso fácil, nos haría a nosotros como consumidores apreciar mucho más el producto, ¿sí? Y muchas veces aun no teniendo como la capacidad de pago y pagar, sino valorar el trabajo de las personas que hacen este tipo de productos posibles y el mercado de estos productos posibles. Entonces creo que es más así. Y el canal, yo creo que un canal bueno para hacerlo es las redes sociales y también, por ejemplo, mensajes como publicitarios por Instagram o por WhatsApp. creo que pueden funcionar esos son como los canales y bueno muchas gracias entonces por hacerme la encuesta te mando un abracito y nos estamos hablando gracias</t>
  </si>
  <si>
    <r>
      <t>·</t>
    </r>
    <r>
      <rPr>
        <sz val="7"/>
        <color theme="1"/>
        <rFont val="Times New Roman"/>
        <family val="1"/>
      </rPr>
      <t xml:space="preserve">        </t>
    </r>
    <r>
      <rPr>
        <b/>
        <sz val="11"/>
        <color theme="1"/>
        <rFont val="Arial"/>
        <family val="2"/>
      </rPr>
      <t>Resultado de la encuesta María C</t>
    </r>
  </si>
  <si>
    <r>
      <t>buena presentación del producto</t>
    </r>
    <r>
      <rPr>
        <sz val="12"/>
        <color theme="1"/>
        <rFont val="Arial"/>
        <family val="2"/>
      </rPr>
      <t xml:space="preserve">, </t>
    </r>
    <r>
      <rPr>
        <sz val="11"/>
        <color theme="1"/>
        <rFont val="Arial"/>
        <family val="2"/>
      </rPr>
      <t>información diferenciada en la tabla nutricional</t>
    </r>
    <r>
      <rPr>
        <sz val="12"/>
        <color theme="1"/>
        <rFont val="Arial"/>
        <family val="2"/>
      </rPr>
      <t xml:space="preserve">, </t>
    </r>
    <r>
      <rPr>
        <sz val="11"/>
        <color theme="1"/>
        <rFont val="Tahoma"/>
        <family val="2"/>
      </rPr>
      <t>⁠</t>
    </r>
    <r>
      <rPr>
        <sz val="11"/>
        <color theme="1"/>
        <rFont val="Arial"/>
        <family val="2"/>
      </rPr>
      <t>relación precio - beneficio</t>
    </r>
  </si>
  <si>
    <t>precio de lanzamiento y por el canal: Fruver, supermercado de cadena, plataforma digital</t>
  </si>
  <si>
    <r>
      <t>C</t>
    </r>
    <r>
      <rPr>
        <sz val="11"/>
        <color theme="1"/>
        <rFont val="Arial"/>
        <family val="2"/>
      </rPr>
      <t>alidad</t>
    </r>
    <r>
      <rPr>
        <sz val="12"/>
        <color theme="1"/>
        <rFont val="Arial"/>
        <family val="2"/>
      </rPr>
      <t xml:space="preserve">, </t>
    </r>
    <r>
      <rPr>
        <sz val="11"/>
        <color theme="1"/>
        <rFont val="Tahoma"/>
        <family val="2"/>
      </rPr>
      <t>⁠</t>
    </r>
    <r>
      <rPr>
        <sz val="11"/>
        <color theme="1"/>
        <rFont val="Arial"/>
        <family val="2"/>
      </rPr>
      <t>información al consumidor</t>
    </r>
    <r>
      <rPr>
        <sz val="12"/>
        <color theme="1"/>
        <rFont val="Arial"/>
        <family val="2"/>
      </rPr>
      <t xml:space="preserve">, </t>
    </r>
    <r>
      <rPr>
        <sz val="11"/>
        <color theme="1"/>
        <rFont val="Tahoma"/>
        <family val="2"/>
      </rPr>
      <t>⁠</t>
    </r>
    <r>
      <rPr>
        <sz val="11"/>
        <color theme="1"/>
        <rFont val="Arial"/>
        <family val="2"/>
      </rPr>
      <t>duración en buenas condiciones de un producto como este</t>
    </r>
    <r>
      <rPr>
        <sz val="12"/>
        <color theme="1"/>
        <rFont val="Arial"/>
        <family val="2"/>
      </rPr>
      <t>.</t>
    </r>
  </si>
  <si>
    <r>
      <t>tamaño de la fruta</t>
    </r>
    <r>
      <rPr>
        <sz val="12"/>
        <color theme="1"/>
        <rFont val="Arial"/>
        <family val="2"/>
      </rPr>
      <t xml:space="preserve">, </t>
    </r>
    <r>
      <rPr>
        <sz val="11"/>
        <color theme="1"/>
        <rFont val="Arial"/>
        <family val="2"/>
      </rPr>
      <t>buenas condiciones de producción</t>
    </r>
    <r>
      <rPr>
        <sz val="12"/>
        <color theme="1"/>
        <rFont val="Arial"/>
        <family val="2"/>
      </rPr>
      <t xml:space="preserve">, </t>
    </r>
    <r>
      <rPr>
        <sz val="11"/>
        <color theme="1"/>
        <rFont val="Tahoma"/>
        <family val="2"/>
      </rPr>
      <t>⁠</t>
    </r>
    <r>
      <rPr>
        <sz val="11"/>
        <color theme="1"/>
        <rFont val="Arial"/>
        <family val="2"/>
      </rPr>
      <t>facilidad y disponibilidad</t>
    </r>
  </si>
  <si>
    <t>Fruver y supermercado</t>
  </si>
  <si>
    <r>
      <t>q sea un producto natural con las mejores condiciones de producción</t>
    </r>
    <r>
      <rPr>
        <sz val="12"/>
        <color theme="1"/>
        <rFont val="Arial"/>
        <family val="2"/>
      </rPr>
      <t xml:space="preserve">, </t>
    </r>
    <r>
      <rPr>
        <sz val="11"/>
        <color theme="1"/>
        <rFont val="Arial"/>
        <family val="2"/>
      </rPr>
      <t>precio competitivo</t>
    </r>
    <r>
      <rPr>
        <sz val="12"/>
        <color theme="1"/>
        <rFont val="Arial"/>
        <family val="2"/>
      </rPr>
      <t xml:space="preserve">, </t>
    </r>
    <r>
      <rPr>
        <sz val="11"/>
        <color theme="1"/>
        <rFont val="Arial"/>
        <family val="2"/>
      </rPr>
      <t>presentaciones de diferente tamaño</t>
    </r>
  </si>
  <si>
    <t>Satisfecha porque me permite llevar una alimentación saludable, es una fruta con bajo nivel de azúcar y fácil de encontrar en el marcado</t>
  </si>
  <si>
    <t xml:space="preserve">muy importante, porque me da seguridad que estoy consumiendo productos 100% naturales </t>
  </si>
  <si>
    <t xml:space="preserve">Que muy pronto pierden tamaño y frescura </t>
  </si>
  <si>
    <r>
      <t>lugar de origen</t>
    </r>
    <r>
      <rPr>
        <sz val="12"/>
        <color theme="1"/>
        <rFont val="Arial"/>
        <family val="2"/>
      </rPr>
      <t xml:space="preserve">, </t>
    </r>
    <r>
      <rPr>
        <sz val="11"/>
        <color theme="1"/>
        <rFont val="Tahoma"/>
        <family val="2"/>
      </rPr>
      <t>⁠</t>
    </r>
    <r>
      <rPr>
        <sz val="11"/>
        <color theme="1"/>
        <rFont val="Arial"/>
        <family val="2"/>
      </rPr>
      <t>condiciones de producción</t>
    </r>
    <r>
      <rPr>
        <sz val="12"/>
        <color theme="1"/>
        <rFont val="Arial"/>
        <family val="2"/>
      </rPr>
      <t xml:space="preserve">, </t>
    </r>
    <r>
      <rPr>
        <sz val="11"/>
        <color theme="1"/>
        <rFont val="Tahoma"/>
        <family val="2"/>
      </rPr>
      <t>⁠</t>
    </r>
    <r>
      <rPr>
        <sz val="11"/>
        <color theme="1"/>
        <rFont val="Arial"/>
        <family val="2"/>
      </rPr>
      <t>tabla nutricional</t>
    </r>
  </si>
  <si>
    <t>entrevista realizada a una consumidora de arándanos, según la entrevista se pone en manifiesto varios factores determinantes que influyen en la decisión del consumidor al probar un nuevo producto, destacando entre ellos la buena presentación del mismo, la información diferenciada en la tabla nutricional y la relación precio beneficio. La presentación atractiva no solo capta la atención, sino que también establece una primera impresión positiva que puede influir en la decisión de compra. Además, una tabla nutricional clara y diferenciada permite a los consumidores tomar decisiones informadas sobre su salud, mientras que una adecuada relación entre precio asegura que el producto sea percibido como una opción viable y competitiva en el mercado.</t>
  </si>
  <si>
    <t>En términos de estrategias de mercado, el entrevistado considera atractivos los precios de lanzamiento y sugiere canales como Fruver, supermercados de cadena y plataformas digitales para adquirir los productos. La calidad del producto, la información al consumidor y su duración en buenas condiciones son elementos que generan recordación y lealtad hacia la marca. Al elegir arándanos, se priorizan aspectos como el tamaño de la fruta, las condiciones de producción y la facilidad de acceso. La importancia de que los arándanos sean orgánicos resalta una tendencia hacia el consumo consciente y saludable, mientras que la búsqueda de información sobre el lugar de origen, las condiciones de producción y los detalles nutricionales sugieren un deseo por parte del consumidor de estar más informado y conectado con lo que consume.</t>
  </si>
  <si>
    <t>VALIDACIÓN INSTRUMENTO DE MEDICIÓN - V DE AIKEN</t>
  </si>
  <si>
    <t>Formulario de Validación del Instrumento de Encuesta para el Proyecto Arándanos de los Andes</t>
  </si>
  <si>
    <t>Nombre del Evaluador: Camilo Marín</t>
  </si>
  <si>
    <t>Cargo del evaluador: Matematico "Integrante grupo investigación Universidad Nacional"</t>
  </si>
  <si>
    <t>Fecha de aplicación: 1/3/2025</t>
  </si>
  <si>
    <r>
      <rPr>
        <b/>
        <sz val="11"/>
        <color rgb="FF000000"/>
        <rFont val="Calibri"/>
        <family val="2"/>
        <scheme val="minor"/>
      </rPr>
      <t>INSTRUCCIONES</t>
    </r>
    <r>
      <rPr>
        <sz val="11"/>
        <color rgb="FF000000"/>
        <rFont val="Calibri"/>
        <family val="2"/>
        <scheme val="minor"/>
      </rPr>
      <t xml:space="preserve">: Para validar el instrumento de diagnóstico requerido en el presente estudio, se han identificado una serie de variables y un grupo preguntas que las describen. Califique cada una de las preguntas formuladas siendo </t>
    </r>
    <r>
      <rPr>
        <b/>
        <sz val="11"/>
        <color rgb="FFC00000"/>
        <rFont val="Calibri"/>
        <family val="2"/>
        <scheme val="minor"/>
      </rPr>
      <t xml:space="preserve">1 </t>
    </r>
    <r>
      <rPr>
        <sz val="11"/>
        <color rgb="FF000000"/>
        <rFont val="Calibri"/>
        <family val="2"/>
        <scheme val="minor"/>
      </rPr>
      <t>totalmente de acuerdo y</t>
    </r>
    <r>
      <rPr>
        <b/>
        <sz val="11"/>
        <color rgb="FFC00000"/>
        <rFont val="Calibri"/>
        <family val="2"/>
        <scheme val="minor"/>
      </rPr>
      <t xml:space="preserve"> 0</t>
    </r>
    <r>
      <rPr>
        <sz val="11"/>
        <color rgb="FF000000"/>
        <rFont val="Calibri"/>
        <family val="2"/>
        <scheme val="minor"/>
      </rPr>
      <t xml:space="preserve"> totalmente en desacuerdo, en relación a su grado de claridad, pertinencia y relevancia. Por favor tenga en cuenta las siguientes definiciones:
</t>
    </r>
    <r>
      <rPr>
        <b/>
        <sz val="11"/>
        <color rgb="FFC00000"/>
        <rFont val="Calibri"/>
        <family val="2"/>
        <scheme val="minor"/>
      </rPr>
      <t>Claridad:</t>
    </r>
    <r>
      <rPr>
        <sz val="11"/>
        <color rgb="FFC00000"/>
        <rFont val="Calibri"/>
        <family val="2"/>
        <scheme val="minor"/>
      </rPr>
      <t xml:space="preserve"> </t>
    </r>
    <r>
      <rPr>
        <sz val="11"/>
        <color rgb="FF000000"/>
        <rFont val="Calibri"/>
        <family val="2"/>
        <scheme val="minor"/>
      </rPr>
      <t xml:space="preserve">la pregunta está correctamente redactada y es fácil de comprender por el evaluador.
</t>
    </r>
    <r>
      <rPr>
        <b/>
        <sz val="11"/>
        <color rgb="FFC00000"/>
        <rFont val="Calibri"/>
        <family val="2"/>
        <scheme val="minor"/>
      </rPr>
      <t>Pertinencia:</t>
    </r>
    <r>
      <rPr>
        <sz val="11"/>
        <color rgb="FF000000"/>
        <rFont val="Calibri"/>
        <family val="2"/>
        <scheme val="minor"/>
      </rPr>
      <t xml:space="preserve"> la pregunta permite medir con precisión la variable identificada.
</t>
    </r>
    <r>
      <rPr>
        <b/>
        <sz val="11"/>
        <color rgb="FFC00000"/>
        <rFont val="Calibri"/>
        <family val="2"/>
        <scheme val="minor"/>
      </rPr>
      <t>Relevancia:</t>
    </r>
    <r>
      <rPr>
        <sz val="11"/>
        <color rgb="FFC00000"/>
        <rFont val="Calibri"/>
        <family val="2"/>
        <scheme val="minor"/>
      </rPr>
      <t xml:space="preserve"> </t>
    </r>
    <r>
      <rPr>
        <sz val="11"/>
        <color rgb="FF000000"/>
        <rFont val="Calibri"/>
        <family val="2"/>
        <scheme val="minor"/>
      </rPr>
      <t xml:space="preserve">se evidencia un enfoque teórico adecuado en la redacción de la pregunta. 
</t>
    </r>
  </si>
  <si>
    <t>CLARIDAD</t>
  </si>
  <si>
    <t>PERTINENCIA</t>
  </si>
  <si>
    <t>RELEVANCIA</t>
  </si>
  <si>
    <t>Observaciones</t>
  </si>
  <si>
    <t>Tipo</t>
  </si>
  <si>
    <t>Variable(s)</t>
  </si>
  <si>
    <t># Preg.</t>
  </si>
  <si>
    <t>Descripción pregunta</t>
  </si>
  <si>
    <t xml:space="preserve">Sección 1: Características de compra  </t>
  </si>
  <si>
    <t>Frecuencia compra del producto (categórica ordinal).</t>
  </si>
  <si>
    <t>¿Con qué frecuencia compras arándanos?
a) Semanalmente
b) Mensualmente
c) Ocasionalmente
d) Nunca</t>
  </si>
  <si>
    <t xml:space="preserve">De acuerdo con la pertinencia de pregunta a desarrollar </t>
  </si>
  <si>
    <t>Donde compra productos (categórica ordinal, selección múltiple).</t>
  </si>
  <si>
    <t>¿Dónde sueles comprar arándanos? (Selecciona todas las que apliquen)
a) Fruver cerca de su casa
b) Supermercado Cadena (D1, Ara)
c) Plaza de Mercado Local
e) Mercados Campesinos
f) Plaza de Mercado Central (Paloquemao, Abastos)
g) Tienda Especializada
h) Productor y/o Distribuidor Local
i) Tiendas en Línea
j) Grandes Superficies (Carulla)</t>
  </si>
  <si>
    <t>Que lo hace volver a comprar un producto (categórica ordinal, selección múltiple).</t>
  </si>
  <si>
    <t>¿Qué te hace volver a comprar en un lugar específico? (Selecciona todas las que apliquen)
a) Buena calidad del producto
b) Buen servicio al cliente
c) Precios competitivos
d) Facilidad de compra (en línea o en tienda)</t>
  </si>
  <si>
    <t>Que promociones lo motivan a comprar un producto (categórica ordinal).</t>
  </si>
  <si>
    <t>¿Qué tipo de promociones te motivan a comprar arándanos?
a) Descuentos en el precio
b) Descuentos para compra futura
c) Ofertas por volumen (compra más, paga menos)
d) Cupones o códigos promocionales</t>
  </si>
  <si>
    <t>Precio del producto (categórica ordinal).</t>
  </si>
  <si>
    <t>¿Cómo te afecta el precio al decidir comprar arándanos?
a) Mucho: solo compro si el precio es bajo
b) Algo: me fijo en ofertas y promociones
c) Poco: prefiero pagar un poco más por mejor calidad
d) Nada: el precio no es una gran preocupación</t>
  </si>
  <si>
    <t>Sección 2: Identificación de hábitos de consumo</t>
  </si>
  <si>
    <t>OBSERVACIONES</t>
  </si>
  <si>
    <t>Para que usa el producto (categórica nominal)</t>
  </si>
  <si>
    <t>¿Utilizas arándanos en tu dieta diaria en qué momentos o solo en ocasiones especiales? (Selecciona todas las que apliquen)
a) Desayuno
b) Media mañana
c) Almuerzo
d) Merienda
e) Cena
f) Solo en ocasiones especiales</t>
  </si>
  <si>
    <t>Le interesa que el producto sea orgánico (categórica ordinal).</t>
  </si>
  <si>
    <t>¿Te interesa que los arándanos que compras sean orgánicos?
a) Sí
b) No
c) No tengo una preferencia específica</t>
  </si>
  <si>
    <t>Le interna que un producto este fresco (categórica ordinal).</t>
  </si>
  <si>
    <t>¿Qué tan importante es para ti la frescura de los arándanos que compras?
a) Muy importante
b) Algo importante
c) Poco importante
d) No es importante</t>
  </si>
  <si>
    <t>Le interna una característica en especial de los arándanos (categórica ordinal).</t>
  </si>
  <si>
    <t>¿Te gustaría que los arándanos vinieran con alguna característica especial? (Selecciona todas las que apliquen)
a) Packaging ecológico
b) Información sobre recetas
c) Sello de calidad</t>
  </si>
  <si>
    <t>Aspectos importantes del producto (categórica ordinal, selección múltiple).</t>
  </si>
  <si>
    <t>¿Qué aspectos consideras más importantes al elegir arándanos? (Selecciona hasta 3)
a) Calidad
b) Precio
c) Frescura
d) Origen
e) Envase
f) Certificaciones (orgánicos, sostenibles)</t>
  </si>
  <si>
    <t>Sección 3: Estrategias para la Reducción de Desperdicios</t>
  </si>
  <si>
    <t>Estrategias percibidas como más efectivas (categórica nominal, múltiple).</t>
  </si>
  <si>
    <t>¿Qué tipo de envase prefieres para los arándanos?
a) Bandejas plásticas
b) Envases reciclables
c) Bolsa de papel</t>
  </si>
  <si>
    <t>Percepción de importancia de prácticas de reducción de desperdicios (categórica ordinal).</t>
  </si>
  <si>
    <t>¿Qué tipo de información adicional te gustaría recibir sobre los arándanos? (Selecciona todas las que apliquen)
a) Información nutricional
b) Recetas
c) Beneficios para la salud
d) Información sobre el origen
e) Promociones</t>
  </si>
  <si>
    <t xml:space="preserve"> Uso de herramientas tecnológicas para monitorear desperdicios (categórica nominal).</t>
  </si>
  <si>
    <t>¿Qué te gustaría ver en el etiquetado de los arándanos? (Selecciona todas las que apliquen)
a) Fecha de cosecha
b) Información nutricional
c) Certificaciones
d) Información sobre el productor
e) Todas las anteriores</t>
  </si>
  <si>
    <t>Sección 4:  Perspectivas del producto</t>
  </si>
  <si>
    <t>Percepción del producto (categórica nominal).</t>
  </si>
  <si>
    <t>¿Cuál es tu percepción sobre los arándanos locales en comparación con los importados?
a) Prefiero los locales
b) Prefiero los importados
c) No tengo una preferencia específica
d) No estoy seguro/a</t>
  </si>
  <si>
    <t>Le interesa que el producto este certificado (categórica ordinal).</t>
  </si>
  <si>
    <t xml:space="preserve">¿Qué tipo de certificaciones te interesan al comprar arándanos?
a) Orgánico
b) Comercio justo
c) Sostenible
d) No tengo una preferencia
</t>
  </si>
  <si>
    <t>Que valora mas al comprar el producto (categórica ordinal).</t>
  </si>
  <si>
    <t>¿Qué valoras más en la compra de arándanos?
a) Calidad del producto
b) Precio
c) Servicio de atención al cliente
d) Tiempo de entrega (si compras online)</t>
  </si>
  <si>
    <t>Que factos lo lleva a cambiar de proveedor (categórica ordinal).</t>
  </si>
  <si>
    <t xml:space="preserve">¿Qué factor te haría cambiar de proveedor de arándanos?
a) Mejora en calidad
b) Mejores precios
c) Mejor servicio
</t>
  </si>
  <si>
    <t>Sección 5: Opinión General</t>
  </si>
  <si>
    <t>Comentarios adicionales (cualitativa abierta).</t>
  </si>
  <si>
    <t>¿Tienes algún comentario o sugerencia sobre la compra de arándanos que quisieras compartir?</t>
  </si>
  <si>
    <t>Nombre del Evaluador: Javier Gómez</t>
  </si>
  <si>
    <t>Cargo del evaluador: Empresario Productor Agricola (Café, Cítricos, y tubérculos)</t>
  </si>
  <si>
    <t xml:space="preserve">De acuerdo con la pregunta </t>
  </si>
  <si>
    <t>Cargo del evaluador: Docente Universidad EAN</t>
  </si>
  <si>
    <t>De acuerdo con la pregunta</t>
  </si>
  <si>
    <t>Nombre del Evaluador: Juan Camilo Machado Ferrucho</t>
  </si>
  <si>
    <t>Sexo</t>
  </si>
  <si>
    <t>Femenimo</t>
  </si>
  <si>
    <t>Masculino</t>
  </si>
  <si>
    <t>Total general</t>
  </si>
  <si>
    <t>¿Con qué frecuencia compras arándanos?</t>
  </si>
  <si>
    <t>Semanalmente</t>
  </si>
  <si>
    <t>Mensualmente</t>
  </si>
  <si>
    <t>Ocasionalmente</t>
  </si>
  <si>
    <t>Nunca</t>
  </si>
  <si>
    <t>¿Dónde sueles comprar arándanos?</t>
  </si>
  <si>
    <t>Fruver cerca de su casa</t>
  </si>
  <si>
    <t>Supermercado Cadena (D1, Ara)</t>
  </si>
  <si>
    <t>Plaza de Mercado Local</t>
  </si>
  <si>
    <t>Productor y/o Distribuidor Local</t>
  </si>
  <si>
    <t>Grandes Superficies (Carulla)</t>
  </si>
  <si>
    <t xml:space="preserve">Mercados Campesinos, Productor y/o Distribuidor Local, Campesinos en la carretera </t>
  </si>
  <si>
    <t>Plaza de Mercado Central (Paloquemao, Abastos)</t>
  </si>
  <si>
    <t>Tiendas en Línea</t>
  </si>
  <si>
    <t>¿Qué aspectos consideras más importantes al elegir arándanos?</t>
  </si>
  <si>
    <t>Calidad</t>
  </si>
  <si>
    <t>Precio</t>
  </si>
  <si>
    <t>Frescura</t>
  </si>
  <si>
    <t>Certificaciones (orgánicos, sostenibles)</t>
  </si>
  <si>
    <t>Origen</t>
  </si>
  <si>
    <t>¿Te interesa que los arándanos que compras sean orgánicos?</t>
  </si>
  <si>
    <t>Sí</t>
  </si>
  <si>
    <t>No tengo una preferencia específica</t>
  </si>
  <si>
    <t>No</t>
  </si>
  <si>
    <t>¿Qué tipo de envase prefieres para los arándanos?</t>
  </si>
  <si>
    <t>Envases reciclables</t>
  </si>
  <si>
    <t>Bandejas plásticas</t>
  </si>
  <si>
    <t>Bolsa de papel</t>
  </si>
  <si>
    <t>¿Cómo te afecta el precio al decidir comprar arándanos?</t>
  </si>
  <si>
    <t>Algo: me fijo en ofertas y promociones</t>
  </si>
  <si>
    <t>Poco: prefiero pagar un poco más por mejor calidad</t>
  </si>
  <si>
    <t>Mucho: solo compro si el precio es bajo</t>
  </si>
  <si>
    <t>Nada: el precio no es una gran preocupación</t>
  </si>
  <si>
    <t>¿Qué tipo de información adicional te gustaría recibir sobre los arándanos?</t>
  </si>
  <si>
    <t>Beneficios para la salud</t>
  </si>
  <si>
    <t>Información nutricional</t>
  </si>
  <si>
    <t>Recetas</t>
  </si>
  <si>
    <t>Promociones</t>
  </si>
  <si>
    <t>Información sobre el origen</t>
  </si>
  <si>
    <t>¿Cuál es tu percepción sobre los arándanos locales en comparación con los importados?</t>
  </si>
  <si>
    <t>Prefiero los locales</t>
  </si>
  <si>
    <t>No estoy seguro/a</t>
  </si>
  <si>
    <t>Prefiero los importados</t>
  </si>
  <si>
    <t>¿Qué valoras más en la compra de arándanos?</t>
  </si>
  <si>
    <t>Calidad del producto</t>
  </si>
  <si>
    <t>Servicio de atención al cliente</t>
  </si>
  <si>
    <t>Tiempo de entrega (si compras online)</t>
  </si>
  <si>
    <t>¿Utilizas arándanos en tu dieta diaria en qué momentos o solo en ocasiones especiales?</t>
  </si>
  <si>
    <t>Solo en ocasiones especiales</t>
  </si>
  <si>
    <t>Desayuno</t>
  </si>
  <si>
    <t>Media mañana</t>
  </si>
  <si>
    <t>Merienda</t>
  </si>
  <si>
    <t>¿Te gustaría que los arándanos vinieran con alguna característica especial?</t>
  </si>
  <si>
    <t>Información sobre recetas</t>
  </si>
  <si>
    <t>Packaging ecológico</t>
  </si>
  <si>
    <t>Sello de calidad</t>
  </si>
  <si>
    <t>Sin preferencia</t>
  </si>
  <si>
    <t>¿Qué tan importante es para ti la frescura de los arándanos que compras?</t>
  </si>
  <si>
    <t>Muy importante</t>
  </si>
  <si>
    <t>Algo importante</t>
  </si>
  <si>
    <t>Poco importante</t>
  </si>
  <si>
    <t>No es importante</t>
  </si>
  <si>
    <t>¿Qué tipo de promociones te motivan a comprar arándanos?</t>
  </si>
  <si>
    <t>Descuentos en el precio</t>
  </si>
  <si>
    <t>Ofertas por volumen (compra más, paga menos)</t>
  </si>
  <si>
    <t>Descuentos para compra futura</t>
  </si>
  <si>
    <t>Cupones o códigos promocionales</t>
  </si>
  <si>
    <t>¿Qué te hace volver a comprar en un lugar específico?</t>
  </si>
  <si>
    <t>Buena calidad del producto</t>
  </si>
  <si>
    <t>Buen servicio al cliente</t>
  </si>
  <si>
    <t>Precios competitivos</t>
  </si>
  <si>
    <t>La tienda me queda cerca a la casa</t>
  </si>
  <si>
    <t>¿Qué factor te haría cambiar de proveedor de arándanos?</t>
  </si>
  <si>
    <t>Mejora en calidad</t>
  </si>
  <si>
    <t>Mejores precios</t>
  </si>
  <si>
    <t>Mejor servicio</t>
  </si>
  <si>
    <t>Los tres anteriores aplican</t>
  </si>
  <si>
    <t>saber que atributos benéficos los hace mejor</t>
  </si>
  <si>
    <t>¿Qué tipo de certificaciones te interesan al comprar arándanos?</t>
  </si>
  <si>
    <t>No tengo una preferencia</t>
  </si>
  <si>
    <t>Orgánico</t>
  </si>
  <si>
    <t>Comercio justo</t>
  </si>
  <si>
    <t>Sostenible</t>
  </si>
  <si>
    <t>¿Qué te gustaría ver en el etiquetado de los arándanos? (Selecciona todas las que apliquen)</t>
  </si>
  <si>
    <t>Certificaciones</t>
  </si>
  <si>
    <t>Fecha de cosecha</t>
  </si>
  <si>
    <t>Total</t>
  </si>
  <si>
    <t>Todas las anteriores</t>
  </si>
  <si>
    <t>Información sobre el productor</t>
  </si>
  <si>
    <t>Etiquetas de fila</t>
  </si>
  <si>
    <t>Buena calidad</t>
  </si>
  <si>
    <t xml:space="preserve">Bueno </t>
  </si>
  <si>
    <t>Consumo de calidad tipo exportacion</t>
  </si>
  <si>
    <t xml:space="preserve">Degustación </t>
  </si>
  <si>
    <t>Don demasiados costosos, si hubiese mayor producción la venta sería más cómoda y así más personas podrían consumirlo</t>
  </si>
  <si>
    <t xml:space="preserve">Gracias </t>
  </si>
  <si>
    <t xml:space="preserve">Los arándanos son muy buena opción para la salud </t>
  </si>
  <si>
    <t xml:space="preserve">Los arandanos tienen niveles altos de antioxidantes, fibra, vit C y K, magnesio </t>
  </si>
  <si>
    <t xml:space="preserve">Me parecen un producto delicioso </t>
  </si>
  <si>
    <t>N/A</t>
  </si>
  <si>
    <t>na</t>
  </si>
  <si>
    <t xml:space="preserve">Na </t>
  </si>
  <si>
    <t>Ninguna</t>
  </si>
  <si>
    <t>Ninguno</t>
  </si>
  <si>
    <t xml:space="preserve">Ninguno </t>
  </si>
  <si>
    <t>no</t>
  </si>
  <si>
    <t xml:space="preserve">No </t>
  </si>
  <si>
    <t xml:space="preserve">No aplica </t>
  </si>
  <si>
    <t xml:space="preserve">Normalmente no se puede identificar el origen del producto </t>
  </si>
  <si>
    <t>Ok</t>
  </si>
  <si>
    <t>Pocas veces vemos información o publicidad nutricional acerca de los arándanos</t>
  </si>
  <si>
    <t xml:space="preserve">Que el producto garantice la frescura del producto y su mantenimiento </t>
  </si>
  <si>
    <t>Que siempre fueran locales</t>
  </si>
  <si>
    <t xml:space="preserve">Son deliciosos </t>
  </si>
  <si>
    <t>Son ricos pero por lo general costosos</t>
  </si>
  <si>
    <t xml:space="preserve">También me fijo mucho en el tamaño ya que usualmente los pequeños son muy ácidos </t>
  </si>
  <si>
    <t xml:space="preserve">Ver oferta de diferentes cantidades desde cuarto , media libra , libra , kilo </t>
  </si>
  <si>
    <t>(en blanco)</t>
  </si>
  <si>
    <t>Tienes algún comentario o sugerencia sobre la compra de arándanos que quisieras compartir?</t>
  </si>
  <si>
    <t>Formato de entrevista</t>
  </si>
  <si>
    <t>Presentación del moderador:</t>
  </si>
  <si>
    <t>Buenos días a todos, mi nombre es Nixon Ortiz Guerrero soy el moderador de esta entrevista. Agradezco mucho a Nombre por su tiempo y disposición para participar en este encuentro, que será muy valioso para la investigación que estoy llevando a cabo.</t>
  </si>
  <si>
    <t>Estamos aquí para explorar sobre los arándanos, esos pequeños frutos azules que a muchos nos encantan. No solo son deliciosos, sino que también son muy saludables. En esta entrevista, descubriremos por qué cada vez más personas eligen incluir arándanos en su dieta, ya sea en batidos, postres o simplemente como un snack. Hablaremos sobre sus beneficios para la salud y cómo pueden ser una excelente adición a nuestra alimentación diaria.</t>
  </si>
  <si>
    <t>Confidencialidad:</t>
  </si>
  <si>
    <t>Todas las opiniones que compartan serán anónimas, y no se asociarán con ninguna persona en particular. Además, este encuentro será grabado para facilitar el análisis posterior. ¿Están de acuerdo con que se grabe la sesión?". A lo largo de la sesión, los invito a compartir sus ideas y experiencias de manera libre. No se trata de evaluar si sus respuestas son correctas o incorrectas; lo que realmente nos importa es comprender su perspectiva y qué factores consideran relevantes. De nuevo, gracias por su tiempo y disposición.</t>
  </si>
  <si>
    <t>Preguntas</t>
  </si>
  <si>
    <r>
      <t>·</t>
    </r>
    <r>
      <rPr>
        <sz val="7"/>
        <color theme="1"/>
        <rFont val="Times New Roman"/>
        <family val="1"/>
      </rPr>
      <t xml:space="preserve">       </t>
    </r>
    <r>
      <rPr>
        <sz val="11"/>
        <color theme="1"/>
        <rFont val="Arial"/>
        <family val="2"/>
      </rPr>
      <t>¿Qué te motiva a comprar arándanos en lugar de otras frutas?</t>
    </r>
  </si>
  <si>
    <r>
      <t>·</t>
    </r>
    <r>
      <rPr>
        <sz val="7"/>
        <color theme="1"/>
        <rFont val="Times New Roman"/>
        <family val="1"/>
      </rPr>
      <t xml:space="preserve">       </t>
    </r>
    <r>
      <rPr>
        <sz val="11"/>
        <color theme="1"/>
        <rFont val="Arial"/>
        <family val="2"/>
      </rPr>
      <t>¿Con qué frecuencia compras arándanos?</t>
    </r>
  </si>
  <si>
    <r>
      <t>·</t>
    </r>
    <r>
      <rPr>
        <sz val="7"/>
        <color theme="1"/>
        <rFont val="Times New Roman"/>
        <family val="1"/>
      </rPr>
      <t xml:space="preserve">       </t>
    </r>
    <r>
      <rPr>
        <sz val="11"/>
        <color theme="1"/>
        <rFont val="Arial"/>
        <family val="2"/>
      </rPr>
      <t>¿Dónde sueles comprar tus arándanos (supermercado, mercado local, tiendas especializadas, etc.)?</t>
    </r>
  </si>
  <si>
    <r>
      <t>·</t>
    </r>
    <r>
      <rPr>
        <sz val="7"/>
        <color theme="1"/>
        <rFont val="Times New Roman"/>
        <family val="1"/>
      </rPr>
      <t xml:space="preserve">       </t>
    </r>
    <r>
      <rPr>
        <sz val="11"/>
        <color theme="1"/>
        <rFont val="Arial"/>
        <family val="2"/>
      </rPr>
      <t>¿Qué criterios consideras al elegir arándanos para comprar (calidad, precio, origen, etc.)?</t>
    </r>
  </si>
  <si>
    <r>
      <t>·</t>
    </r>
    <r>
      <rPr>
        <sz val="7"/>
        <color theme="1"/>
        <rFont val="Times New Roman"/>
        <family val="1"/>
      </rPr>
      <t xml:space="preserve">       </t>
    </r>
    <r>
      <rPr>
        <sz val="11"/>
        <color theme="1"/>
        <rFont val="Arial"/>
        <family val="2"/>
      </rPr>
      <t>¿Cómo influye el precio en tu decisión de compra de arándanos?</t>
    </r>
  </si>
  <si>
    <r>
      <t>·</t>
    </r>
    <r>
      <rPr>
        <sz val="7"/>
        <color theme="1"/>
        <rFont val="Times New Roman"/>
        <family val="1"/>
      </rPr>
      <t xml:space="preserve">       </t>
    </r>
    <r>
      <rPr>
        <sz val="11"/>
        <color theme="1"/>
        <rFont val="Arial"/>
        <family val="2"/>
      </rPr>
      <t>¿Qué importancia le das a la frescura de los arándanos?</t>
    </r>
  </si>
  <si>
    <r>
      <t>·</t>
    </r>
    <r>
      <rPr>
        <sz val="7"/>
        <color theme="1"/>
        <rFont val="Times New Roman"/>
        <family val="1"/>
      </rPr>
      <t xml:space="preserve">       </t>
    </r>
    <r>
      <rPr>
        <sz val="11"/>
        <color theme="1"/>
        <rFont val="Arial"/>
        <family val="2"/>
      </rPr>
      <t>¿Te interesa saber el origen de los arándanos que compras?</t>
    </r>
  </si>
  <si>
    <r>
      <t>·</t>
    </r>
    <r>
      <rPr>
        <sz val="7"/>
        <color theme="1"/>
        <rFont val="Times New Roman"/>
        <family val="1"/>
      </rPr>
      <t xml:space="preserve">       </t>
    </r>
    <r>
      <rPr>
        <sz val="11"/>
        <color theme="1"/>
        <rFont val="Arial"/>
        <family val="2"/>
      </rPr>
      <t>¿Qué tipo de envase prefieres para los arándanos (bandejas plásticas, empaques ecológicos, etc.)?</t>
    </r>
  </si>
  <si>
    <r>
      <t>·</t>
    </r>
    <r>
      <rPr>
        <sz val="7"/>
        <color theme="1"/>
        <rFont val="Times New Roman"/>
        <family val="1"/>
      </rPr>
      <t xml:space="preserve">       </t>
    </r>
    <r>
      <rPr>
        <sz val="11"/>
        <color theme="1"/>
        <rFont val="Arial"/>
        <family val="2"/>
      </rPr>
      <t>¿Cuál es tu percepción sobre los arándanos orgánicos en comparación con los convencionales?</t>
    </r>
  </si>
  <si>
    <r>
      <t>·</t>
    </r>
    <r>
      <rPr>
        <sz val="7"/>
        <color theme="1"/>
        <rFont val="Times New Roman"/>
        <family val="1"/>
      </rPr>
      <t xml:space="preserve">       </t>
    </r>
    <r>
      <rPr>
        <sz val="11"/>
        <color theme="1"/>
        <rFont val="Arial"/>
        <family val="2"/>
      </rPr>
      <t>¿Te importa si los arándanos tienen certificaciones de calidad o sostenibilidad?</t>
    </r>
  </si>
  <si>
    <r>
      <t>·</t>
    </r>
    <r>
      <rPr>
        <sz val="7"/>
        <color theme="1"/>
        <rFont val="Times New Roman"/>
        <family val="1"/>
      </rPr>
      <t xml:space="preserve">       </t>
    </r>
    <r>
      <rPr>
        <sz val="11"/>
        <color theme="1"/>
        <rFont val="Arial"/>
        <family val="2"/>
      </rPr>
      <t>¿Qué sabor o textura prefieres en los arándanos que compras?</t>
    </r>
  </si>
  <si>
    <r>
      <t>·</t>
    </r>
    <r>
      <rPr>
        <sz val="7"/>
        <color theme="1"/>
        <rFont val="Times New Roman"/>
        <family val="1"/>
      </rPr>
      <t xml:space="preserve">       </t>
    </r>
    <r>
      <rPr>
        <sz val="11"/>
        <color theme="1"/>
        <rFont val="Arial"/>
        <family val="2"/>
      </rPr>
      <t>¿Cómo afectan las promociones o descuentos en tu decisión de compra?</t>
    </r>
  </si>
  <si>
    <r>
      <t>·</t>
    </r>
    <r>
      <rPr>
        <sz val="7"/>
        <color theme="1"/>
        <rFont val="Times New Roman"/>
        <family val="1"/>
      </rPr>
      <t xml:space="preserve">       </t>
    </r>
    <r>
      <rPr>
        <sz val="11"/>
        <color theme="1"/>
        <rFont val="Arial"/>
        <family val="2"/>
      </rPr>
      <t>¿Cómo influye la presentación visual de los arándanos en tu decisión de compra?</t>
    </r>
  </si>
  <si>
    <r>
      <t>·</t>
    </r>
    <r>
      <rPr>
        <sz val="7"/>
        <color theme="1"/>
        <rFont val="Times New Roman"/>
        <family val="1"/>
      </rPr>
      <t xml:space="preserve">       </t>
    </r>
    <r>
      <rPr>
        <sz val="11"/>
        <color theme="1"/>
        <rFont val="Arial"/>
        <family val="2"/>
      </rPr>
      <t>¿Qué información adicional te gustaría recibir sobre los arándanos (nutricional, recetas, beneficios para la salud, etc.)?</t>
    </r>
  </si>
  <si>
    <r>
      <t>·</t>
    </r>
    <r>
      <rPr>
        <sz val="7"/>
        <color theme="1"/>
        <rFont val="Times New Roman"/>
        <family val="1"/>
      </rPr>
      <t xml:space="preserve">       </t>
    </r>
    <r>
      <rPr>
        <sz val="11"/>
        <color theme="1"/>
        <rFont val="Arial"/>
        <family val="2"/>
      </rPr>
      <t>¿Tienes alguna preocupación específica sobre la seguridad alimentaria o la calidad de los arándanos que consumes?</t>
    </r>
  </si>
  <si>
    <r>
      <t>·</t>
    </r>
    <r>
      <rPr>
        <sz val="7"/>
        <color theme="1"/>
        <rFont val="Times New Roman"/>
        <family val="1"/>
      </rPr>
      <t xml:space="preserve">       </t>
    </r>
    <r>
      <rPr>
        <sz val="11"/>
        <color theme="1"/>
        <rFont val="Arial"/>
        <family val="2"/>
      </rPr>
      <t>¿Qué importancia tiene para ti que los arándanos sean de producción local o de importación?</t>
    </r>
  </si>
  <si>
    <r>
      <t>·</t>
    </r>
    <r>
      <rPr>
        <sz val="7"/>
        <color theme="1"/>
        <rFont val="Times New Roman"/>
        <family val="1"/>
      </rPr>
      <t xml:space="preserve">       </t>
    </r>
    <r>
      <rPr>
        <sz val="11"/>
        <color theme="1"/>
        <rFont val="Arial"/>
        <family val="2"/>
      </rPr>
      <t>¿Utilizas arándanos en tu dieta diaria o principalmente en ocasiones especiales?</t>
    </r>
  </si>
  <si>
    <r>
      <t>·</t>
    </r>
    <r>
      <rPr>
        <sz val="7"/>
        <color theme="1"/>
        <rFont val="Times New Roman"/>
        <family val="1"/>
      </rPr>
      <t xml:space="preserve">       </t>
    </r>
    <r>
      <rPr>
        <sz val="11"/>
        <color theme="1"/>
        <rFont val="Arial"/>
        <family val="2"/>
      </rPr>
      <t>¿Cómo afecta la temporada del año en tus decisiones de compra de arándanos?</t>
    </r>
  </si>
  <si>
    <r>
      <t>·</t>
    </r>
    <r>
      <rPr>
        <sz val="7"/>
        <color theme="1"/>
        <rFont val="Times New Roman"/>
        <family val="1"/>
      </rPr>
      <t xml:space="preserve">       </t>
    </r>
    <r>
      <rPr>
        <sz val="11"/>
        <color theme="1"/>
        <rFont val="Arial"/>
        <family val="2"/>
      </rPr>
      <t>¿Qué aspectos del servicio de compra (entrega, atención al cliente, etc.) valoras más?</t>
    </r>
  </si>
  <si>
    <r>
      <t>·</t>
    </r>
    <r>
      <rPr>
        <sz val="7"/>
        <color theme="1"/>
        <rFont val="Times New Roman"/>
        <family val="1"/>
      </rPr>
      <t xml:space="preserve">       </t>
    </r>
    <r>
      <rPr>
        <sz val="11"/>
        <color theme="1"/>
        <rFont val="Arial"/>
        <family val="2"/>
      </rPr>
      <t>¿Estarías dispuesto a pagar más por arándanos que consideres de mejor calidad o con características especiales?</t>
    </r>
  </si>
  <si>
    <t>Agradecimiento</t>
  </si>
  <si>
    <t xml:space="preserve">Le agradezco profundamente por su tiempo, sus opiniones y la disposición que ha mostrado para participar en esta investigación. Las opiniones que me has compartido hoy serán de gran ayuda para comprender mejor el mercado de los arándanos. </t>
  </si>
  <si>
    <t>En este anexo se presenta la transcripción de una entrevista realizada a Tatiana, mujer de 30 años, nivel educativo profesional, vive con su esposo, en el suroccidente de la ciudad de Bogotá, trabaja en el sector de los hidrocarburos, y se encuentra en estado de embarazo, y es consumidora de arándanos. El objetivo de esta conversación fue explorar en profundidad las percepciones, experiencias y recomendaciones en torno al consumo de arándanos. A través de esta entrevista, se busca obtener una perspectiva cualitativa, la información recabada es valiosa para entender mejor el mercado y las oportunidades de promoción de este superalimento</t>
  </si>
  <si>
    <r>
      <t xml:space="preserve">Moderador </t>
    </r>
    <r>
      <rPr>
        <sz val="11"/>
        <color theme="1"/>
        <rFont val="Arial"/>
        <family val="2"/>
      </rPr>
      <t>Buenas tardes, mi nombre es Nixon Ortiz, soy el moderador de esta sesión. Agradezco mucho el tiempo a Tatiana para la disposición para generar este encuentro donde voy a llevar a cabo una investigación sobre los arándanos, estos frutos pequeños azules que a muchos nos encantan, no solo por lo deliciosos sino también porque son muy saludables. En esta entrevista descubriremos más a profundidad motivos de compra, preferencias del producto y algunos hábitos de compra.</t>
    </r>
  </si>
  <si>
    <t xml:space="preserve">Confidencialidad. Tatiana, todas las opiniones que se comentarán serán anónimas y no se asociarán con ninguna persona en particular. Además, este encuentro será grabado en audio para facilitar el análisis posterior. ¿Estás de acuerdo con la grabación de esta sesión? </t>
  </si>
  <si>
    <r>
      <t>Tatiana</t>
    </r>
    <r>
      <rPr>
        <sz val="11"/>
        <color theme="1"/>
        <rFont val="Arial"/>
        <family val="2"/>
      </rPr>
      <t xml:space="preserve"> Sí, señor. </t>
    </r>
  </si>
  <si>
    <r>
      <t>Moderador</t>
    </r>
    <r>
      <rPr>
        <sz val="11"/>
        <color theme="1"/>
        <rFont val="Arial"/>
        <family val="2"/>
      </rPr>
      <t xml:space="preserve"> Listo, Tatiana, muchas gracias. Entonces, la primera pregunta que te quería realizar es ¿qué te motiva a comprar arándanos en vez de comprar otras frutas? </t>
    </r>
  </si>
  <si>
    <r>
      <t>Tatiana</t>
    </r>
    <r>
      <rPr>
        <sz val="11"/>
        <color theme="1"/>
        <rFont val="Arial"/>
        <family val="2"/>
      </rPr>
      <t xml:space="preserve"> En este momento pues yo me encuentro en un periodo de gestación entonces la nutricionista pues me lo recomendó por los altos nutrientes que me aportan pues en mi estado de embarazo.</t>
    </r>
  </si>
  <si>
    <r>
      <t>Moderador</t>
    </r>
    <r>
      <rPr>
        <sz val="11"/>
        <color theme="1"/>
        <rFont val="Arial"/>
        <family val="2"/>
      </rPr>
      <t xml:space="preserve"> Ah, perfecto. Uy, felicitaciones. Listo, entonces ¿con qué frecuencia vas a comprar o consumes estos arándanos? </t>
    </r>
  </si>
  <si>
    <r>
      <t>Tatiana</t>
    </r>
    <r>
      <rPr>
        <sz val="11"/>
        <color theme="1"/>
        <rFont val="Arial"/>
        <family val="2"/>
      </rPr>
      <t xml:space="preserve"> Yo creo que de una a dos veces por semana.</t>
    </r>
  </si>
  <si>
    <r>
      <t>Moderador</t>
    </r>
    <r>
      <rPr>
        <sz val="11"/>
        <color theme="1"/>
        <rFont val="Arial"/>
        <family val="2"/>
      </rPr>
      <t xml:space="preserve"> Dos veces por semana, o sea que aproximadamente en el mes ¿cuántas frutas estarías comprando? Si son dos veces por semana, serían como ocho veces. Ocho, y compras esos display o esos display que se consiguen en los supermercados, ¿sí? Sí, paquetitos. O sea que estaríamos hablando de una libra, dos libras o un kilo más o menos serías comprando por mes.</t>
    </r>
  </si>
  <si>
    <r>
      <t>Tatiana</t>
    </r>
    <r>
      <rPr>
        <sz val="11"/>
        <color theme="1"/>
        <rFont val="Arial"/>
        <family val="2"/>
      </rPr>
      <t xml:space="preserve"> Más o menos. </t>
    </r>
  </si>
  <si>
    <r>
      <t>Moderador</t>
    </r>
    <r>
      <rPr>
        <sz val="11"/>
        <color theme="1"/>
        <rFont val="Arial"/>
        <family val="2"/>
      </rPr>
      <t xml:space="preserve"> Perfecto, listo. Esta compra de estos arándanos, ¿dónde las estarías realizando? ¿De pronto en algún sitio en especial?</t>
    </r>
  </si>
  <si>
    <r>
      <t>Tatiana</t>
    </r>
    <r>
      <rPr>
        <sz val="11"/>
        <color theme="1"/>
        <rFont val="Arial"/>
        <family val="2"/>
      </rPr>
      <t xml:space="preserve"> Sí, más que todo en los supermercados como de cadena, D1, ARA.</t>
    </r>
  </si>
  <si>
    <r>
      <t>Moderador</t>
    </r>
    <r>
      <rPr>
        <sz val="11"/>
        <color theme="1"/>
        <rFont val="Arial"/>
        <family val="2"/>
      </rPr>
      <t xml:space="preserve"> Ah, perfecto, los consumirían de uno en ARA. Perfecto, listo. Sí, los he identificado en esta parte. Para comprar estos arándanos, ¿tienes algún criterio en especial? ¿De pronto algo que te fijes para hacer la compra? </t>
    </r>
  </si>
  <si>
    <r>
      <t xml:space="preserve">Tatiana </t>
    </r>
    <r>
      <rPr>
        <sz val="11"/>
        <color theme="1"/>
        <rFont val="Arial"/>
        <family val="2"/>
      </rPr>
      <t xml:space="preserve">Sí, que obviamente sean de calidad y que uno siempre ve los precios. Claro, sí, es muy importante los precios. </t>
    </r>
    <r>
      <rPr>
        <b/>
        <sz val="11"/>
        <color theme="1"/>
        <rFont val="Arial"/>
        <family val="2"/>
      </rPr>
      <t>Moderador</t>
    </r>
    <r>
      <rPr>
        <sz val="11"/>
        <color theme="1"/>
        <rFont val="Arial"/>
        <family val="2"/>
      </rPr>
      <t xml:space="preserve"> óseo que un criterio adicional para tu compra también sería el valor de estos arándanos.</t>
    </r>
  </si>
  <si>
    <r>
      <t>Tatiana</t>
    </r>
    <r>
      <rPr>
        <sz val="11"/>
        <color theme="1"/>
        <rFont val="Arial"/>
        <family val="2"/>
      </rPr>
      <t xml:space="preserve"> Sí, obviamente tiene que ser accesible y también dependiendo que uno compra el paquete no tiene que ser tan caro. </t>
    </r>
  </si>
  <si>
    <r>
      <t>Moderador</t>
    </r>
    <r>
      <rPr>
        <sz val="11"/>
        <color theme="1"/>
        <rFont val="Arial"/>
        <family val="2"/>
      </rPr>
      <t xml:space="preserve"> Sí, claro, sí, porque la intención es que ya hay como un precio estipulado en el mercado y lo que no se busca es que obviamente las personas por brindarnos un buen producto abusen de los precios o los costos normales. Listo, con relación a esto del precio, ¿también le das una importancia a la frescura que tengan los arándanos al momento que los vas a comprar? </t>
    </r>
  </si>
  <si>
    <r>
      <t>Tatiana</t>
    </r>
    <r>
      <rPr>
        <sz val="11"/>
        <color theme="1"/>
        <rFont val="Arial"/>
        <family val="2"/>
      </rPr>
      <t xml:space="preserve"> Sí, pues tienen que estar óptimos para mi consumo porque pues por él está de gestación. Entonces debo pues consumir frutas frescas. </t>
    </r>
  </si>
  <si>
    <r>
      <t>Moderador</t>
    </r>
    <r>
      <rPr>
        <sz val="11"/>
        <color theme="1"/>
        <rFont val="Arial"/>
        <family val="2"/>
      </rPr>
      <t xml:space="preserve"> Ok, y con respecto a eso, en lo que me comentabas de tu gestación, ¿te interesa también saber el origen de estos arándanos? </t>
    </r>
  </si>
  <si>
    <r>
      <t xml:space="preserve">Tatiana </t>
    </r>
    <r>
      <rPr>
        <sz val="11"/>
        <color theme="1"/>
        <rFont val="Arial"/>
        <family val="2"/>
      </rPr>
      <t xml:space="preserve">Sí, de que sean tal vez más limpios, que no lleven mucho químico y pues que no alteren como tal el estado de efecto. </t>
    </r>
  </si>
  <si>
    <r>
      <t>Moderador</t>
    </r>
    <r>
      <rPr>
        <sz val="11"/>
        <color theme="1"/>
        <rFont val="Arial"/>
        <family val="2"/>
      </rPr>
      <t xml:space="preserve"> Ok, claro, claro, muy importantísimo, o sea que dentro de este contexto podríamos hablar de que te interesa mucho consumir los arándanos orgánicos, que tengan una producción limpia, que no requieran de fungicidas, herbicidas o cualquier tipo de químico que altere pues obviamente la estructura natural de estas frutas.</t>
    </r>
  </si>
  <si>
    <r>
      <t>Tatiana</t>
    </r>
    <r>
      <rPr>
        <sz val="11"/>
        <color theme="1"/>
        <rFont val="Arial"/>
        <family val="2"/>
      </rPr>
      <t xml:space="preserve"> Ajá, sí, sí señor. </t>
    </r>
    <r>
      <rPr>
        <b/>
        <sz val="11"/>
        <color theme="1"/>
        <rFont val="Arial"/>
        <family val="2"/>
      </rPr>
      <t>Moderador</t>
    </r>
    <r>
      <rPr>
        <sz val="11"/>
        <color theme="1"/>
        <rFont val="Arial"/>
        <family val="2"/>
      </rPr>
      <t xml:space="preserve"> Listo, perfecto, te entiendo. ¿Tienes alguna preferencia con el envase en los que vienen los arándanos? Sí, la mayoría de los empaques son plásticos.</t>
    </r>
  </si>
  <si>
    <r>
      <t>Tatiana</t>
    </r>
    <r>
      <rPr>
        <sz val="11"/>
        <color theme="1"/>
        <rFont val="Arial"/>
        <family val="2"/>
      </rPr>
      <t xml:space="preserve"> Me gustaría que tal vez ahorita con la nueva ley del uso de los plásticos sería bueno que las empresas cambiaran esa presentación algo más ecológico, algo más sostenible sería muy importante. </t>
    </r>
  </si>
  <si>
    <r>
      <t>Moderador</t>
    </r>
    <r>
      <rPr>
        <sz val="11"/>
        <color theme="1"/>
        <rFont val="Arial"/>
        <family val="2"/>
      </rPr>
      <t xml:space="preserve"> Listo, ¿tienes alguna percepción entonces si estos arándanos tienen alguna certificación de calidad o de pronto de sostenibilidad? </t>
    </r>
  </si>
  <si>
    <r>
      <t>Tatiana</t>
    </r>
    <r>
      <rPr>
        <sz val="11"/>
        <color theme="1"/>
        <rFont val="Arial"/>
        <family val="2"/>
      </rPr>
      <t xml:space="preserve"> Claro, porque el tema de las buenas prácticas de manipulación de alimentos, pues esto los hace más óptimos para el consumo y pues tal vez uno va más seguro en comprarlos.</t>
    </r>
  </si>
  <si>
    <r>
      <t>Moderador</t>
    </r>
    <r>
      <rPr>
        <sz val="11"/>
        <color theme="1"/>
        <rFont val="Arial"/>
        <family val="2"/>
      </rPr>
      <t xml:space="preserve"> Claro, te comprendo, listo, perfecto. ¿Las promociones o descuentos pueden llevar a ingerir en la compra o no de este producto? </t>
    </r>
  </si>
  <si>
    <r>
      <t xml:space="preserve">Tatiana </t>
    </r>
    <r>
      <rPr>
        <sz val="11"/>
        <color theme="1"/>
        <rFont val="Arial"/>
        <family val="2"/>
      </rPr>
      <t xml:space="preserve">Sí, pues uno siempre piensa en la economía y entre más promociones obviamente pues uno va a elegir. </t>
    </r>
  </si>
  <si>
    <r>
      <t>Moderador</t>
    </r>
    <r>
      <rPr>
        <sz val="11"/>
        <color theme="1"/>
        <rFont val="Arial"/>
        <family val="2"/>
      </rPr>
      <t xml:space="preserve"> Listo, ¿la presentación de los arándanos al momento de que tú estás realizando esa compra infiere también en esta decisión de comprar o no? </t>
    </r>
  </si>
  <si>
    <r>
      <t>Tatiana</t>
    </r>
    <r>
      <rPr>
        <sz val="11"/>
        <color theme="1"/>
        <rFont val="Arial"/>
        <family val="2"/>
      </rPr>
      <t xml:space="preserve"> Por supuesto, uno siempre pues digamos que la comida entra por los ojos y pues uno busca siempre que sea de buena calidad, de que su aspecto sea bueno, de que se vea que se pueden pues ingerir.</t>
    </r>
  </si>
  <si>
    <r>
      <t>Moderador</t>
    </r>
    <r>
      <rPr>
        <sz val="11"/>
        <color theme="1"/>
        <rFont val="Arial"/>
        <family val="2"/>
      </rPr>
      <t xml:space="preserve"> Claro, te comprendo, listo. ¿De pronto te gustaría en esa presentación o ese snack que nos están entregando en la tienda que tuviera alguna información adicional? </t>
    </r>
  </si>
  <si>
    <r>
      <t>Tatiana</t>
    </r>
    <r>
      <rPr>
        <sz val="11"/>
        <color theme="1"/>
        <rFont val="Arial"/>
        <family val="2"/>
      </rPr>
      <t xml:space="preserve"> Sí, pues temas nutricionales, digamos pues los beneficios que traen en las embarazadas y pues tal vez unas otras presentaciones que nos sean tal vez el tema de los frutos secos.</t>
    </r>
  </si>
  <si>
    <r>
      <t>Moderador</t>
    </r>
    <r>
      <rPr>
        <sz val="11"/>
        <color theme="1"/>
        <rFont val="Arial"/>
        <family val="2"/>
      </rPr>
      <t xml:space="preserve"> Ah, claro, otros usos que les puedan dar. Uy, importantísimo, qué chévere, qué chévere conocer esta parte. ¿Tiene importancia para ti que los arándanos sean de producción local, o sea que los cultivemos acá en Colombia, que los produzcamos acá o que de pronto prefieras los arándanos que vienen de importación de otro país? </t>
    </r>
  </si>
  <si>
    <r>
      <t>Tatiana</t>
    </r>
    <r>
      <rPr>
        <sz val="11"/>
        <color theme="1"/>
        <rFont val="Arial"/>
        <family val="2"/>
      </rPr>
      <t xml:space="preserve"> Pues sería bueno que fueran nacionales para incentivar la economía del país.</t>
    </r>
  </si>
  <si>
    <r>
      <t>Moderador</t>
    </r>
    <r>
      <rPr>
        <sz val="11"/>
        <color theme="1"/>
        <rFont val="Arial"/>
        <family val="2"/>
      </rPr>
      <t xml:space="preserve"> Claro, importantísimo apoyar nuestro agro y nuestra economía nacional. ¿Estos arándanos, los proyectos, saldos en tu dieta diaria o de pronto solo para ocasiones especiales? </t>
    </r>
  </si>
  <si>
    <r>
      <t xml:space="preserve">Tatiana </t>
    </r>
    <r>
      <rPr>
        <sz val="11"/>
        <color theme="1"/>
        <rFont val="Arial"/>
        <family val="2"/>
      </rPr>
      <t xml:space="preserve">Pues en la dieta diaria por el tema del embarazo. </t>
    </r>
  </si>
  <si>
    <r>
      <t>Moderador</t>
    </r>
    <r>
      <rPr>
        <sz val="11"/>
        <color theme="1"/>
        <rFont val="Arial"/>
        <family val="2"/>
      </rPr>
      <t xml:space="preserve"> Ah, claro, te comprendo, listo, perfecto. Al momento de realizar la compra, ¿tendrías en cuenta algún criterio en especial, de pronto algo que sea relevante para volver a ese lugar o que de pronto digas no, ya no vuelvo por X o Y motivo? </t>
    </r>
  </si>
  <si>
    <r>
      <t>Tatiana</t>
    </r>
    <r>
      <rPr>
        <sz val="11"/>
        <color theme="1"/>
        <rFont val="Arial"/>
        <family val="2"/>
      </rPr>
      <t xml:space="preserve"> Pues siempre que el producto esté en óptimas condiciones, de que el lugar sea pues digamos agradable, que sea una tienda que cumpla pues con el tema del registro sanitario, la atención al cliente. </t>
    </r>
  </si>
  <si>
    <r>
      <t>Moderador</t>
    </r>
    <r>
      <rPr>
        <sz val="11"/>
        <color theme="1"/>
        <rFont val="Arial"/>
        <family val="2"/>
      </rPr>
      <t xml:space="preserve"> Ok, comprendo, claro, este conjunto de cosas daría una experiencia muy favorable al cliente, ¿no? Listo, y ya pues ya vamos finalizando nuestra entrevista, te voy a hacer dos preguntas más. La primera es, ¿estarías dispuesto de pronto a pagar más por un producto de excelente calidad o de pronto también, si tú dices que esos valores de pronto son muy altos, de pronto te limitarían a hacer esta compra del producto? </t>
    </r>
  </si>
  <si>
    <r>
      <t>Tatiana</t>
    </r>
    <r>
      <rPr>
        <sz val="11"/>
        <color theme="1"/>
        <rFont val="Arial"/>
        <family val="2"/>
      </rPr>
      <t xml:space="preserve"> Pues si son muy altos y no van como acorde al estándar de los precios y tal vez a la cantidad que uno compra, no lo haría, pero pues si no sube mucho y es asequible, pues sí pagaría un poco más.</t>
    </r>
  </si>
  <si>
    <r>
      <t>Moderador</t>
    </r>
    <r>
      <rPr>
        <sz val="11"/>
        <color theme="1"/>
        <rFont val="Arial"/>
        <family val="2"/>
      </rPr>
      <t xml:space="preserve"> Listo, y te quería preguntar si de pronto has notado alguna diferencia que consigas o no producto en algunas temporadas o en algunas fechas del año, que tú digas, no sé, en los primeros meses consigo fruta, pero no sé, a mitad de año, no sé qué pasa y no consigo fruta, o de pronto siempre que vas al Fruver consigues la fruta independientemente el año, el mes del año.</t>
    </r>
  </si>
  <si>
    <r>
      <t>Tatiana</t>
    </r>
    <r>
      <rPr>
        <sz val="11"/>
        <color theme="1"/>
        <rFont val="Arial"/>
        <family val="2"/>
      </rPr>
      <t xml:space="preserve"> Sí, pues la verdad no he detectado variación en eso. </t>
    </r>
    <r>
      <rPr>
        <b/>
        <sz val="11"/>
        <color theme="1"/>
        <rFont val="Arial"/>
        <family val="2"/>
      </rPr>
      <t>Moderador</t>
    </r>
    <r>
      <rPr>
        <sz val="11"/>
        <color theme="1"/>
        <rFont val="Arial"/>
        <family val="2"/>
      </rPr>
      <t xml:space="preserve"> Ah, ok, o sea, en los Fruver tú siempre has conseguido la fruta independientemente el mes del año.</t>
    </r>
  </si>
  <si>
    <r>
      <t xml:space="preserve">Tatiana </t>
    </r>
    <r>
      <rPr>
        <sz val="11"/>
        <color theme="1"/>
        <rFont val="Arial"/>
        <family val="2"/>
      </rPr>
      <t xml:space="preserve">Sí, sí señor. </t>
    </r>
  </si>
  <si>
    <r>
      <t>Moderador</t>
    </r>
    <r>
      <rPr>
        <sz val="11"/>
        <color theme="1"/>
        <rFont val="Arial"/>
        <family val="2"/>
      </rPr>
      <t xml:space="preserve"> Listo, Tatiana, pues entonces agradezco profundamente su tiempo, estas opiniones tan valiosas, las cuales pues me servirán para comprender mejor el mercado de los arándanos y pues todas esas tendencias de compra. Que tengas muy buena tarde. gracias, y hasta luego. </t>
    </r>
  </si>
  <si>
    <r>
      <t xml:space="preserve">Tatiana </t>
    </r>
    <r>
      <rPr>
        <sz val="11"/>
        <color theme="1"/>
        <rFont val="Arial"/>
        <family val="2"/>
      </rPr>
      <t>Bueno, hasta luego.</t>
    </r>
  </si>
  <si>
    <r>
      <t>·</t>
    </r>
    <r>
      <rPr>
        <sz val="7"/>
        <color rgb="FF000000"/>
        <rFont val="Times New Roman"/>
        <family val="1"/>
      </rPr>
      <t xml:space="preserve">        </t>
    </r>
    <r>
      <rPr>
        <b/>
        <sz val="11"/>
        <color rgb="FF000000"/>
        <rFont val="Arial"/>
        <family val="2"/>
      </rPr>
      <t>Análisis entrevista</t>
    </r>
  </si>
  <si>
    <t>Aspecto</t>
  </si>
  <si>
    <t>Descripción</t>
  </si>
  <si>
    <t>Motivación de Compra</t>
  </si>
  <si>
    <t>Referencia Alto valor nutricional - recomendado el producto por la nutricionista por su estado de embarazo</t>
  </si>
  <si>
    <t>Frecuencia y Cantidad</t>
  </si>
  <si>
    <t>Compra 1-2 veces por semana - 8 compras al mes, de 1 - 2 libras</t>
  </si>
  <si>
    <t>Puntos de Venta</t>
  </si>
  <si>
    <t>Compras en supermercados D1 y ARA por variedad y disponibilidad.</t>
  </si>
  <si>
    <t>Criterios de Compra</t>
  </si>
  <si>
    <t>Calidad, frescura, precio accesible, manifestó preferencia por los arándanos orgánicos.</t>
  </si>
  <si>
    <t>Empaque Sostenible</t>
  </si>
  <si>
    <t>Interés en empaques ecológicos, evitar el uso de plásticos según leyes colombianas.</t>
  </si>
  <si>
    <t>Busca buenas prácticas de manipulación y promociones.</t>
  </si>
  <si>
    <t>Apariencia del Producto</t>
  </si>
  <si>
    <t>Influencia de la frescura y presentación visual en la compra.</t>
  </si>
  <si>
    <t>Información Nutricional</t>
  </si>
  <si>
    <t>Desea información sobre beneficios para embarazadas.</t>
  </si>
  <si>
    <t>Preferencia Local</t>
  </si>
  <si>
    <t>Prefiere arándanos de producción nacional.</t>
  </si>
  <si>
    <t>Experiencia de Compra</t>
  </si>
  <si>
    <t>Valora un entorno agradable y buen servicio al cliente.</t>
  </si>
  <si>
    <t>Sensibilidad al Precio</t>
  </si>
  <si>
    <t>Dispuesta a pagar más por calidad, pero no precios excesivos.</t>
  </si>
  <si>
    <t>Disponibilidad</t>
  </si>
  <si>
    <t>No ha notado variaciones en la disponibilidad a lo largo del año.</t>
  </si>
  <si>
    <r>
      <t>·</t>
    </r>
    <r>
      <rPr>
        <sz val="7"/>
        <color theme="1"/>
        <rFont val="Times New Roman"/>
        <family val="1"/>
      </rPr>
      <t xml:space="preserve">        </t>
    </r>
    <r>
      <rPr>
        <b/>
        <sz val="11"/>
        <color theme="1"/>
        <rFont val="Arial"/>
        <family val="2"/>
      </rPr>
      <t>Conclusiones entrevista</t>
    </r>
  </si>
  <si>
    <t>Se realiza entrevista a Tatiana la cual se encuentra en estado de gestación, compradora de arándanos, quien manifiesta estar informada sobre los beneficios del consumo de arándanos principalmente por su alto valor nutricional, especialmente durante su embarazo, ella realiza de una a dos compras semanales en supermercados de cadena como D1 y ARA, priorizando calidad, frescura y productos orgánicos. Muestra interés por empaques ecológicos y busca certificaciones de buenas prácticas, sintiéndose atraída por promociones sin perder la calidad del producto. La apariencia visual de los arándanos es clave en su decisión de compra, y desea información sobre beneficios nutricionales. Prefiere productos locales para apoyar la economía y valora un entorno de compra agradable con buen servicio al cliente. Aunque está dispuesta a pagar más por calidad, no acepta precios excesivos, y no ha notado variaciones significativas en la disponibilidad a lo largo del año.</t>
  </si>
  <si>
    <t>Entrevista Tatiana</t>
  </si>
  <si>
    <t>En este anexo se presenta la transcripción de una entrevista realizada a Milena, mujer de 40 años, de profesión tecnóloga, casada con dos hijos, la cual vive al no oriente de la ciudad de Bogotá, trabaja en el sector salud, y consumidora consiente de arándanos. El objetivo de esta conversación fue explorar en profundidad las percepciones, experiencias y recomendaciones en torno al consumo de arándanos. A través de esta entrevista, se busca obtener una perspectiva cualitativa, la información recabada es valiosa para entender mejor el mercado y las oportunidades de promoción de este superalimento.</t>
  </si>
  <si>
    <r>
      <t xml:space="preserve">Moderador </t>
    </r>
    <r>
      <rPr>
        <sz val="11"/>
        <color theme="1"/>
        <rFont val="Arial"/>
        <family val="2"/>
      </rPr>
      <t>Buenos días, mi nombre es Nixon Ortiz, soy el moderador de esta entrevista, agradezco mucho a Milena por su tiempo y disposición para participar en este encuentro, el cual será muy valioso para la investigación que estoy realizando. En este espacio podremos explorar sobre los arándanos, estos son unos pequeños frutos azules que a muchos nos encantan y no solo son deliciosos, sino que también son muy saludables y beneficiosos para nuestra salud. Confidencialidad Todas las opiniones que vamos a compartir serán anónimas, no se asociarán con ninguna persona en particular, y además este encuentro será grabado para facilitar su análisis posterior. ¿Estás de acuerdo con realizar esta grabación?</t>
    </r>
  </si>
  <si>
    <r>
      <t xml:space="preserve">Milena </t>
    </r>
    <r>
      <rPr>
        <sz val="11"/>
        <color theme="1"/>
        <rFont val="Arial"/>
        <family val="2"/>
      </rPr>
      <t xml:space="preserve">Sí, señor. </t>
    </r>
  </si>
  <si>
    <r>
      <t>Moderador</t>
    </r>
    <r>
      <rPr>
        <sz val="11"/>
        <color theme="1"/>
        <rFont val="Arial"/>
        <family val="2"/>
      </rPr>
      <t xml:space="preserve"> Muchísimas gracias, entonces vamos a iniciar nuestra entrevista. La primera pregunta es, ¿qué te motiva a comprar arándanos en vez de otras frutas? </t>
    </r>
  </si>
  <si>
    <r>
      <t xml:space="preserve">Milena </t>
    </r>
    <r>
      <rPr>
        <sz val="11"/>
        <color theme="1"/>
        <rFont val="Arial"/>
        <family val="2"/>
      </rPr>
      <t>Pues porque los arándanos son más saludables para lo que es la dieta, para llevar una dieta saludable y porque aportan nutrientes al cuerpo.</t>
    </r>
  </si>
  <si>
    <r>
      <t>Moderador</t>
    </r>
    <r>
      <rPr>
        <sz val="11"/>
        <color theme="1"/>
        <rFont val="Arial"/>
        <family val="2"/>
      </rPr>
      <t xml:space="preserve"> Ah, perfecto, claro. Te quería preguntar, ¿con qué frecuencia tú compras arándanos? </t>
    </r>
  </si>
  <si>
    <r>
      <t>Milena</t>
    </r>
    <r>
      <rPr>
        <sz val="11"/>
        <color theme="1"/>
        <rFont val="Arial"/>
        <family val="2"/>
      </rPr>
      <t xml:space="preserve"> Semanalmente. Semanalmente, </t>
    </r>
  </si>
  <si>
    <r>
      <t xml:space="preserve">Moderador </t>
    </r>
    <r>
      <rPr>
        <sz val="11"/>
        <color theme="1"/>
        <rFont val="Arial"/>
        <family val="2"/>
      </rPr>
      <t xml:space="preserve">¿y más o menos cuánta cantidad estarías comprando de arándanos? </t>
    </r>
  </si>
  <si>
    <r>
      <t xml:space="preserve">Milena </t>
    </r>
    <r>
      <rPr>
        <sz val="11"/>
        <color theme="1"/>
        <rFont val="Arial"/>
        <family val="2"/>
      </rPr>
      <t>Nosotros compramos para hacer más o menos una porción diaria para cada persona que vive en la casa.</t>
    </r>
  </si>
  <si>
    <r>
      <t>Moderador,</t>
    </r>
    <r>
      <rPr>
        <sz val="11"/>
        <color theme="1"/>
        <rFont val="Arial"/>
        <family val="2"/>
      </rPr>
      <t xml:space="preserve"> O sea, ¿más o menos serían unos 2 a 3 kilos en el mes, más o menos? </t>
    </r>
  </si>
  <si>
    <r>
      <t xml:space="preserve">Milena </t>
    </r>
    <r>
      <rPr>
        <sz val="11"/>
        <color theme="1"/>
        <rFont val="Arial"/>
        <family val="2"/>
      </rPr>
      <t xml:space="preserve">Sí, señor, más o menos. </t>
    </r>
  </si>
  <si>
    <r>
      <t>Moderador</t>
    </r>
    <r>
      <rPr>
        <sz val="11"/>
        <color theme="1"/>
        <rFont val="Arial"/>
        <family val="2"/>
      </rPr>
      <t xml:space="preserve"> Oh, perfecto. ¿Estos arándanos que tú compras, dónde los adquieres? </t>
    </r>
  </si>
  <si>
    <r>
      <t xml:space="preserve">Milena </t>
    </r>
    <r>
      <rPr>
        <sz val="11"/>
        <color theme="1"/>
        <rFont val="Arial"/>
        <family val="2"/>
      </rPr>
      <t xml:space="preserve">Los compramos cerca de la casa, en el Fruver del barrio. </t>
    </r>
  </si>
  <si>
    <r>
      <t>Moderador</t>
    </r>
    <r>
      <rPr>
        <sz val="11"/>
        <color theme="1"/>
        <rFont val="Arial"/>
        <family val="2"/>
      </rPr>
      <t xml:space="preserve"> Ah, perfecto, listo. ¿Tienes algún criterio en especial al momento de realizar la compra? ¿De pronto que prefieras alguna particularidad en los arándanos? </t>
    </r>
  </si>
  <si>
    <r>
      <t xml:space="preserve">Milena </t>
    </r>
    <r>
      <rPr>
        <sz val="11"/>
        <color theme="1"/>
        <rFont val="Arial"/>
        <family val="2"/>
      </rPr>
      <t xml:space="preserve">Pues sobre todo la calidad, Eso es lo primordial, que sean de calidad, porque pues es una fruta que es muy delicada, además. </t>
    </r>
  </si>
  <si>
    <r>
      <t>Moderador</t>
    </r>
    <r>
      <rPr>
        <sz val="11"/>
        <color theme="1"/>
        <rFont val="Arial"/>
        <family val="2"/>
      </rPr>
      <t xml:space="preserve"> Ah, perfecto, claro, claro, entiendo. Pero adicionalmente a esa calidad, ¿también consideras de pronto el precio al momento de realizar tu compra? ¿Puede ser un diferencial que te haga comprarlos o no comprarlos? </t>
    </r>
  </si>
  <si>
    <r>
      <t>Milena</t>
    </r>
    <r>
      <rPr>
        <sz val="11"/>
        <color theme="1"/>
        <rFont val="Arial"/>
        <family val="2"/>
      </rPr>
      <t xml:space="preserve"> Pues depende, porque como te digo, para temas de salud y de llevar una dieta, pues si toca comprarlos, toca comprarlos. Evidentemente, pues si están muy, muy caros, que ya se salgan de un presupuesto, pues no, no los vamos a adquirir. </t>
    </r>
  </si>
  <si>
    <r>
      <t>Moderador</t>
    </r>
    <r>
      <rPr>
        <sz val="11"/>
        <color theme="1"/>
        <rFont val="Arial"/>
        <family val="2"/>
      </rPr>
      <t xml:space="preserve"> Ah, claro, entiendo. Sí, sí, porque pues digamos si el valor se nos duplica, pues no tendría sentido comprar la fruta a o tocaría pronto buscarla en otro lugar o sitio donde sean más accesibles.</t>
    </r>
  </si>
  <si>
    <r>
      <t>Moderador</t>
    </r>
    <r>
      <rPr>
        <sz val="11"/>
        <color theme="1"/>
        <rFont val="Arial"/>
        <family val="2"/>
      </rPr>
      <t xml:space="preserve"> Listo, ¿tiene alguna importancia para ti que estos arándanos de pronto sean frescos?</t>
    </r>
  </si>
  <si>
    <r>
      <t>Milena</t>
    </r>
    <r>
      <rPr>
        <sz val="11"/>
        <color theme="1"/>
        <rFont val="Arial"/>
        <family val="2"/>
      </rPr>
      <t xml:space="preserve"> No, prefiero la fruta fresca. </t>
    </r>
    <r>
      <rPr>
        <b/>
        <sz val="11"/>
        <color theme="1"/>
        <rFont val="Arial"/>
        <family val="2"/>
      </rPr>
      <t>Moderador</t>
    </r>
    <r>
      <rPr>
        <sz val="11"/>
        <color theme="1"/>
        <rFont val="Arial"/>
        <family val="2"/>
      </rPr>
      <t xml:space="preserve"> Ok, claro, entiendo, </t>
    </r>
    <r>
      <rPr>
        <b/>
        <sz val="11"/>
        <color theme="1"/>
        <rFont val="Arial"/>
        <family val="2"/>
      </rPr>
      <t xml:space="preserve">Milena </t>
    </r>
    <r>
      <rPr>
        <sz val="11"/>
        <color theme="1"/>
        <rFont val="Arial"/>
        <family val="2"/>
      </rPr>
      <t xml:space="preserve">sí, es preferible mejor uno tener una fruta que esté fresca y pues obviamente aporte los nutrientes que uno necesita y no de pronto reposada que esté aportando de pronto más bien es azúcar. </t>
    </r>
  </si>
  <si>
    <r>
      <t>Moderador</t>
    </r>
    <r>
      <rPr>
        <sz val="11"/>
        <color theme="1"/>
        <rFont val="Arial"/>
        <family val="2"/>
      </rPr>
      <t xml:space="preserve"> Listo, ¿te interesaría saber de pronto el origen de estos arándanos que estás comprando? </t>
    </r>
  </si>
  <si>
    <r>
      <t xml:space="preserve">Milena </t>
    </r>
    <r>
      <rPr>
        <sz val="11"/>
        <color theme="1"/>
        <rFont val="Arial"/>
        <family val="2"/>
      </rPr>
      <t>Sí, señor, creo que eso es muy importante para saber de dónde viene lo que vamos a consumir.</t>
    </r>
  </si>
  <si>
    <r>
      <t>Moderador</t>
    </r>
    <r>
      <rPr>
        <sz val="11"/>
        <color theme="1"/>
        <rFont val="Arial"/>
        <family val="2"/>
      </rPr>
      <t xml:space="preserve"> Listo, ¿tienes alguna preferencia de pronto en el envase que vengan empacados? Que de pronto sea una bandeja pues como la tradicional o de pronto tengan un empaque orgánico o un empaque ecológico o algo así. </t>
    </r>
  </si>
  <si>
    <r>
      <t>Moderador</t>
    </r>
    <r>
      <rPr>
        <sz val="11"/>
        <color theme="1"/>
        <rFont val="Arial"/>
        <family val="2"/>
      </rPr>
      <t xml:space="preserve"> Sí, que sea ecológico es preferible. Perfecto, ¿tú qué preferirías comprar? Tenemos dos opciones. Ahí hablamos de arándanos orgánicos que son los que son producidos sin fungicida, sin ninguna clase de químico o aditivo que les genere un crecimiento acelerado o de pronto convencional los cuales de pronto si requieran algún fumigo o alguna técnica para evitar alguna maleza o alguna plaga. </t>
    </r>
  </si>
  <si>
    <r>
      <t xml:space="preserve">Milena </t>
    </r>
    <r>
      <rPr>
        <sz val="11"/>
        <color theme="1"/>
        <rFont val="Arial"/>
        <family val="2"/>
      </rPr>
      <t>Yo me quedaría con los arándanos orgánicos. Prefieres los orgánicos.</t>
    </r>
  </si>
  <si>
    <r>
      <t>Moderador</t>
    </r>
    <r>
      <rPr>
        <sz val="11"/>
        <color theme="1"/>
        <rFont val="Arial"/>
        <family val="2"/>
      </rPr>
      <t xml:space="preserve"> Sí, señora Perfecto, claro. ¿Te importa si los arándanos tienen alguna certificación de calidad o eso no es relevante para ti? </t>
    </r>
  </si>
  <si>
    <r>
      <t xml:space="preserve">Milena </t>
    </r>
    <r>
      <rPr>
        <sz val="11"/>
        <color theme="1"/>
        <rFont val="Arial"/>
        <family val="2"/>
      </rPr>
      <t>Pues no es relevante, pero sí preferiría que la trajera.</t>
    </r>
  </si>
  <si>
    <r>
      <t>Moderador</t>
    </r>
    <r>
      <rPr>
        <sz val="11"/>
        <color theme="1"/>
        <rFont val="Arial"/>
        <family val="2"/>
      </rPr>
      <t xml:space="preserve"> Listo, como lo mencionaba cerca de ti, ¿interferiría en alguna forma la decisión de tu compra que estos arándanos traigan alguna promoción siempre y cuando no se vea afectada la calidad del producto? </t>
    </r>
  </si>
  <si>
    <r>
      <t xml:space="preserve">Milena </t>
    </r>
    <r>
      <rPr>
        <sz val="11"/>
        <color theme="1"/>
        <rFont val="Arial"/>
        <family val="2"/>
      </rPr>
      <t xml:space="preserve">Siempre y cuando no se afecte el producto, sí, claro, ¿quién no quiere promociones? </t>
    </r>
  </si>
  <si>
    <r>
      <t>Moderador</t>
    </r>
    <r>
      <rPr>
        <sz val="11"/>
        <color theme="1"/>
        <rFont val="Arial"/>
        <family val="2"/>
      </rPr>
      <t xml:space="preserve"> Ok, dentro de ese mismo contexto, ¿la parte visual, la parte de la presentación de los arándanos interferiría en la compra de tus arándanos? </t>
    </r>
  </si>
  <si>
    <r>
      <t>Milena</t>
    </r>
    <r>
      <rPr>
        <sz val="11"/>
        <color theme="1"/>
        <rFont val="Arial"/>
        <family val="2"/>
      </rPr>
      <t xml:space="preserve"> Sí, como decías anteriormente, pues si viene en un empaque orgánico o en un empaque que contribuya con el medio ambiente, pues tiene mayor salida. </t>
    </r>
  </si>
  <si>
    <r>
      <t>Moderador</t>
    </r>
    <r>
      <rPr>
        <sz val="11"/>
        <color theme="1"/>
        <rFont val="Arial"/>
        <family val="2"/>
      </rPr>
      <t xml:space="preserve"> Ah, perfecto, listo. De pronto, esos arándanos que tú compres, no sé si te gustaría que recibieras de pronto alguna información adicional, de pronto algún folleto, alguna receta, alguna cosa extra que te gustaría ver en la presentación.</t>
    </r>
  </si>
  <si>
    <t>Sería muy bueno, sería muy bueno. Normalmente no vienen con ningún tipo de información así, pero sí sería muy buena una receta. Perfecto, la receta, listo.</t>
  </si>
  <si>
    <r>
      <t xml:space="preserve">Moderador </t>
    </r>
    <r>
      <rPr>
        <sz val="11"/>
        <color theme="1"/>
        <rFont val="Arial"/>
        <family val="2"/>
      </rPr>
      <t>¿Tienes alguna preocupación específica sobre la seguridad alimentaria de los arándanos que consumes? O sea, ¿te preocupa que de pronto los arándanos que consumas no te aporten los nutrientes necesarios que tú requieras, que de pronto no sean de la calidad que esperas?</t>
    </r>
  </si>
  <si>
    <r>
      <t>Milena</t>
    </r>
    <r>
      <rPr>
        <sz val="11"/>
        <color theme="1"/>
        <rFont val="Arial"/>
        <family val="2"/>
      </rPr>
      <t xml:space="preserve"> No, no señor, no. No me afectaría, </t>
    </r>
  </si>
  <si>
    <r>
      <t xml:space="preserve">Moderador </t>
    </r>
    <r>
      <rPr>
        <sz val="11"/>
        <color theme="1"/>
        <rFont val="Arial"/>
        <family val="2"/>
      </rPr>
      <t>ok, listo. Esta pregunta es cómo más global y te quería preguntar es, si preferirías comprar los arándanos locales, o sea los que producen nuestros agricultores, o los de exportación, que vienen pues del exterior.</t>
    </r>
  </si>
  <si>
    <r>
      <t xml:space="preserve">Milena </t>
    </r>
    <r>
      <rPr>
        <sz val="11"/>
        <color theme="1"/>
        <rFont val="Arial"/>
        <family val="2"/>
      </rPr>
      <t>Totalmente, yo me quedo con el producto colombiano apoyando a nuestro agro,</t>
    </r>
  </si>
  <si>
    <r>
      <t>Moderador</t>
    </r>
    <r>
      <rPr>
        <sz val="11"/>
        <color theme="1"/>
        <rFont val="Arial"/>
        <family val="2"/>
      </rPr>
      <t xml:space="preserve"> listo, perfecto. ya para ir cerrando la entrevista, al momento que tú realizas la compra, ¿prefieres alguna parte, de pronto algún trato en especial que realice el vendedor, o la persona que está generando la venta? ¿Como el tema de atención al cliente?</t>
    </r>
  </si>
  <si>
    <r>
      <t>Milena</t>
    </r>
    <r>
      <rPr>
        <sz val="11"/>
        <color theme="1"/>
        <rFont val="Arial"/>
        <family val="2"/>
      </rPr>
      <t xml:space="preserve"> Sí, claro, siempre uno vuelve donde lo atienden bien, donde hay buen servicio. </t>
    </r>
    <r>
      <rPr>
        <b/>
        <sz val="11"/>
        <color theme="1"/>
        <rFont val="Arial"/>
        <family val="2"/>
      </rPr>
      <t>Moderador</t>
    </r>
    <r>
      <rPr>
        <sz val="11"/>
        <color theme="1"/>
        <rFont val="Arial"/>
        <family val="2"/>
      </rPr>
      <t xml:space="preserve"> Ok, claro, </t>
    </r>
    <r>
      <rPr>
        <b/>
        <sz val="11"/>
        <color theme="1"/>
        <rFont val="Arial"/>
        <family val="2"/>
      </rPr>
      <t xml:space="preserve">Milena </t>
    </r>
    <r>
      <rPr>
        <sz val="11"/>
        <color theme="1"/>
        <rFont val="Arial"/>
        <family val="2"/>
      </rPr>
      <t xml:space="preserve">el valor que le den agregado al producto pues obviamente genera retención. </t>
    </r>
  </si>
  <si>
    <r>
      <t>Moderador</t>
    </r>
    <r>
      <rPr>
        <sz val="11"/>
        <color theme="1"/>
        <rFont val="Arial"/>
        <family val="2"/>
      </rPr>
      <t xml:space="preserve"> listo. ¿Y estarías dispuesto de pronto o dispuesta más bien a pagar un valor adicional por los arándanos?</t>
    </r>
    <r>
      <rPr>
        <b/>
        <sz val="11"/>
        <color theme="1"/>
        <rFont val="Arial"/>
        <family val="2"/>
      </rPr>
      <t xml:space="preserve"> Milena</t>
    </r>
    <r>
      <rPr>
        <sz val="11"/>
        <color theme="1"/>
        <rFont val="Arial"/>
        <family val="2"/>
      </rPr>
      <t xml:space="preserve"> ¿A qué te refieres con eso? </t>
    </r>
    <r>
      <rPr>
        <b/>
        <sz val="11"/>
        <color theme="1"/>
        <rFont val="Arial"/>
        <family val="2"/>
      </rPr>
      <t>Moderador</t>
    </r>
    <r>
      <rPr>
        <sz val="11"/>
        <color theme="1"/>
        <rFont val="Arial"/>
        <family val="2"/>
      </rPr>
      <t xml:space="preserve"> Si, digamos, en este punto A, los arándanos valen, no sé, un peso, pero en la tienda del frente valen cinco pesos. ¿Estarías dispuesta a pagar ese valor elevado por de pronto una calidad o algún servicio? </t>
    </r>
  </si>
  <si>
    <r>
      <t>Milena</t>
    </r>
    <r>
      <rPr>
        <sz val="11"/>
        <color theme="1"/>
        <rFont val="Arial"/>
        <family val="2"/>
      </rPr>
      <t xml:space="preserve"> Ah, sí, claro, sí, sí pagaría dependiendo la calidad o el servicio, claro. Está que todo depende de la calidad, porque pues tampoco vamos a pagar el doble o el triple si está hoy comprando exactamente lo mismo. </t>
    </r>
  </si>
  <si>
    <r>
      <t>Moderador</t>
    </r>
    <r>
      <rPr>
        <sz val="11"/>
        <color theme="1"/>
        <rFont val="Arial"/>
        <family val="2"/>
      </rPr>
      <t xml:space="preserve"> Bueno, listo Milena, pues en verdad agradezco profundamente tu tiempo, tus opiniones y la disposición que pues mostraste en contribuirnos con estas respuestas para realizar esta investigación.</t>
    </r>
  </si>
  <si>
    <r>
      <t>Moderador</t>
    </r>
    <r>
      <rPr>
        <sz val="11"/>
        <color theme="1"/>
        <rFont val="Arial"/>
        <family val="2"/>
      </rPr>
      <t xml:space="preserve"> Que tengas muy buena tarde. </t>
    </r>
  </si>
  <si>
    <r>
      <t>Milena</t>
    </r>
    <r>
      <rPr>
        <sz val="11"/>
        <color theme="1"/>
        <rFont val="Arial"/>
        <family val="2"/>
      </rPr>
      <t xml:space="preserve"> Gracias, tú también.</t>
    </r>
  </si>
  <si>
    <t>Referencia beneficios para la salud y aporte nutricional en una dieta sana.</t>
  </si>
  <si>
    <t>Compras semanalmente; en el mes son de 2-3 kilos.</t>
  </si>
  <si>
    <t>Punto de Venta</t>
  </si>
  <si>
    <t>Prefiere Fruver local por conveniencia y frescura.</t>
  </si>
  <si>
    <t>Criterios de Calidad</t>
  </si>
  <si>
    <t>Calidad primordial; considera que los arándanos son frutas delicadas.</t>
  </si>
  <si>
    <t>Influencia del Precio</t>
  </si>
  <si>
    <t>Dispuesta a pagar cierto valor con tal de tener beneficios para su salud, pero precio es decisivo, evita pagar costos altos.</t>
  </si>
  <si>
    <t>Frescura del Producto</t>
  </si>
  <si>
    <t>Busca maximizar valor nutricional a través de frescura.</t>
  </si>
  <si>
    <t>Interés por el Origen</t>
  </si>
  <si>
    <t>Quiere conocer el origen de los arándanos que consume.</t>
  </si>
  <si>
    <t>Empaque Ecológico</t>
  </si>
  <si>
    <t>Prefiere empaques ecológicos y producción orgánica, inclinaciones por las técnicas sostenibles.</t>
  </si>
  <si>
    <t>Aprecia certificaciones de calidad, aunque no son requisitos.</t>
  </si>
  <si>
    <t>Impacto de Promociones</t>
  </si>
  <si>
    <t>Promociones influyen en su compra si no afectan la calidad.</t>
  </si>
  <si>
    <t>Apariencia y Presentación</t>
  </si>
  <si>
    <t>Prefiere empaques atractivos y que contribuyan al medio ambiente.</t>
  </si>
  <si>
    <t>Información Adicional</t>
  </si>
  <si>
    <t>Desea recetas o información adicional junto con la compra.</t>
  </si>
  <si>
    <t>Prefiere arándanos de producción local para apoyar la agricultura.</t>
  </si>
  <si>
    <t>Atención al Cliente</t>
  </si>
  <si>
    <t>Valora buena atención al cliente y experiencia de compra.</t>
  </si>
  <si>
    <t>Disposición a Pagar Más</t>
  </si>
  <si>
    <t>Dispuesta a pagar más por calidad o buen servicio, evita precios desproporcionados.</t>
  </si>
  <si>
    <t>Se realiza entrevista a Mujer mayor de edad Milena es una consumidora de arándanos los elije entre otras frutas por sus beneficios nutricionales, comprando entre 2 y 3 kilos mensualmente para su familia. Prefiere adquirirlos en una frutería local, valorando la frescura. La calidad es fundamental, y aunque está dispuesta a pagar un poco más por productos saludables, el precio sigue siendo un factor decisivo. Milena se interesa por el origen de los arándanos y prefiere empaques ecológicos que refuercen su compromiso con el medio ambiente. Aprecia el valor agregado de las certificaciones de calidad, y las promociones influyen en su compra siempre que no comprometan la calidad. La presentación visual es crucial, y desea recibir información adicional como recetas. Valora la atención al cliente y prefiere productos locales para apoyar la agricultura colombiana.</t>
  </si>
  <si>
    <t>Entrevista Milena</t>
  </si>
  <si>
    <t>En este anexo se presenta la transcripción de una entrevista realizada a Alex, hombre de 32 años, de profesión técnico, soltero, el cual vive al sur de la ciudad de Bogotá, y trabaja en el sector de las telecomunicaciones, consumidor de arándanos. El objetivo de esta conversación fue explorar en profundidad las percepciones, experiencias y recomendaciones en torno al consumo de arándanos. A través de esta entrevista, se busca obtener una perspectiva cualitativa, la información recabada es valiosa para entender mejor el mercado y las oportunidades de promoción de este superalimento.</t>
  </si>
  <si>
    <r>
      <t>Moderador</t>
    </r>
    <r>
      <rPr>
        <sz val="11"/>
        <color theme="1"/>
        <rFont val="Arial"/>
        <family val="2"/>
      </rPr>
      <t xml:space="preserve"> Buenas tardes, mi nombre es Nixon Ortiz, soy el moderador de esta entrevista, agradezco mucho a Alex por su tiempo y su disposición para participar en este encuentro que será muy valioso para la investigación que estoy llevando a cabo. Con esta investigación queremos indagar sobre los arándanos, esos frutos pequeños azules que nos aportan mucho a nuestra salud con sus fitonutrientes y sus beneficios a la salud. Queremos conocer tendencias de consumo, también conocer cómo es su modalidad de compra y cómo los están consumiendo.</t>
    </r>
  </si>
  <si>
    <t xml:space="preserve">Apartado de confidencialidad, todas las opiniones que compartan serán anónimas, no se asociarán con ninguna persona en particular, además este encuentro será grabado para facilitar su análisis posterior. ¿Estás de acuerdo con la grabación de la sesión? </t>
  </si>
  <si>
    <r>
      <t>Alex</t>
    </r>
    <r>
      <rPr>
        <sz val="11"/>
        <color theme="1"/>
        <rFont val="Arial"/>
        <family val="2"/>
      </rPr>
      <t xml:space="preserve"> Sí, estoy de acuerdo. </t>
    </r>
  </si>
  <si>
    <r>
      <t>Moderador</t>
    </r>
    <r>
      <rPr>
        <sz val="11"/>
        <color theme="1"/>
        <rFont val="Arial"/>
        <family val="2"/>
      </rPr>
      <t xml:space="preserve"> Listo, listo Alex, entonces iniciemos, ¿qué te motiva para comprar arándanos en vez de otras frutas? </t>
    </r>
  </si>
  <si>
    <r>
      <t xml:space="preserve">Alex </t>
    </r>
    <r>
      <rPr>
        <sz val="11"/>
        <color theme="1"/>
        <rFont val="Arial"/>
        <family val="2"/>
      </rPr>
      <t>El precio, la calidad, los beneficios que tienen como nutrientes, como aportan a la salud de cada persona.</t>
    </r>
  </si>
  <si>
    <r>
      <t>Moderador</t>
    </r>
    <r>
      <rPr>
        <sz val="11"/>
        <color theme="1"/>
        <rFont val="Arial"/>
        <family val="2"/>
      </rPr>
      <t xml:space="preserve"> Perfecto, listo. Te quería preguntar ¿con qué frecuencia estás consumiendo o comprando arándanos? </t>
    </r>
  </si>
  <si>
    <r>
      <t>Alex</t>
    </r>
    <r>
      <rPr>
        <sz val="11"/>
        <color theme="1"/>
        <rFont val="Arial"/>
        <family val="2"/>
      </rPr>
      <t xml:space="preserve"> Pues frecuentemente cada dos veces a la semana, en promedio al mes serían como unas cuatro veces. </t>
    </r>
  </si>
  <si>
    <r>
      <t xml:space="preserve">Moderador </t>
    </r>
    <r>
      <rPr>
        <sz val="11"/>
        <color theme="1"/>
        <rFont val="Arial"/>
        <family val="2"/>
      </rPr>
      <t xml:space="preserve">¿Cuatro veces a que más o menos estarías consumiendo más o menos dos kilos en el mes? </t>
    </r>
  </si>
  <si>
    <r>
      <t xml:space="preserve">Alex </t>
    </r>
    <r>
      <rPr>
        <sz val="11"/>
        <color theme="1"/>
        <rFont val="Arial"/>
        <family val="2"/>
      </rPr>
      <t>Sí, señor.</t>
    </r>
  </si>
  <si>
    <r>
      <t>Moderador</t>
    </r>
    <r>
      <rPr>
        <sz val="11"/>
        <color theme="1"/>
        <rFont val="Arial"/>
        <family val="2"/>
      </rPr>
      <t xml:space="preserve"> Perfecto, listo. Estos arándanos que consumes, ¿dónde los sueles comprar? </t>
    </r>
  </si>
  <si>
    <r>
      <t xml:space="preserve">Alex </t>
    </r>
    <r>
      <rPr>
        <sz val="11"/>
        <color theme="1"/>
        <rFont val="Arial"/>
        <family val="2"/>
      </rPr>
      <t xml:space="preserve">Pues normalmente los compro en el supermercado del barrio. Ah, más o menos en esos que llamamos Fruver, </t>
    </r>
    <r>
      <rPr>
        <b/>
        <sz val="11"/>
        <color theme="1"/>
        <rFont val="Arial"/>
        <family val="2"/>
      </rPr>
      <t>Moderador</t>
    </r>
    <r>
      <rPr>
        <sz val="11"/>
        <color theme="1"/>
        <rFont val="Arial"/>
        <family val="2"/>
      </rPr>
      <t xml:space="preserve"> los Fruver de los barrios. Correcto. </t>
    </r>
  </si>
  <si>
    <r>
      <t>Moderador</t>
    </r>
    <r>
      <rPr>
        <sz val="11"/>
        <color theme="1"/>
        <rFont val="Arial"/>
        <family val="2"/>
      </rPr>
      <t xml:space="preserve"> Ah, perfecto, listo. ¿Tienes algún criterio en especial cuando vas a ir a comprar los arándanos? Que de pronto te sesgues por la calidad, el precio, de pronto el tamaño, el color, alguna particularidad en especial para que realices la compra.</t>
    </r>
  </si>
  <si>
    <r>
      <t xml:space="preserve">Alex </t>
    </r>
    <r>
      <rPr>
        <sz val="11"/>
        <color theme="1"/>
        <rFont val="Arial"/>
        <family val="2"/>
      </rPr>
      <t xml:space="preserve">Pues más que todo la calidad, que estén frescos y pues ya de segunda instancia el precio, que sea asequible también. </t>
    </r>
  </si>
  <si>
    <r>
      <t>Moderador</t>
    </r>
    <r>
      <rPr>
        <sz val="11"/>
        <color theme="1"/>
        <rFont val="Arial"/>
        <family val="2"/>
      </rPr>
      <t xml:space="preserve"> Ah, perfecto, listo. ¿Ese precio que me mencionabas influye algo en la compra? De pronto si están muy elevados o si están a bajo precio ¿influye ese valor en la decisión de que compres o no los arándanos? </t>
    </r>
  </si>
  <si>
    <r>
      <t xml:space="preserve">Alex </t>
    </r>
    <r>
      <rPr>
        <sz val="11"/>
        <color theme="1"/>
        <rFont val="Arial"/>
        <family val="2"/>
      </rPr>
      <t>Claro, porque pues con eso uno se basa en poderlos llevar, pero más que todo en la frescura, sí.</t>
    </r>
  </si>
  <si>
    <r>
      <t>Moderador</t>
    </r>
    <r>
      <rPr>
        <sz val="11"/>
        <color theme="1"/>
        <rFont val="Arial"/>
        <family val="2"/>
      </rPr>
      <t xml:space="preserve"> Ok, perfecto, listo. ¿Qué importancia le das a esa frescura al momento de comprar los arándanos? Digamos si tú ves que los arándanos están frescos, ¿esos los llevarías? O si de pronto tú los ves que están un poco reposados, ¿también los llevarías o de pronto desistirías de la compra? </t>
    </r>
  </si>
  <si>
    <r>
      <t xml:space="preserve">Alex </t>
    </r>
    <r>
      <rPr>
        <sz val="11"/>
        <color theme="1"/>
        <rFont val="Arial"/>
        <family val="2"/>
      </rPr>
      <t>No, yo realmente la frescura digamos que, si eran frescos, si están reposados no los llevaría.</t>
    </r>
  </si>
  <si>
    <r>
      <t>Moderador</t>
    </r>
    <r>
      <rPr>
        <sz val="11"/>
        <color theme="1"/>
        <rFont val="Arial"/>
        <family val="2"/>
      </rPr>
      <t xml:space="preserve"> Claro, perfecto, te entiendo, listo. ¿De pronto al momento que tú vas a hacer esa compra te interesaría o tendrías alguna expectativa de saber qué procedencia tienen esos arándanos?</t>
    </r>
  </si>
  <si>
    <r>
      <t xml:space="preserve">Alex </t>
    </r>
    <r>
      <rPr>
        <sz val="11"/>
        <color theme="1"/>
        <rFont val="Arial"/>
        <family val="2"/>
      </rPr>
      <t xml:space="preserve">Claro, me gustaría saber de dónde vienen, cómo los cultivan, la calidad. </t>
    </r>
  </si>
  <si>
    <r>
      <t>Moderador</t>
    </r>
    <r>
      <rPr>
        <sz val="11"/>
        <color theme="1"/>
        <rFont val="Arial"/>
        <family val="2"/>
      </rPr>
      <t xml:space="preserve"> Perfecto, listo. ¿Esos arándanos que estás comprando, prefieres que tengan algún envase en especial?</t>
    </r>
  </si>
  <si>
    <r>
      <t xml:space="preserve">Alex </t>
    </r>
    <r>
      <rPr>
        <sz val="11"/>
        <color theme="1"/>
        <rFont val="Arial"/>
        <family val="2"/>
      </rPr>
      <t>por lo general ellos vienen en una presentación de unas bandejitas plásticas.</t>
    </r>
  </si>
  <si>
    <r>
      <t xml:space="preserve">Moderador </t>
    </r>
    <r>
      <rPr>
        <sz val="11"/>
        <color theme="1"/>
        <rFont val="Arial"/>
        <family val="2"/>
      </rPr>
      <t xml:space="preserve">¿de pronto te interesaría que vinieran en otra presentación diferente?  </t>
    </r>
  </si>
  <si>
    <r>
      <t xml:space="preserve">Alex </t>
    </r>
    <r>
      <rPr>
        <sz val="11"/>
        <color theme="1"/>
        <rFont val="Arial"/>
        <family val="2"/>
      </rPr>
      <t>de pronto en un material ecológico que se pueda reutilizar, que sea amigable con el medio ambiente.</t>
    </r>
  </si>
  <si>
    <r>
      <t xml:space="preserve">Moderador </t>
    </r>
    <r>
      <rPr>
        <sz val="11"/>
        <color theme="1"/>
        <rFont val="Arial"/>
        <family val="2"/>
      </rPr>
      <t xml:space="preserve">Claro, perfecto, sí, es muy importante que esos envases puedan ser amigables con el medio ambiente y no generen más contaminación de la que están realizando hoy en día todos estos peps que vemos en el mercado. </t>
    </r>
  </si>
  <si>
    <r>
      <t xml:space="preserve">Moderador </t>
    </r>
    <r>
      <rPr>
        <sz val="11"/>
        <color theme="1"/>
        <rFont val="Arial"/>
        <family val="2"/>
      </rPr>
      <t xml:space="preserve">Listo, otra pregunta, ¿tienes alguna percepción o algún sesgo si los arándanos que consumes son orgánicos? Tratando de referenciar los orgánicos a los arándanos que se cultivan de una forma natural, que no fueron cultivados ni fungicidas, ni herbicidas, ni ninguna clase de químico para el control de maleza o crecimiento, ¿con respecto a unos arándanos convencionales los cuales de pronto en su momento requieran algún aditivo químico o alguna sustancia para protegerlos y/o ayudarlos a crecer? </t>
    </r>
  </si>
  <si>
    <r>
      <t xml:space="preserve">Alex </t>
    </r>
    <r>
      <rPr>
        <sz val="11"/>
        <color theme="1"/>
        <rFont val="Arial"/>
        <family val="2"/>
      </rPr>
      <t>No, pues yo me inclino al orgánico que sea natural, que no necesite químicos artificiales porque eso puede conllevar a de pronto alterar algo en la salud. es muy importante que estos arándanos sean orgánicos e igual pues en las tendencias de consumo que vemos ahora, se identifica que muchas personas prefieren lo orgánico a lo convencional.</t>
    </r>
  </si>
  <si>
    <r>
      <t>Moderador</t>
    </r>
    <r>
      <rPr>
        <sz val="11"/>
        <color theme="1"/>
        <rFont val="Arial"/>
        <family val="2"/>
      </rPr>
      <t xml:space="preserve"> Con ese mismo contexto, o sea, que estaríamos afirmando que te interesaría comprar arándanos que tengan una certificación de calidad o de sostenibilidad.</t>
    </r>
  </si>
  <si>
    <r>
      <t xml:space="preserve">Alex </t>
    </r>
    <r>
      <rPr>
        <sz val="11"/>
        <color theme="1"/>
        <rFont val="Arial"/>
        <family val="2"/>
      </rPr>
      <t xml:space="preserve">Claro, correcto, sí, que tenga esa certificación, eso le da a uno más confianza de llevar el producto y consumirlo. </t>
    </r>
  </si>
  <si>
    <r>
      <t>Moderador</t>
    </r>
    <r>
      <rPr>
        <sz val="11"/>
        <color theme="1"/>
        <rFont val="Arial"/>
        <family val="2"/>
      </rPr>
      <t xml:space="preserve"> Listo, perfecto. Otra pregunta que te quería realizar es, si los arándanos que tú vas a comprar están en alguna promoción o tienen algún descuento, ¿eso inferiría en la opción de comprarlos o no? </t>
    </r>
  </si>
  <si>
    <r>
      <t xml:space="preserve">Alex </t>
    </r>
    <r>
      <rPr>
        <sz val="11"/>
        <color theme="1"/>
        <rFont val="Arial"/>
        <family val="2"/>
      </rPr>
      <t>Claro, sí, pues digamos en el precio influye porque si el precio es muy muy bajo al normal de lo que uno normalmente lo lleva, pues debe uno dudar por su frescura, su estado en el que venga, porque si vienen hartos y vienen ya muy, por decirlo así, muy reposados, no los llevaría, digamos así el precio esté muy por debajo, no los llevaría.</t>
    </r>
  </si>
  <si>
    <r>
      <t>Moderador</t>
    </r>
    <r>
      <rPr>
        <sz val="11"/>
        <color theme="1"/>
        <rFont val="Arial"/>
        <family val="2"/>
      </rPr>
      <t xml:space="preserve"> Claro, comprendo, sí, sí, claro, la intención es que obviamente tenga una promoción, pero pues que la calidad no se vea afectada con esa promoción. </t>
    </r>
  </si>
  <si>
    <r>
      <t>Moderador</t>
    </r>
    <r>
      <rPr>
        <sz val="11"/>
        <color theme="1"/>
        <rFont val="Arial"/>
        <family val="2"/>
      </rPr>
      <t xml:space="preserve"> la presentación que uno ve en los arándanos para ti es importante, digamos, por lo general a la fruta siempre se le evidencia como una capa blanca, la que nos muestra es que el arándano está fresco, que está cosechado de una forma correcta, ¿esa presentación sería importante para ti o de pronto no sería algo relevante al momento de hacer una compra? </t>
    </r>
  </si>
  <si>
    <r>
      <t xml:space="preserve">Alex </t>
    </r>
    <r>
      <rPr>
        <sz val="11"/>
        <color theme="1"/>
        <rFont val="Arial"/>
        <family val="2"/>
      </rPr>
      <t xml:space="preserve">No, para mí eso sería importante, ver cómo está el estado de la fruta para poderlo llevar. </t>
    </r>
  </si>
  <si>
    <r>
      <t>Moderador</t>
    </r>
    <r>
      <rPr>
        <sz val="11"/>
        <color theme="1"/>
        <rFont val="Arial"/>
        <family val="2"/>
      </rPr>
      <t xml:space="preserve"> Claro, correcto, te entiendo, de pronto te gustaría recibir al momento de la compra algún código QR o alguna información adicional en el empaque o en los arándanos que te genere algún valor agregado.</t>
    </r>
  </si>
  <si>
    <r>
      <t xml:space="preserve">Alex </t>
    </r>
    <r>
      <rPr>
        <sz val="11"/>
        <color theme="1"/>
        <rFont val="Arial"/>
        <family val="2"/>
      </rPr>
      <t>Sí, sería bueno, digamos, tener un poco más de información como recetas, preparaciones, no sé, para el cuidado de la salud, algún remedio. Claro, sería interesantísimo tener otros tips de uso que no fueran los convencionales de pronto el consumo normal de snacks, sino que pronto que otros beneficios nos pueden brindar los arándanos en otras presentaciones o en otro tipo de consumo.</t>
    </r>
  </si>
  <si>
    <r>
      <t>Moderador</t>
    </r>
    <r>
      <rPr>
        <sz val="11"/>
        <color theme="1"/>
        <rFont val="Arial"/>
        <family val="2"/>
      </rPr>
      <t xml:space="preserve"> claro, interesantísimo esa parte.</t>
    </r>
  </si>
  <si>
    <r>
      <t>Moderador</t>
    </r>
    <r>
      <rPr>
        <sz val="11"/>
        <color theme="1"/>
        <rFont val="Arial"/>
        <family val="2"/>
      </rPr>
      <t xml:space="preserve"> Otra pregunta que te quería hacer es, ¿tiene alguna relevancia o alguna importancia para ti que los arándanos sean de producción local, o sea, acá de nuestro territorio colombiano, o que sean importados de otro país? </t>
    </r>
  </si>
  <si>
    <r>
      <t xml:space="preserve">Alex </t>
    </r>
    <r>
      <rPr>
        <sz val="11"/>
        <color theme="1"/>
        <rFont val="Arial"/>
        <family val="2"/>
      </rPr>
      <t xml:space="preserve">Claro, es importante, digamos, el apoyo al agro, a los campesinos, el apoyo nacional, que es importante, al momento de ir a hacer una compra es importante validar que sea nacional, es muy bueno apoyar aquí el producto nuestro. </t>
    </r>
  </si>
  <si>
    <r>
      <t>Moderador</t>
    </r>
    <r>
      <rPr>
        <sz val="11"/>
        <color theme="1"/>
        <rFont val="Arial"/>
        <family val="2"/>
      </rPr>
      <t xml:space="preserve"> Listo, perfecto. Este producto que consumes, ¿lo utilizarías en tu dieta diaria, o de pronto lo reservarías solo para algunas fechas especiales?</t>
    </r>
  </si>
  <si>
    <r>
      <t xml:space="preserve">Alex </t>
    </r>
    <r>
      <rPr>
        <sz val="11"/>
        <color theme="1"/>
        <rFont val="Arial"/>
        <family val="2"/>
      </rPr>
      <t>Creo que sí lo usaría en mi dieta diaria, no le veo problema, y también para momentos especiales también.</t>
    </r>
  </si>
  <si>
    <r>
      <t>Moderador</t>
    </r>
    <r>
      <rPr>
        <sz val="11"/>
        <color theme="1"/>
        <rFont val="Arial"/>
        <family val="2"/>
      </rPr>
      <t xml:space="preserve">   Ha, o sea, las dos cosas. Ah, perfecto, listo. Y ya, para casi ir cerrando nuestra entrevista, ¿al momento que tú realizas la compra, de pronto qué te llamará la atención, o qué pronto te hace desistir de volver a un sitio? (la calidad del servicio, la atención, el servicio postventa, o de pronto alguna otra condición especial)</t>
    </r>
  </si>
  <si>
    <r>
      <t xml:space="preserve">Alex </t>
    </r>
    <r>
      <rPr>
        <sz val="11"/>
        <color theme="1"/>
        <rFont val="Arial"/>
        <family val="2"/>
      </rPr>
      <t>Sí, digamos, la atención, es importante, digamos, en el momento de la entrega, que a uno le expliquen, le hagan sentir algo importante, el momento de la compra, y el estado de la fruta, el estado bien como está, en el momento hay lugares en los que no se ven muy descuidados, y eso también me haría desistir de volver a comprar.</t>
    </r>
  </si>
  <si>
    <r>
      <t>Moderador</t>
    </r>
    <r>
      <rPr>
        <sz val="11"/>
        <color theme="1"/>
        <rFont val="Arial"/>
        <family val="2"/>
      </rPr>
      <t xml:space="preserve"> Ah, correcto, o sea, adicional a ese servicio post-venta o ese servicio de esa atención al cliente, también te interesaría que, pues, obviamente el producto sea de excelente calidad, y no de pronto solo una parte del producto esté en ese estado, claro, comprendido. </t>
    </r>
  </si>
  <si>
    <r>
      <t>Moderador</t>
    </r>
    <r>
      <rPr>
        <sz val="11"/>
        <color theme="1"/>
        <rFont val="Arial"/>
        <family val="2"/>
      </rPr>
      <t xml:space="preserve"> Listo, y ya para cerrar nuestra entrevista, ya para cerrar, entonces, ¿estarías dispuesto a pagar más por los arándanos que consideras de mejor calidad, o con alguna característica especial? </t>
    </r>
  </si>
  <si>
    <r>
      <t xml:space="preserve">Alex </t>
    </r>
    <r>
      <rPr>
        <sz val="11"/>
        <color theme="1"/>
        <rFont val="Arial"/>
        <family val="2"/>
      </rPr>
      <t>No, pues sí, digamos, yo estaría dispuesto a pagar un producto de buena calidad, fresco, a otro tipo de oferta, digamos, que no me haga dudar si la fruta está en buen estado. Listo, listo.</t>
    </r>
  </si>
  <si>
    <r>
      <t>Moderador</t>
    </r>
    <r>
      <rPr>
        <sz val="11"/>
        <color theme="1"/>
        <rFont val="Arial"/>
        <family val="2"/>
      </rPr>
      <t xml:space="preserve"> Listo, Alex, te comprendo. Entonces, pues, la verdad, con esta pregunta, ya terminamos nuestra entrevista. Agradezco profundamente su tiempo, sus opiniones, la disposición que mostró al contestar todas nuestras preguntas, y, pues, con estas opiniones, vamos a comprender mejor el mercado de los arándanos, y saber más sobre el comportamiento de compra de los clientes.</t>
    </r>
  </si>
  <si>
    <r>
      <t xml:space="preserve">Alex </t>
    </r>
    <r>
      <rPr>
        <sz val="11"/>
        <color theme="1"/>
        <rFont val="Arial"/>
        <family val="2"/>
      </rPr>
      <t xml:space="preserve">Te agradezco mucho. </t>
    </r>
  </si>
  <si>
    <r>
      <t>Moderador</t>
    </r>
    <r>
      <rPr>
        <sz val="11"/>
        <color theme="1"/>
        <rFont val="Arial"/>
        <family val="2"/>
      </rPr>
      <t xml:space="preserve"> Muchísimas gracias a usted. </t>
    </r>
  </si>
  <si>
    <r>
      <t xml:space="preserve">Alex </t>
    </r>
    <r>
      <rPr>
        <sz val="11"/>
        <color theme="1"/>
        <rFont val="Arial"/>
        <family val="2"/>
      </rPr>
      <t>Gracias.</t>
    </r>
  </si>
  <si>
    <t>Atraído por precio, calidad y beneficios nutricionales.</t>
  </si>
  <si>
    <t>Frecuencia de Compra</t>
  </si>
  <si>
    <t>Consume arándanos 4 veces al mes, alrededor de 1 kilo en total.</t>
  </si>
  <si>
    <t>Lugar de Compra</t>
  </si>
  <si>
    <t>Prefiere supermercados locales o Fruver por frescura y accesibilidad.</t>
  </si>
  <si>
    <t>Valora frescura; no compra si no son frescos.</t>
  </si>
  <si>
    <t>Precio decisivo, un costo elevado puede disuadirlo, aunque la frescura es prioritaria.</t>
  </si>
  <si>
    <t>Interés por la Procedencia</t>
  </si>
  <si>
    <t>Le gustaría conocer el origen y métodos de cultivo de los arándanos.</t>
  </si>
  <si>
    <t>Prefiere empaques reutilizables y amigables con el medio ambiente.</t>
  </si>
  <si>
    <t>Preferencia Orgánica</t>
  </si>
  <si>
    <t>Prefiere arándanos orgánicos, evitando químicos.</t>
  </si>
  <si>
    <t>Certificaciones de Calidad</t>
  </si>
  <si>
    <t>Valora certificaciones que le generan confianza.</t>
  </si>
  <si>
    <t>Promociones influyen, pero si no compromete la frescura o calidad del arándano.</t>
  </si>
  <si>
    <t>Importancia de la Presentación</t>
  </si>
  <si>
    <t>Apariencia crucial, lo que indica el estado y frescura del arándano.</t>
  </si>
  <si>
    <t>Deseo de Información Adicional</t>
  </si>
  <si>
    <t>Interesado en recetas o consejos a través de códigos QR o en el empaque.</t>
  </si>
  <si>
    <t>Uso en la Dieta</t>
  </si>
  <si>
    <t>Planea incorporar arándanos en su dieta diaria y en ocasiones especiales.</t>
  </si>
  <si>
    <t>Calidad del servicio al cliente es crucial y mal servicio puede disuadirlo.</t>
  </si>
  <si>
    <t>Dispuesto a pagar más por alta calidad, siempre que haya frescura.</t>
  </si>
  <si>
    <t>Se realiza entrevista a hombre mayor de edad Alex quien es un consumidor, se guía por el precio, la calidad y los beneficios nutricionales al comprar arándanos, consumiéndolos aproximadamente cuatro veces al mes. Prefiere adquirirlos en supermercados locales o Fruver, valorando especialmente la frescura del producto. Aunque el precio es un factor decisivo, no escatima en calidad, y se interesa por el origen y métodos de cultivo de los arándanos. Su preferencia se inclina hacia los productos orgánicos y empaques ecológicos. Las certificaciones de calidad le generan confianza, y está atento a las promociones, aunque prioriza la frescura sobre el descuento. Además, le gustaría recibir información adicional, como recetas, y prefiere apoyar la producción local. La atención al cliente es crucial para él, y está dispuesto a pagar más por arándanos de alta calidad, siempre que cumplan con sus expectativas de frescura.</t>
  </si>
  <si>
    <t>Entrevista Alex</t>
  </si>
  <si>
    <t>En este anexo se presenta la transcripción de una entrevista realizada a Noraida. Mujer de 39 años, esposa y madre de 3 niños, profesional, trabaja en el sector del transporte aéreo, y vive al occidente de la ciudad de Bogotá, consumidora de arándanos. El objetivo de esta conversación fue explorar en profundidad las percepciones, experiencias y recomendaciones en torno al consumo de arándanos. A través de esta entrevista, se busca obtener una perspectiva cualitativa, la información recabada es valiosa para entender mejor el mercado y las oportunidades de promoción de este superalimento.</t>
  </si>
  <si>
    <r>
      <t>Moderador</t>
    </r>
    <r>
      <rPr>
        <sz val="11"/>
        <color theme="1"/>
        <rFont val="Arial"/>
        <family val="2"/>
      </rPr>
      <t xml:space="preserve"> Buenos días, mi nombre es Nixon Ortiz, soy el moderador de esta entrevista. Agradezco mucho tu tiempo y disposición para participar en este encuentro que será muy valioso para la investigación que estoy desarrollando en este momento. En este momento estamos con Noraida para explorar más sobre los arándanos, estos pequeños frutos azules que a muchos nos encantan, no sólo porque son deliciosos, sino que también son muy saludables. En esta entrevista descubriremos que cada vez que personas eligen incluir arándanos en su dieta, ya sean por medio de batidos, postres o simplemente un snack, hablaremos sobre sus beneficios para la salud y cómo pueden ser una excelente opción en nuestra dieta. Confidencialidad: todas las opiniones que se compartan van a ser anónimas y no se asociarán con ninguna persona en particular. Además, este encuentro Noraida será grabado en audio para facilitar el análisis posterior. ¿Estás de acuerdo con la grabación?</t>
    </r>
  </si>
  <si>
    <r>
      <t xml:space="preserve">Noraida </t>
    </r>
    <r>
      <rPr>
        <sz val="11"/>
        <color theme="1"/>
        <rFont val="Arial"/>
        <family val="2"/>
      </rPr>
      <t>Sí señor.</t>
    </r>
  </si>
  <si>
    <r>
      <t>Moderador</t>
    </r>
    <r>
      <rPr>
        <sz val="11"/>
        <color theme="1"/>
        <rFont val="Arial"/>
        <family val="2"/>
      </rPr>
      <t xml:space="preserve"> Listo, entonces vamos a iniciar con las preguntas. ¿Entonces, qué te motiva a comprar arándanos en lugar de otras frutas?</t>
    </r>
  </si>
  <si>
    <r>
      <t xml:space="preserve">Noraida </t>
    </r>
    <r>
      <rPr>
        <sz val="11"/>
        <color theme="1"/>
        <rFont val="Arial"/>
        <family val="2"/>
      </rPr>
      <t>Que son saludables, aparte que me ayudan con la dieta que estoy tomando, me gusta que mis hijos las consuman por el tipo de vitaminas que traen.</t>
    </r>
  </si>
  <si>
    <r>
      <t>Moderador</t>
    </r>
    <r>
      <rPr>
        <sz val="11"/>
        <color theme="1"/>
        <rFont val="Arial"/>
        <family val="2"/>
      </rPr>
      <t xml:space="preserve"> Perfecto, muchas gracias. ¿Con qué frecuencia estás comprando arándanos?</t>
    </r>
  </si>
  <si>
    <r>
      <t xml:space="preserve">Noraida </t>
    </r>
    <r>
      <rPr>
        <sz val="11"/>
        <color theme="1"/>
        <rFont val="Arial"/>
        <family val="2"/>
      </rPr>
      <t>Cada 15 días que hago el mercado, entonces siempre no faltan en la nevera.</t>
    </r>
  </si>
  <si>
    <r>
      <t>Moderador</t>
    </r>
    <r>
      <rPr>
        <sz val="11"/>
        <color theme="1"/>
        <rFont val="Arial"/>
        <family val="2"/>
      </rPr>
      <t xml:space="preserve"> ¿Y cuánta cantidad estarías comprando?</t>
    </r>
  </si>
  <si>
    <r>
      <t xml:space="preserve">Noraida </t>
    </r>
    <r>
      <rPr>
        <sz val="11"/>
        <color theme="1"/>
        <rFont val="Arial"/>
        <family val="2"/>
      </rPr>
      <t>1 kg.</t>
    </r>
  </si>
  <si>
    <r>
      <t xml:space="preserve">Moderador </t>
    </r>
    <r>
      <rPr>
        <sz val="11"/>
        <color theme="1"/>
        <rFont val="Arial"/>
        <family val="2"/>
      </rPr>
      <t>Oh, perfecto. ¿Esos arándanos dónde los sueles comprar?</t>
    </r>
  </si>
  <si>
    <r>
      <t xml:space="preserve">Noraida </t>
    </r>
    <r>
      <rPr>
        <sz val="11"/>
        <color theme="1"/>
        <rFont val="Arial"/>
        <family val="2"/>
      </rPr>
      <t>Siempre los compro en supermercados, en la tienda o en la plaza Paloquemao.</t>
    </r>
  </si>
  <si>
    <r>
      <t xml:space="preserve">Moderador </t>
    </r>
    <r>
      <rPr>
        <sz val="11"/>
        <color theme="1"/>
        <rFont val="Arial"/>
        <family val="2"/>
      </rPr>
      <t>Ah, perfecto. ¿Esos arándanos que tú compras, qué prefieres que traigan? Como algunas especificaciones, no sé si digamos que prefieras que sean de buena calidad o que sean de precios bajos, o que tengan algún origen en especial. ¿Cuál de todas estas prefieres?</t>
    </r>
  </si>
  <si>
    <r>
      <t xml:space="preserve">Noraida </t>
    </r>
    <r>
      <rPr>
        <sz val="11"/>
        <color theme="1"/>
        <rFont val="Arial"/>
        <family val="2"/>
      </rPr>
      <t>Que sean de buena calidad.</t>
    </r>
  </si>
  <si>
    <r>
      <t xml:space="preserve">Moderador </t>
    </r>
    <r>
      <rPr>
        <sz val="11"/>
        <color theme="1"/>
        <rFont val="Arial"/>
        <family val="2"/>
      </rPr>
      <t>¿Y Prefieres? La calidad. Perfecto. ¿El precio de venta de los arándanos influye al momento que tú decidas comprar arándanos?</t>
    </r>
  </si>
  <si>
    <r>
      <t xml:space="preserve">Noraida </t>
    </r>
    <r>
      <rPr>
        <sz val="11"/>
        <color theme="1"/>
        <rFont val="Arial"/>
        <family val="2"/>
      </rPr>
      <t>Pues a veces se dispara el precio de los arándanos, entonces pues ya no queda asequible en comprarlos.</t>
    </r>
  </si>
  <si>
    <r>
      <t>Moderador</t>
    </r>
    <r>
      <rPr>
        <sz val="11"/>
        <color theme="1"/>
        <rFont val="Arial"/>
        <family val="2"/>
      </rPr>
      <t xml:space="preserve"> Perfecto. ¿Te interesa que los arándanos tengan alguna frescura en especial o no interviene que de pronto los arándanos estén reposados?</t>
    </r>
  </si>
  <si>
    <r>
      <t xml:space="preserve">Noraida </t>
    </r>
    <r>
      <rPr>
        <sz val="11"/>
        <color theme="1"/>
        <rFont val="Arial"/>
        <family val="2"/>
      </rPr>
      <t>No, que estén fresquitos.</t>
    </r>
  </si>
  <si>
    <r>
      <t>Moderador</t>
    </r>
    <r>
      <rPr>
        <sz val="11"/>
        <color theme="1"/>
        <rFont val="Arial"/>
        <family val="2"/>
      </rPr>
      <t xml:space="preserve"> Ok, perfecto. Te interesa saber de dónde provienen estos arándanos, si tienen alguna procedencia en especial o si eso no es relevante para ti.</t>
    </r>
  </si>
  <si>
    <r>
      <t xml:space="preserve">Noraida </t>
    </r>
    <r>
      <rPr>
        <sz val="11"/>
        <color theme="1"/>
        <rFont val="Arial"/>
        <family val="2"/>
      </rPr>
      <t>Sí me gustaría conocer su procedencia, esto porque consumo este producto, se que solo se cultiva y empaca, o sea, los coges de la mata y luego se consumen no más, y pues no se sabe si les aplican insecticidas.</t>
    </r>
  </si>
  <si>
    <r>
      <t xml:space="preserve">Moderador </t>
    </r>
    <r>
      <rPr>
        <sz val="11"/>
        <color theme="1"/>
        <rFont val="Arial"/>
        <family val="2"/>
      </rPr>
      <t>Ah, ok, perfecto. Sí, para saber todo el proceso de donde viene la fruta. ¿Estos arándanos que compras, tienes alguna preferencia en especial? De pronto que vengan en su bandeja que se conoce tradicionalmente que es de plástico, o de pronto preferirías un empaque ecológico o una bolsa y caja. ¿Qué empaque te gustaría recibir?</t>
    </r>
  </si>
  <si>
    <r>
      <t xml:space="preserve">Noraida </t>
    </r>
    <r>
      <rPr>
        <sz val="11"/>
        <color theme="1"/>
        <rFont val="Arial"/>
        <family val="2"/>
      </rPr>
      <t>Empaque ecológico, que es reciclable.</t>
    </r>
  </si>
  <si>
    <r>
      <t>Moderador</t>
    </r>
    <r>
      <rPr>
        <sz val="11"/>
        <color theme="1"/>
        <rFont val="Arial"/>
        <family val="2"/>
      </rPr>
      <t xml:space="preserve"> Ok. Con el fin de mantener y conservar el medio ambiente.</t>
    </r>
  </si>
  <si>
    <r>
      <t xml:space="preserve">Noraida </t>
    </r>
    <r>
      <rPr>
        <sz val="11"/>
        <color theme="1"/>
        <rFont val="Arial"/>
        <family val="2"/>
      </rPr>
      <t>Sí, sí señor.</t>
    </r>
  </si>
  <si>
    <r>
      <t xml:space="preserve">Moderador </t>
    </r>
    <r>
      <rPr>
        <sz val="11"/>
        <color theme="1"/>
        <rFont val="Arial"/>
        <family val="2"/>
      </rPr>
      <t>Listo. ¿Tienes alguna percepción sobre los arándanos orgánicos en comparación con los arándanos tradicionales? En esta comparación, por lo que estamos mirando es si de pronto los arándanos que se cultivan con técnicas totalmente naturales, sin intervenir con fungicidas o herbicidas que puedan afectar la calidad o algunos químicos que puedan darle una especificidad a los arándanos. ¿Entonces cuál técnica preferirías?</t>
    </r>
  </si>
  <si>
    <r>
      <t xml:space="preserve">Noraida </t>
    </r>
    <r>
      <rPr>
        <sz val="11"/>
        <color theme="1"/>
        <rFont val="Arial"/>
        <family val="2"/>
      </rPr>
      <t>Orgánicos.</t>
    </r>
  </si>
  <si>
    <r>
      <t>Moderador</t>
    </r>
    <r>
      <rPr>
        <sz val="11"/>
        <color theme="1"/>
        <rFont val="Arial"/>
        <family val="2"/>
      </rPr>
      <t xml:space="preserve"> ¿Ok, los orgánicos por alguna razón especial? Preferiría los orgánicos.</t>
    </r>
  </si>
  <si>
    <r>
      <t xml:space="preserve">Noraida </t>
    </r>
    <r>
      <rPr>
        <sz val="11"/>
        <color theme="1"/>
        <rFont val="Arial"/>
        <family val="2"/>
      </rPr>
      <t>Los orgánicos porque con esto están garantizando que no tienen pesticidas, herbicidas o insecticidas.</t>
    </r>
  </si>
  <si>
    <r>
      <t xml:space="preserve">Moderador </t>
    </r>
    <r>
      <rPr>
        <sz val="11"/>
        <color theme="1"/>
        <rFont val="Arial"/>
        <family val="2"/>
      </rPr>
      <t>¿Te importa si los arándanos tienen alguna certificación de calidad o sostenibilidad?</t>
    </r>
  </si>
  <si>
    <r>
      <t xml:space="preserve">Noraida </t>
    </r>
    <r>
      <rPr>
        <sz val="11"/>
        <color theme="1"/>
        <rFont val="Arial"/>
        <family val="2"/>
      </rPr>
      <t>Sí, claro, porque nos tenemos que fijar si tienen el sello de calidad de Invima.</t>
    </r>
  </si>
  <si>
    <r>
      <t xml:space="preserve">Moderador </t>
    </r>
    <r>
      <rPr>
        <sz val="11"/>
        <color theme="1"/>
        <rFont val="Arial"/>
        <family val="2"/>
      </rPr>
      <t>Ok, claro, muy importante. ¿Listo, entonces vamos a hacer otra pregunta cómo afectan las promociones o descuentos en tu decisión de compra?</t>
    </r>
  </si>
  <si>
    <r>
      <t xml:space="preserve">Noraida </t>
    </r>
    <r>
      <rPr>
        <sz val="11"/>
        <color theme="1"/>
        <rFont val="Arial"/>
        <family val="2"/>
      </rPr>
      <t>Pues las promociones me parecen chéveres, pero pues también tenemos que ver la calidad, porque a veces hay buenas promociones, pero pues las frutas están ya dañadas.</t>
    </r>
  </si>
  <si>
    <r>
      <t>Moderador</t>
    </r>
    <r>
      <rPr>
        <sz val="11"/>
        <color theme="1"/>
        <rFont val="Arial"/>
        <family val="2"/>
      </rPr>
      <t xml:space="preserve"> Ah, claro, sí, correcto. Sí, eso se evidencia mucho en los Fruver de los barrios, donde uno evidencia que arman unos paqueticos con fruta a muy bajo precio, un precio, muy asequible, pero se identifica que la fruta está ya en un estado de descomposición o está ya afectada y por eso la ponen en promoción. ¿En ese mismo contexto, influiría de alguna manera la presentación de los arándanos? ¿Que tú los veas digamos frescos, que los veas, que no los veas arrugados, que los veas como apetecibles, eso influiría en tu decisión de compra?</t>
    </r>
  </si>
  <si>
    <r>
      <t xml:space="preserve">Noraida </t>
    </r>
    <r>
      <rPr>
        <sz val="11"/>
        <color theme="1"/>
        <rFont val="Arial"/>
        <family val="2"/>
      </rPr>
      <t>Sí, claro, porque sabemos que los arándanos tienen que estar rojitos y duritos, porque ya pues cuando se marchitan se vuelven secos y se arrugan.</t>
    </r>
  </si>
  <si>
    <r>
      <t>Moderador</t>
    </r>
    <r>
      <rPr>
        <sz val="11"/>
        <color theme="1"/>
        <rFont val="Arial"/>
        <family val="2"/>
      </rPr>
      <t xml:space="preserve"> Perfecto, claro, ¿Ahora, te gustaría recibir alguna información adicional cuando tú realices la compra de unos arándanos? ¿Qué información te gustaría que te brindaran?</t>
    </r>
  </si>
  <si>
    <r>
      <t xml:space="preserve">Noraida </t>
    </r>
    <r>
      <rPr>
        <sz val="11"/>
        <color theme="1"/>
        <rFont val="Arial"/>
        <family val="2"/>
      </rPr>
      <t>El origen, de dónde vienen y pues el recetario.</t>
    </r>
  </si>
  <si>
    <r>
      <t xml:space="preserve">Moderador </t>
    </r>
    <r>
      <rPr>
        <sz val="11"/>
        <color theme="1"/>
        <rFont val="Arial"/>
        <family val="2"/>
      </rPr>
      <t>Ah, un recetario para saber cómo consumir tus arándanos. Claro, importantísimo. Listo, te vas a otra pregunta que puedes hacer. ¿Tiene alguna importancia para ti que los arándanos sean de producción o cultivo nacional o que sean arándanos importados?</t>
    </r>
  </si>
  <si>
    <r>
      <t xml:space="preserve">Noraida </t>
    </r>
    <r>
      <rPr>
        <sz val="11"/>
        <color theme="1"/>
        <rFont val="Arial"/>
        <family val="2"/>
      </rPr>
      <t>No, que sean nacionales para para incentivar la producción local y ayudar a los campesinos que producen todos los cultivos.</t>
    </r>
  </si>
  <si>
    <r>
      <t>Moderador</t>
    </r>
    <r>
      <rPr>
        <sz val="11"/>
        <color theme="1"/>
        <rFont val="Arial"/>
        <family val="2"/>
      </rPr>
      <t xml:space="preserve"> ¿Estos arándanos que tú estás consumiendo, los utilizas a diario o de pronto los utilizas solo de pronto en algunos eventos especiales?</t>
    </r>
  </si>
  <si>
    <r>
      <t xml:space="preserve">Noraida </t>
    </r>
    <r>
      <rPr>
        <sz val="11"/>
        <color theme="1"/>
        <rFont val="Arial"/>
        <family val="2"/>
      </rPr>
      <t>No, a diario para los desayunos de mis hijos y de mi esposo.</t>
    </r>
  </si>
  <si>
    <r>
      <t>Moderador</t>
    </r>
    <r>
      <rPr>
        <sz val="11"/>
        <color theme="1"/>
        <rFont val="Arial"/>
        <family val="2"/>
      </rPr>
      <t xml:space="preserve"> Ok, perfecto. ¿Bueno, y ya para casi finalizar nos quedan dos preguntas más y te quería preguntar, al momento que tú realizas la compra, hay alguna característica o algún servicio que de pronto interfiera o beneficie para realizar la compra con nuestros productores?</t>
    </r>
  </si>
  <si>
    <r>
      <t xml:space="preserve">Noraida </t>
    </r>
    <r>
      <rPr>
        <sz val="11"/>
        <color theme="1"/>
        <rFont val="Arial"/>
        <family val="2"/>
      </rPr>
      <t>Que sean con buen servicio al cliente, con amabilidad.</t>
    </r>
  </si>
  <si>
    <r>
      <t>Moderador</t>
    </r>
    <r>
      <rPr>
        <sz val="11"/>
        <color theme="1"/>
        <rFont val="Arial"/>
        <family val="2"/>
      </rPr>
      <t xml:space="preserve"> Ah, perfecto, sí, claro, el servicio al cliente es muy importante. ¿Y cómo nuestra última pregunta te quería preguntar es, estarías dispuesta a pagar más por arándanos que consideres de mejor calidad o que tengan unas características especiales?</t>
    </r>
  </si>
  <si>
    <r>
      <t xml:space="preserve">Noraida </t>
    </r>
    <r>
      <rPr>
        <sz val="11"/>
        <color theme="1"/>
        <rFont val="Arial"/>
        <family val="2"/>
      </rPr>
      <t>Sí pagaría más, pero pues que fuera un valor considerable, porque si veo que están muy caros, pues diría otra parte donde estén a menor precio.</t>
    </r>
  </si>
  <si>
    <r>
      <t xml:space="preserve">Moderador </t>
    </r>
    <r>
      <rPr>
        <sz val="11"/>
        <color theme="1"/>
        <rFont val="Arial"/>
        <family val="2"/>
      </rPr>
      <t>Ok, perfecto. Ah, bueno, Noraida muchísimas gracias, te agradezco profundamente tu tiempo, tus opiniones y la disposición que has mostrado y por participar en esta investigación. Te deseo lo mejor feliz tarde.</t>
    </r>
  </si>
  <si>
    <r>
      <t>Noraida</t>
    </r>
    <r>
      <rPr>
        <sz val="11"/>
        <color theme="1"/>
        <rFont val="Arial"/>
        <family val="2"/>
      </rPr>
      <t xml:space="preserve"> Muchísimas gracias.</t>
    </r>
  </si>
  <si>
    <t>Motivada por los beneficios para la salud y son una muy buena opción saludable para sus hijos.</t>
  </si>
  <si>
    <t>Compra cada 15 días, aproximadamente 1 Lb por compra.</t>
  </si>
  <si>
    <t>Prefiere supermercados, tiendas o plaza Paloquemao por frescura y variedad.</t>
  </si>
  <si>
    <t>Prioridad en Calidad</t>
  </si>
  <si>
    <t>La calidad es el factor más importante.</t>
  </si>
  <si>
    <t>Dispuesta a pagar por calidad, pero el precio elevado puede disuadirla.</t>
  </si>
  <si>
    <t>Importancia de la Frescura</t>
  </si>
  <si>
    <t>Solo compra arándanos frescos, recién cosechados.</t>
  </si>
  <si>
    <t>Interés en la Procedencia</t>
  </si>
  <si>
    <t>Desea conocer el origen y proceso de cultivo, especialmente sobre insecticidas.</t>
  </si>
  <si>
    <t>Prefiere empaques ecológicos y reciclables para sostenibilidad.</t>
  </si>
  <si>
    <t>Se inclina por arándanos orgánicos, libres de pesticidas.</t>
  </si>
  <si>
    <t>Certificación de Calidad</t>
  </si>
  <si>
    <t>Importante que tengan certificación, como el sello de Invima.</t>
  </si>
  <si>
    <t>Promociones atractivas, pero evalúa la calidad del producto.</t>
  </si>
  <si>
    <t>Relevancia de la Presentación</t>
  </si>
  <si>
    <t>La apariencia debe ser fresca y firme.</t>
  </si>
  <si>
    <t>Interesada en origen y recetario para su consumo.</t>
  </si>
  <si>
    <t>Preferencia Nacional</t>
  </si>
  <si>
    <t>Prefiere arándanos de producción nacional para apoyar a campesinos.</t>
  </si>
  <si>
    <t>Usa arándanos diariamente en los desayunos de su familia.</t>
  </si>
  <si>
    <t>Importancia del Servicio al Cliente</t>
  </si>
  <si>
    <t>Valora un buen servicio; la amabilidad influye en su decisión.</t>
  </si>
  <si>
    <t>Dispuesta a pagar más por mejor calidad, siempre que sea razonable.</t>
  </si>
  <si>
    <r>
      <t>·</t>
    </r>
    <r>
      <rPr>
        <sz val="7"/>
        <color rgb="FF000000"/>
        <rFont val="Times New Roman"/>
        <family val="1"/>
      </rPr>
      <t xml:space="preserve">        </t>
    </r>
    <r>
      <rPr>
        <b/>
        <sz val="11"/>
        <color rgb="FF000000"/>
        <rFont val="Arial"/>
        <family val="2"/>
      </rPr>
      <t>Conclusiones entrevista</t>
    </r>
  </si>
  <si>
    <t>Se realiza entrevista a Mujer mayor de edad Noraida Muñoz elige arándanos por sus beneficios para la salud y su papel en una dieta equilibrada, sus compras son cada 15 días en cantidades de aproximadamente 1 kg. Prefiere adquirirlos en supermercados y la plaza Paloquemao, valorando la frescura y calidad del producto. Aunque dispuesta a pagar por calidad, se siente afectada por precios elevados que pueden influir en su decisión de compra. La frescura es crucial, no considera comprar arándanos que no se vean recién cosechados. También le interesa conocer el origen y el proceso de cultivo, prefiriendo productos orgánicos y empaques ecológicos. La certificación de calidad es importante para ella, y aunque las promociones son atractivas, siempre evalúa la calidad del producto. Busca arándanos que sean frescos y firmes, y desea recibir información adicional sobre su origen y recetas. Además, prefiere productos nacionales para apoyar la economía local y los utiliza diariamente en los desayunos de su familia. Valora un buen servicio al cliente y está dispuesta a pagar más por arándanos de mejor calidad, lo que refleja sus prioridades en calidad, sostenibilidad.</t>
  </si>
  <si>
    <t>Entrevista Noraida</t>
  </si>
  <si>
    <t>En este anexo se presenta la transcripción de una entrevista realizada a Carolina, mujer de 35 años de edad, esposa y madre de 1 niño de 5 años, profesión tecnóloga, trabaja en el sector salud y vive al sur de la ciudad de Bogotá, consumidora de arándanos. El objetivo de esta conversación fue explorar en profundidad las percepciones, experiencias y recomendaciones en torno al consumo de arándanos. A través de esta entrevista, se busca obtener una perspectiva cualitativa, la información recabada es valiosa para entender mejor el mercado y las oportunidades de promoción de este superalimento.</t>
  </si>
  <si>
    <r>
      <t xml:space="preserve">Moderador </t>
    </r>
    <r>
      <rPr>
        <sz val="11"/>
        <color theme="1"/>
        <rFont val="Arial"/>
        <family val="2"/>
      </rPr>
      <t>Buenas tardes, mi nombre es Nixon Ortiz, soy el moderador de esta sesión. Agradezco mucho el tiempo a Carolina por la disposición para generar este encuentro donde voy a llevar a cabo una investigación sobre los arándanos, estos frutos pequeños azules que a muchos nos encantan, no solo por lo deliciosos sino también porque son muy saludables. En esta entrevista descubriremos más a profundidad motivos de compra, preferencias del producto y algunos hábitos de compra.</t>
    </r>
  </si>
  <si>
    <r>
      <t xml:space="preserve">Moderador </t>
    </r>
    <r>
      <rPr>
        <sz val="11"/>
        <color theme="1"/>
        <rFont val="Arial"/>
        <family val="2"/>
      </rPr>
      <t>¿Qué te motiva a comprar arándanos en lugar de otras frutas?</t>
    </r>
  </si>
  <si>
    <r>
      <t>Carolina</t>
    </r>
    <r>
      <rPr>
        <sz val="11"/>
        <color theme="1"/>
        <rFont val="Arial"/>
        <family val="2"/>
      </rPr>
      <t xml:space="preserve"> Lo que me motiva a comprar arándanos en cambio de otras frutas son sus beneficios nutricionales los cuales generan sensación de llenura ayudan a la digestión, como esta fruta tienen fitonutrientes los cuales generar muchos beneficios para nuestra salud, previniendo enfermedades, y según lo que se escucha en el mercado poseen muchos nutrientes, también generan sensación de llenura lo que aporta para bajar de peso y por qué pueden consumir fácilmente.</t>
    </r>
  </si>
  <si>
    <r>
      <t xml:space="preserve">Moderador </t>
    </r>
    <r>
      <rPr>
        <sz val="11"/>
        <color theme="1"/>
        <rFont val="Arial"/>
        <family val="2"/>
      </rPr>
      <t>¿Con qué frecuencia compras arándanos?</t>
    </r>
  </si>
  <si>
    <r>
      <t>Carolina</t>
    </r>
    <r>
      <rPr>
        <sz val="11"/>
        <color theme="1"/>
        <rFont val="Arial"/>
        <family val="2"/>
      </rPr>
      <t xml:space="preserve"> Yo realizo compra de arándanos dos veces al mes o sea cada 15 días cuando realizo la compra de las frutas y verduras para mi vivienda. Realizó la compra de 1,5 kg cada 15 días.</t>
    </r>
  </si>
  <si>
    <r>
      <t xml:space="preserve">Moderador </t>
    </r>
    <r>
      <rPr>
        <sz val="11"/>
        <color theme="1"/>
        <rFont val="Arial"/>
        <family val="2"/>
      </rPr>
      <t>¿Dónde sueles comprar tus arándanos (supermercado, mercado local, tiendas especializadas, etc.)?</t>
    </r>
  </si>
  <si>
    <r>
      <t xml:space="preserve">Carolina </t>
    </r>
    <r>
      <rPr>
        <sz val="11"/>
        <color theme="1"/>
        <rFont val="Arial"/>
        <family val="2"/>
      </rPr>
      <t xml:space="preserve">La compra de los arándanos la realizo en dos lugares si la fruta es para preparar batidos o helados se puede comprar en el Fruver del barrio donde venden una calidad normal el tamaño de la fruta no es muy grande. Si la fruta es para preparar ensaladas o empacarla como snacks para las onces de los niños la compro en tiendas de cadena (Ara, Éxito) y plazas de mercado donde se consigue una mejor calidad. Si la fruta es para algún evento u ocasión especial la compro en supermercados de cadena (Carulla, Plaza de mercado de Paloquemao) donde se consigue una calidad premium de la fruta. </t>
    </r>
  </si>
  <si>
    <r>
      <t xml:space="preserve">Moderador </t>
    </r>
    <r>
      <rPr>
        <sz val="11"/>
        <color theme="1"/>
        <rFont val="Arial"/>
        <family val="2"/>
      </rPr>
      <t>¿Qué criterios consideras al elegir arándanos para comprar (calidad, precio, origen, etc.)?</t>
    </r>
  </si>
  <si>
    <r>
      <t>Carolina</t>
    </r>
    <r>
      <rPr>
        <sz val="11"/>
        <color theme="1"/>
        <rFont val="Arial"/>
        <family val="2"/>
      </rPr>
      <t xml:space="preserve"> Los criterios de compra son calidad del producto, el producto que sea de origen orgánico es el que más nos gusta, también tengo en cuenta que el producto esté fresco y no tenga ninguna afectación en su presentación y/o calidad debido a plagas o una mala manipulación al momento de la cosecha o transporte del mismo. También tengo en cuenta el precio del producto dependiendo la calidad del mismo, Puesto que en muchas partes no manejan la mejor calidad, pero si cobran un precio elevado, es como si el producto fuera de tipo premium sin serlo.</t>
    </r>
  </si>
  <si>
    <r>
      <t xml:space="preserve">Moderador </t>
    </r>
    <r>
      <rPr>
        <sz val="11"/>
        <color theme="1"/>
        <rFont val="Arial"/>
        <family val="2"/>
      </rPr>
      <t>¿Cómo influye el precio en tu decisión de compra de arándanos?</t>
    </r>
  </si>
  <si>
    <r>
      <t>Carolina</t>
    </r>
    <r>
      <rPr>
        <sz val="11"/>
        <color theme="1"/>
        <rFont val="Arial"/>
        <family val="2"/>
      </rPr>
      <t xml:space="preserve"> Es una variable muy importante debido a que en muchos lugares venden arándanos de baja calidad a precios de arándanos premium, es por esto que en algunas ocasiones desisto de comprar con ellos el producto y busco un mejor precio con una calidad adecuada.</t>
    </r>
  </si>
  <si>
    <r>
      <t xml:space="preserve">Carolina </t>
    </r>
    <r>
      <rPr>
        <sz val="11"/>
        <color theme="1"/>
        <rFont val="Arial"/>
        <family val="2"/>
      </rPr>
      <t>Puesto que uno paga un valor adicional con tal de conseguir producto de primera y más aún si el producto es de procedencia orgánica y su cultivo fue sostenible mejor aún. Para mí es importante que se comercialicen arándanos de todas las calidades en mercado locales, y así dependiendo la necesidad que uno tenga pueda conseguir la calidad del producto y no importa pagar más, con tal de conseguir un producto de excelente calidad</t>
    </r>
  </si>
  <si>
    <r>
      <t xml:space="preserve">Moderador </t>
    </r>
    <r>
      <rPr>
        <sz val="11"/>
        <color theme="1"/>
        <rFont val="Arial"/>
        <family val="2"/>
      </rPr>
      <t>¿Qué importancia le das a la frescura de los arándanos?</t>
    </r>
  </si>
  <si>
    <r>
      <t xml:space="preserve">Carolina </t>
    </r>
    <r>
      <rPr>
        <sz val="11"/>
        <color theme="1"/>
        <rFont val="Arial"/>
        <family val="2"/>
      </rPr>
      <t>Para mis los arándanos siempre tienen que estar frescos puesto que cuando ya están reposados primero pareciera que se arrugan, su sabor es diferente, saben muy diferente.  Además, yo pienso que si uno paga por una fruta esta debe estar en condiciones óptimas para el consumo, para que así puedan brindar todos sus nutrientes y beneficios.</t>
    </r>
  </si>
  <si>
    <r>
      <t xml:space="preserve">Moderador </t>
    </r>
    <r>
      <rPr>
        <sz val="11"/>
        <color theme="1"/>
        <rFont val="Arial"/>
        <family val="2"/>
      </rPr>
      <t>¿Te interesa saber el origen de los arándanos que compras?</t>
    </r>
  </si>
  <si>
    <r>
      <t>Carolina</t>
    </r>
    <r>
      <rPr>
        <sz val="11"/>
        <color theme="1"/>
        <rFont val="Arial"/>
        <family val="2"/>
      </rPr>
      <t xml:space="preserve"> Si me parece importante conocer qué procedencia tienen los arándanos para saber si los puedo consumir de una vez o si requiera un tratamiento de limpieza adicional. Puesto que es importante conocer cómo se cultivan porque tengo entendido que los arándanos se cosechan inmediatamente se empacan y se distribuyen en los mercados. Entonces es muy importante conocer todo este proceso para saber si los arándanos fueron tratados con algún fungicida o algún químico adicional </t>
    </r>
  </si>
  <si>
    <r>
      <t xml:space="preserve">Moderador </t>
    </r>
    <r>
      <rPr>
        <sz val="11"/>
        <color theme="1"/>
        <rFont val="Arial"/>
        <family val="2"/>
      </rPr>
      <t>¿Qué tipo de envase prefieres para los arándanos (bandejas plásticas, empaques ecológicos, etc.)?</t>
    </r>
  </si>
  <si>
    <r>
      <t xml:space="preserve">Carolina </t>
    </r>
    <r>
      <rPr>
        <sz val="11"/>
        <color theme="1"/>
        <rFont val="Arial"/>
        <family val="2"/>
      </rPr>
      <t>Yo la verdad preferiría un empaque más amigable con el medio ambiente, puesto que todos los arándanos vienen en una cajita pequeña donde es más plástico que producto pienso que se deberían generar una mejor estrategia de comercialización donde una mayor cantidad de producto está empacado por porción esto debido a que cada 125 g se genera un empaque el cual no es nada amigable con el medio ambiente.</t>
    </r>
  </si>
  <si>
    <r>
      <t xml:space="preserve">Moderador </t>
    </r>
    <r>
      <rPr>
        <sz val="11"/>
        <color theme="1"/>
        <rFont val="Arial"/>
        <family val="2"/>
      </rPr>
      <t>¿Cuál es tu percepción sobre los arándanos orgánicos en comparación con los convencionales?</t>
    </r>
  </si>
  <si>
    <r>
      <t xml:space="preserve">Carolina </t>
    </r>
    <r>
      <rPr>
        <sz val="11"/>
        <color theme="1"/>
        <rFont val="Arial"/>
        <family val="2"/>
      </rPr>
      <t>Para mí los arándanos orgánicos son muchísimo mejores puesto que estos para su control de plagas o crecimiento no requieren de ningún químico que pueda afectar la salud humana a un futuro. Además, para mí la fruta orgánica y cultivada sosteniblemente es mucho más atractiva que la cultivada tradicionalmente.</t>
    </r>
  </si>
  <si>
    <r>
      <t xml:space="preserve">Moderador </t>
    </r>
    <r>
      <rPr>
        <sz val="11"/>
        <color theme="1"/>
        <rFont val="Arial"/>
        <family val="2"/>
      </rPr>
      <t>¿Te importa si los arándanos tienen certificaciones de calidad o sostenibilidad?</t>
    </r>
  </si>
  <si>
    <r>
      <t xml:space="preserve">Carolina </t>
    </r>
    <r>
      <rPr>
        <sz val="11"/>
        <color theme="1"/>
        <rFont val="Arial"/>
        <family val="2"/>
      </rPr>
      <t>Pues es importante que los productos estén certificados con calidad sostenibilidad pues esto garantiza que su cultivo fue de la manera más eficiente y eficaz posible protegiendo el medio ambiente y aun cuando esto genere mayores costos vale la pena que el producto este certificado puesto que uno está consumiendo una fruta 100% de calidad y amigable con el medio ambiente.</t>
    </r>
  </si>
  <si>
    <r>
      <t xml:space="preserve">Moderador </t>
    </r>
    <r>
      <rPr>
        <sz val="11"/>
        <color theme="1"/>
        <rFont val="Arial"/>
        <family val="2"/>
      </rPr>
      <t>¿Qué sabor o textura prefieres en los arándanos que compras?</t>
    </r>
  </si>
  <si>
    <r>
      <t xml:space="preserve">Carolina </t>
    </r>
    <r>
      <rPr>
        <sz val="11"/>
        <color theme="1"/>
        <rFont val="Arial"/>
        <family val="2"/>
      </rPr>
      <t>Me gusta la textura cuando están frescos puesto se sienten una textura semi dura, como crujiente ya cuando la fruta está reposada los arándanos se vuelven como aguados y su sabor no es el mismo y obvio sus aportes nutricionales no son los mismos.</t>
    </r>
  </si>
  <si>
    <r>
      <t xml:space="preserve">Moderador </t>
    </r>
    <r>
      <rPr>
        <sz val="11"/>
        <color theme="1"/>
        <rFont val="Arial"/>
        <family val="2"/>
      </rPr>
      <t>¿Cómo afectan las promociones o descuentos en tu decisión de compra?</t>
    </r>
  </si>
  <si>
    <r>
      <t xml:space="preserve">Carolina </t>
    </r>
    <r>
      <rPr>
        <sz val="11"/>
        <color theme="1"/>
        <rFont val="Arial"/>
        <family val="2"/>
      </rPr>
      <t>La verdad no me gusta comprar arándanos en promociones porque la mayoría de ellos están en estado reposado y hasta en estado descomposición entonces para mí no es una opción comprar arándanos en promoción o al menos esto es lo que se ve en las promociones de los mercados donde he comprado arándanos. </t>
    </r>
  </si>
  <si>
    <r>
      <t xml:space="preserve">Carolina </t>
    </r>
    <r>
      <rPr>
        <sz val="11"/>
        <color theme="1"/>
        <rFont val="Arial"/>
        <family val="2"/>
      </rPr>
      <t>Prefiero comprar un arándano sin promoción pero que tenga una calidad acorde con el valor que estoy pagando por el producto. Si se presentaran promociones de arándanos con excelentes condiciones de calidad, las compraría sin pensarlo.</t>
    </r>
  </si>
  <si>
    <r>
      <t xml:space="preserve">Moderador </t>
    </r>
    <r>
      <rPr>
        <sz val="11"/>
        <color theme="1"/>
        <rFont val="Arial"/>
        <family val="2"/>
      </rPr>
      <t>¿Cómo influye la presentación visual de los arándanos en tu decisión de compra?</t>
    </r>
  </si>
  <si>
    <r>
      <t xml:space="preserve">Carolina </t>
    </r>
    <r>
      <rPr>
        <sz val="11"/>
        <color theme="1"/>
        <rFont val="Arial"/>
        <family val="2"/>
      </rPr>
      <t>Para mí es muy importante la presentación de los arándanos puesto que si yo observo una fruta que no se vean las condiciones óptimas no la voy a comprar esto debido a que los arándanos tienen un costo elevado y no pienso pagar este valor por una fruta que no esté en las condiciones óptimas. Además, estos arándanos son para el consumo de mi familia y no arriesgaría a mi familia con una fruta reposadas o en mal estado.</t>
    </r>
  </si>
  <si>
    <r>
      <t xml:space="preserve">Moderador </t>
    </r>
    <r>
      <rPr>
        <sz val="11"/>
        <color theme="1"/>
        <rFont val="Arial"/>
        <family val="2"/>
      </rPr>
      <t>¿Qué información adicional te gustaría recibir sobre los arándanos (nutricional, recetas, beneficios para la salud, etc.)?</t>
    </r>
  </si>
  <si>
    <r>
      <t xml:space="preserve">Carolina </t>
    </r>
    <r>
      <rPr>
        <sz val="11"/>
        <color theme="1"/>
        <rFont val="Arial"/>
        <family val="2"/>
      </rPr>
      <t>Me parecería muy chévere recibir folletos o videos de cómo puedo utilizar los arándanos en otras preparaciones para mis niños y mi esposo y así ver cómo puedo convertir los arándanos en un aliado para la alimentación de mi familia</t>
    </r>
  </si>
  <si>
    <r>
      <t xml:space="preserve">Carolina </t>
    </r>
    <r>
      <rPr>
        <sz val="11"/>
        <color theme="1"/>
        <rFont val="Arial"/>
        <family val="2"/>
      </rPr>
      <t>También me gustaría conocer cuál fue la etapa o la producción que se llevó a cabo con los arándanos que estoy consumiendo, puesto que para uno del cliente es importante conocer la procedencia de los alimentos que estamos colocando en nuestra mesa</t>
    </r>
  </si>
  <si>
    <r>
      <t xml:space="preserve">Moderador </t>
    </r>
    <r>
      <rPr>
        <sz val="11"/>
        <color theme="1"/>
        <rFont val="Arial"/>
        <family val="2"/>
      </rPr>
      <t>¿Tienes alguna preocupación específica sobre la seguridad alimentaria o la calidad de los arándanos que consumes?</t>
    </r>
  </si>
  <si>
    <r>
      <t xml:space="preserve">Carolina </t>
    </r>
    <r>
      <rPr>
        <sz val="11"/>
        <color theme="1"/>
        <rFont val="Arial"/>
        <family val="2"/>
      </rPr>
      <t>No tengo ninguna preocupación puesto que según lo que tengo entendido y he conocido en libros y la web los arándanos aportan muchísimos beneficios a la salud humana obviamente ellos se deben consumir en cierta cantidad diaria si se exceden estos límites de fruta si pueden tener otros efectos que no tengo bien clara.</t>
    </r>
  </si>
  <si>
    <r>
      <t xml:space="preserve">Moderador </t>
    </r>
    <r>
      <rPr>
        <sz val="11"/>
        <color theme="1"/>
        <rFont val="Arial"/>
        <family val="2"/>
      </rPr>
      <t>¿Qué importancia tiene para ti que los arándanos sean de producción local o de importación?</t>
    </r>
  </si>
  <si>
    <r>
      <t xml:space="preserve">Carolina </t>
    </r>
    <r>
      <rPr>
        <sz val="11"/>
        <color theme="1"/>
        <rFont val="Arial"/>
        <family val="2"/>
      </rPr>
      <t>Yo prefiero los arándanos locales por encima de un arándano importado puesto que como colombiana siento la obligación primero de apoyar la producción agrícola y segundo los arándanos colombianos son de excelentes sabor y excelente calidad. Además, para conseguir arándanos exportados se debe ir a ciertas tiendas específicas en la ciudad (Carulla o Plazas de mercados como Paloquemao), por eso me gustaría que esta fruta premium se pudiera en mercados locales de mi barrio de origen nacional.</t>
    </r>
  </si>
  <si>
    <r>
      <t xml:space="preserve">Moderador </t>
    </r>
    <r>
      <rPr>
        <sz val="11"/>
        <color theme="1"/>
        <rFont val="Arial"/>
        <family val="2"/>
      </rPr>
      <t>¿Utilizas arándanos en tu dieta diaria o principalmente en ocasiones especiales?</t>
    </r>
  </si>
  <si>
    <r>
      <t xml:space="preserve">Carolina </t>
    </r>
    <r>
      <rPr>
        <sz val="11"/>
        <color theme="1"/>
        <rFont val="Arial"/>
        <family val="2"/>
      </rPr>
      <t>En este momento los estamos consumiendo eventualmente debido a su elevado costo y no disponibilidad constante, Y que no son fáciles de conseguir, pero se tiene pensado incluirlos o más bien reemplazar otras frutas menos beneficiosas para la salud, esto debido a que hay frutas que aportan más azúcares que nutrientes y los arándanos aportan muchos fitonutrientes y ayudan a una dieta balanceada </t>
    </r>
  </si>
  <si>
    <r>
      <t xml:space="preserve">Moderador </t>
    </r>
    <r>
      <rPr>
        <sz val="11"/>
        <color theme="1"/>
        <rFont val="Arial"/>
        <family val="2"/>
      </rPr>
      <t>¿Cómo afecta la temporada del año en tus decisiones de compra de arándanos?</t>
    </r>
  </si>
  <si>
    <r>
      <t xml:space="preserve">Carolina </t>
    </r>
    <r>
      <rPr>
        <sz val="11"/>
        <color theme="1"/>
        <rFont val="Arial"/>
        <family val="2"/>
      </rPr>
      <t>Pues la verdad hasta el momento no me ha afectado las temporadas del año por la compra arándanos debido a que en las plazas principales siempre he conseguido el producto eso si hay que realizar un desplazamiento adicional para poder conseguir la fruta en este caso plaza de mercado de Paloquemao, también he visto que no siempre se consigue fruta premium en algunas Temporadas del año, porque en la mayoría de mercados se consigue siempre es arándanos del tamaño más pequeño.</t>
    </r>
  </si>
  <si>
    <r>
      <t xml:space="preserve">Moderador </t>
    </r>
    <r>
      <rPr>
        <sz val="11"/>
        <color theme="1"/>
        <rFont val="Arial"/>
        <family val="2"/>
      </rPr>
      <t>¿Qué aspectos del servicio de compra (entrega, atención al cliente, etc.) valoras más?</t>
    </r>
  </si>
  <si>
    <r>
      <t xml:space="preserve">Carolina </t>
    </r>
    <r>
      <rPr>
        <sz val="11"/>
        <color theme="1"/>
        <rFont val="Arial"/>
        <family val="2"/>
      </rPr>
      <t>Para mí es muy importante la atención al cliente debido a que cuando uno va a realizar una compra espera ser bien atendido y muchas veces en estos mercados locales el personal realiza su trabajo porque les toca y no realizar una atención humanizada afectando el prestigio y la reputación del negocio.</t>
    </r>
  </si>
  <si>
    <r>
      <t xml:space="preserve">Moderador </t>
    </r>
    <r>
      <rPr>
        <sz val="11"/>
        <color theme="1"/>
        <rFont val="Arial"/>
        <family val="2"/>
      </rPr>
      <t>¿Estarías dispuesto a pagar más por arándanos que consideres de mejor calidad o con características especiales?</t>
    </r>
  </si>
  <si>
    <r>
      <t xml:space="preserve">Carolina </t>
    </r>
    <r>
      <rPr>
        <sz val="11"/>
        <color theme="1"/>
        <rFont val="Arial"/>
        <family val="2"/>
      </rPr>
      <t>Por supuesto estaría dispuesta a pagar más por los arándanos de calidad debido a que entre mejor calidad y presentación tengan los arándanos más llamativos son para mí como madre y mi familia.</t>
    </r>
  </si>
  <si>
    <r>
      <t>Moderador</t>
    </r>
    <r>
      <rPr>
        <sz val="11"/>
        <color theme="1"/>
        <rFont val="Arial"/>
        <family val="2"/>
      </rPr>
      <t xml:space="preserve"> Bueno, listo Carolina, pues en verdad agradezco profundamente tu tiempo, tus opiniones y la disposición que pues mostraste en contribuirnos con estas respuestas para realizar esta investigación.</t>
    </r>
  </si>
  <si>
    <t>Busca Beneficios nutricionales, sensación de llenura y ayuda digestiva.</t>
  </si>
  <si>
    <t>Compra dos veces al mes, adquiriendo 1.5 Libras.</t>
  </si>
  <si>
    <t>Lugares de Compra</t>
  </si>
  <si>
    <t>Prefiere Fruver para batidos y helados. Supermercados para ensaladas y snacks.</t>
  </si>
  <si>
    <t>Criterios de Selección</t>
  </si>
  <si>
    <t>Calidad y frescura cruciales, pero prefiere productos orgánicos.</t>
  </si>
  <si>
    <t>Busca arándanos de calidad a precio justo.</t>
  </si>
  <si>
    <t>Frescura fundamental, manifiesta que los arándanos reposados alteran sabor y valor nutricional.</t>
  </si>
  <si>
    <t>Relevante conocer el origen para asegurar seguridad y limpieza.</t>
  </si>
  <si>
    <t>Prefiere empaques amigables con el medio ambiente, critica el plástico excesivo.</t>
  </si>
  <si>
    <t>Percepción Orgánica</t>
  </si>
  <si>
    <t>Considera arándanos orgánicos son mejores por que se cultivan sin químicos.</t>
  </si>
  <si>
    <t>Valora certificaciones de sostenibilidad y calidad.</t>
  </si>
  <si>
    <t>Textura y Sabor</t>
  </si>
  <si>
    <t>Prefiere arándanos frescos y crujientes, refiere que la textura aguada indica mal estado.</t>
  </si>
  <si>
    <t>Efecto de Promociones</t>
  </si>
  <si>
    <t>Desconfía de promociones, prefiere pagar por calidad.</t>
  </si>
  <si>
    <t>Presentación Visual</t>
  </si>
  <si>
    <t>La presentación influye en la decisión de compra; busca arándanos en óptimas condiciones.</t>
  </si>
  <si>
    <t>Interés en Información Adicional</t>
  </si>
  <si>
    <t>Desea información sobre usos culinarios y producción.</t>
  </si>
  <si>
    <t>Preocupaciones sobre Seguridad Alimentaria</t>
  </si>
  <si>
    <t>Consciente de las cantidades a consumir; sin preocupaciones específicas.</t>
  </si>
  <si>
    <t>Prefiere arándanos locales para apoyar la producción nacional.</t>
  </si>
  <si>
    <t>Consume ocasionalmente, planea integrarlos más para reemplazar frutas menos saludables.</t>
  </si>
  <si>
    <t>Impacto de la Temporada</t>
  </si>
  <si>
    <t>No nota un impacto significativo, pero reconoce variaciones en calidad.</t>
  </si>
  <si>
    <t>Valoración del Servicio al Cliente</t>
  </si>
  <si>
    <t>Espera trato amable y profesional, la atención es clave en su experiencia de compra.</t>
  </si>
  <si>
    <t>Dispuesta a pagar más por calidad, especialmente si son saludables para su familia.</t>
  </si>
  <si>
    <t>Se realiza entrevista a mujer mayor de edad Carolina la cual elige arándanos principalmente por sus beneficios nutricionales, comprándolos dos veces al mes en cantidades de ½ o una 1 Lb. Sus preferencias de compra varían según el uso. Opta por Fruver locales para batidos y supermercados para ensaladas y snacks, priorizando la calidad y frescura. Se identifica preocupación por el precio, busca arándanos de calidad a precios justos y desconfía de promociones que suelen asociarse a productos en mal estado. Considera importante conocer la procedencia y prefiere productos orgánicos y empaques ecológicos. Valora las certificaciones de calidad y sostenibilidad, y la presentación visual influye en su decisión de compra. Aunque actualmente consume arándanos ocasionalmente, planea integrarlos más en su dieta. La atención al cliente es clave en su experiencia de compra, y está dispuesta a pagar más por productos que sean saludables y atractivos para su familia.</t>
  </si>
  <si>
    <t>Entrevista Carolina</t>
  </si>
  <si>
    <t>En este anexo se presenta la transcripción de una entrevista realizada a Fhernanda, mujer de 38 años, esposa y madre de dos niños, la cual vive al sur de la ciudad de Bogotá, profesional que trabaja en el sector salud, y es consumidora consiente de arándanos. El objetivo de esta conversación fue explorar en profundidad las percepciones, experiencias y recomendaciones en torno al consumo de arándanos. A través de esta entrevista, se busca obtener una perspectiva cualitativa, la información recabada es valiosa para entender mejor el mercado y las oportunidades de promoción de este superalimento.</t>
  </si>
  <si>
    <r>
      <t xml:space="preserve">Moderador </t>
    </r>
    <r>
      <rPr>
        <sz val="11"/>
        <color theme="1"/>
        <rFont val="Arial"/>
        <family val="2"/>
      </rPr>
      <t xml:space="preserve">Buenas tardes, mi nombre es Nixon Ortiz Guerrero, soy el moderador de esta entrevista, agradezco mucho a Fhernanda por su tiempo y disposición para participar en este encuentro, el cual será muy valioso para la investigación que estoy llevando a cabo. Confidencialidad, todas las opiniones que se compartan serán anónimas y no se asociarán con ninguna persona en particular, además este encuentro será grabado para facilitar el análisis posterior, ¿estás de acuerdo con la grabación de la sesión? </t>
    </r>
  </si>
  <si>
    <r>
      <t>Fhernanda</t>
    </r>
    <r>
      <rPr>
        <sz val="11"/>
        <color theme="1"/>
        <rFont val="Arial"/>
        <family val="2"/>
      </rPr>
      <t xml:space="preserve"> Sí, estoy de acuerdo. </t>
    </r>
  </si>
  <si>
    <r>
      <t>Moderador</t>
    </r>
    <r>
      <rPr>
        <sz val="11"/>
        <color theme="1"/>
        <rFont val="Arial"/>
        <family val="2"/>
      </rPr>
      <t xml:space="preserve"> Listo perfecto entonces la primera pregunta que quería realizar es, ¿qué te motiva a comprar arándanos en vez de comprar otras frutas? </t>
    </r>
  </si>
  <si>
    <r>
      <t>Fhernanda</t>
    </r>
    <r>
      <rPr>
        <sz val="11"/>
        <color theme="1"/>
        <rFont val="Arial"/>
        <family val="2"/>
      </rPr>
      <t xml:space="preserve"> Porque les gustan mucho a mis hijos, a veces me parece que son un poco costosos, pero creo que serán una fruta saludable, fácil de comer para los niños y ya. </t>
    </r>
  </si>
  <si>
    <r>
      <t>Moderador</t>
    </r>
    <r>
      <rPr>
        <sz val="11"/>
        <color theme="1"/>
        <rFont val="Arial"/>
        <family val="2"/>
      </rPr>
      <t xml:space="preserve"> listo, ¿con qué frecuencia compras arándanos? </t>
    </r>
  </si>
  <si>
    <r>
      <t>Fhernanda</t>
    </r>
    <r>
      <rPr>
        <sz val="11"/>
        <color theme="1"/>
        <rFont val="Arial"/>
        <family val="2"/>
      </rPr>
      <t xml:space="preserve"> Una vez al mes, cada vez que hago mercado, que es una vez por mes, compro una cajita de las que venden en los supermercados.</t>
    </r>
  </si>
  <si>
    <r>
      <t>Moderador</t>
    </r>
    <r>
      <rPr>
        <sz val="11"/>
        <color theme="1"/>
        <rFont val="Arial"/>
        <family val="2"/>
      </rPr>
      <t xml:space="preserve"> Listo, ¿dónde sueles comprar estos arándanos? </t>
    </r>
  </si>
  <si>
    <r>
      <t>Fhernanda</t>
    </r>
    <r>
      <rPr>
        <sz val="11"/>
        <color theme="1"/>
        <rFont val="Arial"/>
        <family val="2"/>
      </rPr>
      <t xml:space="preserve"> En los Fruver que están cerca de mi casa. </t>
    </r>
  </si>
  <si>
    <r>
      <t xml:space="preserve">Moderador </t>
    </r>
    <r>
      <rPr>
        <sz val="11"/>
        <color theme="1"/>
        <rFont val="Arial"/>
        <family val="2"/>
      </rPr>
      <t>¿tienes algún criterio en especial para comprar este producto? Digamos, la calidad, de pronto el precio, el origen</t>
    </r>
  </si>
  <si>
    <r>
      <t>Fhernanda</t>
    </r>
    <r>
      <rPr>
        <sz val="11"/>
        <color theme="1"/>
        <rFont val="Arial"/>
        <family val="2"/>
      </rPr>
      <t xml:space="preserve"> Últimamente estoy mirando como el tamaño de los arándanos, porque creo que hay mejor calidad de arándanos y cuando es posible los pruebo a ver si pues están de un sabor agradable, pero pues sí, si no tengo más alrededor, no dejo de comprarlos, por eso pues llevo la cajita que en esos momentos haya allá en el Fruver más cercano.</t>
    </r>
  </si>
  <si>
    <r>
      <t>Moderador</t>
    </r>
    <r>
      <rPr>
        <sz val="11"/>
        <color theme="1"/>
        <rFont val="Arial"/>
        <family val="2"/>
      </rPr>
      <t xml:space="preserve"> Ok, ¿influye de alguna manera el precio en la decisión de comprar o no los arándanos? </t>
    </r>
  </si>
  <si>
    <r>
      <t>Fhernanda</t>
    </r>
    <r>
      <rPr>
        <sz val="11"/>
        <color theme="1"/>
        <rFont val="Arial"/>
        <family val="2"/>
      </rPr>
      <t xml:space="preserve"> Pues yo ya sé que más o menos ese cuartico que se compra cuesta entre seis mil o ocho mil pesos, dependiendo de dónde se compre, entonces pues eso es lo que yo más o menos miro, si de pronto ya ese cuarto se pasa de ese precio, pues prefiero desistir y buscar en otro lugar.</t>
    </r>
  </si>
  <si>
    <r>
      <t>Moderador</t>
    </r>
    <r>
      <rPr>
        <sz val="11"/>
        <color theme="1"/>
        <rFont val="Arial"/>
        <family val="2"/>
      </rPr>
      <t xml:space="preserve"> Perfecto, ¿le das alguna importancia a la frescura que tengan los arándanos en su momento? ¿logras identificar cómo se manifiestan si están frescos o no los arándanos? </t>
    </r>
  </si>
  <si>
    <r>
      <t>Fhernanda</t>
    </r>
    <r>
      <rPr>
        <sz val="11"/>
        <color theme="1"/>
        <rFont val="Arial"/>
        <family val="2"/>
      </rPr>
      <t xml:space="preserve"> Pues yo creo que, como cualquier fruta, creo que, pues que estén de pronto de un color más oscuro, que no se vean secos, que estén completos, que no estén en la cáscara pelada o que se vean estripaditos, entonces yo creo que ese es un criterio para comprarlos, ojalá y estuvieran pues siempre todos como del mismo tamaño y siempre fueran grandecitos, pero pues no siempre se consiguen así.</t>
    </r>
  </si>
  <si>
    <r>
      <t>Moderador</t>
    </r>
    <r>
      <rPr>
        <sz val="11"/>
        <color theme="1"/>
        <rFont val="Arial"/>
        <family val="2"/>
      </rPr>
      <t xml:space="preserve"> Correcto, ¿y de pronto te interesaría saber qué origen tienen esos arándanos, si de pronto son orgánicos o si son cultivados tradicionalmente? </t>
    </r>
  </si>
  <si>
    <r>
      <t>Fhernanda</t>
    </r>
    <r>
      <rPr>
        <sz val="11"/>
        <color theme="1"/>
        <rFont val="Arial"/>
        <family val="2"/>
      </rPr>
      <t xml:space="preserve"> Sí, yo creo que es importante saberlo, porque como te dije al inicio, es una de las frutas que mis hijos me piden constantemente, entonces para hacer el consumo de ellos, si deberían tener como, o por lo menos uno saber de dónde provienen, si es algo seleccionado. </t>
    </r>
  </si>
  <si>
    <r>
      <t>Moderador</t>
    </r>
    <r>
      <rPr>
        <sz val="11"/>
        <color theme="1"/>
        <rFont val="Arial"/>
        <family val="2"/>
      </rPr>
      <t xml:space="preserve"> Perfecto, ¿qué tipo de pronto de envase prefieres que vengan los arándanos? </t>
    </r>
  </si>
  <si>
    <r>
      <t>Fhernanda</t>
    </r>
    <r>
      <rPr>
        <sz val="11"/>
        <color theme="1"/>
        <rFont val="Arial"/>
        <family val="2"/>
      </rPr>
      <t xml:space="preserve"> Pues la verdad no sé qué otro empaque podría haber adecuado para los arándanos, pero pues en el que uno siempre los encuentra, que son las cajitas que tienen como esos agujeros de ventilación, pienso que son buena opción, además eso también hace que sin sacarlos del empaque uno los pueda lavar. </t>
    </r>
  </si>
  <si>
    <r>
      <t>Moderador</t>
    </r>
    <r>
      <rPr>
        <sz val="11"/>
        <color theme="1"/>
        <rFont val="Arial"/>
        <family val="2"/>
      </rPr>
      <t xml:space="preserve"> Ah, perfecto, listo, te comprendo. ¿Cuál es la percepción de pronto que tienes con respecto a un arándano orgánico versus lo que te comentaba anteriormente, un arándano tradicional, de pronto cuál llevarías a tu mesa? </t>
    </r>
  </si>
  <si>
    <r>
      <t>Fhernanda</t>
    </r>
    <r>
      <rPr>
        <sz val="11"/>
        <color theme="1"/>
        <rFont val="Arial"/>
        <family val="2"/>
      </rPr>
      <t xml:space="preserve"> Pues pienso que está relacionado con el uso de sustancias químicas, si el arándano viene pues más cargado de algún tipo de insecticida, algo por el estilo, pues me imagino que eso no lo va a decir en el empaque, pero si dice que es orgánico, pues eso me genera más confianza porque sé que no está cultivado de una manera más natural.</t>
    </r>
  </si>
  <si>
    <r>
      <t>Moderador</t>
    </r>
    <r>
      <rPr>
        <sz val="11"/>
        <color theme="1"/>
        <rFont val="Arial"/>
        <family val="2"/>
      </rPr>
      <t xml:space="preserve"> Correcto, y de pronto de la mano de esa pregunta, ¿comprarías algún arándano que traiga una certificación de calidad o de sostenibilidad? </t>
    </r>
  </si>
  <si>
    <r>
      <t>Fhernanda</t>
    </r>
    <r>
      <rPr>
        <sz val="11"/>
        <color theme="1"/>
        <rFont val="Arial"/>
        <family val="2"/>
      </rPr>
      <t xml:space="preserve"> Sí, claro, yo creo que lo que pueda aumentar en el precio es equivalente a consumir un producto de calidad, sobre todo si es para los niños. </t>
    </r>
  </si>
  <si>
    <r>
      <t xml:space="preserve">Moderador </t>
    </r>
    <r>
      <rPr>
        <sz val="11"/>
        <color theme="1"/>
        <rFont val="Arial"/>
        <family val="2"/>
      </rPr>
      <t>¿Influiría de pronto al momento hacer esas compras que se generen promociones o descuentos, generarían de pronto una decisión de comprar un producto?</t>
    </r>
  </si>
  <si>
    <r>
      <t>Fhernanda</t>
    </r>
    <r>
      <rPr>
        <sz val="11"/>
        <color theme="1"/>
        <rFont val="Arial"/>
        <family val="2"/>
      </rPr>
      <t xml:space="preserve"> Un descuento, no sé, pienso que en la comida los descuentos se asocian más a cosas relacionadas con fechas cercanas al vencimiento, a mala calidad, alguna deficiencia que tenga el producto me puede hacer pensar que tal vez no, prefiero pagar el precio que vale y no por un descuento comprar un mal producto. Perfecto, claro, totalmente.</t>
    </r>
  </si>
  <si>
    <r>
      <t>Moderador</t>
    </r>
    <r>
      <rPr>
        <sz val="11"/>
        <color theme="1"/>
        <rFont val="Arial"/>
        <family val="2"/>
      </rPr>
      <t xml:space="preserve"> De pronto también la presentación, la presentación de los arándanos, no sé, que estén de pronto sucios, que tengan tierra, algo, ¿influirían en tu decisión de compra? </t>
    </r>
  </si>
  <si>
    <r>
      <t>Fhernanda</t>
    </r>
    <r>
      <rPr>
        <sz val="11"/>
        <color theme="1"/>
        <rFont val="Arial"/>
        <family val="2"/>
      </rPr>
      <t xml:space="preserve"> Sí, claro, y sobre todo porque los arándanos son un fruto oscuro, entonces yo creo que esas cosas son más fáciles de ver a simple vista y pues obviamente uno observa todo ese tipo de aspectos, no sólo del arándano sino de cualquier fruta, entonces sí es un criterio que yo tendría en cuenta para escoger. </t>
    </r>
  </si>
  <si>
    <r>
      <t>Moderador</t>
    </r>
    <r>
      <rPr>
        <sz val="11"/>
        <color theme="1"/>
        <rFont val="Arial"/>
        <family val="2"/>
      </rPr>
      <t xml:space="preserve"> Perfecto, y de pronto como un valor agregado, ¿te gustaría recibir alguna información adicional que de pronto traigan un código QR o algún folleto entre los arándanos con alguna información que de pronto te gustaría recibir?</t>
    </r>
  </si>
  <si>
    <r>
      <t>Fhernanda</t>
    </r>
    <r>
      <rPr>
        <sz val="11"/>
        <color theme="1"/>
        <rFont val="Arial"/>
        <family val="2"/>
      </rPr>
      <t xml:space="preserve"> Pues lo que mencionábamos ahorita sí me parece importante, ahorita que es tan fácil acceder a la información pienso que sí, un QR sería una buena opción o pues no sé, la que esté más a la mano de uno con el celular o algo para tener información de dónde proviene, porque muchas veces uno consume y no sabe si es un producto interno o si es un producto tipo exportación y pues uno tiende a pensar o por lo menos yo tendría a pensar que lo que viene de afuera pues tiene un procesamiento menos natural, menos orgánico, entonces el hecho de saber de dónde provienen hace más confiable y de cuánto uno se pueda adherir a una marca, entonces ya sabe uno que cierta marca pues garantiza que el producto es orgánico, que es interno, que fue cultivado acá en nuestro país y eso le da aún mayor valor.</t>
    </r>
  </si>
  <si>
    <r>
      <t xml:space="preserve">Moderador </t>
    </r>
    <r>
      <rPr>
        <sz val="11"/>
        <color theme="1"/>
        <rFont val="Arial"/>
        <family val="2"/>
      </rPr>
      <t xml:space="preserve">Claro, perfecto y de la mano de eso que acabas de mencionar del producto local tengo una pregunta muy relacionada con lo mismo y es qué importancia tiene para ti que los arándanos sean de producción local o de importación, ¿qué preferirías? </t>
    </r>
  </si>
  <si>
    <r>
      <t>Fhernanda</t>
    </r>
    <r>
      <rPr>
        <sz val="11"/>
        <color theme="1"/>
        <rFont val="Arial"/>
        <family val="2"/>
      </rPr>
      <t xml:space="preserve"> Sí, yo creo que siempre preferiría lo local, lo local porque pues en este país la posibilidad que hay de tener acceso a muchos de los productos y frutos y pues conocer que provienen de cómo se hace digamos que a nivel interno de lo que es lo tradicional del país pues creo que le genera mucha más confianza.</t>
    </r>
  </si>
  <si>
    <r>
      <t>Moderador</t>
    </r>
    <r>
      <rPr>
        <sz val="11"/>
        <color theme="1"/>
        <rFont val="Arial"/>
        <family val="2"/>
      </rPr>
      <t xml:space="preserve"> Correcto, listo, una pregunta así de uso del arándano, ¿esos arándanos los utilizas en tu dieta diaria o sea en el consumo diario de tu familia o de pronto los tienes sólo para ocasiones especiales? </t>
    </r>
  </si>
  <si>
    <r>
      <t>Fhernanda</t>
    </r>
    <r>
      <rPr>
        <sz val="11"/>
        <color theme="1"/>
        <rFont val="Arial"/>
        <family val="2"/>
      </rPr>
      <t xml:space="preserve"> Por ahora el consumo está a la demanda de mis hijos, si ellos quieren arándanos, pero en ocasiones cuando de pronto yo no los consume me he dado cuenta o he tenido la opción de probarlos como una opción más para por ejemplo combinarlo con los pancakes o para decorarlos con, no sé, en los mismos alimentos o en las onzas de mis hijos, empacárselos o decorarlos con algún otro adicional como si fuera un topping. </t>
    </r>
  </si>
  <si>
    <r>
      <t>Moderador</t>
    </r>
    <r>
      <rPr>
        <sz val="11"/>
        <color theme="1"/>
        <rFont val="Arial"/>
        <family val="2"/>
      </rPr>
      <t xml:space="preserve"> Perfecto, guau, qué bueno, qué chévere, listo y ya para ir cerrando nuestra entrevista te quería preguntar de pronto qué aspectos ves relevantes al momento de ir a general a esa compra, la atención al cliente, la entrega, ese valor agregado que nos da nuestro proveedor, qué es como más relevante en ese aspecto.</t>
    </r>
  </si>
  <si>
    <r>
      <t>Fhernanda</t>
    </r>
    <r>
      <rPr>
        <sz val="11"/>
        <color theme="1"/>
        <rFont val="Arial"/>
        <family val="2"/>
      </rPr>
      <t xml:space="preserve"> Sí, yo creo que lo primero que uno de pronto tiende a mirar es el tema de la atención al cliente, pero cuando uno ya tiene claro qué producto quiere de pronto eso ya le resta importancia porque pues uno ya va a comprar algo que habitualmente o que necesita. Sería buena la opción de poder tenerlos, no sé porque en las tiendas no lo hay porque lo venden en la mayoría de las tiendas en las que yo he tenido que comprarlo siempre encuentro son las cajitas de un cuarto, entonces no sé qué opción haya de tener mayor cantidad y que de acuerdo a la cantidad pues uno también pueda dar el pago de acuerdo a eso. Y la otra cosa que también veo que es importante es que si uno puede adquirir en esa cantidad creo que los arándanos dan la opción de que uno también lo pueda congelar, entonces los criterios están más enfocados a cómo puedo yo obtenerlo y conservarlo. Si yo lo puedo conservar pues puedo comprar mayor cantidad y eso me va a hacer que yo también ahorro un poco más y los tenga a la mano cada vez que lo necesite.</t>
    </r>
  </si>
  <si>
    <r>
      <t>Moderador</t>
    </r>
    <r>
      <rPr>
        <sz val="11"/>
        <color theme="1"/>
        <rFont val="Arial"/>
        <family val="2"/>
      </rPr>
      <t xml:space="preserve"> Wow, qué bien, qué súper. Listo, y ya para cerrar esta última pregunta, ¿estarías dispuesta a pagar más por las Arándanos que consideras de mejor calidad? </t>
    </r>
  </si>
  <si>
    <r>
      <t>Fhernanda</t>
    </r>
    <r>
      <rPr>
        <sz val="11"/>
        <color theme="1"/>
        <rFont val="Arial"/>
        <family val="2"/>
      </rPr>
      <t xml:space="preserve"> Sí, sí, sí, yo creo que vale la pena porque es un fruto que pues me parece rico. Pienso que si tuviéramos también a la mano productos de muy buena calidad pues habría un poco más de gusto también por parte de mis hijos porque si he notado que cuando no los consigo de buena calidad ellos los dejan. Entonces si están pequeños, muy ácidos, ellos no los consumen y pues entre mayor sea la calidad que el fruto esté maduro y que sea de un sabor agradable pues sé que mis hijos lo van a consumir mejor. Prefiero darles un arándano y no una goma, un dulce.</t>
    </r>
  </si>
  <si>
    <r>
      <t>Moderador</t>
    </r>
    <r>
      <rPr>
        <sz val="11"/>
        <color theme="1"/>
        <rFont val="Arial"/>
        <family val="2"/>
      </rPr>
      <t xml:space="preserve"> Oh Fernanda, listo, muchísimas gracias. </t>
    </r>
  </si>
  <si>
    <r>
      <t>Moderador</t>
    </r>
    <r>
      <rPr>
        <sz val="11"/>
        <color theme="1"/>
        <rFont val="Arial"/>
        <family val="2"/>
      </rPr>
      <t xml:space="preserve"> Pues la verdad te agradezco profundamente por su tiempo, sus opiniones y la disposición que ha mostrado para participar en esta investigación. Como te contaba, las opiniones que me has compartido hoy serán de gran ayuda para comprender mejor el mercado de los arándanos. Muchas gracias.</t>
    </r>
  </si>
  <si>
    <r>
      <t>Fhernanda</t>
    </r>
    <r>
      <rPr>
        <sz val="11"/>
        <color theme="1"/>
        <rFont val="Arial"/>
        <family val="2"/>
      </rPr>
      <t xml:space="preserve"> Gracias.</t>
    </r>
  </si>
  <si>
    <t>Arándanos son saludables y les gustan a sus hijos, pero considera el precio algo elevado.</t>
  </si>
  <si>
    <t>Una vez al mes, adquiriendo una cajita en cada compra.</t>
  </si>
  <si>
    <t>Prefiere Fruver cercanos a su casa.</t>
  </si>
  <si>
    <t>Evalúa el tamaño y sabor, prefiere probar antes de comprar.</t>
  </si>
  <si>
    <t>Un precio superior a $8,000 la haría desistir de la compra.</t>
  </si>
  <si>
    <t>Prefiere arándanos de color oscuro, completos y del mismo tamaño.</t>
  </si>
  <si>
    <t>Interés en Procedencia</t>
  </si>
  <si>
    <t>Le gustaría saber el origen y si son orgánicos.</t>
  </si>
  <si>
    <t>Preferencia de Empaque</t>
  </si>
  <si>
    <t>Prefiere cajitas con agujeros de ventilación que permiten lavar la fruta.</t>
  </si>
  <si>
    <t>Percepción de Arándanos Orgánicos</t>
  </si>
  <si>
    <t>Prefiere orgánicos porque no contienen químicos.</t>
  </si>
  <si>
    <t>Le gustan los productos con certificaciones, dispuesta a pagar más por calidad.</t>
  </si>
  <si>
    <t>Desconfía de descuentos, asocia con mala calidad.</t>
  </si>
  <si>
    <t>Arándanos sucios o con tierra influirían negativamente en su decisión.</t>
  </si>
  <si>
    <t>Le gustaría recibir información sobre origen y producción a través de un QR.</t>
  </si>
  <si>
    <t>Preferencia Local vs. Importación</t>
  </si>
  <si>
    <t>Prefiere arándanos de producción local por confianza en la calidad.</t>
  </si>
  <si>
    <t>Consume arándanos a demanda de sus hijos, los utiliza en pancakes y snacks.</t>
  </si>
  <si>
    <t>Valora la atención, pero se enfoca en el producto que necesita.</t>
  </si>
  <si>
    <t>Cantidad y Conservación</t>
  </si>
  <si>
    <t>Sugiere más opciones de compra a granel, los arándanos se pueden congelar.</t>
  </si>
  <si>
    <t>Dispuesta a pagar más por arándanos de mejor calidad, especialmente para sus hijos.</t>
  </si>
  <si>
    <t>Se realiza entrevista a mujer mayor de edad Fhernanda quien elige comprar arándanos principalmente por el gusto de sus hijos y los considera una opción saludable, realizándolo mensualmente. Valida aspectos como la calidad, el tamaño y la frescura de los arándanos, considerando el precio un factor determinante; si este supera un valor determinado, reconsidera su compra. También valora el origen de los productos, prefiriendo arándanos orgánicos y locales, lo que le genera mayor confianza. La presentación y el empaque son importantes para ella. Busca productos bien presentados y en envases ventilados. Es cautelosa con los descuentos, asociándolos con menor calidad, y considera útil tener acceso a información adicional mediante códigos QR, lo que aumentaría su confianza en el producto. Aunque los arándanos no son un alimento diario en su hogar, los utiliza de manera creativa en las comidas, como en pancakes o como topping, y prioriza la calidad sobre la atención al cliente. Está dispuesta a pagar más por arándanos de mejor calidad, ya que busca garantizar que sus hijos consuman productos sabrosos y saludables.</t>
  </si>
  <si>
    <t>Entrevista Fhernanda</t>
  </si>
  <si>
    <t>Guía para analizar la posición competitiva de la Startup</t>
  </si>
  <si>
    <t>5 fuerzas de Porter</t>
  </si>
  <si>
    <t>Auto Evaluación — Poder de Negociación con los Proveedores</t>
  </si>
  <si>
    <t>Este es un cuadro de mando que le ayudara a evaluar la posición de su negocio en el mercado. Lea cada una de las preguntas, con "sí" o "no" en el espacio proporcionado. "sí" indica un entorno competitivo favorable para su negocio o "no" indica la situación negativa. Utilice la información que obtenga para desarrollar tácticas efectivas para contrarrestar o aprovechar la situación.</t>
  </si>
  <si>
    <t>1. ¿Hay un gran número de proveedores potenciales de insumos? Entre mayor sea el número de proveedores de sus insumos necesarios, más control se tendrá. Si_X_No__</t>
  </si>
  <si>
    <t>2. ¿Son comunes los productos que usted necesita comprar para su negocio? Usted tiene más control cuando los productos que usted necesita no son de un único proveedor. Si_X_No__</t>
  </si>
  <si>
    <t>3. ¿Las compras de proveedores representan una gran parte de su negocio? Si sus compras son una porción relativamente grande del negocio de su proveedor, usted tendrá más poder para reducir costos o mejorar las características del producto. Si__No_X_</t>
  </si>
  <si>
    <t xml:space="preserve">4. ¿Sería difícil para sus proveedores entrar en su negocio, vender </t>
  </si>
  <si>
    <t>directamente a sus clientes, y convertirse en su competidor directo? Cuanto más fácil es comenzar un nuevo negocio, es más probable que usted tenga competidores. Si_X_No__</t>
  </si>
  <si>
    <t>5. ¿Puede cambiar fácilmente a productos sustitutos con otros proveedores? Si es relativamente fácil cambiar a productos substitutos, usted tendrá más poder de negociación con sus proveedores. Si_X_No__</t>
  </si>
  <si>
    <t>6. ¿Está bien informado sobre el producto y el mercado de su proveedor? Si el mercado es complicado, usted tiene menos poder de negociación con sus proveedores.</t>
  </si>
  <si>
    <t>Si_X_No__</t>
  </si>
  <si>
    <t>Evaluación</t>
  </si>
  <si>
    <t>Utilizando un lápiz y una hoja de papel, examine con mayor detalle cómo el poder de negociación de los proveedores afectará a su negocio.</t>
  </si>
  <si>
    <t>#</t>
  </si>
  <si>
    <t>Enumere las principales insumos, servicios o materiales necesarias para su negocio</t>
  </si>
  <si>
    <t>Para cada insumo, servicio o material, enumere los proveedores posibles.</t>
  </si>
  <si>
    <t>¿Cómo puede usted trabajar mejor con el proveedor para maximizar su poder de negociación?</t>
  </si>
  <si>
    <t>Cubierta de invernadero</t>
  </si>
  <si>
    <t>Mundo invernaderos</t>
  </si>
  <si>
    <t>Gestión agroambiental</t>
  </si>
  <si>
    <t>Tropical Invernaderos</t>
  </si>
  <si>
    <t>Fabre Factum</t>
  </si>
  <si>
    <t>Estructuras Metálicas Colombia</t>
  </si>
  <si>
    <t>Vélez Invernaderos</t>
  </si>
  <si>
    <t>Polimprecol S.A.S</t>
  </si>
  <si>
    <t>Agroplásticos la 15 S.A.S</t>
  </si>
  <si>
    <t>Agropinos</t>
  </si>
  <si>
    <t>Plástico invernadero Bogotá</t>
  </si>
  <si>
    <t>Surtiplast la 22 S.A.S</t>
  </si>
  <si>
    <t>Lo primero es investigar y conocer el mercado.</t>
  </si>
  <si>
    <t>Comunicar claramente las necesidades y expectativas, al proveedor, para obtener ofertas ajustadas a las necesidades, esto con el fin de poder comparar diferentes proveedores.</t>
  </si>
  <si>
    <t>Y así tener información sobre precios y condiciones lo que permitirá negociar desde una posición más fuerte.</t>
  </si>
  <si>
    <t>Rompevientos e instalación</t>
  </si>
  <si>
    <t>TGV de Colombia</t>
  </si>
  <si>
    <t>Agrofácil</t>
  </si>
  <si>
    <t>Polyfique</t>
  </si>
  <si>
    <t>Plasticos y Suministros</t>
  </si>
  <si>
    <t>plastikoswm</t>
  </si>
  <si>
    <t>Comunicar claramente las necesidades y expectativas, al proveedor, para obtener ofertas ajustadas a las necesidades, esto con el fin de poder comparar diferentes proveedores. y así tener información sobre precios y condiciones lo que permitirá negociar desde una posición más fuerte.</t>
  </si>
  <si>
    <t>Plantas</t>
  </si>
  <si>
    <t>Glob Berry S.A.S</t>
  </si>
  <si>
    <t>Procolberries</t>
  </si>
  <si>
    <t>Sembramos</t>
  </si>
  <si>
    <t>Proplantas</t>
  </si>
  <si>
    <t>Arándanos de San Antonio</t>
  </si>
  <si>
    <t>Croper</t>
  </si>
  <si>
    <t>Plano topográfico y curvas de nivel</t>
  </si>
  <si>
    <t>Spybee</t>
  </si>
  <si>
    <t>Arplan</t>
  </si>
  <si>
    <t>Wbtopografia</t>
  </si>
  <si>
    <t>Datumingenieria</t>
  </si>
  <si>
    <t>Ingeniería y topografía</t>
  </si>
  <si>
    <t>Topografos</t>
  </si>
  <si>
    <t xml:space="preserve">Toposervicios </t>
  </si>
  <si>
    <t>Comunicar claramente las necesidades y expectativas, al proveedor, para obtener ofertas ajustadas a las necesidades, esto con el fin de poder comparar diferentes proveedores. Y poder realizar una mejor negociación.</t>
  </si>
  <si>
    <t>Adecuación del terreno 1 Hectárea</t>
  </si>
  <si>
    <t>Personal agricultor y maquinaria agrícola</t>
  </si>
  <si>
    <t>Definir claramente las condiciones del trabajo, con el fin de poder establecer un acuerdo con el proveedor de la maquinaria agrícola el pago se realiza por horas.</t>
  </si>
  <si>
    <t>Con el personal agricultor establecer las tareas a realizar a diario y establecer el pago por cada jornal.</t>
  </si>
  <si>
    <t>Sustratos (Coco)</t>
  </si>
  <si>
    <t>Bionova Colombia</t>
  </si>
  <si>
    <t>Vivir para sembrar</t>
  </si>
  <si>
    <t>Cocotech</t>
  </si>
  <si>
    <t>Agroactivocol</t>
  </si>
  <si>
    <t>Vivero tierra negra</t>
  </si>
  <si>
    <t>Bolsa Hidropónica de 35 litros</t>
  </si>
  <si>
    <t>Hidroponía Industrial</t>
  </si>
  <si>
    <t>Agrofertas</t>
  </si>
  <si>
    <t>Plasticos y suministros</t>
  </si>
  <si>
    <t>Portal frutícola</t>
  </si>
  <si>
    <t>ventas@globalplastla15.co</t>
  </si>
  <si>
    <t>Equipos de riesgo</t>
  </si>
  <si>
    <t>Ferragro</t>
  </si>
  <si>
    <t>Agrocolombia S.A.S</t>
  </si>
  <si>
    <t>Agrifim</t>
  </si>
  <si>
    <t>Irridelco</t>
  </si>
  <si>
    <t xml:space="preserve">Suministros para el </t>
  </si>
  <si>
    <t>control de plagas por medio orgánico (Sin químicos)</t>
  </si>
  <si>
    <t>Corteva</t>
  </si>
  <si>
    <t>Bioquirama</t>
  </si>
  <si>
    <t>Biobest</t>
  </si>
  <si>
    <t>Dispein</t>
  </si>
  <si>
    <t>Cajas y empaques</t>
  </si>
  <si>
    <t>Agroactivo</t>
  </si>
  <si>
    <t>Smurfit Kappa</t>
  </si>
  <si>
    <t>Grupo excala</t>
  </si>
  <si>
    <t>Cajiempaques</t>
  </si>
  <si>
    <t>Global Economy</t>
  </si>
  <si>
    <t>Transporte</t>
  </si>
  <si>
    <t>Transporte de Alimentos y Farmacéuticos</t>
  </si>
  <si>
    <t>Frutexco S.A.S</t>
  </si>
  <si>
    <t>Transporte de Carga</t>
  </si>
  <si>
    <t>Transporte Carga Libre</t>
  </si>
  <si>
    <t>Tecnicargas</t>
  </si>
  <si>
    <t>Colombia Entrega Ltda</t>
  </si>
  <si>
    <t>Multientregas Carga y Logística</t>
  </si>
  <si>
    <t>Comunicar claramente las necesidades y expectativas, al proveedor, para obtener ofertas ajustadas a las necesidades, esto con el fin de poder comparar diferentes proveedores. Y así tener información sobre precios y condiciones lo que permitirá negociar desde una posición más fuerte.</t>
  </si>
  <si>
    <t>Educación Agrícola</t>
  </si>
  <si>
    <t>ICA Instituto Colombiano Agropecuario.</t>
  </si>
  <si>
    <t>CAR Corporaciones Autónomas Regionales.</t>
  </si>
  <si>
    <t>SENA Servicio Nacional de Aprendizaje.</t>
  </si>
  <si>
    <t>Asocolblue</t>
  </si>
  <si>
    <t>MundoAgro</t>
  </si>
  <si>
    <t>Establecer acuerdos y/o convenios con las distintas entidades gubernamentales según se requiera capacitar al personal.</t>
  </si>
  <si>
    <t>Con las empresas privadas identificar el tipo de capacitación requerida, validar las distintas opciones del mercado y acceder a la oferta que mas se acople a las necesidades del negocio.</t>
  </si>
  <si>
    <t>Auto Evaluación — Poder de Negociación con los Compradores</t>
  </si>
  <si>
    <t>Este es un sencillo cuadro que le ayuda a evaluar la posición del mercado en su negocio. Lea cada una de las siguientes preguntas y responda con "sí" o "no" en el espacio proporcionado. "sí" indica un entorno competitivo favorable para su negocio o "no" indica una situación negativa. Utilice la información que obtenga para desarrollar tácticas efectivas para contrarrestar o aprovechar la situación.</t>
  </si>
  <si>
    <t>1. ¿Tiene suficientes clientes para que si pierde uno no tenga dificultades? Cuanto menor sea el número de clientes, más dependerá de cada uno de ellos. Si_X_No__</t>
  </si>
  <si>
    <t>2. ¿Su producto representa un pequeño gasto para sus clientes? Si su producto es un gasto relativamente grande para sus clientes, ellos gastarán más esfuerzo negociando con usted para bajar precio o para mejorar características del producto. Si_X_No__</t>
  </si>
  <si>
    <t>3. ¿Los clientes no están informados sobre su producto y mercado? Si su mercado es complicado o difícil de entender, los compradores tienen menos control sobre él. Si_X_No__</t>
  </si>
  <si>
    <t>4. ¿Es su producto único? Si su producto es homogéneo o igual que el de sus competidores, los compradores tienen más poder de negociación. Si_X_No__</t>
  </si>
  <si>
    <t>5. Podría ser difícil para los compradores integrarse hacia atrás en la cadena de proveedores, comprar un competidor que provea los productos o servicio que usted vende y competir directamente con su empresa?. Es menos probable sea que sus consumidores puedan entrar en su industria, más poder de negociación tendrás. Si__No_X_</t>
  </si>
  <si>
    <t>6. ¿Es difícil para los clientes cambiar sus productos por otros productos de su competencia? Si es relativamente fácil que sus clientes pasen a la competencia, usted tendrá menos poder de negociación con sus clientes.</t>
  </si>
  <si>
    <t>Si__No_X_</t>
  </si>
  <si>
    <t>Usando un lápiz y una hoja de papel, examine con mayor detalle cómo el poder de negociación de los compradores afectará a su negocio.</t>
  </si>
  <si>
    <t>Enumere los tipos de clientes que usted tiene o espera tener.</t>
  </si>
  <si>
    <t>¿Qué alternativas podrían tener estos clientes para su producto?</t>
  </si>
  <si>
    <t>¿Cómo puede crear lealtad para su producto o servicio reduciendo el poder de negociación con los clientes?</t>
  </si>
  <si>
    <t xml:space="preserve">Familias tradicionales </t>
  </si>
  <si>
    <t>Frutas sustitutas como: Moras, Frambuesas, Fresas, Cerezas, Uvas.</t>
  </si>
  <si>
    <t xml:space="preserve">Ofreciendo productos orgánicos, de excelente calidad, y siempre frescos, en distintas presentaciones, con empaques amigables con el medio ambiente.  </t>
  </si>
  <si>
    <t>Fruver de Barrio</t>
  </si>
  <si>
    <t>Adicionalmente crear promociones por compras por volumen u otras estrategias de mercadeo, que generen fidelización de los clientes.</t>
  </si>
  <si>
    <t>Supermercados locales</t>
  </si>
  <si>
    <t>Plazas de mercado</t>
  </si>
  <si>
    <t>Heladerías y/o Pastelerías</t>
  </si>
  <si>
    <r>
      <t>Auto Evaluación —</t>
    </r>
    <r>
      <rPr>
        <sz val="11"/>
        <color theme="1"/>
        <rFont val="Arial"/>
        <family val="2"/>
      </rPr>
      <t xml:space="preserve"> </t>
    </r>
    <r>
      <rPr>
        <b/>
        <sz val="11"/>
        <color theme="1"/>
        <rFont val="Arial"/>
        <family val="2"/>
      </rPr>
      <t xml:space="preserve">Amenaza de Nuevos Competidores </t>
    </r>
  </si>
  <si>
    <t>Este es un cuadro que ayuda a evaluar la posición de su negocio en su mercado. Lea cada una de las siguientes preguntas y responda con "sí" o "no" en el espacio proporcionado. "sí" indica un entorno competitivo favorable para su negocio o "no" indica una situación negativa. Utilice la información que obtenga para desarrollar tácticas efectivas para contrarrestar o aprovechar la situación.</t>
  </si>
  <si>
    <t>1. ¿Tiene un proceso único que ha sido protegido? Por ejemplo, si usted es una empresa de base tecnológica con protección de patentes para sus inversiones en investigación, usted disfruta de algunas barreras a la entrada. Si__No_X_</t>
  </si>
  <si>
    <t>2. ¿Los clientes son leales a su marca? Si sus clientes son leales a su marca, un nuevo producto, incluso si es idéntico, se enfrentaría a una batalla formidable para ganar con los clientes leales. Si__No_X_</t>
  </si>
  <si>
    <t>3. ¿Hay altos costos de arranque para su negocio? Cuanto mayor sean los requisitos de capital, menor será la amenaza de una nueva competencia. Si_X_No__</t>
  </si>
  <si>
    <t>4. ¿Los activos necesarios para ejecutar su negocio son únicos? Otros serán más reacios a entrar en el mercado, si la tecnología o el equipo no se pueden convertir en otros usos si la empresa falla. Si_X_No__</t>
  </si>
  <si>
    <t>5. ¿Hay un proceso o procedimiento crítico para su negocio? Cuanto más difícil es aprender el negocio, mayor es la barrera de entrada. Si_X_No__</t>
  </si>
  <si>
    <t>6. ¿Un nuevo competidor tendrá dificultades para adquirir/ obtener los insumos necesarios? Los canales de distribución actuales pueden dificultar que un nuevo negocio adquiera/ obtenga entradas tan fácilmente como las empresas existentes. Si__No_X_</t>
  </si>
  <si>
    <t>7. ¿Un nuevo competidor tendrá dificultades para adquirir/ obtener clientes? Si los canales de distribución actuales dificultan que un nuevo negocio adquiera/ obtenga nuevos clientes, podrá disfrutar de una barrera de entrada. Si_X_No__</t>
  </si>
  <si>
    <t>8. ¿Sería difícil para un nuevo competidor contar con recursos suficientes para competir de manera eficiente? Para cada producto, existe un nivel de producción rentable. Si los desafíos no logran ese nivel de producción, no serán competitivos y por lo tanto no entrarán en la industria.</t>
  </si>
  <si>
    <t>Evaluación opcional</t>
  </si>
  <si>
    <t>Usando un lápiz y una hoja de papel, examine con mayor detalle cómo la amenaza de nuevos competidores podría afectar su negocio.</t>
  </si>
  <si>
    <t xml:space="preserve">1. ¿Cómo afectaría un nuevo competidor a su negocio? </t>
  </si>
  <si>
    <t xml:space="preserve">Si el competidor es una empresa de gran envergadura podría generar estrategias comerciales de precios bajos u otras estrategias que podrían afectar las ventas </t>
  </si>
  <si>
    <t xml:space="preserve">2. ¿Qué harán sus competidores si hay un nuevo competidor en su mercado? </t>
  </si>
  <si>
    <t>Actualmente, hay muchos nuevos productores de arándanos, pero el mercado aún está en crecimiento y la producción no cubre completamente la demanda, tanto a nivel nacional como internacional. Como resultado, aún no se han desarrollado estrategias comerciales sólidas entre los productores.</t>
  </si>
  <si>
    <t xml:space="preserve">3. ¿Cómo va a responder a un nuevo competidor? </t>
  </si>
  <si>
    <t xml:space="preserve">La marca tendrá un diferencial ofreciendo productos orgánicos, de excelente calidad, y siempre frescos, en distintas presentaciones, y con empaques amigables con el medio ambiente.  </t>
  </si>
  <si>
    <r>
      <t>Auto Evaluación —</t>
    </r>
    <r>
      <rPr>
        <sz val="11"/>
        <color theme="1"/>
        <rFont val="Arial"/>
        <family val="2"/>
      </rPr>
      <t xml:space="preserve"> </t>
    </r>
    <r>
      <rPr>
        <b/>
        <sz val="11"/>
        <color theme="1"/>
        <rFont val="Arial"/>
        <family val="2"/>
      </rPr>
      <t>Amenaza de Productos Sustitutos</t>
    </r>
  </si>
  <si>
    <t>Este es un cuadro de mando que ayuda a evaluar la posición de su negocio en su mercado. Lea cada una de las siguientes preguntas y responda con "sí" o "no" en el espacio proporcionado. "sí" indica un entorno competitivo favorable para su negocio o "no" indica una situación negativa. Utilice la información que obtenga para desarrollar tácticas efectivas para contrarrestar o aprovechar la situación.</t>
  </si>
  <si>
    <t>1. ¿Su producto se compara favorablemente con posibles productos sustitutos? Si otro producto ofrece más características o beneficios a los clientes, o si su precio es más bajo, los clientes pueden decidir que el otro producto es un mejor valor. Si_X_No__</t>
  </si>
  <si>
    <t>2. ¿Es costoso para sus clientes cambiar a otro producto? Cuando los clientes experimentan una pérdida de productividad si cambian a otro producto, la amenaza de los productos sustitutos es más débil. Si__No_X_</t>
  </si>
  <si>
    <t>3. ¿Los clientes son leales a los productos existentes? Incluso si los costos de cambiarse a un nuevo producto son bajos, los clientes pueden tener lealtad a una marca en particular. Si sus clientes tienen una alta lealtad de marca a su producto, usted disfruta de una débil amenaza de productos sustitutos.</t>
  </si>
  <si>
    <t>Utilizando un lápiz y una hoja de papel, examine con mayor detalle cómo la amenaza de los productos sustitutos afectará a su negocio.</t>
  </si>
  <si>
    <t>Enumere los posibles productos sustitutos que sus clientes podrían utilizar en lugar de su producto.</t>
  </si>
  <si>
    <t>¿Qué tan fácil sería para su cliente considerar esta alternativa?</t>
  </si>
  <si>
    <t>¿Cómo puede diferenciar sus productos o fidelizar a los clientes para manejar la amenaza de los productos sustitutos?</t>
  </si>
  <si>
    <t>Mora</t>
  </si>
  <si>
    <t>Sera una opción fácil de evaluar debió a que la Mora posee un sabor similar y son también ricas en antioxidantes.</t>
  </si>
  <si>
    <t>Lo primero es ofreciendo productos orgánicos, de excelente calidad, y siempre frescos, en distintas presentaciones, y con empaques amigables con el medio ambiente.</t>
  </si>
  <si>
    <t>Lo segundo es generar estrategias de marketing por ejemplo promociones por compras por volumen u otras estrategias de mercadeo, que generen fidelización de los clientes.</t>
  </si>
  <si>
    <t>Adicionalmente generar campañas publicitarias en redes sociales para incentivar el conocimiento del producto, teniendo como un diferenciador videos sobre el cultivo orgánico, y así mismo incrementar las ventas.</t>
  </si>
  <si>
    <t>Frambuesa</t>
  </si>
  <si>
    <t>Sera una opción fácil de evaluar debió a que las Frambuesas, tienen un toque ácido, son bastante jugosas, ricas en fibra y vitamina C.</t>
  </si>
  <si>
    <t>Fresa</t>
  </si>
  <si>
    <t>Sera una opción fácil de evaluar debió a que las Fresas, son más dulces, son excelentes en fuentes de vitamina C y antioxidantes.</t>
  </si>
  <si>
    <t>Cereza</t>
  </si>
  <si>
    <t>Sera una opción fácil de evaluar debió a que las Cerezas, dan un sabor diferente, son ricas en antioxidantes y vitamina C.</t>
  </si>
  <si>
    <t>Uvas</t>
  </si>
  <si>
    <t>Sera una opción fácil de evaluar debió a que las Uvas, aportan dulzura y frescura, son ricas en resveratrol y vitamina K.</t>
  </si>
  <si>
    <r>
      <t>Auto Evaluación —</t>
    </r>
    <r>
      <rPr>
        <sz val="11"/>
        <color theme="1"/>
        <rFont val="Arial"/>
        <family val="2"/>
      </rPr>
      <t xml:space="preserve"> </t>
    </r>
    <r>
      <rPr>
        <b/>
        <sz val="11"/>
        <color theme="1"/>
        <rFont val="Arial"/>
        <family val="2"/>
      </rPr>
      <t>Rivalidad entre los Competidores</t>
    </r>
  </si>
  <si>
    <t>Este es un cuadro de mando que ayuda a evaluar la posición de su negocio en su mercado. Lea cada una de las siguientes preguntas y responda con "sí" o "no" en el espacio proporcionado. "sí" indica un entorno competitivo favorable para su negocio o "no" indica una situación negativa. Utilice la información que obtenga para desarrollar tácticas efectivas para contrarrestar/ aprovechar la situación.</t>
  </si>
  <si>
    <t>1. ¿Hay un pequeño número de competidores? A menudo, cuanto mayor es el número de jugadores, más intensa es la rivalidad. Sin embargo, la rivalidad ocasionalmente puede ser intensa cuando una o más empresas están compitiendo por posiciones líderes del mercado. Si__No_X_</t>
  </si>
  <si>
    <t>2. ¿Hay un líder claro en su mercado? La rivalidad se intensifica si las empresas tienen acciones similares del mercado, lo que lleva a una lucha por el liderazgo del mercado. Si_X_No__</t>
  </si>
  <si>
    <t>3. ¿Está creciendo su mercado? En un mercado en crecimiento, las empresas son capaces de aumentar los ingresos simplemente por el mercado en expansión. En un mercado estancado o en declive, las empresas a menudo luchan intensamente por un mercado pequeño y más pequeño. Si_X_No__</t>
  </si>
  <si>
    <t>4. ¿Tienen costos fijos bajos? Con altos costos fijos, las empresas deben vender más productos para cubrir estos altos costos. Si__No_X_</t>
  </si>
  <si>
    <t>5. ¿Puede almacenar su producto para vender en los mejores momentos? Los altos costos de almacenamiento o los productos perecederos dan lugar a una situación en la que las empresas deben vender el producto lo antes posible, aumentando la rivalidad entre las empresas. Si_X_No__</t>
  </si>
  <si>
    <t>6. ¿Sus competidores están persiguiendo una estrategia de bajo crecimiento? Usted tendrá rivalidades más intensas si sus competidores son más agresivos. En cambio, si sus competidores están siguiendo una estrategia de obtener beneficios en un mercado maduro, usted disfrutará menos rivalidad. Si_X_No__</t>
  </si>
  <si>
    <t>7. ¿Su producto es único? Las empresas que producen productos que son muy similares competirán sobre todo en precio, por lo que se espera que la rivalidad sea alta. Si__No_X_</t>
  </si>
  <si>
    <t>8. ¿Es fácil para los competidores abandonar su producto? Si los costos de salida son altos, una empresa puede permanecer en el negocio incluso si no es rentable. Si__No_X_</t>
  </si>
  <si>
    <t>9. ¿Es difícil para los clientes cambiar entre su producto y el de sus competidores? Si los clientes pueden cambiar fácilmente, el mercado será más competitivo y la rivalidad se espera para ser alta mientras que las firmas compiten para el negocio de cada cliente.</t>
  </si>
  <si>
    <t>Utilizando un lápiz y una hoja de papel, examinar con mayor detalle cómo la rivalidad entre los competidores afecta a su negocio.</t>
  </si>
  <si>
    <t>Enumere sus principales competidores.</t>
  </si>
  <si>
    <t>¿Qué estrategias de negocio y crecimiento utiliza este competidor?</t>
  </si>
  <si>
    <t>¿Cómo afectará este competidor a su negocio?</t>
  </si>
  <si>
    <t>¿Qué acciones va a tomar en respuesta a las acciones de sus competidores?</t>
  </si>
  <si>
    <t>Arándanos punto Azul</t>
  </si>
  <si>
    <t>Arándanos Punto Azul introduce diversas variedades de arándanos y otros frutos complementarios para ampliar su mercado. Obtiene certificaciones de calidad y sostenibilidad, como GlobalG.A.P. y orgánica, que facilitan su acceso a mercados internacionales. La empresa implementa tecnologías avanzadas, como riego automatizado y monitoreo ambiental, para optimizar la producción. Además, utiliza redes sociales y marketing en línea para aumentar la visibilidad de su marca y promover la calidad de sus productos.</t>
  </si>
  <si>
    <t>Al ser una empresa ya consolidada con presencia en el mercado, podría generar una competencia intensa en términos de calidad, precios y distribución.</t>
  </si>
  <si>
    <t>Adicional al ser una empresa con certificaciones de calidad y sostenibilidad puede elevar las expectativas del mercado.</t>
  </si>
  <si>
    <t>Así mismo al tener acuerdos consolidados con distribuidores y minoristas, lo que podría dificultar tu acceso a los mismos canales de distribución.</t>
  </si>
  <si>
    <t>Pero si se mira desde otro punto de vista es una empresa de la cual se puede aprender mucho debido a toda la trayectoria que lleva en el mercado.</t>
  </si>
  <si>
    <t>Generar un diferenciamiento de marca por medio del cultivo de productos orgánicos, los cuales son de excelente calidad, al momento de la entrega siempre estén frescos, y en distintas presentaciones, con empaques amigables con el medio ambiente.</t>
  </si>
  <si>
    <t>Glob Berry Colombia – Duitama Boyacá</t>
  </si>
  <si>
    <t>Empresa ubicada en Duitama Boyacá se destaca por su compromiso con la calidad y la sostenibilidad. Ubicada en una región privilegiada de Colombia, la empresa se beneficia de condiciones climáticas ideales para la producción de esta fruta. Se destaca también por brindar asesorías técnicas, material agrícola y plantas de arándano.</t>
  </si>
  <si>
    <t xml:space="preserve">Este es un competidor del cual se puede aprender mucho de sus técnicas de cultivo, se puede aprovechar toda esa experiencia que tiene. </t>
  </si>
  <si>
    <t>Arándanos del cielo</t>
  </si>
  <si>
    <t>empresa ubicada en Sonsón, Antioquia, que se especializa en el cultivo de arándanos, aprovechando su entorno climático ideal. Se enfoca en la agricultura sostenible, utilizando técnicas que protegen el medio ambiente. Ofrece arándanos de alta calidad, cultivados bajo estrictos estándares y con tecnologías modernas para garantizar su frescura.</t>
  </si>
  <si>
    <t>Al ser una empresa ya consolidad con presencia en el mercado es un competidor directo</t>
  </si>
  <si>
    <t>La experiencia que maneja en el cultivo del arándano es otro diferencial que puede llegar a afectar directamente.</t>
  </si>
  <si>
    <t>El manejo de cultivo orgánico uno de los diferenciales que se plantean podría también influenciar en la competencia del mercado</t>
  </si>
  <si>
    <t>Tabulacion de encuenstas realizadas a 123 personas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</si>
</sst>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38" x14ac:knownFonts="1">
    <font>
      <sz val="11"/>
      <color theme="1"/>
      <name val="Calibri"/>
      <family val="2"/>
      <scheme val="minor"/>
    </font>
    <font>
      <sz val="11"/>
      <color theme="1"/>
      <name val="Calibri"/>
      <family val="2"/>
      <scheme val="minor"/>
    </font>
    <font>
      <sz val="12"/>
      <color theme="1"/>
      <name val="Calibri"/>
      <family val="2"/>
      <scheme val="minor"/>
    </font>
    <font>
      <sz val="11"/>
      <color theme="1"/>
      <name val="Arial"/>
      <family val="2"/>
    </font>
    <font>
      <b/>
      <sz val="11"/>
      <color rgb="FF000000"/>
      <name val="Arial"/>
      <family val="2"/>
    </font>
    <font>
      <sz val="11"/>
      <color rgb="FF000000"/>
      <name val="Arial"/>
      <family val="2"/>
    </font>
    <font>
      <b/>
      <sz val="11"/>
      <color rgb="FFFFFFFF"/>
      <name val="Arial"/>
      <family val="2"/>
    </font>
    <font>
      <sz val="11"/>
      <color theme="1"/>
      <name val="Symbol"/>
      <family val="1"/>
      <charset val="2"/>
    </font>
    <font>
      <sz val="7"/>
      <color theme="1"/>
      <name val="Times New Roman"/>
      <family val="1"/>
    </font>
    <font>
      <b/>
      <sz val="11"/>
      <color theme="1"/>
      <name val="Arial"/>
      <family val="2"/>
    </font>
    <font>
      <sz val="12"/>
      <color theme="1"/>
      <name val="Arial"/>
      <family val="2"/>
    </font>
    <font>
      <sz val="11"/>
      <color theme="1"/>
      <name val="Tahoma"/>
      <family val="2"/>
    </font>
    <font>
      <sz val="10"/>
      <name val="Arial"/>
      <family val="2"/>
    </font>
    <font>
      <b/>
      <sz val="18"/>
      <name val="Calibri"/>
      <family val="2"/>
      <scheme val="minor"/>
    </font>
    <font>
      <b/>
      <sz val="18"/>
      <color rgb="FFC00000"/>
      <name val="Calibri"/>
      <family val="2"/>
      <scheme val="minor"/>
    </font>
    <font>
      <sz val="10"/>
      <color theme="0"/>
      <name val="Calibri"/>
      <family val="2"/>
      <scheme val="minor"/>
    </font>
    <font>
      <b/>
      <sz val="10"/>
      <name val="Calibri"/>
      <family val="2"/>
      <scheme val="minor"/>
    </font>
    <font>
      <sz val="10"/>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11"/>
      <color rgb="FFC00000"/>
      <name val="Calibri"/>
      <family val="2"/>
      <scheme val="minor"/>
    </font>
    <font>
      <sz val="11"/>
      <color rgb="FFC00000"/>
      <name val="Calibri"/>
      <family val="2"/>
      <scheme val="minor"/>
    </font>
    <font>
      <b/>
      <i/>
      <sz val="11"/>
      <name val="Calibri"/>
      <family val="2"/>
      <scheme val="minor"/>
    </font>
    <font>
      <b/>
      <sz val="9"/>
      <name val="Calibri"/>
      <family val="2"/>
      <scheme val="minor"/>
    </font>
    <font>
      <b/>
      <sz val="12"/>
      <name val="Calibri"/>
      <family val="2"/>
      <scheme val="minor"/>
    </font>
    <font>
      <sz val="14"/>
      <name val="Calibri"/>
      <family val="2"/>
      <scheme val="minor"/>
    </font>
    <font>
      <sz val="9"/>
      <name val="Calibri"/>
      <family val="2"/>
      <scheme val="minor"/>
    </font>
    <font>
      <sz val="9"/>
      <color indexed="81"/>
      <name val="Tahoma"/>
      <family val="2"/>
    </font>
    <font>
      <sz val="10"/>
      <color rgb="FF000000"/>
      <name val="Calibri"/>
      <family val="2"/>
      <scheme val="minor"/>
    </font>
    <font>
      <sz val="10"/>
      <color theme="7" tint="-0.249977111117893"/>
      <name val="Calibri"/>
      <family val="2"/>
      <scheme val="minor"/>
    </font>
    <font>
      <sz val="10"/>
      <color rgb="FFFF0000"/>
      <name val="Calibri"/>
      <family val="2"/>
      <scheme val="minor"/>
    </font>
    <font>
      <b/>
      <sz val="12"/>
      <color rgb="FF000000"/>
      <name val="Calibri"/>
      <family val="2"/>
      <scheme val="minor"/>
    </font>
    <font>
      <sz val="14"/>
      <color rgb="FF000000"/>
      <name val="Calibri"/>
      <family val="2"/>
      <scheme val="minor"/>
    </font>
    <font>
      <sz val="11"/>
      <color rgb="FF000000"/>
      <name val="Symbol"/>
      <family val="1"/>
      <charset val="2"/>
    </font>
    <font>
      <sz val="7"/>
      <color rgb="FF000000"/>
      <name val="Times New Roman"/>
      <family val="1"/>
    </font>
    <font>
      <b/>
      <sz val="14"/>
      <name val="Calibri"/>
      <family val="2"/>
      <scheme val="minor"/>
    </font>
    <font>
      <b/>
      <sz val="14"/>
      <color rgb="FFC0000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499984740745262"/>
      </right>
      <top style="medium">
        <color theme="0" tint="-0.249977111117893"/>
      </top>
      <bottom style="medium">
        <color theme="0" tint="-0.249977111117893"/>
      </bottom>
      <diagonal/>
    </border>
    <border>
      <left style="medium">
        <color theme="0" tint="-0.499984740745262"/>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indexed="65"/>
      </top>
      <bottom/>
      <diagonal/>
    </border>
    <border>
      <left style="thin">
        <color rgb="FF999999"/>
      </left>
      <right style="thin">
        <color rgb="FF999999"/>
      </right>
      <top style="thin">
        <color indexed="65"/>
      </top>
      <bottom/>
      <diagonal/>
    </border>
    <border>
      <left style="mediumDashed">
        <color rgb="FF0070C0"/>
      </left>
      <right style="mediumDashed">
        <color rgb="FF0070C0"/>
      </right>
      <top style="mediumDashed">
        <color rgb="FF0070C0"/>
      </top>
      <bottom style="mediumDashed">
        <color rgb="FF0070C0"/>
      </bottom>
      <diagonal/>
    </border>
    <border>
      <left/>
      <right style="mediumDashed">
        <color rgb="FF0070C0"/>
      </right>
      <top style="mediumDashed">
        <color rgb="FF0070C0"/>
      </top>
      <bottom style="mediumDashed">
        <color rgb="FF0070C0"/>
      </bottom>
      <diagonal/>
    </border>
    <border>
      <left style="mediumDashed">
        <color rgb="FF0070C0"/>
      </left>
      <right style="mediumDashed">
        <color rgb="FF0070C0"/>
      </right>
      <top/>
      <bottom style="mediumDashed">
        <color rgb="FF0070C0"/>
      </bottom>
      <diagonal/>
    </border>
    <border>
      <left/>
      <right style="mediumDashed">
        <color rgb="FF0070C0"/>
      </right>
      <top/>
      <bottom style="mediumDashed">
        <color rgb="FF0070C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5">
    <xf numFmtId="0" fontId="0" fillId="0" borderId="0"/>
    <xf numFmtId="0" fontId="12" fillId="0" borderId="0"/>
    <xf numFmtId="0" fontId="29" fillId="0" borderId="0"/>
    <xf numFmtId="9" fontId="29" fillId="0" borderId="0" applyFont="0" applyFill="0" applyBorder="0" applyAlignment="0" applyProtection="0"/>
    <xf numFmtId="164" fontId="1" fillId="0" borderId="0" applyFont="0" applyFill="0" applyBorder="0" applyAlignment="0" applyProtection="0"/>
  </cellStyleXfs>
  <cellXfs count="203">
    <xf numFmtId="0" fontId="0" fillId="0" borderId="0" xfId="0"/>
    <xf numFmtId="0" fontId="7"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wrapText="1"/>
    </xf>
    <xf numFmtId="0" fontId="0" fillId="0" borderId="0" xfId="0" applyAlignment="1">
      <alignment horizontal="left"/>
    </xf>
    <xf numFmtId="0" fontId="4" fillId="0" borderId="0" xfId="0" applyFont="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vertical="center" wrapText="1"/>
    </xf>
    <xf numFmtId="0" fontId="6" fillId="2" borderId="0" xfId="0" applyFont="1" applyFill="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9" fillId="0" borderId="0" xfId="0" applyFont="1" applyAlignment="1">
      <alignment horizontal="left" vertical="center" wrapText="1"/>
    </xf>
    <xf numFmtId="0" fontId="3" fillId="0" borderId="0" xfId="0" applyFont="1" applyAlignment="1">
      <alignment horizontal="left" vertical="center"/>
    </xf>
    <xf numFmtId="0" fontId="7" fillId="0" borderId="0" xfId="0" applyFont="1" applyAlignment="1">
      <alignment horizontal="left" vertical="top" wrapText="1"/>
    </xf>
    <xf numFmtId="0" fontId="9" fillId="0" borderId="0" xfId="0" applyFont="1" applyAlignment="1">
      <alignment horizontal="left" vertical="center" wrapText="1" indent="5"/>
    </xf>
    <xf numFmtId="0" fontId="7" fillId="0" borderId="0" xfId="0" applyFont="1" applyAlignment="1">
      <alignment horizontal="justify" vertical="center"/>
    </xf>
    <xf numFmtId="0" fontId="0" fillId="0" borderId="0" xfId="0" applyAlignment="1">
      <alignment horizontal="justify" vertical="center"/>
    </xf>
    <xf numFmtId="0" fontId="9" fillId="0" borderId="0" xfId="0" applyFont="1" applyAlignment="1">
      <alignment horizontal="justify" vertical="center"/>
    </xf>
    <xf numFmtId="0" fontId="9" fillId="0" borderId="0" xfId="0" applyFont="1" applyAlignment="1">
      <alignment horizontal="justify" vertical="center" wrapText="1"/>
    </xf>
    <xf numFmtId="0" fontId="0" fillId="0" borderId="0" xfId="0" applyAlignment="1">
      <alignment horizontal="justify" vertical="center" wrapText="1"/>
    </xf>
    <xf numFmtId="0" fontId="3" fillId="0" borderId="0" xfId="0" applyFont="1" applyAlignment="1">
      <alignment horizontal="justify" vertical="center" wrapText="1"/>
    </xf>
    <xf numFmtId="0" fontId="0" fillId="0" borderId="0" xfId="0" applyAlignment="1">
      <alignment horizontal="justify" vertical="justify"/>
    </xf>
    <xf numFmtId="0" fontId="3" fillId="0" borderId="0" xfId="0" applyFont="1" applyAlignment="1">
      <alignment horizontal="justify" vertical="justify" wrapText="1"/>
    </xf>
    <xf numFmtId="0" fontId="0" fillId="0" borderId="0" xfId="0" applyAlignment="1">
      <alignment horizontal="justify" vertical="justify" wrapText="1"/>
    </xf>
    <xf numFmtId="0" fontId="4" fillId="0" borderId="0" xfId="0" applyFont="1" applyAlignment="1">
      <alignment horizontal="justify" vertical="justify" wrapText="1"/>
    </xf>
    <xf numFmtId="0" fontId="5" fillId="0" borderId="0" xfId="0" applyFont="1" applyAlignment="1">
      <alignment horizontal="justify" vertical="justify" wrapText="1"/>
    </xf>
    <xf numFmtId="0" fontId="2" fillId="0" borderId="0" xfId="0" applyFont="1" applyAlignment="1">
      <alignment horizontal="justify" vertical="justify" wrapText="1"/>
    </xf>
    <xf numFmtId="0" fontId="6" fillId="2" borderId="0" xfId="0" applyFont="1" applyFill="1" applyAlignment="1">
      <alignment horizontal="justify" vertical="justify" wrapText="1"/>
    </xf>
    <xf numFmtId="0" fontId="5" fillId="0" borderId="1" xfId="0" applyFont="1" applyBorder="1" applyAlignment="1">
      <alignment horizontal="justify" vertical="justify" wrapText="1"/>
    </xf>
    <xf numFmtId="0" fontId="5" fillId="0" borderId="2" xfId="0" applyFont="1" applyBorder="1" applyAlignment="1">
      <alignment horizontal="justify" vertical="justify" wrapText="1"/>
    </xf>
    <xf numFmtId="0" fontId="5" fillId="0" borderId="3" xfId="0" applyFont="1" applyBorder="1" applyAlignment="1">
      <alignment horizontal="justify" vertical="justify" wrapText="1"/>
    </xf>
    <xf numFmtId="0" fontId="5" fillId="0" borderId="4" xfId="0" applyFont="1" applyBorder="1" applyAlignment="1">
      <alignment horizontal="justify" vertical="justify" wrapText="1"/>
    </xf>
    <xf numFmtId="0" fontId="3" fillId="0" borderId="0" xfId="0" applyFont="1" applyAlignment="1">
      <alignment horizontal="justify" vertical="center"/>
    </xf>
    <xf numFmtId="0" fontId="4" fillId="0" borderId="0" xfId="0" applyFont="1" applyAlignment="1">
      <alignment horizontal="justify" vertical="center" wrapText="1"/>
    </xf>
    <xf numFmtId="0" fontId="5" fillId="0" borderId="0" xfId="0" applyFont="1" applyAlignment="1">
      <alignment horizontal="justify" vertical="center" wrapText="1"/>
    </xf>
    <xf numFmtId="0" fontId="2" fillId="0" borderId="0" xfId="0" applyFont="1" applyAlignment="1">
      <alignment horizontal="justify" vertical="center" wrapText="1"/>
    </xf>
    <xf numFmtId="0" fontId="6" fillId="2" borderId="0" xfId="0" applyFont="1" applyFill="1" applyAlignment="1">
      <alignment horizontal="justify"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10" fillId="0" borderId="0" xfId="0" applyFont="1" applyAlignment="1">
      <alignment horizontal="justify" vertical="center"/>
    </xf>
    <xf numFmtId="0" fontId="15" fillId="4" borderId="0" xfId="1" applyFont="1" applyFill="1" applyAlignment="1">
      <alignment vertical="center"/>
    </xf>
    <xf numFmtId="0" fontId="17" fillId="4" borderId="0" xfId="1" applyFont="1" applyFill="1" applyAlignment="1">
      <alignment vertical="center"/>
    </xf>
    <xf numFmtId="0" fontId="24" fillId="0" borderId="0" xfId="1" applyFont="1" applyAlignment="1">
      <alignment horizontal="justify" vertical="center" wrapText="1"/>
    </xf>
    <xf numFmtId="0" fontId="24" fillId="0" borderId="0" xfId="1" applyFont="1" applyAlignment="1">
      <alignment horizontal="justify" vertical="center"/>
    </xf>
    <xf numFmtId="0" fontId="25" fillId="0" borderId="0" xfId="1" applyFont="1" applyAlignment="1">
      <alignment horizontal="center" vertical="center"/>
    </xf>
    <xf numFmtId="0" fontId="16" fillId="3" borderId="16" xfId="1" applyFont="1" applyFill="1" applyBorder="1" applyAlignment="1">
      <alignment horizontal="center" vertical="center"/>
    </xf>
    <xf numFmtId="0" fontId="16" fillId="3" borderId="24" xfId="1" applyFont="1" applyFill="1" applyBorder="1" applyAlignment="1">
      <alignment horizontal="center" vertical="center"/>
    </xf>
    <xf numFmtId="0" fontId="16" fillId="3" borderId="25" xfId="1" applyFont="1" applyFill="1" applyBorder="1" applyAlignment="1">
      <alignment horizontal="center" vertical="center"/>
    </xf>
    <xf numFmtId="0" fontId="16" fillId="3" borderId="26" xfId="1" applyFont="1" applyFill="1" applyBorder="1" applyAlignment="1">
      <alignment horizontal="center" vertical="center"/>
    </xf>
    <xf numFmtId="0" fontId="16" fillId="3" borderId="27" xfId="1" applyFont="1" applyFill="1" applyBorder="1" applyAlignment="1">
      <alignment horizontal="center" vertical="center" wrapText="1"/>
    </xf>
    <xf numFmtId="0" fontId="16" fillId="3" borderId="28" xfId="1" applyFont="1" applyFill="1" applyBorder="1" applyAlignment="1">
      <alignment horizontal="center" vertical="center"/>
    </xf>
    <xf numFmtId="0" fontId="16" fillId="3" borderId="29" xfId="1" applyFont="1" applyFill="1" applyBorder="1" applyAlignment="1">
      <alignment horizontal="center" vertical="center"/>
    </xf>
    <xf numFmtId="0" fontId="16" fillId="3" borderId="30" xfId="1" applyFont="1" applyFill="1" applyBorder="1" applyAlignment="1">
      <alignment horizontal="center" vertical="center"/>
    </xf>
    <xf numFmtId="0" fontId="18" fillId="0" borderId="16" xfId="1" applyFont="1" applyBorder="1" applyAlignment="1">
      <alignment horizontal="center" vertical="center" wrapText="1"/>
    </xf>
    <xf numFmtId="0" fontId="26" fillId="0" borderId="16" xfId="1" applyFont="1" applyBorder="1" applyAlignment="1">
      <alignment horizontal="center" vertical="center"/>
    </xf>
    <xf numFmtId="0" fontId="16" fillId="3" borderId="17" xfId="1" applyFont="1" applyFill="1" applyBorder="1" applyAlignment="1">
      <alignment horizontal="center" vertical="center" wrapText="1"/>
    </xf>
    <xf numFmtId="0" fontId="13" fillId="3" borderId="16" xfId="1" applyFont="1" applyFill="1" applyBorder="1" applyAlignment="1">
      <alignment horizontal="left" vertical="center"/>
    </xf>
    <xf numFmtId="0" fontId="16" fillId="0" borderId="17" xfId="1" applyFont="1" applyBorder="1" applyAlignment="1">
      <alignment horizontal="center" vertical="center" wrapText="1"/>
    </xf>
    <xf numFmtId="0" fontId="16" fillId="3" borderId="16" xfId="1" applyFont="1" applyFill="1" applyBorder="1" applyAlignment="1">
      <alignment horizontal="center" vertical="center" textRotation="90" wrapText="1"/>
    </xf>
    <xf numFmtId="0" fontId="27" fillId="0" borderId="16" xfId="1" applyFont="1" applyBorder="1" applyAlignment="1">
      <alignment horizontal="center" vertical="center" wrapText="1"/>
    </xf>
    <xf numFmtId="0" fontId="16" fillId="3" borderId="21" xfId="1" applyFont="1" applyFill="1" applyBorder="1" applyAlignment="1">
      <alignment horizontal="center" vertical="center" textRotation="90" wrapText="1"/>
    </xf>
    <xf numFmtId="0" fontId="26" fillId="0" borderId="17" xfId="1" applyFont="1" applyBorder="1" applyAlignment="1">
      <alignment horizontal="center" vertical="center"/>
    </xf>
    <xf numFmtId="0" fontId="3" fillId="0" borderId="0" xfId="0" applyFont="1" applyAlignment="1">
      <alignment horizontal="justify" vertical="center" wrapText="1"/>
    </xf>
    <xf numFmtId="0" fontId="9" fillId="0" borderId="0" xfId="0" applyFont="1" applyAlignment="1">
      <alignment horizontal="justify" vertical="center" wrapText="1"/>
    </xf>
    <xf numFmtId="0" fontId="1" fillId="0" borderId="0" xfId="0" applyFont="1" applyAlignment="1">
      <alignment vertical="top" wrapText="1"/>
    </xf>
    <xf numFmtId="0" fontId="17" fillId="0" borderId="16" xfId="1" applyFont="1" applyBorder="1" applyAlignment="1">
      <alignment horizontal="center" vertical="top" wrapText="1"/>
    </xf>
    <xf numFmtId="0" fontId="18" fillId="0" borderId="16" xfId="1" applyFont="1" applyBorder="1" applyAlignment="1">
      <alignment vertical="top" wrapText="1"/>
    </xf>
    <xf numFmtId="0" fontId="17" fillId="0" borderId="16" xfId="1" applyFont="1" applyBorder="1" applyAlignment="1">
      <alignment vertical="top" wrapText="1"/>
    </xf>
    <xf numFmtId="0" fontId="18" fillId="0" borderId="16" xfId="1" applyFont="1" applyBorder="1" applyAlignment="1">
      <alignment horizontal="left" vertical="top" wrapText="1"/>
    </xf>
    <xf numFmtId="0" fontId="1" fillId="0" borderId="0" xfId="0" applyFont="1" applyAlignment="1">
      <alignment horizontal="left" vertical="top" wrapText="1"/>
    </xf>
    <xf numFmtId="0" fontId="17" fillId="0" borderId="16" xfId="1" applyFont="1" applyBorder="1" applyAlignment="1">
      <alignment horizontal="left" vertical="top" wrapText="1"/>
    </xf>
    <xf numFmtId="0" fontId="29" fillId="0" borderId="0" xfId="2"/>
    <xf numFmtId="9" fontId="0" fillId="0" borderId="0" xfId="3" applyFont="1" applyAlignment="1"/>
    <xf numFmtId="9" fontId="29" fillId="0" borderId="0" xfId="2" applyNumberFormat="1"/>
    <xf numFmtId="0" fontId="29" fillId="0" borderId="0" xfId="2" applyAlignment="1">
      <alignment horizontal="center" vertical="center"/>
    </xf>
    <xf numFmtId="9" fontId="30" fillId="0" borderId="0" xfId="3" applyFont="1" applyAlignment="1"/>
    <xf numFmtId="9" fontId="31" fillId="0" borderId="0" xfId="3" applyFont="1" applyAlignment="1"/>
    <xf numFmtId="0" fontId="29" fillId="0" borderId="0" xfId="2" applyAlignment="1">
      <alignment horizontal="left"/>
    </xf>
    <xf numFmtId="0" fontId="29" fillId="0" borderId="0" xfId="2" applyFill="1"/>
    <xf numFmtId="0" fontId="29" fillId="0" borderId="0" xfId="2" applyAlignment="1"/>
    <xf numFmtId="0" fontId="29" fillId="0" borderId="0" xfId="2" applyFill="1" applyAlignment="1">
      <alignment horizontal="center" vertical="center"/>
    </xf>
    <xf numFmtId="0" fontId="29" fillId="0" borderId="0" xfId="2" applyAlignment="1">
      <alignment vertical="center"/>
    </xf>
    <xf numFmtId="0" fontId="0" fillId="0" borderId="31" xfId="0" applyBorder="1"/>
    <xf numFmtId="0" fontId="0" fillId="0" borderId="32" xfId="0" applyBorder="1"/>
    <xf numFmtId="0" fontId="0" fillId="0" borderId="31" xfId="0" applyBorder="1" applyAlignment="1">
      <alignment horizontal="left"/>
    </xf>
    <xf numFmtId="0" fontId="0" fillId="0" borderId="33" xfId="0" applyBorder="1" applyAlignment="1">
      <alignment horizontal="left"/>
    </xf>
    <xf numFmtId="0" fontId="0" fillId="0" borderId="34" xfId="0" applyBorder="1"/>
    <xf numFmtId="0" fontId="9" fillId="0" borderId="0" xfId="0" applyFont="1" applyAlignment="1">
      <alignment vertical="center"/>
    </xf>
    <xf numFmtId="0" fontId="9" fillId="0" borderId="0" xfId="0" applyFont="1" applyAlignment="1">
      <alignment vertical="center" wrapText="1"/>
    </xf>
    <xf numFmtId="0" fontId="0" fillId="0" borderId="0" xfId="0" applyAlignment="1">
      <alignment wrapText="1"/>
    </xf>
    <xf numFmtId="0" fontId="3" fillId="0" borderId="0" xfId="0" applyFont="1" applyAlignment="1">
      <alignment vertical="center" wrapText="1"/>
    </xf>
    <xf numFmtId="0" fontId="7" fillId="0" borderId="0" xfId="0" applyFont="1" applyAlignment="1">
      <alignment vertical="center" wrapText="1"/>
    </xf>
    <xf numFmtId="0" fontId="9" fillId="0" borderId="0" xfId="0" applyFont="1" applyAlignment="1">
      <alignment horizontal="left" vertical="center"/>
    </xf>
    <xf numFmtId="0" fontId="9" fillId="0" borderId="0" xfId="0" applyFont="1" applyAlignment="1">
      <alignment horizontal="justify" vertical="justify"/>
    </xf>
    <xf numFmtId="0" fontId="33" fillId="0" borderId="0" xfId="2" applyFont="1"/>
    <xf numFmtId="0" fontId="9" fillId="0" borderId="0" xfId="0" applyFont="1" applyAlignment="1">
      <alignment horizontal="center" vertical="center" wrapText="1"/>
    </xf>
    <xf numFmtId="0" fontId="34" fillId="0" borderId="0" xfId="0" applyFont="1" applyAlignment="1">
      <alignment horizontal="justify" vertical="center" wrapText="1"/>
    </xf>
    <xf numFmtId="0" fontId="6" fillId="2" borderId="35" xfId="0" applyFont="1" applyFill="1" applyBorder="1" applyAlignment="1">
      <alignment horizontal="justify" vertical="center" wrapText="1"/>
    </xf>
    <xf numFmtId="0" fontId="6" fillId="2" borderId="36" xfId="0" applyFont="1" applyFill="1" applyBorder="1" applyAlignment="1">
      <alignment horizontal="justify" vertical="center" wrapText="1"/>
    </xf>
    <xf numFmtId="0" fontId="4" fillId="0" borderId="37" xfId="0" applyFont="1" applyBorder="1" applyAlignment="1">
      <alignment horizontal="justify" vertical="center" wrapText="1"/>
    </xf>
    <xf numFmtId="0" fontId="5" fillId="0" borderId="38" xfId="0" applyFont="1" applyBorder="1" applyAlignment="1">
      <alignment horizontal="justify" vertical="center" wrapText="1"/>
    </xf>
    <xf numFmtId="0" fontId="7" fillId="0" borderId="0" xfId="0" applyFont="1" applyAlignment="1">
      <alignment horizontal="justify" vertical="center" wrapText="1"/>
    </xf>
    <xf numFmtId="0" fontId="3" fillId="0" borderId="0" xfId="0" applyFont="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2" xfId="0" applyFont="1" applyBorder="1" applyAlignment="1">
      <alignment horizontal="center" vertical="center" wrapText="1"/>
    </xf>
    <xf numFmtId="0" fontId="0" fillId="0" borderId="42" xfId="0" applyBorder="1" applyAlignment="1">
      <alignment vertical="top" wrapText="1"/>
    </xf>
    <xf numFmtId="0" fontId="0" fillId="0" borderId="40" xfId="0" applyBorder="1" applyAlignment="1">
      <alignment vertical="top" wrapText="1"/>
    </xf>
    <xf numFmtId="0" fontId="3" fillId="0" borderId="43" xfId="0" applyFont="1" applyBorder="1" applyAlignment="1">
      <alignment vertical="center" wrapText="1"/>
    </xf>
    <xf numFmtId="0" fontId="0" fillId="0" borderId="43" xfId="0" applyBorder="1" applyAlignment="1">
      <alignment vertical="top" wrapText="1"/>
    </xf>
    <xf numFmtId="0" fontId="0" fillId="0" borderId="41" xfId="0" applyBorder="1" applyAlignment="1">
      <alignment vertical="top" wrapText="1"/>
    </xf>
    <xf numFmtId="0" fontId="3" fillId="0" borderId="41"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justify" vertical="center" wrapText="1"/>
    </xf>
    <xf numFmtId="0" fontId="3" fillId="0" borderId="0" xfId="0" applyFont="1" applyAlignment="1">
      <alignment horizontal="justify" vertical="center"/>
    </xf>
    <xf numFmtId="0" fontId="9" fillId="0" borderId="0" xfId="0" applyFont="1" applyAlignment="1">
      <alignment horizontal="justify" vertical="center" wrapText="1"/>
    </xf>
    <xf numFmtId="0" fontId="3" fillId="0" borderId="39" xfId="0" applyFont="1" applyBorder="1" applyAlignment="1">
      <alignment vertical="center" wrapText="1"/>
    </xf>
    <xf numFmtId="0" fontId="3" fillId="0" borderId="42" xfId="0" applyFont="1" applyBorder="1" applyAlignment="1">
      <alignment vertical="center" wrapText="1"/>
    </xf>
    <xf numFmtId="0" fontId="3" fillId="0" borderId="40" xfId="0" applyFont="1" applyBorder="1" applyAlignment="1">
      <alignment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9" fillId="0" borderId="0" xfId="0" applyFont="1" applyAlignment="1">
      <alignment horizontal="center" vertical="center" wrapText="1"/>
    </xf>
    <xf numFmtId="0" fontId="3" fillId="0" borderId="42" xfId="0" applyFont="1" applyBorder="1" applyAlignment="1">
      <alignment horizontal="center" vertical="center" wrapText="1"/>
    </xf>
    <xf numFmtId="0" fontId="13" fillId="3" borderId="16" xfId="1" applyFont="1" applyFill="1" applyBorder="1" applyAlignment="1">
      <alignment horizontal="left" vertical="center" wrapText="1"/>
    </xf>
    <xf numFmtId="0" fontId="13" fillId="3" borderId="16" xfId="1" applyFont="1" applyFill="1" applyBorder="1" applyAlignment="1">
      <alignment horizontal="left" vertical="center"/>
    </xf>
    <xf numFmtId="0" fontId="16" fillId="3" borderId="17" xfId="1" applyFont="1" applyFill="1" applyBorder="1" applyAlignment="1">
      <alignment horizontal="center" vertical="center" wrapText="1"/>
    </xf>
    <xf numFmtId="0" fontId="16" fillId="3" borderId="21" xfId="1" applyFont="1" applyFill="1" applyBorder="1" applyAlignment="1">
      <alignment horizontal="center" vertical="center" wrapText="1"/>
    </xf>
    <xf numFmtId="0" fontId="16" fillId="3" borderId="18" xfId="1" applyFont="1" applyFill="1" applyBorder="1" applyAlignment="1">
      <alignment horizontal="center" vertical="center"/>
    </xf>
    <xf numFmtId="0" fontId="16" fillId="3" borderId="19" xfId="1" applyFont="1" applyFill="1" applyBorder="1" applyAlignment="1">
      <alignment horizontal="center" vertical="center"/>
    </xf>
    <xf numFmtId="0" fontId="16" fillId="3" borderId="20" xfId="1" applyFont="1" applyFill="1" applyBorder="1" applyAlignment="1">
      <alignment horizontal="center" vertical="center"/>
    </xf>
    <xf numFmtId="0" fontId="16" fillId="3" borderId="22" xfId="1" applyFont="1" applyFill="1" applyBorder="1" applyAlignment="1">
      <alignment horizontal="center" vertical="center"/>
    </xf>
    <xf numFmtId="0" fontId="16" fillId="3" borderId="0" xfId="1" applyFont="1" applyFill="1" applyAlignment="1">
      <alignment horizontal="center" vertical="center"/>
    </xf>
    <xf numFmtId="0" fontId="16" fillId="3" borderId="23" xfId="1" applyFont="1" applyFill="1" applyBorder="1" applyAlignment="1">
      <alignment horizontal="center" vertical="center"/>
    </xf>
    <xf numFmtId="0" fontId="17" fillId="0" borderId="16" xfId="1" applyFont="1" applyBorder="1" applyAlignment="1">
      <alignment horizontal="left" vertical="top" wrapText="1"/>
    </xf>
    <xf numFmtId="0" fontId="17" fillId="0" borderId="24" xfId="1" applyFont="1" applyBorder="1" applyAlignment="1">
      <alignment horizontal="center" vertical="center" wrapText="1"/>
    </xf>
    <xf numFmtId="0" fontId="17" fillId="0" borderId="25" xfId="1" applyFont="1" applyBorder="1" applyAlignment="1">
      <alignment horizontal="center" vertical="center" wrapText="1"/>
    </xf>
    <xf numFmtId="0" fontId="17" fillId="0" borderId="26" xfId="1" applyFont="1" applyBorder="1" applyAlignment="1">
      <alignment horizontal="center" vertical="center" wrapText="1"/>
    </xf>
    <xf numFmtId="0" fontId="16" fillId="3" borderId="17" xfId="1" applyFont="1" applyFill="1" applyBorder="1" applyAlignment="1">
      <alignment horizontal="center" vertical="center" textRotation="90" wrapText="1"/>
    </xf>
    <xf numFmtId="0" fontId="16" fillId="3" borderId="21" xfId="1" applyFont="1" applyFill="1" applyBorder="1" applyAlignment="1">
      <alignment horizontal="center" vertical="center" textRotation="90" wrapText="1"/>
    </xf>
    <xf numFmtId="0" fontId="16" fillId="3" borderId="27" xfId="1" applyFont="1" applyFill="1" applyBorder="1" applyAlignment="1">
      <alignment horizontal="center" vertical="center" textRotation="90" wrapText="1"/>
    </xf>
    <xf numFmtId="0" fontId="17" fillId="0" borderId="24" xfId="1" applyFont="1" applyBorder="1" applyAlignment="1">
      <alignment horizontal="left" vertical="top" wrapText="1"/>
    </xf>
    <xf numFmtId="0" fontId="17" fillId="0" borderId="25" xfId="1" applyFont="1" applyBorder="1" applyAlignment="1">
      <alignment horizontal="left" vertical="top" wrapText="1"/>
    </xf>
    <xf numFmtId="0" fontId="17" fillId="0" borderId="26" xfId="1" applyFont="1" applyBorder="1" applyAlignment="1">
      <alignment horizontal="left" vertical="top" wrapText="1"/>
    </xf>
    <xf numFmtId="0" fontId="18" fillId="0" borderId="16" xfId="1" applyFont="1" applyBorder="1" applyAlignment="1">
      <alignment horizontal="left" vertical="top" wrapText="1"/>
    </xf>
    <xf numFmtId="0" fontId="18" fillId="0" borderId="24" xfId="1" applyFont="1" applyBorder="1" applyAlignment="1">
      <alignment horizontal="left" vertical="top" wrapText="1"/>
    </xf>
    <xf numFmtId="0" fontId="18" fillId="0" borderId="25" xfId="1" applyFont="1" applyBorder="1" applyAlignment="1">
      <alignment horizontal="left" vertical="top" wrapText="1"/>
    </xf>
    <xf numFmtId="0" fontId="18" fillId="0" borderId="26" xfId="1" applyFont="1" applyBorder="1" applyAlignment="1">
      <alignment horizontal="left" vertical="top" wrapText="1"/>
    </xf>
    <xf numFmtId="0" fontId="13" fillId="3" borderId="24" xfId="1" applyFont="1" applyFill="1" applyBorder="1" applyAlignment="1">
      <alignment horizontal="center" vertical="center" wrapText="1"/>
    </xf>
    <xf numFmtId="0" fontId="13" fillId="3" borderId="26" xfId="1" applyFont="1" applyFill="1" applyBorder="1" applyAlignment="1">
      <alignment horizontal="center" vertical="center" wrapText="1"/>
    </xf>
    <xf numFmtId="0" fontId="16" fillId="3" borderId="16" xfId="1" applyFont="1" applyFill="1" applyBorder="1" applyAlignment="1">
      <alignment horizontal="center" vertical="center" textRotation="90" wrapText="1"/>
    </xf>
    <xf numFmtId="0" fontId="18" fillId="0" borderId="11" xfId="1" applyFont="1" applyBorder="1" applyAlignment="1">
      <alignment horizontal="left" vertical="top" wrapText="1"/>
    </xf>
    <xf numFmtId="0" fontId="18" fillId="0" borderId="12" xfId="1" applyFont="1" applyBorder="1" applyAlignment="1">
      <alignment horizontal="left" vertical="top" wrapText="1"/>
    </xf>
    <xf numFmtId="0" fontId="23" fillId="0" borderId="12" xfId="1" applyFont="1" applyBorder="1" applyAlignment="1">
      <alignment horizontal="left" vertical="top" wrapText="1"/>
    </xf>
    <xf numFmtId="0" fontId="23" fillId="0" borderId="15" xfId="1" applyFont="1" applyBorder="1" applyAlignment="1">
      <alignment horizontal="left" vertical="top" wrapText="1"/>
    </xf>
    <xf numFmtId="0" fontId="24" fillId="0" borderId="0" xfId="1" applyFont="1" applyAlignment="1">
      <alignment horizontal="center" vertical="center" wrapText="1"/>
    </xf>
    <xf numFmtId="0" fontId="16" fillId="0" borderId="0" xfId="1" applyFont="1" applyAlignment="1">
      <alignment horizontal="center" vertical="center" wrapText="1"/>
    </xf>
    <xf numFmtId="0" fontId="16" fillId="3" borderId="16" xfId="1" applyFont="1" applyFill="1" applyBorder="1" applyAlignment="1">
      <alignment horizontal="left" vertical="center"/>
    </xf>
    <xf numFmtId="0" fontId="16" fillId="3" borderId="27" xfId="1" applyFont="1" applyFill="1" applyBorder="1" applyAlignment="1">
      <alignment horizontal="center" vertical="center" wrapText="1"/>
    </xf>
    <xf numFmtId="0" fontId="16" fillId="3" borderId="28" xfId="1" applyFont="1" applyFill="1" applyBorder="1" applyAlignment="1">
      <alignment horizontal="center" vertical="center"/>
    </xf>
    <xf numFmtId="0" fontId="16" fillId="3" borderId="29" xfId="1" applyFont="1" applyFill="1" applyBorder="1" applyAlignment="1">
      <alignment horizontal="center" vertical="center"/>
    </xf>
    <xf numFmtId="0" fontId="16" fillId="3" borderId="30" xfId="1" applyFont="1" applyFill="1" applyBorder="1" applyAlignment="1">
      <alignment horizontal="center" vertical="center"/>
    </xf>
    <xf numFmtId="0" fontId="16" fillId="3" borderId="24" xfId="1" applyFont="1" applyFill="1" applyBorder="1" applyAlignment="1">
      <alignment horizontal="center" vertical="center"/>
    </xf>
    <xf numFmtId="0" fontId="16" fillId="3" borderId="25" xfId="1" applyFont="1" applyFill="1" applyBorder="1" applyAlignment="1">
      <alignment horizontal="center" vertical="center"/>
    </xf>
    <xf numFmtId="0" fontId="16" fillId="3" borderId="26" xfId="1" applyFont="1" applyFill="1" applyBorder="1" applyAlignment="1">
      <alignment horizontal="center" vertical="center"/>
    </xf>
    <xf numFmtId="0" fontId="17" fillId="0" borderId="16" xfId="1" applyFont="1" applyBorder="1" applyAlignment="1">
      <alignment vertical="top" wrapText="1"/>
    </xf>
    <xf numFmtId="0" fontId="17" fillId="0" borderId="16" xfId="1" applyFont="1" applyBorder="1" applyAlignment="1">
      <alignment horizontal="center" vertical="center" wrapText="1"/>
    </xf>
    <xf numFmtId="0" fontId="13" fillId="3" borderId="5" xfId="1" applyFont="1" applyFill="1" applyBorder="1" applyAlignment="1">
      <alignment horizontal="center" vertical="center"/>
    </xf>
    <xf numFmtId="0" fontId="13" fillId="3" borderId="6" xfId="1" applyFont="1" applyFill="1" applyBorder="1" applyAlignment="1">
      <alignment horizontal="center" vertical="center"/>
    </xf>
    <xf numFmtId="0" fontId="13" fillId="3" borderId="7" xfId="1" applyFont="1" applyFill="1" applyBorder="1" applyAlignment="1">
      <alignment horizontal="center" vertical="center"/>
    </xf>
    <xf numFmtId="0" fontId="13" fillId="3" borderId="8" xfId="1" applyFont="1" applyFill="1" applyBorder="1" applyAlignment="1">
      <alignment horizontal="center" vertical="center"/>
    </xf>
    <xf numFmtId="0" fontId="14" fillId="3" borderId="9" xfId="1" applyFont="1" applyFill="1" applyBorder="1" applyAlignment="1">
      <alignment horizontal="center" vertical="center"/>
    </xf>
    <xf numFmtId="0" fontId="14" fillId="3" borderId="10" xfId="1" applyFont="1" applyFill="1" applyBorder="1" applyAlignment="1">
      <alignment horizontal="center" vertical="center"/>
    </xf>
    <xf numFmtId="0" fontId="16" fillId="3" borderId="11" xfId="1" applyFont="1" applyFill="1" applyBorder="1" applyAlignment="1">
      <alignment horizontal="left" vertical="center"/>
    </xf>
    <xf numFmtId="0" fontId="16" fillId="3" borderId="12" xfId="1" applyFont="1" applyFill="1" applyBorder="1" applyAlignment="1">
      <alignment horizontal="left" vertical="center"/>
    </xf>
    <xf numFmtId="0" fontId="16" fillId="3" borderId="13" xfId="1" applyFont="1" applyFill="1" applyBorder="1" applyAlignment="1">
      <alignment horizontal="left" vertical="center"/>
    </xf>
    <xf numFmtId="0" fontId="16" fillId="3" borderId="14" xfId="1" applyFont="1" applyFill="1" applyBorder="1" applyAlignment="1">
      <alignment horizontal="left" vertical="center"/>
    </xf>
    <xf numFmtId="0" fontId="16" fillId="3" borderId="15" xfId="1" applyFont="1" applyFill="1" applyBorder="1" applyAlignment="1">
      <alignment horizontal="left" vertical="center"/>
    </xf>
    <xf numFmtId="0" fontId="17" fillId="0" borderId="24" xfId="1" applyFont="1" applyBorder="1" applyAlignment="1">
      <alignment vertical="top" wrapText="1"/>
    </xf>
    <xf numFmtId="0" fontId="17" fillId="0" borderId="25" xfId="1" applyFont="1" applyBorder="1" applyAlignment="1">
      <alignment vertical="top" wrapText="1"/>
    </xf>
    <xf numFmtId="0" fontId="17" fillId="0" borderId="26" xfId="1" applyFont="1" applyBorder="1" applyAlignment="1">
      <alignment vertical="top" wrapText="1"/>
    </xf>
    <xf numFmtId="0" fontId="18" fillId="0" borderId="16" xfId="1" applyFont="1" applyBorder="1" applyAlignment="1">
      <alignment vertical="top" wrapText="1"/>
    </xf>
    <xf numFmtId="0" fontId="18" fillId="0" borderId="24" xfId="1" applyFont="1" applyBorder="1" applyAlignment="1">
      <alignment vertical="top" wrapText="1"/>
    </xf>
    <xf numFmtId="0" fontId="18" fillId="0" borderId="25" xfId="1" applyFont="1" applyBorder="1" applyAlignment="1">
      <alignment vertical="top" wrapText="1"/>
    </xf>
    <xf numFmtId="0" fontId="18" fillId="0" borderId="26" xfId="1" applyFont="1" applyBorder="1" applyAlignment="1">
      <alignment vertical="top" wrapText="1"/>
    </xf>
    <xf numFmtId="0" fontId="36" fillId="0" borderId="5" xfId="1" applyFont="1" applyFill="1" applyBorder="1" applyAlignment="1">
      <alignment horizontal="center" vertical="center"/>
    </xf>
    <xf numFmtId="0" fontId="36" fillId="0" borderId="6" xfId="1" applyFont="1" applyFill="1" applyBorder="1" applyAlignment="1">
      <alignment horizontal="center" vertical="center"/>
    </xf>
    <xf numFmtId="0" fontId="36" fillId="0" borderId="7" xfId="1" applyFont="1" applyFill="1" applyBorder="1" applyAlignment="1">
      <alignment horizontal="center" vertical="center"/>
    </xf>
    <xf numFmtId="0" fontId="36" fillId="0" borderId="8" xfId="1" applyFont="1" applyFill="1" applyBorder="1" applyAlignment="1">
      <alignment horizontal="center" vertical="center"/>
    </xf>
    <xf numFmtId="0" fontId="37" fillId="0" borderId="9" xfId="1" applyFont="1" applyFill="1" applyBorder="1" applyAlignment="1">
      <alignment horizontal="center" vertical="center"/>
    </xf>
    <xf numFmtId="0" fontId="37" fillId="0" borderId="10" xfId="1" applyFont="1" applyFill="1" applyBorder="1" applyAlignment="1">
      <alignment horizontal="center" vertical="center"/>
    </xf>
    <xf numFmtId="0" fontId="32" fillId="0" borderId="0" xfId="2" applyFont="1" applyAlignment="1">
      <alignment horizontal="left" vertical="center"/>
    </xf>
    <xf numFmtId="0" fontId="29" fillId="0" borderId="0" xfId="2" applyAlignment="1">
      <alignment horizontal="center" vertical="center"/>
    </xf>
    <xf numFmtId="0" fontId="29" fillId="0" borderId="0" xfId="2" applyAlignment="1">
      <alignment horizontal="left"/>
    </xf>
    <xf numFmtId="0" fontId="29" fillId="0" borderId="0" xfId="2" applyAlignment="1">
      <alignment horizontal="center"/>
    </xf>
  </cellXfs>
  <cellStyles count="5">
    <cellStyle name="Moneda 2" xfId="4" xr:uid="{99E99868-9D82-46BC-888F-3E3F6C3FCEDC}"/>
    <cellStyle name="Normal" xfId="0" builtinId="0"/>
    <cellStyle name="Normal 2" xfId="2" xr:uid="{16E267E9-E7FC-4430-9B48-E806BEB983FA}"/>
    <cellStyle name="Normal 3" xfId="1" xr:uid="{05026C82-8CB8-4413-BF92-E1605830CAAA}"/>
    <cellStyle name="Porcentaje 2" xfId="3" xr:uid="{A2B4B264-B9CE-4E19-99A0-FA77181D71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'Anexo 17'!$B$3</c:f>
              <c:strCache>
                <c:ptCount val="1"/>
                <c:pt idx="0">
                  <c:v>Sexo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930-413F-8509-5EB0A423D074}"/>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930-413F-8509-5EB0A423D074}"/>
              </c:ext>
            </c:extLst>
          </c:dPt>
          <c:dLbls>
            <c:dLbl>
              <c:idx val="0"/>
              <c:tx>
                <c:rich>
                  <a:bodyPr/>
                  <a:lstStyle/>
                  <a:p>
                    <a:fld id="{17E7A4B7-DCA6-44D5-A07E-13B93EE03AA3}" type="VALUE">
                      <a:rPr lang="en-US"/>
                      <a:pPr/>
                      <a:t>[VALOR]</a:t>
                    </a:fld>
                    <a:endParaRPr lang="en-US" baseline="0"/>
                  </a:p>
                  <a:p>
                    <a:fld id="{F35C3AAE-88BD-4600-8CA3-3099B011F9B9}" type="PERCENTAGE">
                      <a:rPr lang="en-US">
                        <a:solidFill>
                          <a:schemeClr val="accent2">
                            <a:lumMod val="75000"/>
                          </a:schemeClr>
                        </a:solidFill>
                      </a:rPr>
                      <a:pPr/>
                      <a:t>[PORCENTAJE]</a:t>
                    </a:fld>
                    <a:endParaRPr lang="es-CO"/>
                  </a:p>
                </c:rich>
              </c:tx>
              <c:dLblPos val="outEnd"/>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1-E930-413F-8509-5EB0A423D074}"/>
                </c:ext>
              </c:extLst>
            </c:dLbl>
            <c:dLbl>
              <c:idx val="1"/>
              <c:tx>
                <c:rich>
                  <a:bodyPr/>
                  <a:lstStyle/>
                  <a:p>
                    <a:fld id="{7314743E-A8A6-49C9-BDA5-E035BF94B6E5}" type="VALUE">
                      <a:rPr lang="en-US"/>
                      <a:pPr/>
                      <a:t>[VALOR]</a:t>
                    </a:fld>
                    <a:endParaRPr lang="en-US" baseline="0"/>
                  </a:p>
                  <a:p>
                    <a:fld id="{2930DBA7-5C43-48A6-90E9-BA9ED50A35F0}" type="PERCENTAGE">
                      <a:rPr lang="en-US">
                        <a:solidFill>
                          <a:schemeClr val="accent2">
                            <a:lumMod val="75000"/>
                          </a:schemeClr>
                        </a:solidFill>
                      </a:rPr>
                      <a:pPr/>
                      <a:t>[PORCENTAJE]</a:t>
                    </a:fld>
                    <a:endParaRPr lang="es-CO"/>
                  </a:p>
                </c:rich>
              </c:tx>
              <c:dLblPos val="outEnd"/>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E930-413F-8509-5EB0A423D074}"/>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'Anexo 17'!$A$4:$A$5</c:f>
              <c:strCache>
                <c:ptCount val="2"/>
                <c:pt idx="0">
                  <c:v>Femenimo</c:v>
                </c:pt>
                <c:pt idx="1">
                  <c:v>Masculino</c:v>
                </c:pt>
              </c:strCache>
            </c:strRef>
          </c:cat>
          <c:val>
            <c:numRef>
              <c:f>'Anexo 17'!$B$4:$B$5</c:f>
              <c:numCache>
                <c:formatCode>General</c:formatCode>
                <c:ptCount val="2"/>
                <c:pt idx="0">
                  <c:v>87</c:v>
                </c:pt>
                <c:pt idx="1">
                  <c:v>36</c:v>
                </c:pt>
              </c:numCache>
            </c:numRef>
          </c:val>
          <c:extLst>
            <c:ext xmlns:c16="http://schemas.microsoft.com/office/drawing/2014/chart" uri="{C3380CC4-5D6E-409C-BE32-E72D297353CC}">
              <c16:uniqueId val="{00000004-E930-413F-8509-5EB0A423D074}"/>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¿Qué valoras más en la compra de arándanos?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62E-4547-88E6-950939A4679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62E-4547-88E6-950939A4679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62E-4547-88E6-950939A4679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62E-4547-88E6-950939A46790}"/>
              </c:ext>
            </c:extLst>
          </c:dPt>
          <c:dLbls>
            <c:dLbl>
              <c:idx val="0"/>
              <c:layout>
                <c:manualLayout>
                  <c:x val="-0.4941860465116279"/>
                  <c:y val="-0.17738359201773843"/>
                </c:manualLayout>
              </c:layout>
              <c:tx>
                <c:rich>
                  <a:bodyPr/>
                  <a:lstStyle/>
                  <a:p>
                    <a:fld id="{E1351179-F18B-4E53-A678-B9720A7F909C}" type="CATEGORYNAME">
                      <a:rPr lang="en-US"/>
                      <a:pPr/>
                      <a:t>[NOMBRE DE CATEGORÍA]</a:t>
                    </a:fld>
                    <a:r>
                      <a:rPr lang="en-US" baseline="0"/>
                      <a:t>
</a:t>
                    </a:r>
                    <a:fld id="{D1E02334-369B-4301-B915-BF4AB7439DCA}" type="PERCENTAGE">
                      <a:rPr lang="en-US" baseline="0">
                        <a:solidFill>
                          <a:schemeClr val="accent2">
                            <a:lumMod val="75000"/>
                          </a:schemeClr>
                        </a:solidFill>
                      </a:rPr>
                      <a:pPr/>
                      <a:t>[PORCENTAJE]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62E-4547-88E6-950939A46790}"/>
                </c:ext>
              </c:extLst>
            </c:dLbl>
            <c:dLbl>
              <c:idx val="1"/>
              <c:layout>
                <c:manualLayout>
                  <c:x val="-0.11143410852713174"/>
                  <c:y val="1.4781966001478197E-2"/>
                </c:manualLayout>
              </c:layout>
              <c:tx>
                <c:rich>
                  <a:bodyPr/>
                  <a:lstStyle/>
                  <a:p>
                    <a:fld id="{3ABBD31F-2B12-447A-B23B-3C2DD9A76AB2}" type="CATEGORYNAME">
                      <a:rPr lang="en-US"/>
                      <a:pPr/>
                      <a:t>[NOMBRE DE CATEGORÍA]</a:t>
                    </a:fld>
                    <a:r>
                      <a:rPr lang="en-US" baseline="0"/>
                      <a:t>
</a:t>
                    </a:r>
                    <a:fld id="{4EAB5D1E-D500-45E9-A458-D76A1A9051B0}" type="PERCENTAGE">
                      <a:rPr lang="en-US" baseline="0">
                        <a:solidFill>
                          <a:schemeClr val="accent2">
                            <a:lumMod val="75000"/>
                          </a:schemeClr>
                        </a:solidFill>
                      </a:rPr>
                      <a:pPr/>
                      <a:t>[PORCENTAJE]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A62E-4547-88E6-950939A46790}"/>
                </c:ext>
              </c:extLst>
            </c:dLbl>
            <c:dLbl>
              <c:idx val="2"/>
              <c:layout>
                <c:manualLayout>
                  <c:x val="0.22771317829457374"/>
                  <c:y val="7.021433850702144E-2"/>
                </c:manualLayout>
              </c:layout>
              <c:tx>
                <c:rich>
                  <a:bodyPr/>
                  <a:lstStyle/>
                  <a:p>
                    <a:fld id="{0E64BAAD-1774-4377-8304-BAC2FCDDD2A4}" type="CATEGORYNAME">
                      <a:rPr lang="en-US"/>
                      <a:pPr/>
                      <a:t>[NOMBRE DE CATEGORÍA]</a:t>
                    </a:fld>
                    <a:r>
                      <a:rPr lang="en-US" baseline="0"/>
                      <a:t>
</a:t>
                    </a:r>
                    <a:fld id="{ACC94EBC-D48F-4C6F-8490-CBC8FA4887F6}" type="PERCENTAGE">
                      <a:rPr lang="en-US" baseline="0">
                        <a:solidFill>
                          <a:schemeClr val="accent2">
                            <a:lumMod val="75000"/>
                          </a:schemeClr>
                        </a:solidFill>
                      </a:rPr>
                      <a:pPr/>
                      <a:t>[PORCENTAJE]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A62E-4547-88E6-950939A46790}"/>
                </c:ext>
              </c:extLst>
            </c:dLbl>
            <c:dLbl>
              <c:idx val="3"/>
              <c:layout>
                <c:manualLayout>
                  <c:x val="0.23255813953488363"/>
                  <c:y val="0.24390243902439021"/>
                </c:manualLayout>
              </c:layout>
              <c:tx>
                <c:rich>
                  <a:bodyPr/>
                  <a:lstStyle/>
                  <a:p>
                    <a:fld id="{18799DF7-B997-4D15-8F2E-100D506D456F}" type="CATEGORYNAME">
                      <a:rPr lang="en-US"/>
                      <a:pPr/>
                      <a:t>[NOMBRE DE CATEGORÍA]</a:t>
                    </a:fld>
                    <a:r>
                      <a:rPr lang="en-US" baseline="0"/>
                      <a:t>
</a:t>
                    </a:r>
                    <a:fld id="{77F0D0E7-5EA0-4F59-BAB0-1BBB1CD740BF}" type="PERCENTAGE">
                      <a:rPr lang="en-US" baseline="0">
                        <a:solidFill>
                          <a:schemeClr val="accent2">
                            <a:lumMod val="75000"/>
                          </a:schemeClr>
                        </a:solidFill>
                      </a:rPr>
                      <a:pPr/>
                      <a:t>[PORCENTAJE]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A62E-4547-88E6-950939A46790}"/>
                </c:ext>
              </c:extLst>
            </c:dLbl>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'Anexo 17'!$A$151:$A$154</c:f>
              <c:strCache>
                <c:ptCount val="4"/>
                <c:pt idx="0">
                  <c:v>Calidad del producto</c:v>
                </c:pt>
                <c:pt idx="1">
                  <c:v>Precio</c:v>
                </c:pt>
                <c:pt idx="2">
                  <c:v>Servicio de atención al cliente</c:v>
                </c:pt>
                <c:pt idx="3">
                  <c:v>Tiempo de entrega (si compras online)</c:v>
                </c:pt>
              </c:strCache>
            </c:strRef>
          </c:cat>
          <c:val>
            <c:numRef>
              <c:f>'Anexo 17'!$B$151:$B$154</c:f>
              <c:numCache>
                <c:formatCode>General</c:formatCode>
                <c:ptCount val="4"/>
                <c:pt idx="0">
                  <c:v>109</c:v>
                </c:pt>
                <c:pt idx="1">
                  <c:v>12</c:v>
                </c:pt>
                <c:pt idx="2">
                  <c:v>1</c:v>
                </c:pt>
                <c:pt idx="3">
                  <c:v>1</c:v>
                </c:pt>
              </c:numCache>
            </c:numRef>
          </c:val>
          <c:extLst>
            <c:ext xmlns:c16="http://schemas.microsoft.com/office/drawing/2014/chart" uri="{C3380CC4-5D6E-409C-BE32-E72D297353CC}">
              <c16:uniqueId val="{00000008-A62E-4547-88E6-950939A46790}"/>
            </c:ext>
          </c:extLst>
        </c:ser>
        <c:dLbls>
          <c:showLegendKey val="0"/>
          <c:showVal val="0"/>
          <c:showCatName val="0"/>
          <c:showSerName val="0"/>
          <c:showPercent val="0"/>
          <c:showBubbleSize val="0"/>
          <c:showLeaderLines val="0"/>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¿Utilizas arándanos en tu dieta diaria en qué momentos o solo en ocasiones especiales?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'Anexo 17'!$A$170:$A$173</c:f>
              <c:strCache>
                <c:ptCount val="4"/>
                <c:pt idx="0">
                  <c:v>Solo en ocasiones especiales</c:v>
                </c:pt>
                <c:pt idx="1">
                  <c:v>Desayuno</c:v>
                </c:pt>
                <c:pt idx="2">
                  <c:v>Media mañana</c:v>
                </c:pt>
                <c:pt idx="3">
                  <c:v>Merienda</c:v>
                </c:pt>
              </c:strCache>
            </c:strRef>
          </c:cat>
          <c:val>
            <c:numRef>
              <c:f>'Anexo 17'!$B$170:$B$173</c:f>
              <c:numCache>
                <c:formatCode>General</c:formatCode>
                <c:ptCount val="4"/>
                <c:pt idx="0">
                  <c:v>38</c:v>
                </c:pt>
                <c:pt idx="1">
                  <c:v>60</c:v>
                </c:pt>
                <c:pt idx="2">
                  <c:v>17</c:v>
                </c:pt>
                <c:pt idx="3">
                  <c:v>8</c:v>
                </c:pt>
              </c:numCache>
            </c:numRef>
          </c:val>
          <c:extLst>
            <c:ext xmlns:c16="http://schemas.microsoft.com/office/drawing/2014/chart" uri="{C3380CC4-5D6E-409C-BE32-E72D297353CC}">
              <c16:uniqueId val="{00000000-8173-4C62-8DD6-F6F75D8E3B99}"/>
            </c:ext>
          </c:extLst>
        </c:ser>
        <c:dLbls>
          <c:showLegendKey val="0"/>
          <c:showVal val="1"/>
          <c:showCatName val="0"/>
          <c:showSerName val="0"/>
          <c:showPercent val="0"/>
          <c:showBubbleSize val="0"/>
        </c:dLbls>
        <c:gapWidth val="50"/>
        <c:overlap val="-27"/>
        <c:axId val="797680848"/>
        <c:axId val="797669200"/>
      </c:bar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0.12500000000000003"/>
                  <c:y val="-6.9444444444444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73-4C62-8DD6-F6F75D8E3B99}"/>
                </c:ext>
              </c:extLst>
            </c:dLbl>
            <c:dLbl>
              <c:idx val="1"/>
              <c:layout>
                <c:manualLayout>
                  <c:x val="-0.11111111111111116"/>
                  <c:y val="-6.9444444444444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73-4C62-8DD6-F6F75D8E3B99}"/>
                </c:ext>
              </c:extLst>
            </c:dLbl>
            <c:dLbl>
              <c:idx val="2"/>
              <c:layout>
                <c:manualLayout>
                  <c:x val="-8.611111111111111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73-4C62-8DD6-F6F75D8E3B99}"/>
                </c:ext>
              </c:extLst>
            </c:dLbl>
            <c:dLbl>
              <c:idx val="3"/>
              <c:layout>
                <c:manualLayout>
                  <c:x val="-4.1666666666666664E-2"/>
                  <c:y val="-6.48148148148148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73-4C62-8DD6-F6F75D8E3B9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'Anexo 17'!$A$170:$A$173</c:f>
              <c:strCache>
                <c:ptCount val="4"/>
                <c:pt idx="0">
                  <c:v>Solo en ocasiones especiales</c:v>
                </c:pt>
                <c:pt idx="1">
                  <c:v>Desayuno</c:v>
                </c:pt>
                <c:pt idx="2">
                  <c:v>Media mañana</c:v>
                </c:pt>
                <c:pt idx="3">
                  <c:v>Merienda</c:v>
                </c:pt>
              </c:strCache>
            </c:strRef>
          </c:xVal>
          <c:yVal>
            <c:numRef>
              <c:f>'Anexo 17'!$C$170:$C$173</c:f>
              <c:numCache>
                <c:formatCode>0%</c:formatCode>
                <c:ptCount val="4"/>
                <c:pt idx="0">
                  <c:v>0.30894308943089432</c:v>
                </c:pt>
                <c:pt idx="1">
                  <c:v>0.48780487804878048</c:v>
                </c:pt>
                <c:pt idx="2">
                  <c:v>0.13821138211382114</c:v>
                </c:pt>
                <c:pt idx="3">
                  <c:v>6.5040650406504072E-2</c:v>
                </c:pt>
              </c:numCache>
            </c:numRef>
          </c:yVal>
          <c:smooth val="0"/>
          <c:extLst>
            <c:ext xmlns:c16="http://schemas.microsoft.com/office/drawing/2014/chart" uri="{C3380CC4-5D6E-409C-BE32-E72D297353CC}">
              <c16:uniqueId val="{00000005-8173-4C62-8DD6-F6F75D8E3B99}"/>
            </c:ext>
          </c:extLst>
        </c:ser>
        <c:dLbls>
          <c:showLegendKey val="0"/>
          <c:showVal val="1"/>
          <c:showCatName val="0"/>
          <c:showSerName val="0"/>
          <c:showPercent val="0"/>
          <c:showBubbleSize val="0"/>
        </c:dLbls>
        <c:axId val="797665456"/>
        <c:axId val="797680016"/>
      </c:scatterChart>
      <c:catAx>
        <c:axId val="797680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7669200"/>
        <c:crosses val="autoZero"/>
        <c:auto val="1"/>
        <c:lblAlgn val="ctr"/>
        <c:lblOffset val="100"/>
        <c:noMultiLvlLbl val="0"/>
      </c:catAx>
      <c:valAx>
        <c:axId val="797669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7680848"/>
        <c:crosses val="autoZero"/>
        <c:crossBetween val="between"/>
      </c:valAx>
      <c:valAx>
        <c:axId val="797680016"/>
        <c:scaling>
          <c:orientation val="minMax"/>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7665456"/>
        <c:crosses val="max"/>
        <c:crossBetween val="midCat"/>
      </c:valAx>
      <c:valAx>
        <c:axId val="797665456"/>
        <c:scaling>
          <c:orientation val="minMax"/>
        </c:scaling>
        <c:delete val="0"/>
        <c:axPos val="t"/>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7680016"/>
        <c:crosses val="max"/>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¿Te gustaría que los arándanos vinieran con alguna característica especial?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858-418B-A5BF-2FFC30EC04C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858-418B-A5BF-2FFC30EC04C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858-418B-A5BF-2FFC30EC04C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858-418B-A5BF-2FFC30EC04C6}"/>
              </c:ext>
            </c:extLst>
          </c:dPt>
          <c:dLbls>
            <c:dLbl>
              <c:idx val="1"/>
              <c:tx>
                <c:rich>
                  <a:bodyPr/>
                  <a:lstStyle/>
                  <a:p>
                    <a:fld id="{43799CB7-D62C-42DF-81DA-3124126A37FF}" type="VALUE">
                      <a:rPr lang="en-US"/>
                      <a:pPr/>
                      <a:t>[VALOR]</a:t>
                    </a:fld>
                    <a:endParaRPr lang="en-US" baseline="0"/>
                  </a:p>
                  <a:p>
                    <a:fld id="{6526AA78-B0D9-4990-91C9-756D3F95008E}" type="PERCENTAGE">
                      <a:rPr lang="en-US">
                        <a:solidFill>
                          <a:schemeClr val="accent2">
                            <a:lumMod val="75000"/>
                          </a:schemeClr>
                        </a:solidFill>
                      </a:rPr>
                      <a:pPr/>
                      <a:t>[PORCENTAJE]</a:t>
                    </a:fld>
                    <a:endParaRPr lang="es-CO"/>
                  </a:p>
                </c:rich>
              </c:tx>
              <c:dLblPos val="bestFit"/>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A858-418B-A5BF-2FFC30EC04C6}"/>
                </c:ext>
              </c:extLst>
            </c:dLbl>
            <c:dLbl>
              <c:idx val="2"/>
              <c:tx>
                <c:rich>
                  <a:bodyPr/>
                  <a:lstStyle/>
                  <a:p>
                    <a:fld id="{83F6FAD5-C9DC-457D-B5A9-DA62BEA19E21}" type="VALUE">
                      <a:rPr lang="en-US"/>
                      <a:pPr/>
                      <a:t>[VALOR]</a:t>
                    </a:fld>
                    <a:endParaRPr lang="en-US" baseline="0"/>
                  </a:p>
                  <a:p>
                    <a:fld id="{46D239BF-ABAC-4E41-A2CB-73DB5AC2E0B9}" type="PERCENTAGE">
                      <a:rPr lang="en-US">
                        <a:solidFill>
                          <a:schemeClr val="accent2">
                            <a:lumMod val="75000"/>
                          </a:schemeClr>
                        </a:solidFill>
                      </a:rPr>
                      <a:pPr/>
                      <a:t>[PORCENTAJE]</a:t>
                    </a:fld>
                    <a:endParaRPr lang="es-CO"/>
                  </a:p>
                </c:rich>
              </c:tx>
              <c:dLblPos val="bestFit"/>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A858-418B-A5BF-2FFC30EC04C6}"/>
                </c:ext>
              </c:extLst>
            </c:dLbl>
            <c:dLbl>
              <c:idx val="3"/>
              <c:tx>
                <c:rich>
                  <a:bodyPr/>
                  <a:lstStyle/>
                  <a:p>
                    <a:fld id="{49ABEC40-EA88-4F7F-A3D4-6610C98D62C0}" type="VALUE">
                      <a:rPr lang="en-US"/>
                      <a:pPr/>
                      <a:t>[VALOR]</a:t>
                    </a:fld>
                    <a:endParaRPr lang="en-US" baseline="0"/>
                  </a:p>
                  <a:p>
                    <a:fld id="{9850A69F-AC96-4D94-B5FF-D613F7F95EA8}" type="PERCENTAGE">
                      <a:rPr lang="en-US">
                        <a:solidFill>
                          <a:schemeClr val="accent2">
                            <a:lumMod val="75000"/>
                          </a:schemeClr>
                        </a:solidFill>
                      </a:rPr>
                      <a:pPr/>
                      <a:t>[PORCENTAJE]</a:t>
                    </a:fld>
                    <a:endParaRPr lang="es-CO"/>
                  </a:p>
                </c:rich>
              </c:tx>
              <c:dLblPos val="bestFit"/>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7-A858-418B-A5BF-2FFC30EC04C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'Anexo 17'!$A$188:$A$191</c:f>
              <c:strCache>
                <c:ptCount val="4"/>
                <c:pt idx="0">
                  <c:v>Información sobre recetas</c:v>
                </c:pt>
                <c:pt idx="1">
                  <c:v>Packaging ecológico</c:v>
                </c:pt>
                <c:pt idx="2">
                  <c:v>Sello de calidad</c:v>
                </c:pt>
                <c:pt idx="3">
                  <c:v>Sin preferencia</c:v>
                </c:pt>
              </c:strCache>
            </c:strRef>
          </c:cat>
          <c:val>
            <c:numRef>
              <c:f>'Anexo 17'!$B$188:$B$191</c:f>
              <c:numCache>
                <c:formatCode>General</c:formatCode>
                <c:ptCount val="4"/>
                <c:pt idx="0">
                  <c:v>37</c:v>
                </c:pt>
                <c:pt idx="1">
                  <c:v>63</c:v>
                </c:pt>
                <c:pt idx="2">
                  <c:v>23</c:v>
                </c:pt>
              </c:numCache>
            </c:numRef>
          </c:val>
          <c:extLst>
            <c:ext xmlns:c16="http://schemas.microsoft.com/office/drawing/2014/chart" uri="{C3380CC4-5D6E-409C-BE32-E72D297353CC}">
              <c16:uniqueId val="{00000008-A858-418B-A5BF-2FFC30EC04C6}"/>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5.2553805774278213E-2"/>
          <c:y val="0.83148585593467483"/>
          <c:w val="0.88378127734033241"/>
          <c:h val="0.1407363662875473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¿Qué tan importante es para ti la frescura de los arándanos que compras?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dLbl>
              <c:idx val="0"/>
              <c:layout>
                <c:manualLayout>
                  <c:x val="3.0555555555555555E-2"/>
                  <c:y val="-4.6296296296296294E-2"/>
                </c:manualLayout>
              </c:layout>
              <c:tx>
                <c:rich>
                  <a:bodyPr/>
                  <a:lstStyle/>
                  <a:p>
                    <a:fld id="{D884D172-3249-4124-A0D2-7B709F59AB13}" type="VALUE">
                      <a:rPr lang="en-US"/>
                      <a:pPr/>
                      <a:t>[VALOR]</a:t>
                    </a:fld>
                    <a:r>
                      <a:rPr lang="en-US"/>
                      <a:t>       </a:t>
                    </a:r>
                    <a:r>
                      <a:rPr lang="en-US">
                        <a:solidFill>
                          <a:schemeClr val="accent2">
                            <a:lumMod val="75000"/>
                          </a:schemeClr>
                        </a:solidFill>
                      </a:rPr>
                      <a:t>90%</a:t>
                    </a:r>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4B6A-45F3-8C1D-370E4D14CF54}"/>
                </c:ext>
              </c:extLst>
            </c:dLbl>
            <c:dLbl>
              <c:idx val="1"/>
              <c:layout>
                <c:manualLayout>
                  <c:x val="1.9444444444444445E-2"/>
                  <c:y val="-5.5555555555555552E-2"/>
                </c:manualLayout>
              </c:layout>
              <c:tx>
                <c:rich>
                  <a:bodyPr/>
                  <a:lstStyle/>
                  <a:p>
                    <a:fld id="{A7169725-3E89-4825-8355-87DF8C3D55A7}" type="VALUE">
                      <a:rPr lang="en-US"/>
                      <a:pPr/>
                      <a:t>[VALOR]</a:t>
                    </a:fld>
                    <a:r>
                      <a:rPr lang="en-US"/>
                      <a:t>    </a:t>
                    </a:r>
                    <a:r>
                      <a:rPr lang="en-US">
                        <a:solidFill>
                          <a:schemeClr val="accent2">
                            <a:lumMod val="75000"/>
                          </a:schemeClr>
                        </a:solidFill>
                      </a:rPr>
                      <a:t>10%</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4B6A-45F3-8C1D-370E4D14CF54}"/>
                </c:ext>
              </c:extLst>
            </c:dLbl>
            <c:dLbl>
              <c:idx val="2"/>
              <c:layout>
                <c:manualLayout>
                  <c:x val="2.7777777777777776E-2"/>
                  <c:y val="-4.1666666666666664E-2"/>
                </c:manualLayout>
              </c:layout>
              <c:tx>
                <c:rich>
                  <a:bodyPr/>
                  <a:lstStyle/>
                  <a:p>
                    <a:fld id="{E36FBDE1-5E68-46E1-9145-B99BFCEE6B83}" type="VALUE">
                      <a:rPr lang="en-US"/>
                      <a:pPr/>
                      <a:t>[VALOR]</a:t>
                    </a:fld>
                    <a:r>
                      <a:rPr lang="en-US"/>
                      <a:t>   </a:t>
                    </a:r>
                    <a:r>
                      <a:rPr lang="en-US">
                        <a:solidFill>
                          <a:schemeClr val="accent2">
                            <a:lumMod val="75000"/>
                          </a:schemeClr>
                        </a:solidFill>
                      </a:rPr>
                      <a:t>0%</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4B6A-45F3-8C1D-370E4D14CF54}"/>
                </c:ext>
              </c:extLst>
            </c:dLbl>
            <c:dLbl>
              <c:idx val="3"/>
              <c:layout>
                <c:manualLayout>
                  <c:x val="8.3333333333333332E-3"/>
                  <c:y val="-3.7037037037037035E-2"/>
                </c:manualLayout>
              </c:layout>
              <c:tx>
                <c:rich>
                  <a:bodyPr/>
                  <a:lstStyle/>
                  <a:p>
                    <a:fld id="{32588CF1-7272-4546-9FE2-B3ED5006A09D}" type="VALUE">
                      <a:rPr lang="en-US"/>
                      <a:pPr/>
                      <a:t>[VALOR]</a:t>
                    </a:fld>
                    <a:r>
                      <a:rPr lang="en-US"/>
                      <a:t>   </a:t>
                    </a:r>
                    <a:r>
                      <a:rPr lang="en-US">
                        <a:solidFill>
                          <a:schemeClr val="accent2">
                            <a:lumMod val="75000"/>
                          </a:schemeClr>
                        </a:solidFill>
                      </a:rPr>
                      <a:t>0%</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4B6A-45F3-8C1D-370E4D14CF5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'Anexo 17'!$A$206:$A$209</c:f>
              <c:strCache>
                <c:ptCount val="4"/>
                <c:pt idx="0">
                  <c:v>Muy importante</c:v>
                </c:pt>
                <c:pt idx="1">
                  <c:v>Algo importante</c:v>
                </c:pt>
                <c:pt idx="2">
                  <c:v>Poco importante</c:v>
                </c:pt>
                <c:pt idx="3">
                  <c:v>No es importante</c:v>
                </c:pt>
              </c:strCache>
            </c:strRef>
          </c:cat>
          <c:val>
            <c:numRef>
              <c:f>'Anexo 17'!$B$206:$B$209</c:f>
              <c:numCache>
                <c:formatCode>General</c:formatCode>
                <c:ptCount val="4"/>
                <c:pt idx="0">
                  <c:v>105</c:v>
                </c:pt>
                <c:pt idx="1">
                  <c:v>18</c:v>
                </c:pt>
                <c:pt idx="2">
                  <c:v>0</c:v>
                </c:pt>
                <c:pt idx="3">
                  <c:v>0</c:v>
                </c:pt>
              </c:numCache>
            </c:numRef>
          </c:val>
          <c:extLst>
            <c:ext xmlns:c16="http://schemas.microsoft.com/office/drawing/2014/chart" uri="{C3380CC4-5D6E-409C-BE32-E72D297353CC}">
              <c16:uniqueId val="{00000004-4B6A-45F3-8C1D-370E4D14CF54}"/>
            </c:ext>
          </c:extLst>
        </c:ser>
        <c:dLbls>
          <c:showLegendKey val="0"/>
          <c:showVal val="1"/>
          <c:showCatName val="0"/>
          <c:showSerName val="0"/>
          <c:showPercent val="0"/>
          <c:showBubbleSize val="0"/>
        </c:dLbls>
        <c:gapWidth val="150"/>
        <c:shape val="box"/>
        <c:axId val="497622304"/>
        <c:axId val="497622720"/>
        <c:axId val="0"/>
      </c:bar3DChart>
      <c:catAx>
        <c:axId val="4976223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7622720"/>
        <c:crosses val="autoZero"/>
        <c:auto val="1"/>
        <c:lblAlgn val="ctr"/>
        <c:lblOffset val="100"/>
        <c:noMultiLvlLbl val="0"/>
      </c:catAx>
      <c:valAx>
        <c:axId val="497622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76223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¿Qué tipo de promociones te motivan a comprar arándanos?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dLbls>
            <c:dLbl>
              <c:idx val="0"/>
              <c:layout>
                <c:manualLayout>
                  <c:x val="6.9304461942257221E-3"/>
                  <c:y val="-7.987022455526393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BC-46DF-8941-48D0BC1E66F5}"/>
                </c:ext>
              </c:extLst>
            </c:dLbl>
            <c:dLbl>
              <c:idx val="1"/>
              <c:layout>
                <c:manualLayout>
                  <c:x val="-1.5291776027996501E-2"/>
                  <c:y val="-1.0057961504811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BC-46DF-8941-48D0BC1E66F5}"/>
                </c:ext>
              </c:extLst>
            </c:dLbl>
            <c:dLbl>
              <c:idx val="2"/>
              <c:layout>
                <c:manualLayout>
                  <c:x val="-1.6673665791776027E-2"/>
                  <c:y val="-4.24653689122193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BC-46DF-8941-48D0BC1E66F5}"/>
                </c:ext>
              </c:extLst>
            </c:dLbl>
            <c:dLbl>
              <c:idx val="3"/>
              <c:layout>
                <c:manualLayout>
                  <c:x val="-3.889588801399825E-2"/>
                  <c:y val="-3.3206109652959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BC-46DF-8941-48D0BC1E66F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'Anexo 17'!$A$225:$A$228</c:f>
              <c:strCache>
                <c:ptCount val="4"/>
                <c:pt idx="0">
                  <c:v>Descuentos en el precio</c:v>
                </c:pt>
                <c:pt idx="1">
                  <c:v>Ofertas por volumen (compra más, paga menos)</c:v>
                </c:pt>
                <c:pt idx="2">
                  <c:v>Descuentos para compra futura</c:v>
                </c:pt>
                <c:pt idx="3">
                  <c:v>Cupones o códigos promocionales</c:v>
                </c:pt>
              </c:strCache>
            </c:strRef>
          </c:cat>
          <c:val>
            <c:numRef>
              <c:f>'Anexo 17'!$B$225:$B$228</c:f>
              <c:numCache>
                <c:formatCode>General</c:formatCode>
                <c:ptCount val="4"/>
                <c:pt idx="0">
                  <c:v>70</c:v>
                </c:pt>
                <c:pt idx="1">
                  <c:v>38</c:v>
                </c:pt>
                <c:pt idx="2">
                  <c:v>12</c:v>
                </c:pt>
                <c:pt idx="3">
                  <c:v>3</c:v>
                </c:pt>
              </c:numCache>
            </c:numRef>
          </c:val>
          <c:smooth val="0"/>
          <c:extLst>
            <c:ext xmlns:c16="http://schemas.microsoft.com/office/drawing/2014/chart" uri="{C3380CC4-5D6E-409C-BE32-E72D297353CC}">
              <c16:uniqueId val="{00000004-73BC-46DF-8941-48D0BC1E66F5}"/>
            </c:ext>
          </c:extLst>
        </c:ser>
        <c:dLbls>
          <c:dLblPos val="t"/>
          <c:showLegendKey val="0"/>
          <c:showVal val="1"/>
          <c:showCatName val="0"/>
          <c:showSerName val="0"/>
          <c:showPercent val="0"/>
          <c:showBubbleSize val="0"/>
        </c:dLbls>
        <c:marker val="1"/>
        <c:smooth val="0"/>
        <c:axId val="699974240"/>
        <c:axId val="699983392"/>
      </c:line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Lbls>
            <c:dLbl>
              <c:idx val="1"/>
              <c:layout>
                <c:manualLayout>
                  <c:x val="-4.0291776027996447E-2"/>
                  <c:y val="-8.41320355788859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BC-46DF-8941-48D0BC1E66F5}"/>
                </c:ext>
              </c:extLst>
            </c:dLbl>
            <c:dLbl>
              <c:idx val="2"/>
              <c:layout>
                <c:manualLayout>
                  <c:x val="-8.3403324584426942E-3"/>
                  <c:y val="-0.1026505540974044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BC-46DF-8941-48D0BC1E66F5}"/>
                </c:ext>
              </c:extLst>
            </c:dLbl>
            <c:dLbl>
              <c:idx val="3"/>
              <c:layout>
                <c:manualLayout>
                  <c:x val="-2.2229221347331584E-2"/>
                  <c:y val="-9.80209244677748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BC-46DF-8941-48D0BC1E66F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'Anexo 17'!$A$225:$A$228</c:f>
              <c:strCache>
                <c:ptCount val="4"/>
                <c:pt idx="0">
                  <c:v>Descuentos en el precio</c:v>
                </c:pt>
                <c:pt idx="1">
                  <c:v>Ofertas por volumen (compra más, paga menos)</c:v>
                </c:pt>
                <c:pt idx="2">
                  <c:v>Descuentos para compra futura</c:v>
                </c:pt>
                <c:pt idx="3">
                  <c:v>Cupones o códigos promocionales</c:v>
                </c:pt>
              </c:strCache>
            </c:strRef>
          </c:xVal>
          <c:yVal>
            <c:numRef>
              <c:f>'Anexo 17'!$C$225:$C$228</c:f>
              <c:numCache>
                <c:formatCode>0%</c:formatCode>
                <c:ptCount val="4"/>
                <c:pt idx="0">
                  <c:v>0.56910569105691056</c:v>
                </c:pt>
                <c:pt idx="1">
                  <c:v>0.30894308943089432</c:v>
                </c:pt>
                <c:pt idx="2">
                  <c:v>9.7560975609756101E-2</c:v>
                </c:pt>
                <c:pt idx="3">
                  <c:v>2.4390243902439025E-2</c:v>
                </c:pt>
              </c:numCache>
            </c:numRef>
          </c:yVal>
          <c:smooth val="0"/>
          <c:extLst>
            <c:ext xmlns:c16="http://schemas.microsoft.com/office/drawing/2014/chart" uri="{C3380CC4-5D6E-409C-BE32-E72D297353CC}">
              <c16:uniqueId val="{00000008-73BC-46DF-8941-48D0BC1E66F5}"/>
            </c:ext>
          </c:extLst>
        </c:ser>
        <c:dLbls>
          <c:showLegendKey val="0"/>
          <c:showVal val="0"/>
          <c:showCatName val="0"/>
          <c:showSerName val="0"/>
          <c:showPercent val="0"/>
          <c:showBubbleSize val="0"/>
        </c:dLbls>
        <c:axId val="2095930080"/>
        <c:axId val="2095925504"/>
      </c:scatterChart>
      <c:catAx>
        <c:axId val="699974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99983392"/>
        <c:crosses val="autoZero"/>
        <c:auto val="1"/>
        <c:lblAlgn val="ctr"/>
        <c:lblOffset val="100"/>
        <c:noMultiLvlLbl val="0"/>
      </c:catAx>
      <c:valAx>
        <c:axId val="6999833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99974240"/>
        <c:crosses val="autoZero"/>
        <c:crossBetween val="between"/>
      </c:valAx>
      <c:valAx>
        <c:axId val="2095925504"/>
        <c:scaling>
          <c:orientation val="minMax"/>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95930080"/>
        <c:crosses val="max"/>
        <c:crossBetween val="midCat"/>
      </c:valAx>
      <c:valAx>
        <c:axId val="2095930080"/>
        <c:scaling>
          <c:orientation val="minMax"/>
        </c:scaling>
        <c:delete val="1"/>
        <c:axPos val="t"/>
        <c:majorTickMark val="out"/>
        <c:minorTickMark val="none"/>
        <c:tickLblPos val="nextTo"/>
        <c:crossAx val="2095925504"/>
        <c:crosses val="max"/>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¿Qué te hace volver a comprar en un lugar específico?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A1E-405A-AC93-4B1A379FEEC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A1E-405A-AC93-4B1A379FEEC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EA1E-405A-AC93-4B1A379FEEC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EA1E-405A-AC93-4B1A379FEEC8}"/>
              </c:ext>
            </c:extLst>
          </c:dPt>
          <c:dLbls>
            <c:dLbl>
              <c:idx val="0"/>
              <c:layout>
                <c:manualLayout>
                  <c:x val="0.18087702863508612"/>
                  <c:y val="-0.12206680686653314"/>
                </c:manualLayout>
              </c:layout>
              <c:tx>
                <c:rich>
                  <a:bodyPr/>
                  <a:lstStyle/>
                  <a:p>
                    <a:fld id="{F14D5352-011B-483C-8AF6-B536AED016F6}" type="CATEGORYNAME">
                      <a:rPr lang="en-US"/>
                      <a:pPr/>
                      <a:t>[NOMBRE DE CATEGORÍA]</a:t>
                    </a:fld>
                    <a:endParaRPr lang="en-US" baseline="0"/>
                  </a:p>
                  <a:p>
                    <a:fld id="{9AB151E2-296A-4BB3-9F3C-10E29DB8ADF6}" type="VALUE">
                      <a:rPr lang="en-US"/>
                      <a:pPr/>
                      <a:t>[VALOR]</a:t>
                    </a:fld>
                    <a:endParaRPr lang="en-US" baseline="0"/>
                  </a:p>
                  <a:p>
                    <a:fld id="{F0893E10-5124-4F37-9959-C276F8D61EC6}" type="PERCENTAGE">
                      <a:rPr lang="en-US">
                        <a:solidFill>
                          <a:schemeClr val="accent2">
                            <a:lumMod val="75000"/>
                          </a:schemeClr>
                        </a:solidFill>
                      </a:rPr>
                      <a:pPr/>
                      <a:t>[PORCENTAJE]</a:t>
                    </a:fld>
                    <a:endParaRPr lang="es-CO"/>
                  </a:p>
                </c:rich>
              </c:tx>
              <c:dLblPos val="bestFit"/>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1-EA1E-405A-AC93-4B1A379FEEC8}"/>
                </c:ext>
              </c:extLst>
            </c:dLbl>
            <c:dLbl>
              <c:idx val="1"/>
              <c:layout>
                <c:manualLayout>
                  <c:x val="-0.18381227207517001"/>
                  <c:y val="0.2853785876043472"/>
                </c:manualLayout>
              </c:layout>
              <c:tx>
                <c:rich>
                  <a:bodyPr/>
                  <a:lstStyle/>
                  <a:p>
                    <a:fld id="{4261E7F3-0494-43C5-8D70-C834A4C00BC0}" type="CATEGORYNAME">
                      <a:rPr lang="en-US"/>
                      <a:pPr/>
                      <a:t>[NOMBRE DE CATEGORÍA]</a:t>
                    </a:fld>
                    <a:endParaRPr lang="en-US" baseline="0"/>
                  </a:p>
                  <a:p>
                    <a:fld id="{A2C1F773-F699-466B-A1BF-488A324D0137}" type="VALUE">
                      <a:rPr lang="en-US"/>
                      <a:pPr/>
                      <a:t>[VALOR]</a:t>
                    </a:fld>
                    <a:endParaRPr lang="en-US" baseline="0"/>
                  </a:p>
                  <a:p>
                    <a:fld id="{2D25C410-DE21-4BB2-8E37-99FADFA0C96F}" type="PERCENTAGE">
                      <a:rPr lang="en-US">
                        <a:solidFill>
                          <a:schemeClr val="accent2">
                            <a:lumMod val="75000"/>
                          </a:schemeClr>
                        </a:solidFill>
                      </a:rPr>
                      <a:pPr/>
                      <a:t>[PORCENTAJE]</a:t>
                    </a:fld>
                    <a:endParaRPr lang="es-CO"/>
                  </a:p>
                </c:rich>
              </c:tx>
              <c:dLblPos val="bestFit"/>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EA1E-405A-AC93-4B1A379FEEC8}"/>
                </c:ext>
              </c:extLst>
            </c:dLbl>
            <c:dLbl>
              <c:idx val="2"/>
              <c:layout>
                <c:manualLayout>
                  <c:x val="-0.20764568024268176"/>
                  <c:y val="5.2463433045598543E-2"/>
                </c:manualLayout>
              </c:layout>
              <c:tx>
                <c:rich>
                  <a:bodyPr/>
                  <a:lstStyle/>
                  <a:p>
                    <a:fld id="{AF9A68C1-6087-4536-827B-1709CCC31910}" type="CATEGORYNAME">
                      <a:rPr lang="en-US"/>
                      <a:pPr/>
                      <a:t>[NOMBRE DE CATEGORÍA]</a:t>
                    </a:fld>
                    <a:endParaRPr lang="en-US" baseline="0"/>
                  </a:p>
                  <a:p>
                    <a:fld id="{8FCB074C-9D41-4FEA-8BF8-0A3FD1F60194}" type="VALUE">
                      <a:rPr lang="en-US"/>
                      <a:pPr/>
                      <a:t>[VALOR]</a:t>
                    </a:fld>
                    <a:endParaRPr lang="en-US" baseline="0"/>
                  </a:p>
                  <a:p>
                    <a:fld id="{1BB1AFFC-788C-4F83-9C99-1F03DC047A40}" type="PERCENTAGE">
                      <a:rPr lang="en-US">
                        <a:solidFill>
                          <a:schemeClr val="accent2">
                            <a:lumMod val="75000"/>
                          </a:schemeClr>
                        </a:solidFill>
                      </a:rPr>
                      <a:pPr/>
                      <a:t>[PORCENTAJE]</a:t>
                    </a:fld>
                    <a:endParaRPr lang="es-CO"/>
                  </a:p>
                </c:rich>
              </c:tx>
              <c:dLblPos val="bestFit"/>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EA1E-405A-AC93-4B1A379FEEC8}"/>
                </c:ext>
              </c:extLst>
            </c:dLbl>
            <c:dLbl>
              <c:idx val="3"/>
              <c:layout>
                <c:manualLayout>
                  <c:x val="0.27071275455519817"/>
                  <c:y val="8.3822239611352933E-2"/>
                </c:manualLayout>
              </c:layout>
              <c:tx>
                <c:rich>
                  <a:bodyPr/>
                  <a:lstStyle/>
                  <a:p>
                    <a:fld id="{9A2077FC-DA4E-4720-A2F8-0F69E14E46E7}" type="CATEGORYNAME">
                      <a:rPr lang="en-US"/>
                      <a:pPr/>
                      <a:t>[NOMBRE DE CATEGORÍA]</a:t>
                    </a:fld>
                    <a:endParaRPr lang="en-US" baseline="0"/>
                  </a:p>
                  <a:p>
                    <a:fld id="{E7D683E3-95D0-4092-A42C-97EACA349868}" type="VALUE">
                      <a:rPr lang="en-US"/>
                      <a:pPr/>
                      <a:t>[VALOR]</a:t>
                    </a:fld>
                    <a:endParaRPr lang="en-US" baseline="0"/>
                  </a:p>
                  <a:p>
                    <a:fld id="{CBB10565-BE55-4552-948B-5B44637FB9EF}" type="PERCENTAGE">
                      <a:rPr lang="en-US">
                        <a:solidFill>
                          <a:schemeClr val="accent2">
                            <a:lumMod val="75000"/>
                          </a:schemeClr>
                        </a:solidFill>
                      </a:rPr>
                      <a:pPr/>
                      <a:t>[PORCENTAJE]</a:t>
                    </a:fld>
                    <a:endParaRPr lang="es-CO"/>
                  </a:p>
                </c:rich>
              </c:tx>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6136120042872457"/>
                      <c:h val="0.22660471788852479"/>
                    </c:manualLayout>
                  </c15:layout>
                  <c15:dlblFieldTable/>
                  <c15:showDataLabelsRange val="0"/>
                </c:ext>
                <c:ext xmlns:c16="http://schemas.microsoft.com/office/drawing/2014/chart" uri="{C3380CC4-5D6E-409C-BE32-E72D297353CC}">
                  <c16:uniqueId val="{00000007-EA1E-405A-AC93-4B1A379FEEC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'Anexo 17'!$A$246:$A$249</c:f>
              <c:strCache>
                <c:ptCount val="4"/>
                <c:pt idx="0">
                  <c:v>Buena calidad del producto</c:v>
                </c:pt>
                <c:pt idx="1">
                  <c:v>Buen servicio al cliente</c:v>
                </c:pt>
                <c:pt idx="2">
                  <c:v>Precios competitivos</c:v>
                </c:pt>
                <c:pt idx="3">
                  <c:v>La tienda me queda cerca a la casa</c:v>
                </c:pt>
              </c:strCache>
            </c:strRef>
          </c:cat>
          <c:val>
            <c:numRef>
              <c:f>'Anexo 17'!$B$246:$B$249</c:f>
              <c:numCache>
                <c:formatCode>General</c:formatCode>
                <c:ptCount val="4"/>
                <c:pt idx="0">
                  <c:v>111</c:v>
                </c:pt>
                <c:pt idx="1">
                  <c:v>8</c:v>
                </c:pt>
                <c:pt idx="2">
                  <c:v>3</c:v>
                </c:pt>
                <c:pt idx="3">
                  <c:v>1</c:v>
                </c:pt>
              </c:numCache>
            </c:numRef>
          </c:val>
          <c:extLst>
            <c:ext xmlns:c16="http://schemas.microsoft.com/office/drawing/2014/chart" uri="{C3380CC4-5D6E-409C-BE32-E72D297353CC}">
              <c16:uniqueId val="{00000008-EA1E-405A-AC93-4B1A379FEEC8}"/>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¿Qué factor te haría cambiar de proveedor de arándanos?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cke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'Anexo 17'!$A$262:$A$266</c:f>
              <c:strCache>
                <c:ptCount val="5"/>
                <c:pt idx="0">
                  <c:v>Mejora en calidad</c:v>
                </c:pt>
                <c:pt idx="1">
                  <c:v>Mejores precios</c:v>
                </c:pt>
                <c:pt idx="2">
                  <c:v>Mejor servicio</c:v>
                </c:pt>
                <c:pt idx="3">
                  <c:v>Los tres anteriores aplican</c:v>
                </c:pt>
                <c:pt idx="4">
                  <c:v>saber que atributos benéficos los hace mejor</c:v>
                </c:pt>
              </c:strCache>
            </c:strRef>
          </c:cat>
          <c:val>
            <c:numRef>
              <c:f>'Anexo 17'!$B$262:$B$266</c:f>
              <c:numCache>
                <c:formatCode>General</c:formatCode>
                <c:ptCount val="5"/>
                <c:pt idx="0">
                  <c:v>80</c:v>
                </c:pt>
                <c:pt idx="1">
                  <c:v>36</c:v>
                </c:pt>
                <c:pt idx="2">
                  <c:v>5</c:v>
                </c:pt>
                <c:pt idx="3">
                  <c:v>1</c:v>
                </c:pt>
                <c:pt idx="4">
                  <c:v>1</c:v>
                </c:pt>
              </c:numCache>
            </c:numRef>
          </c:val>
          <c:smooth val="0"/>
          <c:extLst>
            <c:ext xmlns:c16="http://schemas.microsoft.com/office/drawing/2014/chart" uri="{C3380CC4-5D6E-409C-BE32-E72D297353CC}">
              <c16:uniqueId val="{00000000-9043-42D1-A5C2-0EEA9F657828}"/>
            </c:ext>
          </c:extLst>
        </c:ser>
        <c:dLbls>
          <c:dLblPos val="t"/>
          <c:showLegendKey val="0"/>
          <c:showVal val="1"/>
          <c:showCatName val="0"/>
          <c:showSerName val="0"/>
          <c:showPercent val="0"/>
          <c:showBubbleSize val="0"/>
        </c:dLbls>
        <c:marker val="1"/>
        <c:smooth val="0"/>
        <c:axId val="509994816"/>
        <c:axId val="509984000"/>
      </c:line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2.081933508311461E-2"/>
                  <c:y val="-2.39468503937007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43-42D1-A5C2-0EEA9F657828}"/>
                </c:ext>
              </c:extLst>
            </c:dLbl>
            <c:dLbl>
              <c:idx val="1"/>
              <c:layout>
                <c:manualLayout>
                  <c:x val="1.2486001749781227E-2"/>
                  <c:y val="-0.1165394429862933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43-42D1-A5C2-0EEA9F657828}"/>
                </c:ext>
              </c:extLst>
            </c:dLbl>
            <c:dLbl>
              <c:idx val="2"/>
              <c:layout>
                <c:manualLayout>
                  <c:x val="2.6560097684852763E-2"/>
                  <c:y val="-9.37308512111661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43-42D1-A5C2-0EEA9F657828}"/>
                </c:ext>
              </c:extLst>
            </c:dLbl>
            <c:dLbl>
              <c:idx val="3"/>
              <c:layout>
                <c:manualLayout>
                  <c:x val="3.7325512054423473E-3"/>
                  <c:y val="-0.1396876066167405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43-42D1-A5C2-0EEA9F657828}"/>
                </c:ext>
              </c:extLst>
            </c:dLbl>
            <c:dLbl>
              <c:idx val="4"/>
              <c:layout>
                <c:manualLayout>
                  <c:x val="8.3263342082238699E-3"/>
                  <c:y val="-0.1304283318751823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43-42D1-A5C2-0EEA9F65782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'Anexo 17'!$A$262:$A$266</c:f>
              <c:strCache>
                <c:ptCount val="5"/>
                <c:pt idx="0">
                  <c:v>Mejora en calidad</c:v>
                </c:pt>
                <c:pt idx="1">
                  <c:v>Mejores precios</c:v>
                </c:pt>
                <c:pt idx="2">
                  <c:v>Mejor servicio</c:v>
                </c:pt>
                <c:pt idx="3">
                  <c:v>Los tres anteriores aplican</c:v>
                </c:pt>
                <c:pt idx="4">
                  <c:v>saber que atributos benéficos los hace mejor</c:v>
                </c:pt>
              </c:strCache>
            </c:strRef>
          </c:xVal>
          <c:yVal>
            <c:numRef>
              <c:f>'Anexo 17'!$C$262:$C$266</c:f>
              <c:numCache>
                <c:formatCode>0%</c:formatCode>
                <c:ptCount val="5"/>
                <c:pt idx="0">
                  <c:v>0.65040650406504064</c:v>
                </c:pt>
                <c:pt idx="1">
                  <c:v>0.29268292682926828</c:v>
                </c:pt>
                <c:pt idx="2">
                  <c:v>4.065040650406504E-2</c:v>
                </c:pt>
                <c:pt idx="3">
                  <c:v>8.130081300813009E-3</c:v>
                </c:pt>
                <c:pt idx="4">
                  <c:v>8.130081300813009E-3</c:v>
                </c:pt>
              </c:numCache>
            </c:numRef>
          </c:yVal>
          <c:smooth val="0"/>
          <c:extLst>
            <c:ext xmlns:c16="http://schemas.microsoft.com/office/drawing/2014/chart" uri="{C3380CC4-5D6E-409C-BE32-E72D297353CC}">
              <c16:uniqueId val="{00000006-9043-42D1-A5C2-0EEA9F657828}"/>
            </c:ext>
          </c:extLst>
        </c:ser>
        <c:dLbls>
          <c:showLegendKey val="0"/>
          <c:showVal val="0"/>
          <c:showCatName val="0"/>
          <c:showSerName val="0"/>
          <c:showPercent val="0"/>
          <c:showBubbleSize val="0"/>
        </c:dLbls>
        <c:axId val="421789616"/>
        <c:axId val="421801264"/>
      </c:scatterChart>
      <c:catAx>
        <c:axId val="50999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09984000"/>
        <c:crosses val="autoZero"/>
        <c:auto val="1"/>
        <c:lblAlgn val="ctr"/>
        <c:lblOffset val="100"/>
        <c:noMultiLvlLbl val="0"/>
      </c:catAx>
      <c:valAx>
        <c:axId val="5099840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09994816"/>
        <c:crosses val="autoZero"/>
        <c:crossBetween val="between"/>
      </c:valAx>
      <c:valAx>
        <c:axId val="421801264"/>
        <c:scaling>
          <c:orientation val="minMax"/>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1789616"/>
        <c:crosses val="max"/>
        <c:crossBetween val="midCat"/>
      </c:valAx>
      <c:valAx>
        <c:axId val="421789616"/>
        <c:scaling>
          <c:orientation val="minMax"/>
        </c:scaling>
        <c:delete val="0"/>
        <c:axPos val="t"/>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1801264"/>
        <c:crosses val="max"/>
        <c:crossBetween val="midCat"/>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¿Qué tipo de certificaciones te interesan al comprar arándanos?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'Anexo 17'!$A$284:$A$287</c:f>
              <c:strCache>
                <c:ptCount val="4"/>
                <c:pt idx="0">
                  <c:v>Orgánico</c:v>
                </c:pt>
                <c:pt idx="1">
                  <c:v>No tengo una preferencia</c:v>
                </c:pt>
                <c:pt idx="2">
                  <c:v>Comercio justo</c:v>
                </c:pt>
                <c:pt idx="3">
                  <c:v>Sostenible</c:v>
                </c:pt>
              </c:strCache>
            </c:strRef>
          </c:cat>
          <c:val>
            <c:numRef>
              <c:f>'Anexo 17'!$B$284:$B$287</c:f>
              <c:numCache>
                <c:formatCode>General</c:formatCode>
                <c:ptCount val="4"/>
                <c:pt idx="0">
                  <c:v>61</c:v>
                </c:pt>
                <c:pt idx="1">
                  <c:v>39</c:v>
                </c:pt>
                <c:pt idx="2">
                  <c:v>12</c:v>
                </c:pt>
                <c:pt idx="3">
                  <c:v>11</c:v>
                </c:pt>
              </c:numCache>
            </c:numRef>
          </c:val>
          <c:extLst>
            <c:ext xmlns:c16="http://schemas.microsoft.com/office/drawing/2014/chart" uri="{C3380CC4-5D6E-409C-BE32-E72D297353CC}">
              <c16:uniqueId val="{00000000-5834-4BB6-8F82-E8BE0ADAB34E}"/>
            </c:ext>
          </c:extLst>
        </c:ser>
        <c:dLbls>
          <c:showLegendKey val="0"/>
          <c:showVal val="1"/>
          <c:showCatName val="0"/>
          <c:showSerName val="0"/>
          <c:showPercent val="0"/>
          <c:showBubbleSize val="0"/>
        </c:dLbls>
        <c:gapWidth val="50"/>
        <c:overlap val="-27"/>
        <c:axId val="2095918432"/>
        <c:axId val="2095908032"/>
      </c:bar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0.05"/>
                  <c:y val="-0.185185185185185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34-4BB6-8F82-E8BE0ADAB34E}"/>
                </c:ext>
              </c:extLst>
            </c:dLbl>
            <c:dLbl>
              <c:idx val="1"/>
              <c:layout>
                <c:manualLayout>
                  <c:x val="-0.05"/>
                  <c:y val="-8.33333333333333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34-4BB6-8F82-E8BE0ADAB34E}"/>
                </c:ext>
              </c:extLst>
            </c:dLbl>
            <c:dLbl>
              <c:idx val="2"/>
              <c:layout>
                <c:manualLayout>
                  <c:x val="-8.3333333333333332E-3"/>
                  <c:y val="-3.70370370370370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34-4BB6-8F82-E8BE0ADAB34E}"/>
                </c:ext>
              </c:extLst>
            </c:dLbl>
            <c:dLbl>
              <c:idx val="3"/>
              <c:layout>
                <c:manualLayout>
                  <c:x val="-1.0185067526415994E-16"/>
                  <c:y val="-2.31481481481481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34-4BB6-8F82-E8BE0ADAB34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'Anexo 17'!$A$284:$A$287</c:f>
              <c:strCache>
                <c:ptCount val="4"/>
                <c:pt idx="0">
                  <c:v>Orgánico</c:v>
                </c:pt>
                <c:pt idx="1">
                  <c:v>No tengo una preferencia</c:v>
                </c:pt>
                <c:pt idx="2">
                  <c:v>Comercio justo</c:v>
                </c:pt>
                <c:pt idx="3">
                  <c:v>Sostenible</c:v>
                </c:pt>
              </c:strCache>
            </c:strRef>
          </c:xVal>
          <c:yVal>
            <c:numRef>
              <c:f>'Anexo 17'!$C$284:$C$287</c:f>
              <c:numCache>
                <c:formatCode>0%</c:formatCode>
                <c:ptCount val="4"/>
                <c:pt idx="0">
                  <c:v>0.49593495934959347</c:v>
                </c:pt>
                <c:pt idx="1">
                  <c:v>0.31707317073170732</c:v>
                </c:pt>
                <c:pt idx="2">
                  <c:v>9.7560975609756101E-2</c:v>
                </c:pt>
                <c:pt idx="3">
                  <c:v>8.943089430894309E-2</c:v>
                </c:pt>
              </c:numCache>
            </c:numRef>
          </c:yVal>
          <c:smooth val="0"/>
          <c:extLst>
            <c:ext xmlns:c16="http://schemas.microsoft.com/office/drawing/2014/chart" uri="{C3380CC4-5D6E-409C-BE32-E72D297353CC}">
              <c16:uniqueId val="{00000005-5834-4BB6-8F82-E8BE0ADAB34E}"/>
            </c:ext>
          </c:extLst>
        </c:ser>
        <c:dLbls>
          <c:showLegendKey val="0"/>
          <c:showVal val="1"/>
          <c:showCatName val="0"/>
          <c:showSerName val="0"/>
          <c:showPercent val="0"/>
          <c:showBubbleSize val="0"/>
        </c:dLbls>
        <c:axId val="189320576"/>
        <c:axId val="189323904"/>
      </c:scatterChart>
      <c:catAx>
        <c:axId val="2095918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95908032"/>
        <c:crosses val="autoZero"/>
        <c:auto val="1"/>
        <c:lblAlgn val="ctr"/>
        <c:lblOffset val="100"/>
        <c:noMultiLvlLbl val="0"/>
      </c:catAx>
      <c:valAx>
        <c:axId val="20959080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95918432"/>
        <c:crosses val="autoZero"/>
        <c:crossBetween val="between"/>
      </c:valAx>
      <c:valAx>
        <c:axId val="189323904"/>
        <c:scaling>
          <c:orientation val="minMax"/>
        </c:scaling>
        <c:delete val="1"/>
        <c:axPos val="r"/>
        <c:numFmt formatCode="0%" sourceLinked="1"/>
        <c:majorTickMark val="out"/>
        <c:minorTickMark val="none"/>
        <c:tickLblPos val="nextTo"/>
        <c:crossAx val="189320576"/>
        <c:crosses val="max"/>
        <c:crossBetween val="midCat"/>
      </c:valAx>
      <c:valAx>
        <c:axId val="189320576"/>
        <c:scaling>
          <c:orientation val="minMax"/>
        </c:scaling>
        <c:delete val="1"/>
        <c:axPos val="t"/>
        <c:majorTickMark val="out"/>
        <c:minorTickMark val="none"/>
        <c:tickLblPos val="nextTo"/>
        <c:crossAx val="189323904"/>
        <c:crosses val="max"/>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¿Qué te gustaría ver en el etiquetado de los arándanos?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'Anexo 17'!$A$304:$A$308</c:f>
              <c:strCache>
                <c:ptCount val="5"/>
                <c:pt idx="0">
                  <c:v>Todas las anteriores</c:v>
                </c:pt>
                <c:pt idx="1">
                  <c:v>Fecha de cosecha</c:v>
                </c:pt>
                <c:pt idx="2">
                  <c:v>Información nutricional</c:v>
                </c:pt>
                <c:pt idx="3">
                  <c:v>Certificaciones</c:v>
                </c:pt>
                <c:pt idx="4">
                  <c:v>Información sobre el productor</c:v>
                </c:pt>
              </c:strCache>
            </c:strRef>
          </c:cat>
          <c:val>
            <c:numRef>
              <c:f>'Anexo 17'!$B$304:$B$308</c:f>
              <c:numCache>
                <c:formatCode>General</c:formatCode>
                <c:ptCount val="5"/>
                <c:pt idx="0">
                  <c:v>54</c:v>
                </c:pt>
                <c:pt idx="1">
                  <c:v>41</c:v>
                </c:pt>
                <c:pt idx="2">
                  <c:v>25</c:v>
                </c:pt>
                <c:pt idx="3">
                  <c:v>3</c:v>
                </c:pt>
              </c:numCache>
            </c:numRef>
          </c:val>
          <c:extLst>
            <c:ext xmlns:c16="http://schemas.microsoft.com/office/drawing/2014/chart" uri="{C3380CC4-5D6E-409C-BE32-E72D297353CC}">
              <c16:uniqueId val="{00000000-A52B-4BDC-BFDC-C94DD38D993F}"/>
            </c:ext>
          </c:extLst>
        </c:ser>
        <c:dLbls>
          <c:dLblPos val="outEnd"/>
          <c:showLegendKey val="0"/>
          <c:showVal val="1"/>
          <c:showCatName val="0"/>
          <c:showSerName val="0"/>
          <c:showPercent val="0"/>
          <c:showBubbleSize val="0"/>
        </c:dLbls>
        <c:gapWidth val="50"/>
        <c:axId val="792624592"/>
        <c:axId val="792630416"/>
      </c:bar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3.888888888888889E-2"/>
                  <c:y val="-0.143518518518518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2B-4BDC-BFDC-C94DD38D993F}"/>
                </c:ext>
              </c:extLst>
            </c:dLbl>
            <c:dLbl>
              <c:idx val="1"/>
              <c:layout>
                <c:manualLayout>
                  <c:x val="-2.7777777777777828E-2"/>
                  <c:y val="-0.101851851851851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2B-4BDC-BFDC-C94DD38D993F}"/>
                </c:ext>
              </c:extLst>
            </c:dLbl>
            <c:dLbl>
              <c:idx val="2"/>
              <c:layout>
                <c:manualLayout>
                  <c:x val="-3.6111111111111108E-2"/>
                  <c:y val="-0.101851851851851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2B-4BDC-BFDC-C94DD38D993F}"/>
                </c:ext>
              </c:extLst>
            </c:dLbl>
            <c:dLbl>
              <c:idx val="3"/>
              <c:layout>
                <c:manualLayout>
                  <c:x val="-2.7777777777777776E-2"/>
                  <c:y val="-3.2407407407407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2B-4BDC-BFDC-C94DD38D993F}"/>
                </c:ext>
              </c:extLst>
            </c:dLbl>
            <c:dLbl>
              <c:idx val="4"/>
              <c:layout>
                <c:manualLayout>
                  <c:x val="-1.9444444444444445E-2"/>
                  <c:y val="-4.16666666666665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2B-4BDC-BFDC-C94DD38D993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'Anexo 17'!$A$304:$A$308</c:f>
              <c:strCache>
                <c:ptCount val="5"/>
                <c:pt idx="0">
                  <c:v>Todas las anteriores</c:v>
                </c:pt>
                <c:pt idx="1">
                  <c:v>Fecha de cosecha</c:v>
                </c:pt>
                <c:pt idx="2">
                  <c:v>Información nutricional</c:v>
                </c:pt>
                <c:pt idx="3">
                  <c:v>Certificaciones</c:v>
                </c:pt>
                <c:pt idx="4">
                  <c:v>Información sobre el productor</c:v>
                </c:pt>
              </c:strCache>
            </c:strRef>
          </c:xVal>
          <c:yVal>
            <c:numRef>
              <c:f>'Anexo 17'!$C$304:$C$308</c:f>
              <c:numCache>
                <c:formatCode>0%</c:formatCode>
                <c:ptCount val="5"/>
                <c:pt idx="0">
                  <c:v>0.43902439024390244</c:v>
                </c:pt>
                <c:pt idx="1">
                  <c:v>0.33333333333333331</c:v>
                </c:pt>
                <c:pt idx="2">
                  <c:v>0.2032520325203252</c:v>
                </c:pt>
                <c:pt idx="3">
                  <c:v>2.4390243902439025E-2</c:v>
                </c:pt>
                <c:pt idx="4">
                  <c:v>0</c:v>
                </c:pt>
              </c:numCache>
            </c:numRef>
          </c:yVal>
          <c:smooth val="0"/>
          <c:extLst>
            <c:ext xmlns:c16="http://schemas.microsoft.com/office/drawing/2014/chart" uri="{C3380CC4-5D6E-409C-BE32-E72D297353CC}">
              <c16:uniqueId val="{00000006-A52B-4BDC-BFDC-C94DD38D993F}"/>
            </c:ext>
          </c:extLst>
        </c:ser>
        <c:dLbls>
          <c:showLegendKey val="0"/>
          <c:showVal val="0"/>
          <c:showCatName val="0"/>
          <c:showSerName val="0"/>
          <c:showPercent val="0"/>
          <c:showBubbleSize val="0"/>
        </c:dLbls>
        <c:axId val="510000640"/>
        <c:axId val="509999808"/>
      </c:scatterChart>
      <c:catAx>
        <c:axId val="792624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2630416"/>
        <c:crosses val="autoZero"/>
        <c:auto val="1"/>
        <c:lblAlgn val="ctr"/>
        <c:lblOffset val="100"/>
        <c:noMultiLvlLbl val="0"/>
      </c:catAx>
      <c:valAx>
        <c:axId val="792630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2624592"/>
        <c:crosses val="autoZero"/>
        <c:crossBetween val="between"/>
      </c:valAx>
      <c:valAx>
        <c:axId val="509999808"/>
        <c:scaling>
          <c:orientation val="minMax"/>
        </c:scaling>
        <c:delete val="1"/>
        <c:axPos val="r"/>
        <c:numFmt formatCode="0%" sourceLinked="1"/>
        <c:majorTickMark val="out"/>
        <c:minorTickMark val="none"/>
        <c:tickLblPos val="nextTo"/>
        <c:crossAx val="510000640"/>
        <c:crosses val="max"/>
        <c:crossBetween val="midCat"/>
      </c:valAx>
      <c:valAx>
        <c:axId val="510000640"/>
        <c:scaling>
          <c:orientation val="minMax"/>
        </c:scaling>
        <c:delete val="1"/>
        <c:axPos val="t"/>
        <c:majorTickMark val="out"/>
        <c:minorTickMark val="none"/>
        <c:tickLblPos val="nextTo"/>
        <c:crossAx val="509999808"/>
        <c:crosses val="max"/>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¿Con qué frecuencia compras arándanos?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Pt>
            <c:idx val="3"/>
            <c:invertIfNegative val="0"/>
            <c:bubble3D val="0"/>
            <c:extLst>
              <c:ext xmlns:c16="http://schemas.microsoft.com/office/drawing/2014/chart" uri="{C3380CC4-5D6E-409C-BE32-E72D297353CC}">
                <c16:uniqueId val="{00000000-C79B-4C6E-9D34-3ED05BCABBC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'Anexo 17'!$A$17:$A$20</c:f>
              <c:strCache>
                <c:ptCount val="4"/>
                <c:pt idx="0">
                  <c:v>Semanalmente</c:v>
                </c:pt>
                <c:pt idx="1">
                  <c:v>Mensualmente</c:v>
                </c:pt>
                <c:pt idx="2">
                  <c:v>Ocasionalmente</c:v>
                </c:pt>
                <c:pt idx="3">
                  <c:v>Nunca</c:v>
                </c:pt>
              </c:strCache>
            </c:strRef>
          </c:cat>
          <c:val>
            <c:numRef>
              <c:f>'Anexo 17'!$B$17:$B$20</c:f>
              <c:numCache>
                <c:formatCode>General</c:formatCode>
                <c:ptCount val="4"/>
                <c:pt idx="0">
                  <c:v>26</c:v>
                </c:pt>
                <c:pt idx="1">
                  <c:v>22</c:v>
                </c:pt>
                <c:pt idx="2">
                  <c:v>67</c:v>
                </c:pt>
                <c:pt idx="3">
                  <c:v>8</c:v>
                </c:pt>
              </c:numCache>
            </c:numRef>
          </c:val>
          <c:extLst>
            <c:ext xmlns:c16="http://schemas.microsoft.com/office/drawing/2014/chart" uri="{C3380CC4-5D6E-409C-BE32-E72D297353CC}">
              <c16:uniqueId val="{00000001-C79B-4C6E-9D34-3ED05BCABBC7}"/>
            </c:ext>
          </c:extLst>
        </c:ser>
        <c:dLbls>
          <c:dLblPos val="outEnd"/>
          <c:showLegendKey val="0"/>
          <c:showVal val="1"/>
          <c:showCatName val="0"/>
          <c:showSerName val="0"/>
          <c:showPercent val="0"/>
          <c:showBubbleSize val="0"/>
        </c:dLbls>
        <c:gapWidth val="50"/>
        <c:overlap val="-27"/>
        <c:axId val="167712112"/>
        <c:axId val="167712528"/>
      </c:bar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2.6497085320614757E-2"/>
                  <c:y val="-7.40740740740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9B-4C6E-9D34-3ED05BCABBC7}"/>
                </c:ext>
              </c:extLst>
            </c:dLbl>
            <c:dLbl>
              <c:idx val="1"/>
              <c:layout>
                <c:manualLayout>
                  <c:x val="-2.6497085320615218E-3"/>
                  <c:y val="-9.7222222222222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79B-4C6E-9D34-3ED05BCABBC7}"/>
                </c:ext>
              </c:extLst>
            </c:dLbl>
            <c:dLbl>
              <c:idx val="2"/>
              <c:layout>
                <c:manualLayout>
                  <c:x val="8.3334376525667827E-3"/>
                  <c:y val="-0.134259259259259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9B-4C6E-9D34-3ED05BCABBC7}"/>
                </c:ext>
              </c:extLst>
            </c:dLbl>
            <c:dLbl>
              <c:idx val="3"/>
              <c:layout>
                <c:manualLayout>
                  <c:x val="-1.0214522071863434E-2"/>
                  <c:y val="-5.0925925925925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79B-4C6E-9D34-3ED05BCABBC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5">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'Anexo 17'!$A$17:$A$20</c:f>
              <c:strCache>
                <c:ptCount val="4"/>
                <c:pt idx="0">
                  <c:v>Semanalmente</c:v>
                </c:pt>
                <c:pt idx="1">
                  <c:v>Mensualmente</c:v>
                </c:pt>
                <c:pt idx="2">
                  <c:v>Ocasionalmente</c:v>
                </c:pt>
                <c:pt idx="3">
                  <c:v>Nunca</c:v>
                </c:pt>
              </c:strCache>
            </c:strRef>
          </c:xVal>
          <c:yVal>
            <c:numRef>
              <c:f>'Anexo 17'!$C$17:$C$20</c:f>
              <c:numCache>
                <c:formatCode>0%</c:formatCode>
                <c:ptCount val="4"/>
                <c:pt idx="0">
                  <c:v>0.21138211382113822</c:v>
                </c:pt>
                <c:pt idx="1">
                  <c:v>0.17886178861788618</c:v>
                </c:pt>
                <c:pt idx="2">
                  <c:v>0.54471544715447151</c:v>
                </c:pt>
                <c:pt idx="3">
                  <c:v>6.5040650406504072E-2</c:v>
                </c:pt>
              </c:numCache>
            </c:numRef>
          </c:yVal>
          <c:smooth val="0"/>
          <c:extLst>
            <c:ext xmlns:c16="http://schemas.microsoft.com/office/drawing/2014/chart" uri="{C3380CC4-5D6E-409C-BE32-E72D297353CC}">
              <c16:uniqueId val="{00000006-C79B-4C6E-9D34-3ED05BCABBC7}"/>
            </c:ext>
          </c:extLst>
        </c:ser>
        <c:dLbls>
          <c:showLegendKey val="0"/>
          <c:showVal val="0"/>
          <c:showCatName val="0"/>
          <c:showSerName val="0"/>
          <c:showPercent val="0"/>
          <c:showBubbleSize val="0"/>
        </c:dLbls>
        <c:axId val="2099064288"/>
        <c:axId val="2099063040"/>
      </c:scatterChart>
      <c:catAx>
        <c:axId val="16771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7712528"/>
        <c:crosses val="autoZero"/>
        <c:auto val="1"/>
        <c:lblAlgn val="ctr"/>
        <c:lblOffset val="100"/>
        <c:noMultiLvlLbl val="0"/>
      </c:catAx>
      <c:valAx>
        <c:axId val="1677125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7712112"/>
        <c:crosses val="autoZero"/>
        <c:crossBetween val="between"/>
      </c:valAx>
      <c:valAx>
        <c:axId val="2099063040"/>
        <c:scaling>
          <c:orientation val="minMax"/>
        </c:scaling>
        <c:delete val="0"/>
        <c:axPos val="r"/>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99064288"/>
        <c:crosses val="max"/>
        <c:crossBetween val="midCat"/>
      </c:valAx>
      <c:valAx>
        <c:axId val="2099064288"/>
        <c:scaling>
          <c:orientation val="minMax"/>
        </c:scaling>
        <c:delete val="1"/>
        <c:axPos val="t"/>
        <c:majorTickMark val="none"/>
        <c:minorTickMark val="none"/>
        <c:tickLblPos val="nextTo"/>
        <c:crossAx val="2099063040"/>
        <c:crosses val="max"/>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¿Dónde sueles comprar arándanos?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'Anexo 17'!$A$38:$A$45</c:f>
              <c:strCache>
                <c:ptCount val="8"/>
                <c:pt idx="0">
                  <c:v>Fruver cerca de su casa</c:v>
                </c:pt>
                <c:pt idx="1">
                  <c:v>Supermercado Cadena (D1, Ara)</c:v>
                </c:pt>
                <c:pt idx="2">
                  <c:v>Plaza de Mercado Local</c:v>
                </c:pt>
                <c:pt idx="3">
                  <c:v>Productor y/o Distribuidor Local</c:v>
                </c:pt>
                <c:pt idx="4">
                  <c:v>Grandes Superficies (Carulla)</c:v>
                </c:pt>
                <c:pt idx="5">
                  <c:v>Mercados Campesinos, Productor y/o Distribuidor Local, Campesinos en la carretera </c:v>
                </c:pt>
                <c:pt idx="6">
                  <c:v>Plaza de Mercado Central (Paloquemao, Abastos)</c:v>
                </c:pt>
                <c:pt idx="7">
                  <c:v>Tiendas en Línea</c:v>
                </c:pt>
              </c:strCache>
            </c:strRef>
          </c:cat>
          <c:val>
            <c:numRef>
              <c:f>'Anexo 17'!$B$38:$B$45</c:f>
              <c:numCache>
                <c:formatCode>General</c:formatCode>
                <c:ptCount val="8"/>
                <c:pt idx="0">
                  <c:v>73</c:v>
                </c:pt>
                <c:pt idx="1">
                  <c:v>25</c:v>
                </c:pt>
                <c:pt idx="2">
                  <c:v>10</c:v>
                </c:pt>
                <c:pt idx="3">
                  <c:v>4</c:v>
                </c:pt>
                <c:pt idx="4">
                  <c:v>6</c:v>
                </c:pt>
                <c:pt idx="5">
                  <c:v>1</c:v>
                </c:pt>
                <c:pt idx="6">
                  <c:v>3</c:v>
                </c:pt>
                <c:pt idx="7">
                  <c:v>1</c:v>
                </c:pt>
              </c:numCache>
            </c:numRef>
          </c:val>
          <c:extLst>
            <c:ext xmlns:c16="http://schemas.microsoft.com/office/drawing/2014/chart" uri="{C3380CC4-5D6E-409C-BE32-E72D297353CC}">
              <c16:uniqueId val="{00000000-65B7-475C-A005-B5AC154B5052}"/>
            </c:ext>
          </c:extLst>
        </c:ser>
        <c:dLbls>
          <c:showLegendKey val="0"/>
          <c:showVal val="1"/>
          <c:showCatName val="0"/>
          <c:showSerName val="0"/>
          <c:showPercent val="0"/>
          <c:showBubbleSize val="0"/>
        </c:dLbls>
        <c:gapWidth val="50"/>
        <c:overlap val="-27"/>
        <c:axId val="2139257568"/>
        <c:axId val="2139257152"/>
      </c:bar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3.888888888888889E-2"/>
                  <c:y val="-1.85185185185185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B7-475C-A005-B5AC154B5052}"/>
                </c:ext>
              </c:extLst>
            </c:dLbl>
            <c:dLbl>
              <c:idx val="1"/>
              <c:layout>
                <c:manualLayout>
                  <c:x val="3.6111111111111108E-2"/>
                  <c:y val="-7.4074074074074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B7-475C-A005-B5AC154B5052}"/>
                </c:ext>
              </c:extLst>
            </c:dLbl>
            <c:dLbl>
              <c:idx val="2"/>
              <c:layout>
                <c:manualLayout>
                  <c:x val="1.1111111111111162E-2"/>
                  <c:y val="-6.01851851851852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B7-475C-A005-B5AC154B5052}"/>
                </c:ext>
              </c:extLst>
            </c:dLbl>
            <c:dLbl>
              <c:idx val="3"/>
              <c:layout>
                <c:manualLayout>
                  <c:x val="5.5555555555555558E-3"/>
                  <c:y val="-4.6296296296296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B7-475C-A005-B5AC154B5052}"/>
                </c:ext>
              </c:extLst>
            </c:dLbl>
            <c:dLbl>
              <c:idx val="4"/>
              <c:layout>
                <c:manualLayout>
                  <c:x val="5.5555555555554534E-3"/>
                  <c:y val="-4.6296296296296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B7-475C-A005-B5AC154B5052}"/>
                </c:ext>
              </c:extLst>
            </c:dLbl>
            <c:dLbl>
              <c:idx val="5"/>
              <c:layout>
                <c:manualLayout>
                  <c:x val="0"/>
                  <c:y val="-4.6296296296296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5B7-475C-A005-B5AC154B5052}"/>
                </c:ext>
              </c:extLst>
            </c:dLbl>
            <c:dLbl>
              <c:idx val="6"/>
              <c:layout>
                <c:manualLayout>
                  <c:x val="-2.7777777777778798E-3"/>
                  <c:y val="-3.70370370370370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5B7-475C-A005-B5AC154B5052}"/>
                </c:ext>
              </c:extLst>
            </c:dLbl>
            <c:dLbl>
              <c:idx val="7"/>
              <c:layout>
                <c:manualLayout>
                  <c:x val="-1.1111111111111112E-2"/>
                  <c:y val="-6.01851851851851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5B7-475C-A005-B5AC154B505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'Anexo 17'!$A$38:$A$45</c:f>
              <c:strCache>
                <c:ptCount val="8"/>
                <c:pt idx="0">
                  <c:v>Fruver cerca de su casa</c:v>
                </c:pt>
                <c:pt idx="1">
                  <c:v>Supermercado Cadena (D1, Ara)</c:v>
                </c:pt>
                <c:pt idx="2">
                  <c:v>Plaza de Mercado Local</c:v>
                </c:pt>
                <c:pt idx="3">
                  <c:v>Productor y/o Distribuidor Local</c:v>
                </c:pt>
                <c:pt idx="4">
                  <c:v>Grandes Superficies (Carulla)</c:v>
                </c:pt>
                <c:pt idx="5">
                  <c:v>Mercados Campesinos, Productor y/o Distribuidor Local, Campesinos en la carretera </c:v>
                </c:pt>
                <c:pt idx="6">
                  <c:v>Plaza de Mercado Central (Paloquemao, Abastos)</c:v>
                </c:pt>
                <c:pt idx="7">
                  <c:v>Tiendas en Línea</c:v>
                </c:pt>
              </c:strCache>
            </c:strRef>
          </c:xVal>
          <c:yVal>
            <c:numRef>
              <c:f>'Anexo 17'!$C$38:$C$45</c:f>
              <c:numCache>
                <c:formatCode>0%</c:formatCode>
                <c:ptCount val="8"/>
                <c:pt idx="0">
                  <c:v>0.5934959349593496</c:v>
                </c:pt>
                <c:pt idx="1">
                  <c:v>0.2032520325203252</c:v>
                </c:pt>
                <c:pt idx="2">
                  <c:v>8.1300813008130079E-2</c:v>
                </c:pt>
                <c:pt idx="3">
                  <c:v>3.2520325203252036E-2</c:v>
                </c:pt>
                <c:pt idx="4">
                  <c:v>4.878048780487805E-2</c:v>
                </c:pt>
                <c:pt idx="5">
                  <c:v>8.130081300813009E-3</c:v>
                </c:pt>
                <c:pt idx="6">
                  <c:v>2.4390243902439025E-2</c:v>
                </c:pt>
                <c:pt idx="7">
                  <c:v>8.130081300813009E-3</c:v>
                </c:pt>
              </c:numCache>
            </c:numRef>
          </c:yVal>
          <c:smooth val="0"/>
          <c:extLst>
            <c:ext xmlns:c16="http://schemas.microsoft.com/office/drawing/2014/chart" uri="{C3380CC4-5D6E-409C-BE32-E72D297353CC}">
              <c16:uniqueId val="{00000009-65B7-475C-A005-B5AC154B5052}"/>
            </c:ext>
          </c:extLst>
        </c:ser>
        <c:dLbls>
          <c:showLegendKey val="0"/>
          <c:showVal val="1"/>
          <c:showCatName val="0"/>
          <c:showSerName val="0"/>
          <c:showPercent val="0"/>
          <c:showBubbleSize val="0"/>
        </c:dLbls>
        <c:axId val="132756768"/>
        <c:axId val="132752608"/>
      </c:scatterChart>
      <c:catAx>
        <c:axId val="2139257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9257152"/>
        <c:crosses val="autoZero"/>
        <c:auto val="1"/>
        <c:lblAlgn val="ctr"/>
        <c:lblOffset val="100"/>
        <c:noMultiLvlLbl val="0"/>
      </c:catAx>
      <c:valAx>
        <c:axId val="21392571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9257568"/>
        <c:crosses val="autoZero"/>
        <c:crossBetween val="between"/>
      </c:valAx>
      <c:valAx>
        <c:axId val="132752608"/>
        <c:scaling>
          <c:orientation val="minMax"/>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2756768"/>
        <c:crosses val="max"/>
        <c:crossBetween val="midCat"/>
      </c:valAx>
      <c:valAx>
        <c:axId val="132756768"/>
        <c:scaling>
          <c:orientation val="minMax"/>
        </c:scaling>
        <c:delete val="1"/>
        <c:axPos val="t"/>
        <c:majorTickMark val="out"/>
        <c:minorTickMark val="none"/>
        <c:tickLblPos val="nextTo"/>
        <c:crossAx val="132752608"/>
        <c:crosses val="max"/>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¿Qué aspectos consideras más importantes al elegir arándanos?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B55B-4C23-9BB2-23A7EF45C23E}"/>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B55B-4C23-9BB2-23A7EF45C23E}"/>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B55B-4C23-9BB2-23A7EF45C23E}"/>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B55B-4C23-9BB2-23A7EF45C23E}"/>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B55B-4C23-9BB2-23A7EF45C23E}"/>
              </c:ext>
            </c:extLst>
          </c:dPt>
          <c:dLbls>
            <c:dLbl>
              <c:idx val="0"/>
              <c:tx>
                <c:rich>
                  <a:bodyPr/>
                  <a:lstStyle/>
                  <a:p>
                    <a:fld id="{E9870424-4505-4E64-9C93-BCDC8621B248}" type="VALUE">
                      <a:rPr lang="en-US"/>
                      <a:pPr/>
                      <a:t>[VALOR]</a:t>
                    </a:fld>
                    <a:endParaRPr lang="en-US" baseline="0"/>
                  </a:p>
                  <a:p>
                    <a:fld id="{4840AC5E-C786-4487-AF62-6AA0CD9EBA76}" type="PERCENTAGE">
                      <a:rPr lang="en-US">
                        <a:solidFill>
                          <a:schemeClr val="accent2">
                            <a:lumMod val="75000"/>
                          </a:schemeClr>
                        </a:solidFill>
                      </a:rPr>
                      <a:pPr/>
                      <a:t>[PORCENTAJE]</a:t>
                    </a:fld>
                    <a:endParaRPr lang="es-CO"/>
                  </a:p>
                </c:rich>
              </c:tx>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1-B55B-4C23-9BB2-23A7EF45C23E}"/>
                </c:ext>
              </c:extLst>
            </c:dLbl>
            <c:dLbl>
              <c:idx val="1"/>
              <c:tx>
                <c:rich>
                  <a:bodyPr rot="0" spcFirstLastPara="1" vertOverflow="ellipsis" vert="horz" wrap="square" lIns="38100" tIns="19050" rIns="38100" bIns="19050" anchor="ctr" anchorCtr="0">
                    <a:spAutoFit/>
                  </a:bodyPr>
                  <a:lstStyle/>
                  <a:p>
                    <a:pPr algn="ctr">
                      <a:defRPr sz="900" b="1" i="0" u="none" strike="noStrike" kern="1200" baseline="0">
                        <a:solidFill>
                          <a:schemeClr val="tx1">
                            <a:lumMod val="75000"/>
                            <a:lumOff val="25000"/>
                          </a:schemeClr>
                        </a:solidFill>
                        <a:latin typeface="+mn-lt"/>
                        <a:ea typeface="+mn-ea"/>
                        <a:cs typeface="+mn-cs"/>
                      </a:defRPr>
                    </a:pPr>
                    <a:fld id="{F11F5ACC-9466-4EF2-B9EC-9E62539243B8}" type="VALUE">
                      <a:rPr lang="en-US"/>
                      <a:pPr algn="ctr">
                        <a:defRPr b="1"/>
                      </a:pPr>
                      <a:t>[VALOR]</a:t>
                    </a:fld>
                    <a:endParaRPr lang="en-US" baseline="0"/>
                  </a:p>
                  <a:p>
                    <a:pPr algn="ctr">
                      <a:defRPr b="1"/>
                    </a:pPr>
                    <a:fld id="{325475E5-163F-4BD1-93FB-4E4972FEE04C}" type="PERCENTAGE">
                      <a:rPr lang="en-US">
                        <a:solidFill>
                          <a:schemeClr val="accent2">
                            <a:lumMod val="75000"/>
                          </a:schemeClr>
                        </a:solidFill>
                      </a:rPr>
                      <a:pPr algn="ctr">
                        <a:defRPr b="1"/>
                      </a:pPr>
                      <a:t>[PORCENTAJE]</a:t>
                    </a:fld>
                    <a:endParaRPr lang="es-CO"/>
                  </a:p>
                </c:rich>
              </c:tx>
              <c:spPr>
                <a:noFill/>
                <a:ln>
                  <a:noFill/>
                </a:ln>
                <a:effectLst/>
              </c:spPr>
              <c:txPr>
                <a:bodyPr rot="0" spcFirstLastPara="1" vertOverflow="ellipsis" vert="horz" wrap="square" lIns="38100" tIns="19050" rIns="38100" bIns="19050" anchor="ctr" anchorCtr="0">
                  <a:spAutoFit/>
                </a:bodyPr>
                <a:lstStyle/>
                <a:p>
                  <a:pPr algn="ct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B55B-4C23-9BB2-23A7EF45C23E}"/>
                </c:ext>
              </c:extLst>
            </c:dLbl>
            <c:dLbl>
              <c:idx val="2"/>
              <c:tx>
                <c:rich>
                  <a:bodyPr/>
                  <a:lstStyle/>
                  <a:p>
                    <a:fld id="{3022D97D-0206-425F-801E-DAB3C7F89C0D}" type="VALUE">
                      <a:rPr lang="en-US"/>
                      <a:pPr/>
                      <a:t>[VALOR]</a:t>
                    </a:fld>
                    <a:endParaRPr lang="en-US" baseline="0"/>
                  </a:p>
                  <a:p>
                    <a:fld id="{F06BEBA2-AC79-4FB5-AB05-17A1B3F1EDE0}" type="PERCENTAGE">
                      <a:rPr lang="en-US">
                        <a:solidFill>
                          <a:schemeClr val="accent2">
                            <a:lumMod val="75000"/>
                          </a:schemeClr>
                        </a:solidFill>
                      </a:rPr>
                      <a:pPr/>
                      <a:t>[PORCENTAJE]</a:t>
                    </a:fld>
                    <a:endParaRPr lang="es-CO"/>
                  </a:p>
                </c:rich>
              </c:tx>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B55B-4C23-9BB2-23A7EF45C23E}"/>
                </c:ext>
              </c:extLst>
            </c:dLbl>
            <c:dLbl>
              <c:idx val="3"/>
              <c:layout>
                <c:manualLayout>
                  <c:x val="5.3156808142884579E-2"/>
                  <c:y val="-6.7749538425134577E-4"/>
                </c:manualLayout>
              </c:layout>
              <c:tx>
                <c:rich>
                  <a:bodyPr rot="0" spcFirstLastPara="1" vertOverflow="ellipsis" vert="horz" wrap="square" lIns="38100" tIns="19050" rIns="38100" bIns="19050" anchor="ctr" anchorCtr="0">
                    <a:spAutoFit/>
                  </a:bodyPr>
                  <a:lstStyle/>
                  <a:p>
                    <a:pPr algn="ctr">
                      <a:defRPr sz="900" b="1" i="0" u="none" strike="noStrike" kern="1200" baseline="0">
                        <a:solidFill>
                          <a:schemeClr val="tx1">
                            <a:lumMod val="75000"/>
                            <a:lumOff val="25000"/>
                          </a:schemeClr>
                        </a:solidFill>
                        <a:latin typeface="+mn-lt"/>
                        <a:ea typeface="+mn-ea"/>
                        <a:cs typeface="+mn-cs"/>
                      </a:defRPr>
                    </a:pPr>
                    <a:fld id="{FE8AA77B-760E-434A-AB61-39290DCD37DD}" type="VALUE">
                      <a:rPr lang="en-US"/>
                      <a:pPr algn="ctr">
                        <a:defRPr b="1"/>
                      </a:pPr>
                      <a:t>[VALOR]</a:t>
                    </a:fld>
                    <a:endParaRPr lang="en-US" baseline="0"/>
                  </a:p>
                  <a:p>
                    <a:pPr algn="ctr">
                      <a:defRPr b="1"/>
                    </a:pPr>
                    <a:fld id="{27BCF994-2295-4344-96D5-E33FF11984D8}" type="PERCENTAGE">
                      <a:rPr lang="en-US">
                        <a:solidFill>
                          <a:schemeClr val="accent2">
                            <a:lumMod val="75000"/>
                          </a:schemeClr>
                        </a:solidFill>
                      </a:rPr>
                      <a:pPr algn="ctr">
                        <a:defRPr b="1"/>
                      </a:pPr>
                      <a:t>[PORCENTAJE]</a:t>
                    </a:fld>
                    <a:endParaRPr lang="es-CO"/>
                  </a:p>
                </c:rich>
              </c:tx>
              <c:spPr>
                <a:noFill/>
                <a:ln>
                  <a:noFill/>
                </a:ln>
                <a:effectLst/>
              </c:spPr>
              <c:txPr>
                <a:bodyPr rot="0" spcFirstLastPara="1" vertOverflow="ellipsis" vert="horz" wrap="square" lIns="38100" tIns="19050" rIns="38100" bIns="19050" anchor="ctr" anchorCtr="0">
                  <a:spAutoFit/>
                </a:bodyPr>
                <a:lstStyle/>
                <a:p>
                  <a:pPr algn="ct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7-B55B-4C23-9BB2-23A7EF45C23E}"/>
                </c:ext>
              </c:extLst>
            </c:dLbl>
            <c:dLbl>
              <c:idx val="4"/>
              <c:layout>
                <c:manualLayout>
                  <c:x val="7.7404215479162666E-2"/>
                  <c:y val="5.9171873978386153E-3"/>
                </c:manualLayout>
              </c:layout>
              <c:tx>
                <c:rich>
                  <a:bodyPr/>
                  <a:lstStyle/>
                  <a:p>
                    <a:fld id="{A5621FA6-9650-4785-8468-9F10862A6387}" type="VALUE">
                      <a:rPr lang="en-US"/>
                      <a:pPr/>
                      <a:t>[VALOR]</a:t>
                    </a:fld>
                    <a:endParaRPr lang="en-US" baseline="0"/>
                  </a:p>
                  <a:p>
                    <a:fld id="{6A3E3D0B-2A6C-43D9-9A2F-8FD1694BD34F}" type="PERCENTAGE">
                      <a:rPr lang="en-US">
                        <a:solidFill>
                          <a:schemeClr val="accent2">
                            <a:lumMod val="75000"/>
                          </a:schemeClr>
                        </a:solidFill>
                      </a:rPr>
                      <a:pPr/>
                      <a:t>[PORCENTAJE]</a:t>
                    </a:fld>
                    <a:endParaRPr lang="es-CO"/>
                  </a:p>
                </c:rich>
              </c:tx>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9-B55B-4C23-9BB2-23A7EF45C23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'Anexo 17'!$A$56:$A$60</c:f>
              <c:strCache>
                <c:ptCount val="5"/>
                <c:pt idx="0">
                  <c:v>Calidad</c:v>
                </c:pt>
                <c:pt idx="1">
                  <c:v>Precio</c:v>
                </c:pt>
                <c:pt idx="2">
                  <c:v>Frescura</c:v>
                </c:pt>
                <c:pt idx="3">
                  <c:v>Certificaciones (orgánicos, sostenibles)</c:v>
                </c:pt>
                <c:pt idx="4">
                  <c:v>Origen</c:v>
                </c:pt>
              </c:strCache>
            </c:strRef>
          </c:cat>
          <c:val>
            <c:numRef>
              <c:f>'Anexo 17'!$B$56:$B$60</c:f>
              <c:numCache>
                <c:formatCode>General</c:formatCode>
                <c:ptCount val="5"/>
                <c:pt idx="0">
                  <c:v>86</c:v>
                </c:pt>
                <c:pt idx="1">
                  <c:v>20</c:v>
                </c:pt>
                <c:pt idx="2">
                  <c:v>16</c:v>
                </c:pt>
                <c:pt idx="4">
                  <c:v>1</c:v>
                </c:pt>
              </c:numCache>
            </c:numRef>
          </c:val>
          <c:extLst>
            <c:ext xmlns:c16="http://schemas.microsoft.com/office/drawing/2014/chart" uri="{C3380CC4-5D6E-409C-BE32-E72D297353CC}">
              <c16:uniqueId val="{0000000A-B55B-4C23-9BB2-23A7EF45C23E}"/>
            </c:ext>
          </c:extLst>
        </c:ser>
        <c:dLbls>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¿Te interesa que los arándanos que compras sean orgánicos?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'Anexo 17'!$A$72:$A$74</c:f>
              <c:strCache>
                <c:ptCount val="3"/>
                <c:pt idx="0">
                  <c:v>Sí</c:v>
                </c:pt>
                <c:pt idx="1">
                  <c:v>No tengo una preferencia específica</c:v>
                </c:pt>
                <c:pt idx="2">
                  <c:v>No</c:v>
                </c:pt>
              </c:strCache>
            </c:strRef>
          </c:cat>
          <c:val>
            <c:numRef>
              <c:f>'Anexo 17'!$B$72:$B$74</c:f>
              <c:numCache>
                <c:formatCode>General</c:formatCode>
                <c:ptCount val="3"/>
                <c:pt idx="0">
                  <c:v>60</c:v>
                </c:pt>
                <c:pt idx="1">
                  <c:v>55</c:v>
                </c:pt>
                <c:pt idx="2">
                  <c:v>8</c:v>
                </c:pt>
              </c:numCache>
            </c:numRef>
          </c:val>
          <c:extLst>
            <c:ext xmlns:c16="http://schemas.microsoft.com/office/drawing/2014/chart" uri="{C3380CC4-5D6E-409C-BE32-E72D297353CC}">
              <c16:uniqueId val="{00000000-8C11-4DD0-A77A-F04232964029}"/>
            </c:ext>
          </c:extLst>
        </c:ser>
        <c:dLbls>
          <c:dLblPos val="ctr"/>
          <c:showLegendKey val="0"/>
          <c:showVal val="1"/>
          <c:showCatName val="0"/>
          <c:showSerName val="0"/>
          <c:showPercent val="0"/>
          <c:showBubbleSize val="0"/>
        </c:dLbls>
        <c:gapWidth val="50"/>
        <c:overlap val="-27"/>
        <c:axId val="419386592"/>
        <c:axId val="419383264"/>
      </c:bar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3.1958442694663192E-2"/>
                  <c:y val="-0.1018518518518518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11-4DD0-A77A-F04232964029}"/>
                </c:ext>
              </c:extLst>
            </c:dLbl>
            <c:dLbl>
              <c:idx val="1"/>
              <c:layout>
                <c:manualLayout>
                  <c:x val="-1.5291776027996501E-2"/>
                  <c:y val="-8.7962962962962965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11-4DD0-A77A-F04232964029}"/>
                </c:ext>
              </c:extLst>
            </c:dLbl>
            <c:dLbl>
              <c:idx val="2"/>
              <c:layout>
                <c:manualLayout>
                  <c:x val="-8.3403324584425936E-3"/>
                  <c:y val="-5.5555555555555643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11-4DD0-A77A-F0423296402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'Anexo 17'!$A$72:$A$74</c:f>
              <c:strCache>
                <c:ptCount val="3"/>
                <c:pt idx="0">
                  <c:v>Sí</c:v>
                </c:pt>
                <c:pt idx="1">
                  <c:v>No tengo una preferencia específica</c:v>
                </c:pt>
                <c:pt idx="2">
                  <c:v>No</c:v>
                </c:pt>
              </c:strCache>
            </c:strRef>
          </c:xVal>
          <c:yVal>
            <c:numRef>
              <c:f>'Anexo 17'!$C$72:$C$74</c:f>
              <c:numCache>
                <c:formatCode>0%</c:formatCode>
                <c:ptCount val="3"/>
                <c:pt idx="0">
                  <c:v>0.48780487804878048</c:v>
                </c:pt>
                <c:pt idx="1">
                  <c:v>0.44715447154471544</c:v>
                </c:pt>
                <c:pt idx="2">
                  <c:v>6.5040650406504072E-2</c:v>
                </c:pt>
              </c:numCache>
            </c:numRef>
          </c:yVal>
          <c:smooth val="0"/>
          <c:extLst>
            <c:ext xmlns:c16="http://schemas.microsoft.com/office/drawing/2014/chart" uri="{C3380CC4-5D6E-409C-BE32-E72D297353CC}">
              <c16:uniqueId val="{00000004-8C11-4DD0-A77A-F04232964029}"/>
            </c:ext>
          </c:extLst>
        </c:ser>
        <c:dLbls>
          <c:dLblPos val="ctr"/>
          <c:showLegendKey val="0"/>
          <c:showVal val="1"/>
          <c:showCatName val="0"/>
          <c:showSerName val="0"/>
          <c:showPercent val="0"/>
          <c:showBubbleSize val="0"/>
        </c:dLbls>
        <c:axId val="125141136"/>
        <c:axId val="125142384"/>
      </c:scatterChart>
      <c:catAx>
        <c:axId val="419386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9383264"/>
        <c:crosses val="autoZero"/>
        <c:auto val="1"/>
        <c:lblAlgn val="ctr"/>
        <c:lblOffset val="100"/>
        <c:noMultiLvlLbl val="0"/>
      </c:catAx>
      <c:valAx>
        <c:axId val="419383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9386592"/>
        <c:crosses val="autoZero"/>
        <c:crossBetween val="between"/>
      </c:valAx>
      <c:valAx>
        <c:axId val="125142384"/>
        <c:scaling>
          <c:orientation val="minMax"/>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5141136"/>
        <c:crosses val="max"/>
        <c:crossBetween val="midCat"/>
      </c:valAx>
      <c:valAx>
        <c:axId val="125141136"/>
        <c:scaling>
          <c:orientation val="minMax"/>
        </c:scaling>
        <c:delete val="1"/>
        <c:axPos val="t"/>
        <c:majorTickMark val="out"/>
        <c:minorTickMark val="none"/>
        <c:tickLblPos val="nextTo"/>
        <c:crossAx val="125142384"/>
        <c:crosses val="max"/>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¿Qué tipo de envase prefieres para los arándanos?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'Anexo 17'!$A$88:$A$90</c:f>
              <c:strCache>
                <c:ptCount val="3"/>
                <c:pt idx="0">
                  <c:v>Envases reciclables</c:v>
                </c:pt>
                <c:pt idx="1">
                  <c:v>Bandejas plásticas</c:v>
                </c:pt>
                <c:pt idx="2">
                  <c:v>Bolsa de papel</c:v>
                </c:pt>
              </c:strCache>
            </c:strRef>
          </c:cat>
          <c:val>
            <c:numRef>
              <c:f>'Anexo 17'!$B$88:$B$90</c:f>
              <c:numCache>
                <c:formatCode>General</c:formatCode>
                <c:ptCount val="3"/>
                <c:pt idx="0">
                  <c:v>86</c:v>
                </c:pt>
                <c:pt idx="1">
                  <c:v>28</c:v>
                </c:pt>
                <c:pt idx="2">
                  <c:v>9</c:v>
                </c:pt>
              </c:numCache>
            </c:numRef>
          </c:val>
          <c:extLst>
            <c:ext xmlns:c16="http://schemas.microsoft.com/office/drawing/2014/chart" uri="{C3380CC4-5D6E-409C-BE32-E72D297353CC}">
              <c16:uniqueId val="{00000000-B1B3-46F4-AD7D-ED2E2E131F4B}"/>
            </c:ext>
          </c:extLst>
        </c:ser>
        <c:dLbls>
          <c:dLblPos val="ctr"/>
          <c:showLegendKey val="0"/>
          <c:showVal val="1"/>
          <c:showCatName val="0"/>
          <c:showSerName val="0"/>
          <c:showPercent val="0"/>
          <c:showBubbleSize val="0"/>
        </c:dLbls>
        <c:gapWidth val="50"/>
        <c:overlap val="-27"/>
        <c:axId val="419386592"/>
        <c:axId val="419383264"/>
      </c:barChar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3.1958442694663192E-2"/>
                  <c:y val="-0.1018518518518518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B3-46F4-AD7D-ED2E2E131F4B}"/>
                </c:ext>
              </c:extLst>
            </c:dLbl>
            <c:dLbl>
              <c:idx val="1"/>
              <c:layout>
                <c:manualLayout>
                  <c:x val="-1.5291776027996501E-2"/>
                  <c:y val="-8.7962962962962965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B3-46F4-AD7D-ED2E2E131F4B}"/>
                </c:ext>
              </c:extLst>
            </c:dLbl>
            <c:dLbl>
              <c:idx val="2"/>
              <c:layout>
                <c:manualLayout>
                  <c:x val="-8.3403324584425936E-3"/>
                  <c:y val="-5.5555555555555643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B3-46F4-AD7D-ED2E2E131F4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'Anexo 17'!$A$88:$A$90</c:f>
              <c:strCache>
                <c:ptCount val="3"/>
                <c:pt idx="0">
                  <c:v>Envases reciclables</c:v>
                </c:pt>
                <c:pt idx="1">
                  <c:v>Bandejas plásticas</c:v>
                </c:pt>
                <c:pt idx="2">
                  <c:v>Bolsa de papel</c:v>
                </c:pt>
              </c:strCache>
            </c:strRef>
          </c:xVal>
          <c:yVal>
            <c:numRef>
              <c:f>'Anexo 17'!$C$88:$C$90</c:f>
              <c:numCache>
                <c:formatCode>0%</c:formatCode>
                <c:ptCount val="3"/>
                <c:pt idx="0">
                  <c:v>0.69918699186991873</c:v>
                </c:pt>
                <c:pt idx="1">
                  <c:v>0.22764227642276422</c:v>
                </c:pt>
                <c:pt idx="2">
                  <c:v>7.3170731707317069E-2</c:v>
                </c:pt>
              </c:numCache>
            </c:numRef>
          </c:yVal>
          <c:smooth val="0"/>
          <c:extLst>
            <c:ext xmlns:c16="http://schemas.microsoft.com/office/drawing/2014/chart" uri="{C3380CC4-5D6E-409C-BE32-E72D297353CC}">
              <c16:uniqueId val="{00000004-B1B3-46F4-AD7D-ED2E2E131F4B}"/>
            </c:ext>
          </c:extLst>
        </c:ser>
        <c:dLbls>
          <c:dLblPos val="ctr"/>
          <c:showLegendKey val="0"/>
          <c:showVal val="1"/>
          <c:showCatName val="0"/>
          <c:showSerName val="0"/>
          <c:showPercent val="0"/>
          <c:showBubbleSize val="0"/>
        </c:dLbls>
        <c:axId val="125141136"/>
        <c:axId val="125142384"/>
      </c:scatterChart>
      <c:catAx>
        <c:axId val="419386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9383264"/>
        <c:crosses val="autoZero"/>
        <c:auto val="1"/>
        <c:lblAlgn val="ctr"/>
        <c:lblOffset val="100"/>
        <c:noMultiLvlLbl val="0"/>
      </c:catAx>
      <c:valAx>
        <c:axId val="419383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9386592"/>
        <c:crosses val="autoZero"/>
        <c:crossBetween val="between"/>
      </c:valAx>
      <c:valAx>
        <c:axId val="125142384"/>
        <c:scaling>
          <c:orientation val="minMax"/>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5141136"/>
        <c:crosses val="max"/>
        <c:crossBetween val="midCat"/>
      </c:valAx>
      <c:valAx>
        <c:axId val="125141136"/>
        <c:scaling>
          <c:orientation val="minMax"/>
        </c:scaling>
        <c:delete val="1"/>
        <c:axPos val="t"/>
        <c:majorTickMark val="out"/>
        <c:minorTickMark val="none"/>
        <c:tickLblPos val="nextTo"/>
        <c:crossAx val="125142384"/>
        <c:crosses val="max"/>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¿Cómo te afecta el precio al decidir comprar arándanos?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050639015375849E-2"/>
          <c:y val="0.18663161192688751"/>
          <c:w val="0.82978856989362149"/>
          <c:h val="0.5810902437870941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3A0-4ADD-9A8A-DF46A5D7DC83}"/>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3A0-4ADD-9A8A-DF46A5D7DC83}"/>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3A0-4ADD-9A8A-DF46A5D7DC83}"/>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3A0-4ADD-9A8A-DF46A5D7DC83}"/>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A3A0-4ADD-9A8A-DF46A5D7DC83}"/>
              </c:ext>
            </c:extLst>
          </c:dPt>
          <c:dLbls>
            <c:dLbl>
              <c:idx val="0"/>
              <c:tx>
                <c:rich>
                  <a:bodyPr/>
                  <a:lstStyle/>
                  <a:p>
                    <a:fld id="{A2BD0191-9C9B-49D8-BA74-AE0D26844ADD}" type="VALUE">
                      <a:rPr lang="en-US"/>
                      <a:pPr/>
                      <a:t>[VALOR]</a:t>
                    </a:fld>
                    <a:r>
                      <a:rPr lang="en-US" baseline="0"/>
                      <a:t>
</a:t>
                    </a:r>
                    <a:fld id="{813CFFCA-E0DD-44F5-B579-601AE3ACAB3A}" type="PERCENTAGE">
                      <a:rPr lang="en-US" baseline="0">
                        <a:solidFill>
                          <a:schemeClr val="accent2">
                            <a:lumMod val="75000"/>
                          </a:schemeClr>
                        </a:solidFill>
                      </a:rPr>
                      <a:pPr/>
                      <a:t>[PORCENTAJE]</a:t>
                    </a:fld>
                    <a:endParaRPr lang="en-US" baseline="0"/>
                  </a:p>
                </c:rich>
              </c:tx>
              <c:dLblPos val="outEnd"/>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1-A3A0-4ADD-9A8A-DF46A5D7DC83}"/>
                </c:ext>
              </c:extLst>
            </c:dLbl>
            <c:dLbl>
              <c:idx val="1"/>
              <c:tx>
                <c:rich>
                  <a:bodyPr/>
                  <a:lstStyle/>
                  <a:p>
                    <a:fld id="{AAAF0F3E-93C1-4B34-968C-C999DE547C43}" type="VALUE">
                      <a:rPr lang="en-US"/>
                      <a:pPr/>
                      <a:t>[VALOR]</a:t>
                    </a:fld>
                    <a:r>
                      <a:rPr lang="en-US" baseline="0"/>
                      <a:t>
</a:t>
                    </a:r>
                    <a:fld id="{856C2F4F-1785-45CF-B1DB-ED5D65BF14F5}" type="PERCENTAGE">
                      <a:rPr lang="en-US" baseline="0">
                        <a:solidFill>
                          <a:schemeClr val="accent2">
                            <a:lumMod val="75000"/>
                          </a:schemeClr>
                        </a:solidFill>
                      </a:rPr>
                      <a:pPr/>
                      <a:t>[PORCENTAJE]</a:t>
                    </a:fld>
                    <a:endParaRPr lang="en-US" baseline="0"/>
                  </a:p>
                </c:rich>
              </c:tx>
              <c:dLblPos val="out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A3A0-4ADD-9A8A-DF46A5D7DC83}"/>
                </c:ext>
              </c:extLst>
            </c:dLbl>
            <c:dLbl>
              <c:idx val="2"/>
              <c:tx>
                <c:rich>
                  <a:bodyPr/>
                  <a:lstStyle/>
                  <a:p>
                    <a:fld id="{CD6E8ECE-4064-4DFD-B176-5ECF790BC5F8}" type="VALUE">
                      <a:rPr lang="en-US"/>
                      <a:pPr/>
                      <a:t>[VALOR]</a:t>
                    </a:fld>
                    <a:r>
                      <a:rPr lang="en-US" baseline="0"/>
                      <a:t>
</a:t>
                    </a:r>
                    <a:fld id="{47D147BF-91C3-4C9E-B786-C4E75BF6136C}" type="PERCENTAGE">
                      <a:rPr lang="en-US" baseline="0">
                        <a:solidFill>
                          <a:schemeClr val="accent2">
                            <a:lumMod val="75000"/>
                          </a:schemeClr>
                        </a:solidFill>
                      </a:rPr>
                      <a:pPr/>
                      <a:t>[PORCENTAJE]</a:t>
                    </a:fld>
                    <a:endParaRPr lang="en-US" baseline="0"/>
                  </a:p>
                </c:rich>
              </c:tx>
              <c:dLblPos val="outEnd"/>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A3A0-4ADD-9A8A-DF46A5D7DC83}"/>
                </c:ext>
              </c:extLst>
            </c:dLbl>
            <c:dLbl>
              <c:idx val="3"/>
              <c:tx>
                <c:rich>
                  <a:bodyPr/>
                  <a:lstStyle/>
                  <a:p>
                    <a:fld id="{2F30A2C5-8BB4-46DC-AECF-9512BE89C5A7}" type="VALUE">
                      <a:rPr lang="en-US"/>
                      <a:pPr/>
                      <a:t>[VALOR]</a:t>
                    </a:fld>
                    <a:r>
                      <a:rPr lang="en-US" baseline="0"/>
                      <a:t>
</a:t>
                    </a:r>
                    <a:fld id="{4480D116-775E-4BA6-BC89-497A4E15657C}" type="PERCENTAGE">
                      <a:rPr lang="en-US" baseline="0">
                        <a:solidFill>
                          <a:schemeClr val="accent2">
                            <a:lumMod val="75000"/>
                          </a:schemeClr>
                        </a:solidFill>
                      </a:rPr>
                      <a:pPr/>
                      <a:t>[PORCENTAJE]</a:t>
                    </a:fld>
                    <a:endParaRPr lang="en-US" baseline="0"/>
                  </a:p>
                </c:rich>
              </c:tx>
              <c:dLblPos val="outEnd"/>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7-A3A0-4ADD-9A8A-DF46A5D7DC83}"/>
                </c:ext>
              </c:extLst>
            </c:dLbl>
            <c:spPr>
              <a:noFill/>
              <a:ln>
                <a:noFill/>
              </a:ln>
              <a:effectLst/>
            </c:spPr>
            <c:txPr>
              <a:bodyPr rot="0" spcFirstLastPara="1" vertOverflow="ellipsis" vert="horz" wrap="square" lIns="38100" tIns="19050" rIns="38100" bIns="19050" anchor="ctr" anchorCtr="0">
                <a:spAutoFit/>
              </a:bodyPr>
              <a:lstStyle/>
              <a:p>
                <a:pPr algn="ct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'Anexo 17'!$A$103:$A$106</c:f>
              <c:strCache>
                <c:ptCount val="4"/>
                <c:pt idx="0">
                  <c:v>Algo: me fijo en ofertas y promociones</c:v>
                </c:pt>
                <c:pt idx="1">
                  <c:v>Poco: prefiero pagar un poco más por mejor calidad</c:v>
                </c:pt>
                <c:pt idx="2">
                  <c:v>Mucho: solo compro si el precio es bajo</c:v>
                </c:pt>
                <c:pt idx="3">
                  <c:v>Nada: el precio no es una gran preocupación</c:v>
                </c:pt>
              </c:strCache>
            </c:strRef>
          </c:cat>
          <c:val>
            <c:numRef>
              <c:f>'Anexo 17'!$B$103:$B$106</c:f>
              <c:numCache>
                <c:formatCode>General</c:formatCode>
                <c:ptCount val="4"/>
                <c:pt idx="0">
                  <c:v>57</c:v>
                </c:pt>
                <c:pt idx="1">
                  <c:v>47</c:v>
                </c:pt>
                <c:pt idx="2">
                  <c:v>14</c:v>
                </c:pt>
                <c:pt idx="3">
                  <c:v>5</c:v>
                </c:pt>
              </c:numCache>
            </c:numRef>
          </c:val>
          <c:extLst>
            <c:ext xmlns:c16="http://schemas.microsoft.com/office/drawing/2014/chart" uri="{C3380CC4-5D6E-409C-BE32-E72D297353CC}">
              <c16:uniqueId val="{0000000A-A3A0-4ADD-9A8A-DF46A5D7DC83}"/>
            </c:ext>
          </c:extLst>
        </c:ser>
        <c:dLbls>
          <c:showLegendKey val="0"/>
          <c:showVal val="1"/>
          <c:showCatName val="0"/>
          <c:showSerName val="0"/>
          <c:showPercent val="0"/>
          <c:showBubbleSize val="0"/>
          <c:showLeaderLines val="1"/>
        </c:dLbls>
      </c:pie3DChart>
      <c:spPr>
        <a:noFill/>
        <a:ln>
          <a:noFill/>
        </a:ln>
        <a:effectLst/>
      </c:spPr>
    </c:plotArea>
    <c:legend>
      <c:legendPos val="b"/>
      <c:layout>
        <c:manualLayout>
          <c:xMode val="edge"/>
          <c:yMode val="edge"/>
          <c:x val="4.1314512193513495E-2"/>
          <c:y val="0.78364315604417367"/>
          <c:w val="0.9365524162420874"/>
          <c:h val="0.204436871688208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baseline="0">
                <a:solidFill>
                  <a:schemeClr val="tx1">
                    <a:lumMod val="65000"/>
                    <a:lumOff val="35000"/>
                  </a:schemeClr>
                </a:solidFill>
                <a:latin typeface="+mj-lt"/>
                <a:ea typeface="+mj-ea"/>
                <a:cs typeface="+mj-cs"/>
              </a:defRPr>
            </a:pPr>
            <a:r>
              <a:rPr lang="es-ES" sz="1400" b="0" i="0" u="none" strike="noStrike" baseline="0">
                <a:solidFill>
                  <a:srgbClr val="000000">
                    <a:lumMod val="65000"/>
                    <a:lumOff val="35000"/>
                  </a:srgbClr>
                </a:solidFill>
                <a:latin typeface="Arial"/>
                <a:cs typeface="Arial"/>
              </a:rPr>
              <a:t>¿Qué tipo de información adicional te gustaría recibir sobre los arándanos?</a:t>
            </a:r>
          </a:p>
        </c:rich>
      </c:tx>
      <c:layout>
        <c:manualLayout>
          <c:xMode val="edge"/>
          <c:yMode val="edge"/>
          <c:x val="0.18071522309711285"/>
          <c:y val="0"/>
        </c:manualLayout>
      </c:layout>
      <c:overlay val="0"/>
      <c:spPr>
        <a:noFill/>
        <a:ln>
          <a:noFill/>
        </a:ln>
        <a:effectLst/>
      </c:spPr>
      <c:txPr>
        <a:bodyPr rot="0" spcFirstLastPara="1" vertOverflow="ellipsis" vert="horz" wrap="square" anchor="ctr" anchorCtr="1"/>
        <a:lstStyle/>
        <a:p>
          <a:pPr>
            <a:defRPr sz="2000" b="0" i="0" u="none" strike="noStrike" baseline="0">
              <a:solidFill>
                <a:schemeClr val="tx1">
                  <a:lumMod val="65000"/>
                  <a:lumOff val="35000"/>
                </a:schemeClr>
              </a:solidFill>
              <a:latin typeface="+mj-lt"/>
              <a:ea typeface="+mj-ea"/>
              <a:cs typeface="+mj-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dLbl>
              <c:idx val="3"/>
              <c:layout>
                <c:manualLayout>
                  <c:x val="0"/>
                  <c:y val="-4.62962962962979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DB-411D-9F3F-ADEC24B6C78D}"/>
                </c:ext>
              </c:extLst>
            </c:dLbl>
            <c:dLbl>
              <c:idx val="4"/>
              <c:layout>
                <c:manualLayout>
                  <c:x val="0"/>
                  <c:y val="-1.85185185185186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DB-411D-9F3F-ADEC24B6C78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strRef>
              <c:f>'Anexo 17'!$A$122:$A$126</c:f>
              <c:strCache>
                <c:ptCount val="5"/>
                <c:pt idx="0">
                  <c:v>Información nutricional</c:v>
                </c:pt>
                <c:pt idx="1">
                  <c:v>Recetas</c:v>
                </c:pt>
                <c:pt idx="2">
                  <c:v>Beneficios para la salud</c:v>
                </c:pt>
                <c:pt idx="3">
                  <c:v>Promociones</c:v>
                </c:pt>
                <c:pt idx="4">
                  <c:v>Información sobre el origen</c:v>
                </c:pt>
              </c:strCache>
            </c:strRef>
          </c:cat>
          <c:val>
            <c:numRef>
              <c:f>'Anexo 17'!$B$122:$B$126</c:f>
              <c:numCache>
                <c:formatCode>General</c:formatCode>
                <c:ptCount val="5"/>
                <c:pt idx="0">
                  <c:v>75</c:v>
                </c:pt>
                <c:pt idx="1">
                  <c:v>25</c:v>
                </c:pt>
                <c:pt idx="2">
                  <c:v>18</c:v>
                </c:pt>
                <c:pt idx="3">
                  <c:v>5</c:v>
                </c:pt>
              </c:numCache>
            </c:numRef>
          </c:val>
          <c:extLst>
            <c:ext xmlns:c16="http://schemas.microsoft.com/office/drawing/2014/chart" uri="{C3380CC4-5D6E-409C-BE32-E72D297353CC}">
              <c16:uniqueId val="{00000002-37DB-411D-9F3F-ADEC24B6C78D}"/>
            </c:ext>
          </c:extLst>
        </c:ser>
        <c:dLbls>
          <c:dLblPos val="outEnd"/>
          <c:showLegendKey val="0"/>
          <c:showVal val="1"/>
          <c:showCatName val="0"/>
          <c:showSerName val="0"/>
          <c:showPercent val="0"/>
          <c:showBubbleSize val="0"/>
        </c:dLbls>
        <c:gapWidth val="3"/>
        <c:axId val="493555824"/>
        <c:axId val="493566640"/>
      </c:barChart>
      <c:scatterChart>
        <c:scatterStyle val="lineMarker"/>
        <c:varyColors val="0"/>
        <c:ser>
          <c:idx val="1"/>
          <c:order val="1"/>
          <c:spPr>
            <a:ln w="25400" cap="rnd">
              <a:noFill/>
              <a:round/>
            </a:ln>
            <a:effectLst/>
          </c:spPr>
          <c:marker>
            <c:symbol val="circle"/>
            <c:size val="8"/>
            <c:spPr>
              <a:solidFill>
                <a:schemeClr val="accent2">
                  <a:lumMod val="60000"/>
                </a:schemeClr>
              </a:solidFill>
              <a:ln>
                <a:noFill/>
              </a:ln>
              <a:effectLst/>
            </c:spPr>
          </c:marker>
          <c:dLbls>
            <c:dLbl>
              <c:idx val="0"/>
              <c:layout>
                <c:manualLayout>
                  <c:x val="-5.2777777777777792E-2"/>
                  <c:y val="-8.33333333333335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DB-411D-9F3F-ADEC24B6C78D}"/>
                </c:ext>
              </c:extLst>
            </c:dLbl>
            <c:dLbl>
              <c:idx val="1"/>
              <c:layout>
                <c:manualLayout>
                  <c:x val="-5.8333333333333383E-2"/>
                  <c:y val="-7.4074074074074153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DB-411D-9F3F-ADEC24B6C78D}"/>
                </c:ext>
              </c:extLst>
            </c:dLbl>
            <c:dLbl>
              <c:idx val="2"/>
              <c:layout>
                <c:manualLayout>
                  <c:x val="-5.5555555555555552E-2"/>
                  <c:y val="-7.40740740740740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DB-411D-9F3F-ADEC24B6C78D}"/>
                </c:ext>
              </c:extLst>
            </c:dLbl>
            <c:dLbl>
              <c:idx val="3"/>
              <c:layout>
                <c:manualLayout>
                  <c:x val="-4.7222222222222221E-2"/>
                  <c:y val="-5.0925925925925923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DB-411D-9F3F-ADEC24B6C78D}"/>
                </c:ext>
              </c:extLst>
            </c:dLbl>
            <c:dLbl>
              <c:idx val="4"/>
              <c:layout>
                <c:manualLayout>
                  <c:x val="-4.7222222222222325E-2"/>
                  <c:y val="-5.0925925925925923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DB-411D-9F3F-ADEC24B6C78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xVal>
            <c:strRef>
              <c:f>'Anexo 17'!$A$122:$A$126</c:f>
              <c:strCache>
                <c:ptCount val="5"/>
                <c:pt idx="0">
                  <c:v>Información nutricional</c:v>
                </c:pt>
                <c:pt idx="1">
                  <c:v>Recetas</c:v>
                </c:pt>
                <c:pt idx="2">
                  <c:v>Beneficios para la salud</c:v>
                </c:pt>
                <c:pt idx="3">
                  <c:v>Promociones</c:v>
                </c:pt>
                <c:pt idx="4">
                  <c:v>Información sobre el origen</c:v>
                </c:pt>
              </c:strCache>
            </c:strRef>
          </c:xVal>
          <c:yVal>
            <c:numRef>
              <c:f>'Anexo 17'!$C$122:$C$126</c:f>
              <c:numCache>
                <c:formatCode>0%</c:formatCode>
                <c:ptCount val="5"/>
                <c:pt idx="0">
                  <c:v>0.6097560975609756</c:v>
                </c:pt>
                <c:pt idx="1">
                  <c:v>0.2032520325203252</c:v>
                </c:pt>
                <c:pt idx="2">
                  <c:v>0.14634146341463414</c:v>
                </c:pt>
                <c:pt idx="3">
                  <c:v>4.065040650406504E-2</c:v>
                </c:pt>
                <c:pt idx="4">
                  <c:v>0</c:v>
                </c:pt>
              </c:numCache>
            </c:numRef>
          </c:yVal>
          <c:smooth val="0"/>
          <c:extLst>
            <c:ext xmlns:c16="http://schemas.microsoft.com/office/drawing/2014/chart" uri="{C3380CC4-5D6E-409C-BE32-E72D297353CC}">
              <c16:uniqueId val="{00000008-37DB-411D-9F3F-ADEC24B6C78D}"/>
            </c:ext>
          </c:extLst>
        </c:ser>
        <c:dLbls>
          <c:showLegendKey val="0"/>
          <c:showVal val="1"/>
          <c:showCatName val="0"/>
          <c:showSerName val="0"/>
          <c:showPercent val="0"/>
          <c:showBubbleSize val="0"/>
        </c:dLbls>
        <c:axId val="2127352464"/>
        <c:axId val="2127361616"/>
      </c:scatterChart>
      <c:catAx>
        <c:axId val="49355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CO"/>
          </a:p>
        </c:txPr>
        <c:crossAx val="493566640"/>
        <c:crosses val="autoZero"/>
        <c:auto val="1"/>
        <c:lblAlgn val="ctr"/>
        <c:lblOffset val="100"/>
        <c:noMultiLvlLbl val="0"/>
      </c:catAx>
      <c:valAx>
        <c:axId val="493566640"/>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493555824"/>
        <c:crosses val="autoZero"/>
        <c:crossBetween val="between"/>
      </c:valAx>
      <c:valAx>
        <c:axId val="2127361616"/>
        <c:scaling>
          <c:orientation val="minMax"/>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CO"/>
          </a:p>
        </c:txPr>
        <c:crossAx val="2127352464"/>
        <c:crosses val="max"/>
        <c:crossBetween val="midCat"/>
      </c:valAx>
      <c:valAx>
        <c:axId val="2127352464"/>
        <c:scaling>
          <c:orientation val="minMax"/>
        </c:scaling>
        <c:delete val="1"/>
        <c:axPos val="t"/>
        <c:majorTickMark val="out"/>
        <c:minorTickMark val="none"/>
        <c:tickLblPos val="nextTo"/>
        <c:crossAx val="2127361616"/>
        <c:crosses val="max"/>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¿Cuál es tu percepción sobre los arándanos locales en comparación con los importados?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241-42A3-92F2-F792BAA01D9E}"/>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241-42A3-92F2-F792BAA01D9E}"/>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241-42A3-92F2-F792BAA01D9E}"/>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241-42A3-92F2-F792BAA01D9E}"/>
              </c:ext>
            </c:extLst>
          </c:dPt>
          <c:dLbls>
            <c:dLbl>
              <c:idx val="0"/>
              <c:tx>
                <c:rich>
                  <a:bodyPr/>
                  <a:lstStyle/>
                  <a:p>
                    <a:fld id="{8DD6534B-D686-414F-9D4A-B278D3A7DC96}" type="VALUE">
                      <a:rPr lang="en-US"/>
                      <a:pPr/>
                      <a:t>[VALOR]</a:t>
                    </a:fld>
                    <a:endParaRPr lang="en-US" baseline="0"/>
                  </a:p>
                  <a:p>
                    <a:fld id="{793D102C-8B65-4E57-BBCC-1C2E296E5E9B}" type="PERCENTAGE">
                      <a:rPr lang="en-US">
                        <a:solidFill>
                          <a:schemeClr val="accent2">
                            <a:lumMod val="75000"/>
                          </a:schemeClr>
                        </a:solidFill>
                      </a:rPr>
                      <a:pPr/>
                      <a:t>[PORCENTAJE]</a:t>
                    </a:fld>
                    <a:endParaRPr lang="es-CO"/>
                  </a:p>
                </c:rich>
              </c:tx>
              <c:dLblPos val="outEnd"/>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1-2241-42A3-92F2-F792BAA01D9E}"/>
                </c:ext>
              </c:extLst>
            </c:dLbl>
            <c:dLbl>
              <c:idx val="1"/>
              <c:tx>
                <c:rich>
                  <a:bodyPr/>
                  <a:lstStyle/>
                  <a:p>
                    <a:fld id="{F8A72BC3-3DAE-48F5-BAE0-0647DA2D3B3E}" type="VALUE">
                      <a:rPr lang="en-US"/>
                      <a:pPr/>
                      <a:t>[VALOR]</a:t>
                    </a:fld>
                    <a:endParaRPr lang="en-US" baseline="0"/>
                  </a:p>
                  <a:p>
                    <a:fld id="{B18A058E-C637-491A-8508-01E77E8A59F9}" type="PERCENTAGE">
                      <a:rPr lang="en-US">
                        <a:solidFill>
                          <a:schemeClr val="accent2">
                            <a:lumMod val="75000"/>
                          </a:schemeClr>
                        </a:solidFill>
                      </a:rPr>
                      <a:pPr/>
                      <a:t>[PORCENTAJE]</a:t>
                    </a:fld>
                    <a:endParaRPr lang="es-CO"/>
                  </a:p>
                </c:rich>
              </c:tx>
              <c:dLblPos val="outEnd"/>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2241-42A3-92F2-F792BAA01D9E}"/>
                </c:ext>
              </c:extLst>
            </c:dLbl>
            <c:dLbl>
              <c:idx val="2"/>
              <c:tx>
                <c:rich>
                  <a:bodyPr/>
                  <a:lstStyle/>
                  <a:p>
                    <a:fld id="{6414C663-2DF6-47D5-8096-CE649109D0CE}" type="VALUE">
                      <a:rPr lang="en-US"/>
                      <a:pPr/>
                      <a:t>[VALOR]</a:t>
                    </a:fld>
                    <a:endParaRPr lang="en-US" baseline="0"/>
                  </a:p>
                  <a:p>
                    <a:fld id="{712CBEE0-2B21-4CBB-A08D-32FA5858A068}" type="PERCENTAGE">
                      <a:rPr lang="en-US">
                        <a:solidFill>
                          <a:schemeClr val="accent2">
                            <a:lumMod val="75000"/>
                          </a:schemeClr>
                        </a:solidFill>
                      </a:rPr>
                      <a:pPr/>
                      <a:t>[PORCENTAJE]</a:t>
                    </a:fld>
                    <a:endParaRPr lang="es-CO"/>
                  </a:p>
                </c:rich>
              </c:tx>
              <c:dLblPos val="outEnd"/>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2241-42A3-92F2-F792BAA01D9E}"/>
                </c:ext>
              </c:extLst>
            </c:dLbl>
            <c:dLbl>
              <c:idx val="3"/>
              <c:tx>
                <c:rich>
                  <a:bodyPr/>
                  <a:lstStyle/>
                  <a:p>
                    <a:fld id="{3DC23EBE-722D-4501-B2E9-F39E04FE8BE8}" type="VALUE">
                      <a:rPr lang="en-US"/>
                      <a:pPr/>
                      <a:t>[VALOR]</a:t>
                    </a:fld>
                    <a:endParaRPr lang="en-US" baseline="0"/>
                  </a:p>
                  <a:p>
                    <a:fld id="{7866981E-8042-413B-B9C8-F65E0B637DF1}" type="PERCENTAGE">
                      <a:rPr lang="en-US">
                        <a:solidFill>
                          <a:schemeClr val="accent2">
                            <a:lumMod val="75000"/>
                          </a:schemeClr>
                        </a:solidFill>
                      </a:rPr>
                      <a:pPr/>
                      <a:t>[PORCENTAJE]</a:t>
                    </a:fld>
                    <a:endParaRPr lang="es-CO"/>
                  </a:p>
                </c:rich>
              </c:tx>
              <c:dLblPos val="outEnd"/>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7-2241-42A3-92F2-F792BAA01D9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'Anexo 17'!$A$135:$A$138</c:f>
              <c:strCache>
                <c:ptCount val="4"/>
                <c:pt idx="0">
                  <c:v>No tengo una preferencia específica</c:v>
                </c:pt>
                <c:pt idx="1">
                  <c:v>Prefiero los locales</c:v>
                </c:pt>
                <c:pt idx="2">
                  <c:v>No estoy seguro/a</c:v>
                </c:pt>
                <c:pt idx="3">
                  <c:v>Prefiero los importados</c:v>
                </c:pt>
              </c:strCache>
            </c:strRef>
          </c:cat>
          <c:val>
            <c:numRef>
              <c:f>'Anexo 17'!$B$135:$B$138</c:f>
              <c:numCache>
                <c:formatCode>General</c:formatCode>
                <c:ptCount val="4"/>
                <c:pt idx="0">
                  <c:v>55</c:v>
                </c:pt>
                <c:pt idx="1">
                  <c:v>47</c:v>
                </c:pt>
                <c:pt idx="2">
                  <c:v>18</c:v>
                </c:pt>
                <c:pt idx="3">
                  <c:v>3</c:v>
                </c:pt>
              </c:numCache>
            </c:numRef>
          </c:val>
          <c:extLst>
            <c:ext xmlns:c16="http://schemas.microsoft.com/office/drawing/2014/chart" uri="{C3380CC4-5D6E-409C-BE32-E72D297353CC}">
              <c16:uniqueId val="{00000008-2241-42A3-92F2-F792BAA01D9E}"/>
            </c:ext>
          </c:extLst>
        </c:ser>
        <c:dLbls>
          <c:dLblPos val="outEnd"/>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428">
  <cs:axisTitle>
    <cs:lnRef idx="0"/>
    <cs:fillRef idx="0"/>
    <cs:effectRef idx="0"/>
    <cs:fontRef idx="minor">
      <a:schemeClr val="tx1">
        <a:lumMod val="65000"/>
        <a:lumOff val="35000"/>
      </a:schemeClr>
    </cs:fontRef>
    <cs:defRPr sz="9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lt1">
        <a:lumMod val="65000"/>
        <a:lumOff val="35000"/>
      </a:schemeClr>
    </cs:fontRef>
    <cs:spPr>
      <a:solidFill>
        <a:schemeClr val="dk1">
          <a:lumMod val="15000"/>
          <a:lumOff val="85000"/>
        </a:schemeClr>
      </a:solidFill>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lumMod val="60000"/>
        </a:schemeClr>
      </a:solidFill>
    </cs:spPr>
  </cs:dataPointMarker>
  <cs:dataPointMarkerLayout symbol="circle" size="8"/>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2857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25400" cap="flat" cmpd="sng" algn="ctr">
        <a:solidFill>
          <a:schemeClr val="tx1">
            <a:lumMod val="65000"/>
            <a:lumOff val="35000"/>
          </a:schemeClr>
        </a:solidFill>
        <a:round/>
      </a:ln>
    </cs:spPr>
  </cs:hiLoLine>
  <cs:leaderLine>
    <cs:lnRef idx="0"/>
    <cs:fillRef idx="0"/>
    <cs:effectRef idx="0"/>
    <cs:fontRef idx="minor">
      <a:schemeClr val="dk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dk1"/>
    </cs:fontRef>
    <cs:spPr>
      <a:ln w="9525" cap="flat">
        <a:solidFill>
          <a:srgbClr val="D9D9D9"/>
        </a:solidFill>
        <a:round/>
      </a:ln>
    </cs:spPr>
  </cs:seriesLine>
  <cs:title>
    <cs:lnRef idx="0"/>
    <cs:fillRef idx="0"/>
    <cs:effectRef idx="0"/>
    <cs:fontRef idx="major">
      <a:schemeClr val="tx1">
        <a:lumMod val="65000"/>
        <a:lumOff val="35000"/>
      </a:schemeClr>
    </cs:fontRef>
    <cs:defRPr sz="200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28575">
        <a:solidFill>
          <a:schemeClr val="tx1">
            <a:lumMod val="50000"/>
            <a:lumOff val="50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2</xdr:col>
      <xdr:colOff>1165860</xdr:colOff>
      <xdr:row>1</xdr:row>
      <xdr:rowOff>160020</xdr:rowOff>
    </xdr:from>
    <xdr:to>
      <xdr:col>5</xdr:col>
      <xdr:colOff>464820</xdr:colOff>
      <xdr:row>12</xdr:row>
      <xdr:rowOff>83820</xdr:rowOff>
    </xdr:to>
    <xdr:graphicFrame macro="">
      <xdr:nvGraphicFramePr>
        <xdr:cNvPr id="2" name="Gráfico 1">
          <a:extLst>
            <a:ext uri="{FF2B5EF4-FFF2-40B4-BE49-F238E27FC236}">
              <a16:creationId xmlns:a16="http://schemas.microsoft.com/office/drawing/2014/main" id="{FB6C807C-DE8A-401C-B04A-54433F75B9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1836420</xdr:colOff>
      <xdr:row>14</xdr:row>
      <xdr:rowOff>3810</xdr:rowOff>
    </xdr:from>
    <xdr:to>
      <xdr:col>8</xdr:col>
      <xdr:colOff>45720</xdr:colOff>
      <xdr:row>27</xdr:row>
      <xdr:rowOff>68580</xdr:rowOff>
    </xdr:to>
    <xdr:graphicFrame macro="">
      <xdr:nvGraphicFramePr>
        <xdr:cNvPr id="3" name="Gráfico 2">
          <a:extLst>
            <a:ext uri="{FF2B5EF4-FFF2-40B4-BE49-F238E27FC236}">
              <a16:creationId xmlns:a16="http://schemas.microsoft.com/office/drawing/2014/main" id="{E551CA93-8784-4B1E-9BA6-094F667208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784860</xdr:colOff>
      <xdr:row>34</xdr:row>
      <xdr:rowOff>11430</xdr:rowOff>
    </xdr:from>
    <xdr:to>
      <xdr:col>9</xdr:col>
      <xdr:colOff>731520</xdr:colOff>
      <xdr:row>50</xdr:row>
      <xdr:rowOff>80010</xdr:rowOff>
    </xdr:to>
    <xdr:graphicFrame macro="">
      <xdr:nvGraphicFramePr>
        <xdr:cNvPr id="4" name="Gráfico 3">
          <a:extLst>
            <a:ext uri="{FF2B5EF4-FFF2-40B4-BE49-F238E27FC236}">
              <a16:creationId xmlns:a16="http://schemas.microsoft.com/office/drawing/2014/main" id="{E6CE3F36-671E-459D-9BCE-33B91B519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51</xdr:row>
      <xdr:rowOff>171450</xdr:rowOff>
    </xdr:from>
    <xdr:to>
      <xdr:col>8</xdr:col>
      <xdr:colOff>137160</xdr:colOff>
      <xdr:row>67</xdr:row>
      <xdr:rowOff>15240</xdr:rowOff>
    </xdr:to>
    <xdr:graphicFrame macro="">
      <xdr:nvGraphicFramePr>
        <xdr:cNvPr id="5" name="Gráfico 4">
          <a:extLst>
            <a:ext uri="{FF2B5EF4-FFF2-40B4-BE49-F238E27FC236}">
              <a16:creationId xmlns:a16="http://schemas.microsoft.com/office/drawing/2014/main" id="{FEF2FBC3-47C6-4E08-A9A2-536A8B7BC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784860</xdr:colOff>
      <xdr:row>70</xdr:row>
      <xdr:rowOff>0</xdr:rowOff>
    </xdr:from>
    <xdr:to>
      <xdr:col>9</xdr:col>
      <xdr:colOff>731520</xdr:colOff>
      <xdr:row>85</xdr:row>
      <xdr:rowOff>72390</xdr:rowOff>
    </xdr:to>
    <xdr:graphicFrame macro="">
      <xdr:nvGraphicFramePr>
        <xdr:cNvPr id="6" name="Gráfico 5">
          <a:extLst>
            <a:ext uri="{FF2B5EF4-FFF2-40B4-BE49-F238E27FC236}">
              <a16:creationId xmlns:a16="http://schemas.microsoft.com/office/drawing/2014/main" id="{5D78FB57-EF8E-44E3-A25C-C1F90238BF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777240</xdr:colOff>
      <xdr:row>86</xdr:row>
      <xdr:rowOff>7620</xdr:rowOff>
    </xdr:from>
    <xdr:to>
      <xdr:col>9</xdr:col>
      <xdr:colOff>7620</xdr:colOff>
      <xdr:row>100</xdr:row>
      <xdr:rowOff>15240</xdr:rowOff>
    </xdr:to>
    <xdr:graphicFrame macro="">
      <xdr:nvGraphicFramePr>
        <xdr:cNvPr id="7" name="Gráfico 6">
          <a:extLst>
            <a:ext uri="{FF2B5EF4-FFF2-40B4-BE49-F238E27FC236}">
              <a16:creationId xmlns:a16="http://schemas.microsoft.com/office/drawing/2014/main" id="{82780FB3-BDFC-45E5-804E-6018F81972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7620</xdr:colOff>
      <xdr:row>101</xdr:row>
      <xdr:rowOff>167640</xdr:rowOff>
    </xdr:from>
    <xdr:to>
      <xdr:col>10</xdr:col>
      <xdr:colOff>327660</xdr:colOff>
      <xdr:row>116</xdr:row>
      <xdr:rowOff>76200</xdr:rowOff>
    </xdr:to>
    <xdr:graphicFrame macro="">
      <xdr:nvGraphicFramePr>
        <xdr:cNvPr id="8" name="Gráfico 7">
          <a:extLst>
            <a:ext uri="{FF2B5EF4-FFF2-40B4-BE49-F238E27FC236}">
              <a16:creationId xmlns:a16="http://schemas.microsoft.com/office/drawing/2014/main" id="{EF9869D6-21FE-4309-8136-FE83BB2947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120</xdr:row>
      <xdr:rowOff>0</xdr:rowOff>
    </xdr:from>
    <xdr:to>
      <xdr:col>9</xdr:col>
      <xdr:colOff>106680</xdr:colOff>
      <xdr:row>131</xdr:row>
      <xdr:rowOff>15240</xdr:rowOff>
    </xdr:to>
    <xdr:graphicFrame macro="">
      <xdr:nvGraphicFramePr>
        <xdr:cNvPr id="9" name="Gráfico 8">
          <a:extLst>
            <a:ext uri="{FF2B5EF4-FFF2-40B4-BE49-F238E27FC236}">
              <a16:creationId xmlns:a16="http://schemas.microsoft.com/office/drawing/2014/main" id="{50FF402E-51CD-4C9E-8E9A-6CDE20C4E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15240</xdr:colOff>
      <xdr:row>134</xdr:row>
      <xdr:rowOff>3810</xdr:rowOff>
    </xdr:from>
    <xdr:to>
      <xdr:col>9</xdr:col>
      <xdr:colOff>899160</xdr:colOff>
      <xdr:row>146</xdr:row>
      <xdr:rowOff>0</xdr:rowOff>
    </xdr:to>
    <xdr:graphicFrame macro="">
      <xdr:nvGraphicFramePr>
        <xdr:cNvPr id="10" name="Gráfico 9">
          <a:extLst>
            <a:ext uri="{FF2B5EF4-FFF2-40B4-BE49-F238E27FC236}">
              <a16:creationId xmlns:a16="http://schemas.microsoft.com/office/drawing/2014/main" id="{843CC94C-BA59-483C-BA07-38C856ED9C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7620</xdr:colOff>
      <xdr:row>148</xdr:row>
      <xdr:rowOff>160020</xdr:rowOff>
    </xdr:from>
    <xdr:to>
      <xdr:col>8</xdr:col>
      <xdr:colOff>746760</xdr:colOff>
      <xdr:row>161</xdr:row>
      <xdr:rowOff>167640</xdr:rowOff>
    </xdr:to>
    <xdr:graphicFrame macro="">
      <xdr:nvGraphicFramePr>
        <xdr:cNvPr id="11" name="Gráfico 10">
          <a:extLst>
            <a:ext uri="{FF2B5EF4-FFF2-40B4-BE49-F238E27FC236}">
              <a16:creationId xmlns:a16="http://schemas.microsoft.com/office/drawing/2014/main" id="{02EB01ED-DA50-497A-AA94-2A9BC98ADD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7620</xdr:colOff>
      <xdr:row>165</xdr:row>
      <xdr:rowOff>171450</xdr:rowOff>
    </xdr:from>
    <xdr:to>
      <xdr:col>9</xdr:col>
      <xdr:colOff>746760</xdr:colOff>
      <xdr:row>182</xdr:row>
      <xdr:rowOff>57150</xdr:rowOff>
    </xdr:to>
    <xdr:graphicFrame macro="">
      <xdr:nvGraphicFramePr>
        <xdr:cNvPr id="12" name="Gráfico 11">
          <a:extLst>
            <a:ext uri="{FF2B5EF4-FFF2-40B4-BE49-F238E27FC236}">
              <a16:creationId xmlns:a16="http://schemas.microsoft.com/office/drawing/2014/main" id="{D4C692FD-CC89-41EC-A5BC-63EFCE35E6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1821180</xdr:colOff>
      <xdr:row>184</xdr:row>
      <xdr:rowOff>163830</xdr:rowOff>
    </xdr:from>
    <xdr:to>
      <xdr:col>8</xdr:col>
      <xdr:colOff>685800</xdr:colOff>
      <xdr:row>200</xdr:row>
      <xdr:rowOff>144780</xdr:rowOff>
    </xdr:to>
    <xdr:graphicFrame macro="">
      <xdr:nvGraphicFramePr>
        <xdr:cNvPr id="13" name="Gráfico 12">
          <a:extLst>
            <a:ext uri="{FF2B5EF4-FFF2-40B4-BE49-F238E27FC236}">
              <a16:creationId xmlns:a16="http://schemas.microsoft.com/office/drawing/2014/main" id="{38456B48-1916-450C-966E-871ACDF53F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22860</xdr:colOff>
      <xdr:row>203</xdr:row>
      <xdr:rowOff>171450</xdr:rowOff>
    </xdr:from>
    <xdr:to>
      <xdr:col>10</xdr:col>
      <xdr:colOff>632460</xdr:colOff>
      <xdr:row>220</xdr:row>
      <xdr:rowOff>64770</xdr:rowOff>
    </xdr:to>
    <xdr:graphicFrame macro="">
      <xdr:nvGraphicFramePr>
        <xdr:cNvPr id="14" name="Gráfico 13">
          <a:extLst>
            <a:ext uri="{FF2B5EF4-FFF2-40B4-BE49-F238E27FC236}">
              <a16:creationId xmlns:a16="http://schemas.microsoft.com/office/drawing/2014/main" id="{C4DEAA9B-754B-42C9-965C-BC1F70AB5A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0</xdr:colOff>
      <xdr:row>224</xdr:row>
      <xdr:rowOff>3810</xdr:rowOff>
    </xdr:from>
    <xdr:to>
      <xdr:col>9</xdr:col>
      <xdr:colOff>739140</xdr:colOff>
      <xdr:row>240</xdr:row>
      <xdr:rowOff>64770</xdr:rowOff>
    </xdr:to>
    <xdr:graphicFrame macro="">
      <xdr:nvGraphicFramePr>
        <xdr:cNvPr id="15" name="Gráfico 14">
          <a:extLst>
            <a:ext uri="{FF2B5EF4-FFF2-40B4-BE49-F238E27FC236}">
              <a16:creationId xmlns:a16="http://schemas.microsoft.com/office/drawing/2014/main" id="{1AE28436-39B5-472F-8308-B26DD12DD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1821180</xdr:colOff>
      <xdr:row>240</xdr:row>
      <xdr:rowOff>156210</xdr:rowOff>
    </xdr:from>
    <xdr:to>
      <xdr:col>9</xdr:col>
      <xdr:colOff>342900</xdr:colOff>
      <xdr:row>257</xdr:row>
      <xdr:rowOff>7620</xdr:rowOff>
    </xdr:to>
    <xdr:graphicFrame macro="">
      <xdr:nvGraphicFramePr>
        <xdr:cNvPr id="16" name="Gráfico 15">
          <a:extLst>
            <a:ext uri="{FF2B5EF4-FFF2-40B4-BE49-F238E27FC236}">
              <a16:creationId xmlns:a16="http://schemas.microsoft.com/office/drawing/2014/main" id="{5AA5875B-1351-42D7-8188-71C989334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0</xdr:colOff>
      <xdr:row>260</xdr:row>
      <xdr:rowOff>57150</xdr:rowOff>
    </xdr:from>
    <xdr:to>
      <xdr:col>11</xdr:col>
      <xdr:colOff>175260</xdr:colOff>
      <xdr:row>278</xdr:row>
      <xdr:rowOff>0</xdr:rowOff>
    </xdr:to>
    <xdr:graphicFrame macro="">
      <xdr:nvGraphicFramePr>
        <xdr:cNvPr id="17" name="Gráfico 16">
          <a:extLst>
            <a:ext uri="{FF2B5EF4-FFF2-40B4-BE49-F238E27FC236}">
              <a16:creationId xmlns:a16="http://schemas.microsoft.com/office/drawing/2014/main" id="{78C24C0F-5159-4A37-9765-DB75F4E90C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0</xdr:colOff>
      <xdr:row>280</xdr:row>
      <xdr:rowOff>163830</xdr:rowOff>
    </xdr:from>
    <xdr:to>
      <xdr:col>10</xdr:col>
      <xdr:colOff>609600</xdr:colOff>
      <xdr:row>297</xdr:row>
      <xdr:rowOff>49530</xdr:rowOff>
    </xdr:to>
    <xdr:graphicFrame macro="">
      <xdr:nvGraphicFramePr>
        <xdr:cNvPr id="18" name="Gráfico 17">
          <a:extLst>
            <a:ext uri="{FF2B5EF4-FFF2-40B4-BE49-F238E27FC236}">
              <a16:creationId xmlns:a16="http://schemas.microsoft.com/office/drawing/2014/main" id="{48B46075-A283-4FE0-BD6D-CC1FA0C8D2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7620</xdr:colOff>
      <xdr:row>299</xdr:row>
      <xdr:rowOff>163830</xdr:rowOff>
    </xdr:from>
    <xdr:to>
      <xdr:col>9</xdr:col>
      <xdr:colOff>617220</xdr:colOff>
      <xdr:row>316</xdr:row>
      <xdr:rowOff>57150</xdr:rowOff>
    </xdr:to>
    <xdr:graphicFrame macro="">
      <xdr:nvGraphicFramePr>
        <xdr:cNvPr id="19" name="Gráfico 18">
          <a:extLst>
            <a:ext uri="{FF2B5EF4-FFF2-40B4-BE49-F238E27FC236}">
              <a16:creationId xmlns:a16="http://schemas.microsoft.com/office/drawing/2014/main" id="{5F8A296F-3E84-4184-B76C-DF3573A3F4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3D39-2A9F-406E-B1D3-53B60981B000}">
  <dimension ref="A1:B59"/>
  <sheetViews>
    <sheetView tabSelected="1" workbookViewId="0">
      <selection activeCell="A8" sqref="A8"/>
    </sheetView>
  </sheetViews>
  <sheetFormatPr baseColWidth="10" defaultRowHeight="14.4" x14ac:dyDescent="0.3"/>
  <cols>
    <col min="1" max="1" width="94.88671875" style="3" customWidth="1"/>
    <col min="2" max="2" width="105.6640625" style="3" customWidth="1"/>
    <col min="3" max="16384" width="11.5546875" style="3"/>
  </cols>
  <sheetData>
    <row r="1" spans="1:2" x14ac:dyDescent="0.3">
      <c r="A1" s="13" t="s">
        <v>0</v>
      </c>
    </row>
    <row r="2" spans="1:2" x14ac:dyDescent="0.3">
      <c r="A2" s="2"/>
    </row>
    <row r="3" spans="1:2" x14ac:dyDescent="0.3">
      <c r="A3" s="5" t="s">
        <v>1</v>
      </c>
      <c r="B3" s="6" t="s">
        <v>2</v>
      </c>
    </row>
    <row r="4" spans="1:2" x14ac:dyDescent="0.3">
      <c r="A4" s="5" t="s">
        <v>3</v>
      </c>
      <c r="B4" s="6" t="s">
        <v>4</v>
      </c>
    </row>
    <row r="5" spans="1:2" x14ac:dyDescent="0.3">
      <c r="A5" s="5" t="s">
        <v>5</v>
      </c>
      <c r="B5" s="6" t="s">
        <v>6</v>
      </c>
    </row>
    <row r="6" spans="1:2" ht="41.4" x14ac:dyDescent="0.3">
      <c r="A6" s="5" t="s">
        <v>7</v>
      </c>
      <c r="B6" s="6" t="s">
        <v>8</v>
      </c>
    </row>
    <row r="7" spans="1:2" ht="15.6" x14ac:dyDescent="0.3">
      <c r="A7" s="7"/>
      <c r="B7" s="7"/>
    </row>
    <row r="8" spans="1:2" ht="15" thickBot="1" x14ac:dyDescent="0.35">
      <c r="A8" s="8" t="s">
        <v>9</v>
      </c>
      <c r="B8" s="8" t="s">
        <v>10</v>
      </c>
    </row>
    <row r="9" spans="1:2" ht="28.2" thickBot="1" x14ac:dyDescent="0.35">
      <c r="A9" s="9" t="s">
        <v>11</v>
      </c>
      <c r="B9" s="10" t="s">
        <v>12</v>
      </c>
    </row>
    <row r="10" spans="1:2" ht="28.2" thickBot="1" x14ac:dyDescent="0.35">
      <c r="A10" s="11" t="s">
        <v>13</v>
      </c>
      <c r="B10" s="12" t="s">
        <v>14</v>
      </c>
    </row>
    <row r="11" spans="1:2" ht="28.2" thickBot="1" x14ac:dyDescent="0.35">
      <c r="A11" s="11" t="s">
        <v>15</v>
      </c>
      <c r="B11" s="12" t="s">
        <v>16</v>
      </c>
    </row>
    <row r="12" spans="1:2" ht="28.2" thickBot="1" x14ac:dyDescent="0.35">
      <c r="A12" s="11" t="s">
        <v>17</v>
      </c>
      <c r="B12" s="12" t="s">
        <v>18</v>
      </c>
    </row>
    <row r="13" spans="1:2" ht="28.2" thickBot="1" x14ac:dyDescent="0.35">
      <c r="A13" s="11" t="s">
        <v>19</v>
      </c>
      <c r="B13" s="12" t="s">
        <v>20</v>
      </c>
    </row>
    <row r="14" spans="1:2" ht="28.2" thickBot="1" x14ac:dyDescent="0.35">
      <c r="A14" s="11" t="s">
        <v>21</v>
      </c>
      <c r="B14" s="12" t="s">
        <v>16</v>
      </c>
    </row>
    <row r="15" spans="1:2" ht="42" thickBot="1" x14ac:dyDescent="0.35">
      <c r="A15" s="11" t="s">
        <v>22</v>
      </c>
      <c r="B15" s="12" t="s">
        <v>23</v>
      </c>
    </row>
    <row r="16" spans="1:2" ht="28.2" thickBot="1" x14ac:dyDescent="0.35">
      <c r="A16" s="11" t="s">
        <v>24</v>
      </c>
      <c r="B16" s="12" t="s">
        <v>12</v>
      </c>
    </row>
    <row r="17" spans="1:2" ht="28.2" thickBot="1" x14ac:dyDescent="0.35">
      <c r="A17" s="11" t="s">
        <v>25</v>
      </c>
      <c r="B17" s="12" t="s">
        <v>26</v>
      </c>
    </row>
    <row r="18" spans="1:2" ht="28.2" thickBot="1" x14ac:dyDescent="0.35">
      <c r="A18" s="11" t="s">
        <v>27</v>
      </c>
      <c r="B18" s="12" t="s">
        <v>28</v>
      </c>
    </row>
    <row r="19" spans="1:2" x14ac:dyDescent="0.3">
      <c r="A19" s="2" t="s">
        <v>29</v>
      </c>
    </row>
    <row r="20" spans="1:2" x14ac:dyDescent="0.3">
      <c r="A20" s="1" t="s">
        <v>30</v>
      </c>
    </row>
    <row r="21" spans="1:2" x14ac:dyDescent="0.3">
      <c r="A21" s="2"/>
    </row>
    <row r="22" spans="1:2" ht="27.6" x14ac:dyDescent="0.3">
      <c r="A22" s="13" t="s">
        <v>11</v>
      </c>
    </row>
    <row r="23" spans="1:2" ht="27.6" customHeight="1" x14ac:dyDescent="0.3">
      <c r="A23" s="121" t="s">
        <v>31</v>
      </c>
      <c r="B23" s="121"/>
    </row>
    <row r="24" spans="1:2" x14ac:dyDescent="0.3">
      <c r="A24" s="2"/>
    </row>
    <row r="25" spans="1:2" ht="27.6" x14ac:dyDescent="0.3">
      <c r="A25" s="13" t="s">
        <v>13</v>
      </c>
    </row>
    <row r="26" spans="1:2" x14ac:dyDescent="0.3">
      <c r="A26" s="121" t="s">
        <v>32</v>
      </c>
      <c r="B26" s="121"/>
    </row>
    <row r="27" spans="1:2" x14ac:dyDescent="0.3">
      <c r="A27" s="2"/>
    </row>
    <row r="28" spans="1:2" x14ac:dyDescent="0.3">
      <c r="A28" s="13" t="s">
        <v>33</v>
      </c>
    </row>
    <row r="29" spans="1:2" x14ac:dyDescent="0.3">
      <c r="A29" s="121" t="s">
        <v>34</v>
      </c>
      <c r="B29" s="121"/>
    </row>
    <row r="30" spans="1:2" x14ac:dyDescent="0.3">
      <c r="A30" s="2"/>
    </row>
    <row r="31" spans="1:2" x14ac:dyDescent="0.3">
      <c r="A31" s="13" t="s">
        <v>35</v>
      </c>
    </row>
    <row r="32" spans="1:2" ht="79.2" customHeight="1" x14ac:dyDescent="0.3">
      <c r="A32" s="121" t="s">
        <v>36</v>
      </c>
      <c r="B32" s="121"/>
    </row>
    <row r="33" spans="1:2" x14ac:dyDescent="0.3">
      <c r="A33" s="2"/>
    </row>
    <row r="34" spans="1:2" x14ac:dyDescent="0.3">
      <c r="A34" s="13" t="s">
        <v>19</v>
      </c>
    </row>
    <row r="35" spans="1:2" ht="45" customHeight="1" x14ac:dyDescent="0.3">
      <c r="A35" s="121" t="s">
        <v>37</v>
      </c>
      <c r="B35" s="121"/>
    </row>
    <row r="36" spans="1:2" x14ac:dyDescent="0.3">
      <c r="A36" s="2"/>
    </row>
    <row r="37" spans="1:2" x14ac:dyDescent="0.3">
      <c r="A37" s="13" t="s">
        <v>21</v>
      </c>
    </row>
    <row r="38" spans="1:2" ht="55.8" customHeight="1" x14ac:dyDescent="0.3">
      <c r="A38" s="121" t="s">
        <v>38</v>
      </c>
      <c r="B38" s="121"/>
    </row>
    <row r="39" spans="1:2" x14ac:dyDescent="0.3">
      <c r="A39" s="2"/>
    </row>
    <row r="40" spans="1:2" x14ac:dyDescent="0.3">
      <c r="A40" s="13" t="s">
        <v>22</v>
      </c>
    </row>
    <row r="41" spans="1:2" ht="69" customHeight="1" x14ac:dyDescent="0.3">
      <c r="A41" s="121" t="s">
        <v>39</v>
      </c>
      <c r="B41" s="121"/>
    </row>
    <row r="42" spans="1:2" x14ac:dyDescent="0.3">
      <c r="A42" s="2"/>
    </row>
    <row r="43" spans="1:2" ht="27.6" x14ac:dyDescent="0.3">
      <c r="A43" s="13" t="s">
        <v>24</v>
      </c>
    </row>
    <row r="44" spans="1:2" ht="47.4" customHeight="1" x14ac:dyDescent="0.3">
      <c r="A44" s="121" t="s">
        <v>40</v>
      </c>
      <c r="B44" s="121"/>
    </row>
    <row r="45" spans="1:2" x14ac:dyDescent="0.3">
      <c r="A45" s="2"/>
    </row>
    <row r="46" spans="1:2" ht="27.6" x14ac:dyDescent="0.3">
      <c r="A46" s="13" t="s">
        <v>25</v>
      </c>
    </row>
    <row r="47" spans="1:2" ht="46.2" customHeight="1" x14ac:dyDescent="0.3">
      <c r="A47" s="121" t="s">
        <v>41</v>
      </c>
      <c r="B47" s="121"/>
    </row>
    <row r="48" spans="1:2" x14ac:dyDescent="0.3">
      <c r="A48" s="2"/>
    </row>
    <row r="49" spans="1:2" ht="27.6" x14ac:dyDescent="0.3">
      <c r="A49" s="13" t="s">
        <v>27</v>
      </c>
    </row>
    <row r="50" spans="1:2" ht="63" customHeight="1" x14ac:dyDescent="0.3">
      <c r="A50" s="121" t="s">
        <v>42</v>
      </c>
      <c r="B50" s="121"/>
    </row>
    <row r="51" spans="1:2" x14ac:dyDescent="0.3">
      <c r="A51" s="2"/>
    </row>
    <row r="52" spans="1:2" x14ac:dyDescent="0.3">
      <c r="A52" s="1" t="s">
        <v>43</v>
      </c>
    </row>
    <row r="53" spans="1:2" ht="48.6" customHeight="1" x14ac:dyDescent="0.3">
      <c r="A53" s="121" t="s">
        <v>44</v>
      </c>
      <c r="B53" s="121"/>
    </row>
    <row r="54" spans="1:2" x14ac:dyDescent="0.3">
      <c r="A54" s="2"/>
    </row>
    <row r="55" spans="1:2" ht="74.400000000000006" customHeight="1" x14ac:dyDescent="0.3">
      <c r="A55" s="121" t="s">
        <v>45</v>
      </c>
      <c r="B55" s="121"/>
    </row>
    <row r="56" spans="1:2" x14ac:dyDescent="0.3">
      <c r="A56" s="2"/>
    </row>
    <row r="57" spans="1:2" ht="51.6" customHeight="1" x14ac:dyDescent="0.3">
      <c r="A57" s="121" t="s">
        <v>46</v>
      </c>
      <c r="B57" s="121"/>
    </row>
    <row r="58" spans="1:2" x14ac:dyDescent="0.3">
      <c r="A58" s="2"/>
    </row>
    <row r="59" spans="1:2" ht="62.4" customHeight="1" x14ac:dyDescent="0.3">
      <c r="A59" s="121" t="s">
        <v>47</v>
      </c>
      <c r="B59" s="121"/>
    </row>
  </sheetData>
  <mergeCells count="14">
    <mergeCell ref="A59:B59"/>
    <mergeCell ref="A23:B23"/>
    <mergeCell ref="A26:B26"/>
    <mergeCell ref="A29:B29"/>
    <mergeCell ref="A53:B53"/>
    <mergeCell ref="A55:B55"/>
    <mergeCell ref="A57:B57"/>
    <mergeCell ref="A47:B47"/>
    <mergeCell ref="A50:B50"/>
    <mergeCell ref="A41:B41"/>
    <mergeCell ref="A44:B44"/>
    <mergeCell ref="A32:B32"/>
    <mergeCell ref="A35:B35"/>
    <mergeCell ref="A38:B3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09897-1886-4C42-B3E3-3D6353FEEB02}">
  <dimension ref="A1:B105"/>
  <sheetViews>
    <sheetView workbookViewId="0"/>
  </sheetViews>
  <sheetFormatPr baseColWidth="10" defaultRowHeight="14.4" x14ac:dyDescent="0.3"/>
  <cols>
    <col min="1" max="1" width="119.21875" customWidth="1"/>
    <col min="2" max="2" width="81.6640625" customWidth="1"/>
  </cols>
  <sheetData>
    <row r="1" spans="1:2" x14ac:dyDescent="0.3">
      <c r="A1" s="67" t="s">
        <v>483</v>
      </c>
      <c r="B1" s="21"/>
    </row>
    <row r="2" spans="1:2" x14ac:dyDescent="0.3">
      <c r="A2" s="66"/>
      <c r="B2" s="21"/>
    </row>
    <row r="3" spans="1:2" ht="82.8" x14ac:dyDescent="0.3">
      <c r="A3" s="66" t="s">
        <v>412</v>
      </c>
      <c r="B3" s="21"/>
    </row>
    <row r="4" spans="1:2" x14ac:dyDescent="0.3">
      <c r="A4" s="67"/>
      <c r="B4" s="21"/>
    </row>
    <row r="5" spans="1:2" ht="55.2" x14ac:dyDescent="0.3">
      <c r="A5" s="67" t="s">
        <v>413</v>
      </c>
      <c r="B5" s="21"/>
    </row>
    <row r="6" spans="1:2" x14ac:dyDescent="0.3">
      <c r="A6" s="66"/>
      <c r="B6" s="21"/>
    </row>
    <row r="7" spans="1:2" ht="41.4" x14ac:dyDescent="0.3">
      <c r="A7" s="66" t="s">
        <v>414</v>
      </c>
      <c r="B7" s="21"/>
    </row>
    <row r="8" spans="1:2" x14ac:dyDescent="0.3">
      <c r="A8" s="66"/>
      <c r="B8" s="21"/>
    </row>
    <row r="9" spans="1:2" x14ac:dyDescent="0.3">
      <c r="A9" s="67" t="s">
        <v>415</v>
      </c>
      <c r="B9" s="21"/>
    </row>
    <row r="10" spans="1:2" x14ac:dyDescent="0.3">
      <c r="A10" s="66"/>
      <c r="B10" s="21"/>
    </row>
    <row r="11" spans="1:2" ht="27.6" x14ac:dyDescent="0.3">
      <c r="A11" s="67" t="s">
        <v>416</v>
      </c>
      <c r="B11" s="21"/>
    </row>
    <row r="12" spans="1:2" x14ac:dyDescent="0.3">
      <c r="A12" s="66"/>
      <c r="B12" s="21"/>
    </row>
    <row r="13" spans="1:2" ht="27.6" x14ac:dyDescent="0.3">
      <c r="A13" s="67" t="s">
        <v>417</v>
      </c>
      <c r="B13" s="21"/>
    </row>
    <row r="14" spans="1:2" x14ac:dyDescent="0.3">
      <c r="A14" s="66"/>
      <c r="B14" s="21"/>
    </row>
    <row r="15" spans="1:2" x14ac:dyDescent="0.3">
      <c r="A15" s="67" t="s">
        <v>418</v>
      </c>
      <c r="B15" s="21"/>
    </row>
    <row r="16" spans="1:2" x14ac:dyDescent="0.3">
      <c r="A16" s="66"/>
      <c r="B16" s="21"/>
    </row>
    <row r="17" spans="1:2" x14ac:dyDescent="0.3">
      <c r="A17" s="67" t="s">
        <v>419</v>
      </c>
      <c r="B17" s="21"/>
    </row>
    <row r="18" spans="1:2" x14ac:dyDescent="0.3">
      <c r="A18" s="66"/>
      <c r="B18" s="21"/>
    </row>
    <row r="19" spans="1:2" ht="41.4" x14ac:dyDescent="0.3">
      <c r="A19" s="67" t="s">
        <v>420</v>
      </c>
      <c r="B19" s="21"/>
    </row>
    <row r="20" spans="1:2" x14ac:dyDescent="0.3">
      <c r="A20" s="66"/>
      <c r="B20" s="21"/>
    </row>
    <row r="21" spans="1:2" x14ac:dyDescent="0.3">
      <c r="A21" s="67" t="s">
        <v>421</v>
      </c>
      <c r="B21" s="21"/>
    </row>
    <row r="22" spans="1:2" x14ac:dyDescent="0.3">
      <c r="A22" s="66"/>
      <c r="B22" s="21"/>
    </row>
    <row r="23" spans="1:2" ht="27.6" x14ac:dyDescent="0.3">
      <c r="A23" s="67" t="s">
        <v>422</v>
      </c>
      <c r="B23" s="21"/>
    </row>
    <row r="24" spans="1:2" x14ac:dyDescent="0.3">
      <c r="A24" s="66"/>
      <c r="B24" s="21"/>
    </row>
    <row r="25" spans="1:2" x14ac:dyDescent="0.3">
      <c r="A25" s="67" t="s">
        <v>423</v>
      </c>
      <c r="B25" s="21"/>
    </row>
    <row r="26" spans="1:2" x14ac:dyDescent="0.3">
      <c r="A26" s="66"/>
      <c r="B26" s="21"/>
    </row>
    <row r="27" spans="1:2" ht="27.6" x14ac:dyDescent="0.3">
      <c r="A27" s="67" t="s">
        <v>424</v>
      </c>
      <c r="B27" s="21"/>
    </row>
    <row r="28" spans="1:2" x14ac:dyDescent="0.3">
      <c r="A28" s="67"/>
      <c r="B28" s="21"/>
    </row>
    <row r="29" spans="1:2" ht="27.6" x14ac:dyDescent="0.3">
      <c r="A29" s="67" t="s">
        <v>425</v>
      </c>
      <c r="B29" s="21"/>
    </row>
    <row r="30" spans="1:2" x14ac:dyDescent="0.3">
      <c r="A30" s="66"/>
      <c r="B30" s="21"/>
    </row>
    <row r="31" spans="1:2" x14ac:dyDescent="0.3">
      <c r="A31" s="67" t="s">
        <v>426</v>
      </c>
      <c r="B31" s="21"/>
    </row>
    <row r="32" spans="1:2" x14ac:dyDescent="0.3">
      <c r="A32" s="66"/>
      <c r="B32" s="21"/>
    </row>
    <row r="33" spans="1:2" ht="41.4" x14ac:dyDescent="0.3">
      <c r="A33" s="67" t="s">
        <v>427</v>
      </c>
      <c r="B33" s="21"/>
    </row>
    <row r="34" spans="1:2" x14ac:dyDescent="0.3">
      <c r="A34" s="66"/>
      <c r="B34" s="21"/>
    </row>
    <row r="35" spans="1:2" ht="27.6" x14ac:dyDescent="0.3">
      <c r="A35" s="67" t="s">
        <v>428</v>
      </c>
      <c r="B35" s="21"/>
    </row>
    <row r="36" spans="1:2" x14ac:dyDescent="0.3">
      <c r="A36" s="66"/>
      <c r="B36" s="21"/>
    </row>
    <row r="37" spans="1:2" ht="27.6" x14ac:dyDescent="0.3">
      <c r="A37" s="67" t="s">
        <v>429</v>
      </c>
      <c r="B37" s="21"/>
    </row>
    <row r="38" spans="1:2" x14ac:dyDescent="0.3">
      <c r="A38" s="66"/>
      <c r="B38" s="21"/>
    </row>
    <row r="39" spans="1:2" x14ac:dyDescent="0.3">
      <c r="A39" s="67" t="s">
        <v>430</v>
      </c>
      <c r="B39" s="21"/>
    </row>
    <row r="40" spans="1:2" x14ac:dyDescent="0.3">
      <c r="A40" s="66"/>
      <c r="B40" s="21"/>
    </row>
    <row r="41" spans="1:2" ht="41.4" x14ac:dyDescent="0.3">
      <c r="A41" s="67" t="s">
        <v>431</v>
      </c>
      <c r="B41" s="21"/>
    </row>
    <row r="42" spans="1:2" x14ac:dyDescent="0.3">
      <c r="A42" s="66"/>
      <c r="B42" s="21"/>
    </row>
    <row r="43" spans="1:2" ht="27.6" x14ac:dyDescent="0.3">
      <c r="A43" s="67" t="s">
        <v>432</v>
      </c>
      <c r="B43" s="21"/>
    </row>
    <row r="44" spans="1:2" x14ac:dyDescent="0.3">
      <c r="A44" s="66"/>
      <c r="B44" s="21"/>
    </row>
    <row r="45" spans="1:2" ht="27.6" x14ac:dyDescent="0.3">
      <c r="A45" s="67" t="s">
        <v>433</v>
      </c>
      <c r="B45" s="21"/>
    </row>
    <row r="46" spans="1:2" x14ac:dyDescent="0.3">
      <c r="A46" s="66"/>
      <c r="B46" s="21"/>
    </row>
    <row r="47" spans="1:2" ht="27.6" x14ac:dyDescent="0.3">
      <c r="A47" s="67" t="s">
        <v>434</v>
      </c>
      <c r="B47" s="21"/>
    </row>
    <row r="48" spans="1:2" x14ac:dyDescent="0.3">
      <c r="A48" s="66"/>
      <c r="B48" s="21"/>
    </row>
    <row r="49" spans="1:2" ht="27.6" x14ac:dyDescent="0.3">
      <c r="A49" s="67" t="s">
        <v>435</v>
      </c>
      <c r="B49" s="21"/>
    </row>
    <row r="50" spans="1:2" x14ac:dyDescent="0.3">
      <c r="A50" s="66"/>
      <c r="B50" s="21"/>
    </row>
    <row r="51" spans="1:2" ht="27.6" x14ac:dyDescent="0.3">
      <c r="A51" s="67" t="s">
        <v>436</v>
      </c>
      <c r="B51" s="21"/>
    </row>
    <row r="52" spans="1:2" x14ac:dyDescent="0.3">
      <c r="A52" s="66"/>
      <c r="B52" s="21"/>
    </row>
    <row r="53" spans="1:2" x14ac:dyDescent="0.3">
      <c r="A53" s="67" t="s">
        <v>437</v>
      </c>
      <c r="B53" s="21"/>
    </row>
    <row r="54" spans="1:2" ht="27.6" x14ac:dyDescent="0.3">
      <c r="A54" s="67" t="s">
        <v>438</v>
      </c>
      <c r="B54" s="21"/>
    </row>
    <row r="55" spans="1:2" x14ac:dyDescent="0.3">
      <c r="A55" s="66"/>
      <c r="B55" s="21"/>
    </row>
    <row r="56" spans="1:2" ht="27.6" x14ac:dyDescent="0.3">
      <c r="A56" s="67" t="s">
        <v>439</v>
      </c>
      <c r="B56" s="21"/>
    </row>
    <row r="57" spans="1:2" x14ac:dyDescent="0.3">
      <c r="A57" s="66"/>
      <c r="B57" s="21"/>
    </row>
    <row r="58" spans="1:2" ht="27.6" x14ac:dyDescent="0.3">
      <c r="A58" s="67" t="s">
        <v>440</v>
      </c>
      <c r="B58" s="21"/>
    </row>
    <row r="59" spans="1:2" x14ac:dyDescent="0.3">
      <c r="A59" s="66"/>
      <c r="B59" s="21"/>
    </row>
    <row r="60" spans="1:2" ht="27.6" x14ac:dyDescent="0.3">
      <c r="A60" s="67" t="s">
        <v>441</v>
      </c>
      <c r="B60" s="21"/>
    </row>
    <row r="61" spans="1:2" x14ac:dyDescent="0.3">
      <c r="A61" s="66"/>
      <c r="B61" s="21"/>
    </row>
    <row r="62" spans="1:2" ht="41.4" x14ac:dyDescent="0.3">
      <c r="A62" s="67" t="s">
        <v>442</v>
      </c>
      <c r="B62" s="21"/>
    </row>
    <row r="63" spans="1:2" x14ac:dyDescent="0.3">
      <c r="A63" s="66"/>
      <c r="B63" s="21"/>
    </row>
    <row r="64" spans="1:2" x14ac:dyDescent="0.3">
      <c r="A64" s="67" t="s">
        <v>443</v>
      </c>
      <c r="B64" s="21"/>
    </row>
    <row r="65" spans="1:2" x14ac:dyDescent="0.3">
      <c r="A65" s="66"/>
      <c r="B65" s="21"/>
    </row>
    <row r="66" spans="1:2" ht="27.6" x14ac:dyDescent="0.3">
      <c r="A66" s="67" t="s">
        <v>444</v>
      </c>
      <c r="B66" s="21"/>
    </row>
    <row r="67" spans="1:2" x14ac:dyDescent="0.3">
      <c r="A67" s="66"/>
      <c r="B67" s="21"/>
    </row>
    <row r="68" spans="1:2" x14ac:dyDescent="0.3">
      <c r="A68" s="67" t="s">
        <v>445</v>
      </c>
      <c r="B68" s="21"/>
    </row>
    <row r="69" spans="1:2" x14ac:dyDescent="0.3">
      <c r="A69" s="66"/>
      <c r="B69" s="21"/>
    </row>
    <row r="70" spans="1:2" ht="27.6" x14ac:dyDescent="0.3">
      <c r="A70" s="67" t="s">
        <v>446</v>
      </c>
      <c r="B70" s="21"/>
    </row>
    <row r="71" spans="1:2" x14ac:dyDescent="0.3">
      <c r="A71" s="66"/>
      <c r="B71" s="21"/>
    </row>
    <row r="72" spans="1:2" ht="27.6" x14ac:dyDescent="0.3">
      <c r="A72" s="67" t="s">
        <v>447</v>
      </c>
      <c r="B72" s="21"/>
    </row>
    <row r="73" spans="1:2" x14ac:dyDescent="0.3">
      <c r="A73" s="66"/>
      <c r="B73" s="21"/>
    </row>
    <row r="74" spans="1:2" ht="55.2" x14ac:dyDescent="0.3">
      <c r="A74" s="67" t="s">
        <v>448</v>
      </c>
      <c r="B74" s="21"/>
    </row>
    <row r="75" spans="1:2" x14ac:dyDescent="0.3">
      <c r="A75" s="66"/>
      <c r="B75" s="21"/>
    </row>
    <row r="76" spans="1:2" ht="27.6" x14ac:dyDescent="0.3">
      <c r="A76" s="67" t="s">
        <v>449</v>
      </c>
      <c r="B76" s="21"/>
    </row>
    <row r="77" spans="1:2" x14ac:dyDescent="0.3">
      <c r="A77" s="66"/>
      <c r="B77" s="21"/>
    </row>
    <row r="78" spans="1:2" ht="55.2" x14ac:dyDescent="0.3">
      <c r="A78" s="67" t="s">
        <v>450</v>
      </c>
      <c r="B78" s="21"/>
    </row>
    <row r="79" spans="1:2" x14ac:dyDescent="0.3">
      <c r="A79" s="66"/>
      <c r="B79" s="21"/>
    </row>
    <row r="80" spans="1:2" ht="27.6" x14ac:dyDescent="0.3">
      <c r="A80" s="67" t="s">
        <v>451</v>
      </c>
      <c r="B80" s="21"/>
    </row>
    <row r="81" spans="1:2" x14ac:dyDescent="0.3">
      <c r="A81" s="66"/>
      <c r="B81" s="21"/>
    </row>
    <row r="82" spans="1:2" x14ac:dyDescent="0.3">
      <c r="A82" s="67" t="s">
        <v>452</v>
      </c>
      <c r="B82" s="21"/>
    </row>
    <row r="83" spans="1:2" x14ac:dyDescent="0.3">
      <c r="A83" s="66"/>
      <c r="B83" s="21"/>
    </row>
    <row r="84" spans="1:2" ht="41.4" x14ac:dyDescent="0.3">
      <c r="A84" s="67" t="s">
        <v>453</v>
      </c>
      <c r="B84" s="21"/>
    </row>
    <row r="85" spans="1:2" x14ac:dyDescent="0.3">
      <c r="A85" s="66"/>
      <c r="B85" s="21"/>
    </row>
    <row r="86" spans="1:2" x14ac:dyDescent="0.3">
      <c r="A86" s="67" t="s">
        <v>454</v>
      </c>
      <c r="B86" s="21"/>
    </row>
    <row r="87" spans="1:2" x14ac:dyDescent="0.3">
      <c r="A87" s="66"/>
      <c r="B87" s="21"/>
    </row>
    <row r="88" spans="1:2" x14ac:dyDescent="0.3">
      <c r="A88" s="100" t="s">
        <v>455</v>
      </c>
      <c r="B88" s="21"/>
    </row>
    <row r="89" spans="1:2" ht="15" thickBot="1" x14ac:dyDescent="0.35">
      <c r="A89" s="66"/>
      <c r="B89" s="21"/>
    </row>
    <row r="90" spans="1:2" ht="15" thickBot="1" x14ac:dyDescent="0.35">
      <c r="A90" s="101" t="s">
        <v>456</v>
      </c>
      <c r="B90" s="102" t="s">
        <v>457</v>
      </c>
    </row>
    <row r="91" spans="1:2" ht="28.2" thickBot="1" x14ac:dyDescent="0.35">
      <c r="A91" s="103" t="s">
        <v>458</v>
      </c>
      <c r="B91" s="104" t="s">
        <v>459</v>
      </c>
    </row>
    <row r="92" spans="1:2" ht="15" thickBot="1" x14ac:dyDescent="0.35">
      <c r="A92" s="103" t="s">
        <v>460</v>
      </c>
      <c r="B92" s="104" t="s">
        <v>461</v>
      </c>
    </row>
    <row r="93" spans="1:2" ht="15" thickBot="1" x14ac:dyDescent="0.35">
      <c r="A93" s="103" t="s">
        <v>462</v>
      </c>
      <c r="B93" s="104" t="s">
        <v>463</v>
      </c>
    </row>
    <row r="94" spans="1:2" ht="15" thickBot="1" x14ac:dyDescent="0.35">
      <c r="A94" s="103" t="s">
        <v>464</v>
      </c>
      <c r="B94" s="104" t="s">
        <v>465</v>
      </c>
    </row>
    <row r="95" spans="1:2" ht="15" thickBot="1" x14ac:dyDescent="0.35">
      <c r="A95" s="103" t="s">
        <v>466</v>
      </c>
      <c r="B95" s="104" t="s">
        <v>467</v>
      </c>
    </row>
    <row r="96" spans="1:2" ht="15" thickBot="1" x14ac:dyDescent="0.35">
      <c r="A96" s="103" t="s">
        <v>348</v>
      </c>
      <c r="B96" s="104" t="s">
        <v>468</v>
      </c>
    </row>
    <row r="97" spans="1:2" ht="15" thickBot="1" x14ac:dyDescent="0.35">
      <c r="A97" s="103" t="s">
        <v>469</v>
      </c>
      <c r="B97" s="104" t="s">
        <v>470</v>
      </c>
    </row>
    <row r="98" spans="1:2" ht="15" thickBot="1" x14ac:dyDescent="0.35">
      <c r="A98" s="103" t="s">
        <v>471</v>
      </c>
      <c r="B98" s="104" t="s">
        <v>472</v>
      </c>
    </row>
    <row r="99" spans="1:2" ht="15" thickBot="1" x14ac:dyDescent="0.35">
      <c r="A99" s="103" t="s">
        <v>473</v>
      </c>
      <c r="B99" s="104" t="s">
        <v>474</v>
      </c>
    </row>
    <row r="100" spans="1:2" ht="15" thickBot="1" x14ac:dyDescent="0.35">
      <c r="A100" s="103" t="s">
        <v>475</v>
      </c>
      <c r="B100" s="104" t="s">
        <v>476</v>
      </c>
    </row>
    <row r="101" spans="1:2" ht="15" thickBot="1" x14ac:dyDescent="0.35">
      <c r="A101" s="103" t="s">
        <v>477</v>
      </c>
      <c r="B101" s="104" t="s">
        <v>478</v>
      </c>
    </row>
    <row r="102" spans="1:2" ht="15" thickBot="1" x14ac:dyDescent="0.35">
      <c r="A102" s="103" t="s">
        <v>479</v>
      </c>
      <c r="B102" s="104" t="s">
        <v>480</v>
      </c>
    </row>
    <row r="103" spans="1:2" x14ac:dyDescent="0.3">
      <c r="A103" s="66"/>
      <c r="B103" s="21"/>
    </row>
    <row r="104" spans="1:2" x14ac:dyDescent="0.3">
      <c r="A104" s="105" t="s">
        <v>481</v>
      </c>
      <c r="B104" s="21"/>
    </row>
    <row r="105" spans="1:2" ht="110.4" x14ac:dyDescent="0.3">
      <c r="A105" s="66" t="s">
        <v>482</v>
      </c>
      <c r="B105" s="21"/>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46637-028B-4387-964C-1446D39BAFC9}">
  <dimension ref="A1:B111"/>
  <sheetViews>
    <sheetView workbookViewId="0"/>
  </sheetViews>
  <sheetFormatPr baseColWidth="10" defaultRowHeight="14.4" x14ac:dyDescent="0.3"/>
  <cols>
    <col min="1" max="1" width="119.21875" style="21" customWidth="1"/>
    <col min="2" max="2" width="81.6640625" style="21" customWidth="1"/>
    <col min="3" max="16384" width="11.5546875" style="21"/>
  </cols>
  <sheetData>
    <row r="1" spans="1:1" x14ac:dyDescent="0.3">
      <c r="A1" s="67" t="s">
        <v>555</v>
      </c>
    </row>
    <row r="2" spans="1:1" x14ac:dyDescent="0.3">
      <c r="A2" s="66"/>
    </row>
    <row r="3" spans="1:1" ht="69" x14ac:dyDescent="0.3">
      <c r="A3" s="66" t="s">
        <v>484</v>
      </c>
    </row>
    <row r="4" spans="1:1" x14ac:dyDescent="0.3">
      <c r="A4" s="67"/>
    </row>
    <row r="5" spans="1:1" ht="82.8" x14ac:dyDescent="0.3">
      <c r="A5" s="67" t="s">
        <v>485</v>
      </c>
    </row>
    <row r="6" spans="1:1" x14ac:dyDescent="0.3">
      <c r="A6" s="66"/>
    </row>
    <row r="7" spans="1:1" x14ac:dyDescent="0.3">
      <c r="A7" s="67" t="s">
        <v>486</v>
      </c>
    </row>
    <row r="8" spans="1:1" x14ac:dyDescent="0.3">
      <c r="A8" s="66"/>
    </row>
    <row r="9" spans="1:1" ht="27.6" x14ac:dyDescent="0.3">
      <c r="A9" s="67" t="s">
        <v>487</v>
      </c>
    </row>
    <row r="10" spans="1:1" x14ac:dyDescent="0.3">
      <c r="A10" s="66"/>
    </row>
    <row r="11" spans="1:1" ht="27.6" x14ac:dyDescent="0.3">
      <c r="A11" s="67" t="s">
        <v>488</v>
      </c>
    </row>
    <row r="12" spans="1:1" x14ac:dyDescent="0.3">
      <c r="A12" s="66"/>
    </row>
    <row r="13" spans="1:1" x14ac:dyDescent="0.3">
      <c r="A13" s="67" t="s">
        <v>489</v>
      </c>
    </row>
    <row r="14" spans="1:1" x14ac:dyDescent="0.3">
      <c r="A14" s="66"/>
    </row>
    <row r="15" spans="1:1" x14ac:dyDescent="0.3">
      <c r="A15" s="67" t="s">
        <v>490</v>
      </c>
    </row>
    <row r="16" spans="1:1" x14ac:dyDescent="0.3">
      <c r="A16" s="66"/>
    </row>
    <row r="17" spans="1:1" x14ac:dyDescent="0.3">
      <c r="A17" s="67" t="s">
        <v>491</v>
      </c>
    </row>
    <row r="18" spans="1:1" x14ac:dyDescent="0.3">
      <c r="A18" s="66"/>
    </row>
    <row r="19" spans="1:1" x14ac:dyDescent="0.3">
      <c r="A19" s="67" t="s">
        <v>492</v>
      </c>
    </row>
    <row r="20" spans="1:1" x14ac:dyDescent="0.3">
      <c r="A20" s="66"/>
    </row>
    <row r="21" spans="1:1" x14ac:dyDescent="0.3">
      <c r="A21" s="67" t="s">
        <v>493</v>
      </c>
    </row>
    <row r="22" spans="1:1" x14ac:dyDescent="0.3">
      <c r="A22" s="66"/>
    </row>
    <row r="23" spans="1:1" x14ac:dyDescent="0.3">
      <c r="A23" s="67" t="s">
        <v>494</v>
      </c>
    </row>
    <row r="24" spans="1:1" x14ac:dyDescent="0.3">
      <c r="A24" s="66"/>
    </row>
    <row r="25" spans="1:1" x14ac:dyDescent="0.3">
      <c r="A25" s="67" t="s">
        <v>495</v>
      </c>
    </row>
    <row r="26" spans="1:1" x14ac:dyDescent="0.3">
      <c r="A26" s="66"/>
    </row>
    <row r="27" spans="1:1" x14ac:dyDescent="0.3">
      <c r="A27" s="67" t="s">
        <v>496</v>
      </c>
    </row>
    <row r="28" spans="1:1" x14ac:dyDescent="0.3">
      <c r="A28" s="66"/>
    </row>
    <row r="29" spans="1:1" ht="27.6" x14ac:dyDescent="0.3">
      <c r="A29" s="67" t="s">
        <v>497</v>
      </c>
    </row>
    <row r="30" spans="1:1" x14ac:dyDescent="0.3">
      <c r="A30" s="66"/>
    </row>
    <row r="31" spans="1:1" ht="27.6" x14ac:dyDescent="0.3">
      <c r="A31" s="67" t="s">
        <v>498</v>
      </c>
    </row>
    <row r="32" spans="1:1" x14ac:dyDescent="0.3">
      <c r="A32" s="66"/>
    </row>
    <row r="33" spans="1:1" ht="27.6" x14ac:dyDescent="0.3">
      <c r="A33" s="67" t="s">
        <v>499</v>
      </c>
    </row>
    <row r="34" spans="1:1" ht="27.6" x14ac:dyDescent="0.3">
      <c r="A34" s="67" t="s">
        <v>500</v>
      </c>
    </row>
    <row r="35" spans="1:1" x14ac:dyDescent="0.3">
      <c r="A35" s="66"/>
    </row>
    <row r="36" spans="1:1" ht="27.6" x14ac:dyDescent="0.3">
      <c r="A36" s="67" t="s">
        <v>501</v>
      </c>
    </row>
    <row r="37" spans="1:1" x14ac:dyDescent="0.3">
      <c r="A37" s="66"/>
    </row>
    <row r="38" spans="1:1" x14ac:dyDescent="0.3">
      <c r="A38" s="67" t="s">
        <v>502</v>
      </c>
    </row>
    <row r="39" spans="1:1" x14ac:dyDescent="0.3">
      <c r="A39" s="66"/>
    </row>
    <row r="40" spans="1:1" ht="41.4" x14ac:dyDescent="0.3">
      <c r="A40" s="67" t="s">
        <v>503</v>
      </c>
    </row>
    <row r="41" spans="1:1" x14ac:dyDescent="0.3">
      <c r="A41" s="66"/>
    </row>
    <row r="42" spans="1:1" x14ac:dyDescent="0.3">
      <c r="A42" s="67" t="s">
        <v>504</v>
      </c>
    </row>
    <row r="43" spans="1:1" x14ac:dyDescent="0.3">
      <c r="A43" s="66"/>
    </row>
    <row r="44" spans="1:1" x14ac:dyDescent="0.3">
      <c r="A44" s="67" t="s">
        <v>505</v>
      </c>
    </row>
    <row r="45" spans="1:1" x14ac:dyDescent="0.3">
      <c r="A45" s="66"/>
    </row>
    <row r="46" spans="1:1" ht="27.6" x14ac:dyDescent="0.3">
      <c r="A46" s="67" t="s">
        <v>506</v>
      </c>
    </row>
    <row r="47" spans="1:1" x14ac:dyDescent="0.3">
      <c r="A47" s="66"/>
    </row>
    <row r="48" spans="1:1" ht="55.2" x14ac:dyDescent="0.3">
      <c r="A48" s="67" t="s">
        <v>507</v>
      </c>
    </row>
    <row r="49" spans="1:1" x14ac:dyDescent="0.3">
      <c r="A49" s="66"/>
    </row>
    <row r="50" spans="1:1" x14ac:dyDescent="0.3">
      <c r="A50" s="67" t="s">
        <v>508</v>
      </c>
    </row>
    <row r="51" spans="1:1" x14ac:dyDescent="0.3">
      <c r="A51" s="66"/>
    </row>
    <row r="52" spans="1:1" ht="27.6" x14ac:dyDescent="0.3">
      <c r="A52" s="67" t="s">
        <v>509</v>
      </c>
    </row>
    <row r="53" spans="1:1" x14ac:dyDescent="0.3">
      <c r="A53" s="66"/>
    </row>
    <row r="54" spans="1:1" x14ac:dyDescent="0.3">
      <c r="A54" s="67" t="s">
        <v>510</v>
      </c>
    </row>
    <row r="55" spans="1:1" x14ac:dyDescent="0.3">
      <c r="A55" s="66"/>
    </row>
    <row r="56" spans="1:1" ht="27.6" x14ac:dyDescent="0.3">
      <c r="A56" s="67" t="s">
        <v>511</v>
      </c>
    </row>
    <row r="57" spans="1:1" x14ac:dyDescent="0.3">
      <c r="A57" s="66"/>
    </row>
    <row r="58" spans="1:1" x14ac:dyDescent="0.3">
      <c r="A58" s="67" t="s">
        <v>512</v>
      </c>
    </row>
    <row r="59" spans="1:1" x14ac:dyDescent="0.3">
      <c r="A59" s="66"/>
    </row>
    <row r="60" spans="1:1" ht="27.6" x14ac:dyDescent="0.3">
      <c r="A60" s="67" t="s">
        <v>513</v>
      </c>
    </row>
    <row r="61" spans="1:1" x14ac:dyDescent="0.3">
      <c r="A61" s="66"/>
    </row>
    <row r="62" spans="1:1" ht="27.6" x14ac:dyDescent="0.3">
      <c r="A62" s="67" t="s">
        <v>514</v>
      </c>
    </row>
    <row r="63" spans="1:1" x14ac:dyDescent="0.3">
      <c r="A63" s="66"/>
    </row>
    <row r="64" spans="1:1" ht="27.6" x14ac:dyDescent="0.3">
      <c r="A64" s="67" t="s">
        <v>515</v>
      </c>
    </row>
    <row r="65" spans="1:1" x14ac:dyDescent="0.3">
      <c r="A65" s="66"/>
    </row>
    <row r="66" spans="1:1" ht="27.6" x14ac:dyDescent="0.3">
      <c r="A66" s="66" t="s">
        <v>516</v>
      </c>
    </row>
    <row r="67" spans="1:1" x14ac:dyDescent="0.3">
      <c r="A67" s="66"/>
    </row>
    <row r="68" spans="1:1" ht="41.4" x14ac:dyDescent="0.3">
      <c r="A68" s="67" t="s">
        <v>517</v>
      </c>
    </row>
    <row r="69" spans="1:1" x14ac:dyDescent="0.3">
      <c r="A69" s="66"/>
    </row>
    <row r="70" spans="1:1" x14ac:dyDescent="0.3">
      <c r="A70" s="67" t="s">
        <v>518</v>
      </c>
    </row>
    <row r="71" spans="1:1" x14ac:dyDescent="0.3">
      <c r="A71" s="66"/>
    </row>
    <row r="72" spans="1:1" ht="27.6" x14ac:dyDescent="0.3">
      <c r="A72" s="67" t="s">
        <v>519</v>
      </c>
    </row>
    <row r="73" spans="1:1" x14ac:dyDescent="0.3">
      <c r="A73" s="66"/>
    </row>
    <row r="74" spans="1:1" x14ac:dyDescent="0.3">
      <c r="A74" s="67" t="s">
        <v>520</v>
      </c>
    </row>
    <row r="75" spans="1:1" x14ac:dyDescent="0.3">
      <c r="A75" s="66"/>
    </row>
    <row r="76" spans="1:1" ht="41.4" x14ac:dyDescent="0.3">
      <c r="A76" s="67" t="s">
        <v>521</v>
      </c>
    </row>
    <row r="77" spans="1:1" x14ac:dyDescent="0.3">
      <c r="A77" s="66"/>
    </row>
    <row r="78" spans="1:1" ht="27.6" x14ac:dyDescent="0.3">
      <c r="A78" s="67" t="s">
        <v>522</v>
      </c>
    </row>
    <row r="79" spans="1:1" x14ac:dyDescent="0.3">
      <c r="A79" s="66"/>
    </row>
    <row r="80" spans="1:1" ht="41.4" x14ac:dyDescent="0.3">
      <c r="A80" s="67" t="s">
        <v>523</v>
      </c>
    </row>
    <row r="81" spans="1:2" x14ac:dyDescent="0.3">
      <c r="A81" s="66"/>
    </row>
    <row r="82" spans="1:2" ht="27.6" x14ac:dyDescent="0.3">
      <c r="A82" s="67" t="s">
        <v>524</v>
      </c>
    </row>
    <row r="83" spans="1:2" x14ac:dyDescent="0.3">
      <c r="A83" s="66"/>
    </row>
    <row r="84" spans="1:2" ht="27.6" x14ac:dyDescent="0.3">
      <c r="A84" s="67" t="s">
        <v>525</v>
      </c>
    </row>
    <row r="85" spans="1:2" x14ac:dyDescent="0.3">
      <c r="A85" s="66"/>
    </row>
    <row r="86" spans="1:2" x14ac:dyDescent="0.3">
      <c r="A86" s="67" t="s">
        <v>526</v>
      </c>
    </row>
    <row r="87" spans="1:2" x14ac:dyDescent="0.3">
      <c r="A87" s="66"/>
    </row>
    <row r="88" spans="1:2" x14ac:dyDescent="0.3">
      <c r="A88" s="67" t="s">
        <v>527</v>
      </c>
    </row>
    <row r="89" spans="1:2" x14ac:dyDescent="0.3">
      <c r="A89" s="66"/>
    </row>
    <row r="90" spans="1:2" x14ac:dyDescent="0.3">
      <c r="A90" s="100" t="s">
        <v>455</v>
      </c>
    </row>
    <row r="91" spans="1:2" ht="15" thickBot="1" x14ac:dyDescent="0.35">
      <c r="A91" s="66"/>
    </row>
    <row r="92" spans="1:2" ht="15" thickBot="1" x14ac:dyDescent="0.35">
      <c r="A92" s="101" t="s">
        <v>456</v>
      </c>
      <c r="B92" s="102" t="s">
        <v>457</v>
      </c>
    </row>
    <row r="93" spans="1:2" ht="15" thickBot="1" x14ac:dyDescent="0.35">
      <c r="A93" s="103" t="s">
        <v>458</v>
      </c>
      <c r="B93" s="104" t="s">
        <v>528</v>
      </c>
    </row>
    <row r="94" spans="1:2" ht="15" thickBot="1" x14ac:dyDescent="0.35">
      <c r="A94" s="103" t="s">
        <v>460</v>
      </c>
      <c r="B94" s="104" t="s">
        <v>529</v>
      </c>
    </row>
    <row r="95" spans="1:2" ht="15" thickBot="1" x14ac:dyDescent="0.35">
      <c r="A95" s="103" t="s">
        <v>530</v>
      </c>
      <c r="B95" s="104" t="s">
        <v>531</v>
      </c>
    </row>
    <row r="96" spans="1:2" ht="15" thickBot="1" x14ac:dyDescent="0.35">
      <c r="A96" s="103" t="s">
        <v>532</v>
      </c>
      <c r="B96" s="104" t="s">
        <v>533</v>
      </c>
    </row>
    <row r="97" spans="1:2" ht="28.2" thickBot="1" x14ac:dyDescent="0.35">
      <c r="A97" s="103" t="s">
        <v>534</v>
      </c>
      <c r="B97" s="104" t="s">
        <v>535</v>
      </c>
    </row>
    <row r="98" spans="1:2" ht="15" thickBot="1" x14ac:dyDescent="0.35">
      <c r="A98" s="103" t="s">
        <v>536</v>
      </c>
      <c r="B98" s="104" t="s">
        <v>537</v>
      </c>
    </row>
    <row r="99" spans="1:2" ht="15" thickBot="1" x14ac:dyDescent="0.35">
      <c r="A99" s="103" t="s">
        <v>538</v>
      </c>
      <c r="B99" s="104" t="s">
        <v>539</v>
      </c>
    </row>
    <row r="100" spans="1:2" ht="28.2" thickBot="1" x14ac:dyDescent="0.35">
      <c r="A100" s="103" t="s">
        <v>540</v>
      </c>
      <c r="B100" s="104" t="s">
        <v>541</v>
      </c>
    </row>
    <row r="101" spans="1:2" ht="15" thickBot="1" x14ac:dyDescent="0.35">
      <c r="A101" s="103" t="s">
        <v>348</v>
      </c>
      <c r="B101" s="104" t="s">
        <v>542</v>
      </c>
    </row>
    <row r="102" spans="1:2" ht="15" thickBot="1" x14ac:dyDescent="0.35">
      <c r="A102" s="103" t="s">
        <v>543</v>
      </c>
      <c r="B102" s="104" t="s">
        <v>544</v>
      </c>
    </row>
    <row r="103" spans="1:2" ht="15" thickBot="1" x14ac:dyDescent="0.35">
      <c r="A103" s="103" t="s">
        <v>545</v>
      </c>
      <c r="B103" s="104" t="s">
        <v>546</v>
      </c>
    </row>
    <row r="104" spans="1:2" ht="15" thickBot="1" x14ac:dyDescent="0.35">
      <c r="A104" s="103" t="s">
        <v>547</v>
      </c>
      <c r="B104" s="104" t="s">
        <v>548</v>
      </c>
    </row>
    <row r="105" spans="1:2" ht="15" thickBot="1" x14ac:dyDescent="0.35">
      <c r="A105" s="103" t="s">
        <v>473</v>
      </c>
      <c r="B105" s="104" t="s">
        <v>549</v>
      </c>
    </row>
    <row r="106" spans="1:2" ht="15" thickBot="1" x14ac:dyDescent="0.35">
      <c r="A106" s="103" t="s">
        <v>550</v>
      </c>
      <c r="B106" s="104" t="s">
        <v>551</v>
      </c>
    </row>
    <row r="107" spans="1:2" ht="15" thickBot="1" x14ac:dyDescent="0.35">
      <c r="A107" s="103" t="s">
        <v>552</v>
      </c>
      <c r="B107" s="104" t="s">
        <v>553</v>
      </c>
    </row>
    <row r="108" spans="1:2" x14ac:dyDescent="0.3">
      <c r="A108" s="66"/>
    </row>
    <row r="109" spans="1:2" x14ac:dyDescent="0.3">
      <c r="A109" s="105" t="s">
        <v>481</v>
      </c>
    </row>
    <row r="110" spans="1:2" x14ac:dyDescent="0.3">
      <c r="A110" s="66"/>
    </row>
    <row r="111" spans="1:2" ht="96.6" x14ac:dyDescent="0.3">
      <c r="A111" s="66" t="s">
        <v>554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DC27B-C481-4181-AED1-D6DD9D587078}">
  <dimension ref="A1:B125"/>
  <sheetViews>
    <sheetView workbookViewId="0"/>
  </sheetViews>
  <sheetFormatPr baseColWidth="10" defaultRowHeight="14.4" x14ac:dyDescent="0.3"/>
  <cols>
    <col min="1" max="1" width="119.21875" style="21" customWidth="1"/>
    <col min="2" max="2" width="81.6640625" style="21" customWidth="1"/>
    <col min="3" max="16384" width="11.5546875" style="21"/>
  </cols>
  <sheetData>
    <row r="1" spans="1:1" x14ac:dyDescent="0.3">
      <c r="A1" s="67" t="s">
        <v>630</v>
      </c>
    </row>
    <row r="2" spans="1:1" x14ac:dyDescent="0.3">
      <c r="A2" s="66"/>
    </row>
    <row r="3" spans="1:1" ht="69" x14ac:dyDescent="0.3">
      <c r="A3" s="66" t="s">
        <v>556</v>
      </c>
    </row>
    <row r="4" spans="1:1" x14ac:dyDescent="0.3">
      <c r="A4" s="66"/>
    </row>
    <row r="5" spans="1:1" ht="69" x14ac:dyDescent="0.3">
      <c r="A5" s="67" t="s">
        <v>557</v>
      </c>
    </row>
    <row r="6" spans="1:1" x14ac:dyDescent="0.3">
      <c r="A6" s="66"/>
    </row>
    <row r="7" spans="1:1" ht="41.4" x14ac:dyDescent="0.3">
      <c r="A7" s="66" t="s">
        <v>558</v>
      </c>
    </row>
    <row r="8" spans="1:1" x14ac:dyDescent="0.3">
      <c r="A8" s="67"/>
    </row>
    <row r="9" spans="1:1" x14ac:dyDescent="0.3">
      <c r="A9" s="67" t="s">
        <v>559</v>
      </c>
    </row>
    <row r="10" spans="1:1" x14ac:dyDescent="0.3">
      <c r="A10" s="66"/>
    </row>
    <row r="11" spans="1:1" x14ac:dyDescent="0.3">
      <c r="A11" s="67" t="s">
        <v>560</v>
      </c>
    </row>
    <row r="12" spans="1:1" x14ac:dyDescent="0.3">
      <c r="A12" s="66"/>
    </row>
    <row r="13" spans="1:1" x14ac:dyDescent="0.3">
      <c r="A13" s="67" t="s">
        <v>561</v>
      </c>
    </row>
    <row r="14" spans="1:1" x14ac:dyDescent="0.3">
      <c r="A14" s="66"/>
    </row>
    <row r="15" spans="1:1" x14ac:dyDescent="0.3">
      <c r="A15" s="67" t="s">
        <v>562</v>
      </c>
    </row>
    <row r="16" spans="1:1" x14ac:dyDescent="0.3">
      <c r="A16" s="66"/>
    </row>
    <row r="17" spans="1:1" x14ac:dyDescent="0.3">
      <c r="A17" s="67" t="s">
        <v>563</v>
      </c>
    </row>
    <row r="18" spans="1:1" x14ac:dyDescent="0.3">
      <c r="A18" s="66"/>
    </row>
    <row r="19" spans="1:1" x14ac:dyDescent="0.3">
      <c r="A19" s="67" t="s">
        <v>564</v>
      </c>
    </row>
    <row r="20" spans="1:1" x14ac:dyDescent="0.3">
      <c r="A20" s="66"/>
    </row>
    <row r="21" spans="1:1" x14ac:dyDescent="0.3">
      <c r="A21" s="67" t="s">
        <v>565</v>
      </c>
    </row>
    <row r="22" spans="1:1" x14ac:dyDescent="0.3">
      <c r="A22" s="66"/>
    </row>
    <row r="23" spans="1:1" x14ac:dyDescent="0.3">
      <c r="A23" s="67" t="s">
        <v>566</v>
      </c>
    </row>
    <row r="24" spans="1:1" x14ac:dyDescent="0.3">
      <c r="A24" s="66"/>
    </row>
    <row r="25" spans="1:1" ht="27.6" x14ac:dyDescent="0.3">
      <c r="A25" s="67" t="s">
        <v>567</v>
      </c>
    </row>
    <row r="26" spans="1:1" x14ac:dyDescent="0.3">
      <c r="A26" s="66"/>
    </row>
    <row r="27" spans="1:1" ht="27.6" x14ac:dyDescent="0.3">
      <c r="A27" s="67" t="s">
        <v>568</v>
      </c>
    </row>
    <row r="28" spans="1:1" x14ac:dyDescent="0.3">
      <c r="A28" s="66"/>
    </row>
    <row r="29" spans="1:1" x14ac:dyDescent="0.3">
      <c r="A29" s="67" t="s">
        <v>569</v>
      </c>
    </row>
    <row r="30" spans="1:1" x14ac:dyDescent="0.3">
      <c r="A30" s="66"/>
    </row>
    <row r="31" spans="1:1" ht="27.6" x14ac:dyDescent="0.3">
      <c r="A31" s="67" t="s">
        <v>570</v>
      </c>
    </row>
    <row r="32" spans="1:1" x14ac:dyDescent="0.3">
      <c r="A32" s="66"/>
    </row>
    <row r="33" spans="1:1" x14ac:dyDescent="0.3">
      <c r="A33" s="67" t="s">
        <v>571</v>
      </c>
    </row>
    <row r="34" spans="1:1" x14ac:dyDescent="0.3">
      <c r="A34" s="66"/>
    </row>
    <row r="35" spans="1:1" ht="41.4" x14ac:dyDescent="0.3">
      <c r="A35" s="67" t="s">
        <v>572</v>
      </c>
    </row>
    <row r="36" spans="1:1" x14ac:dyDescent="0.3">
      <c r="A36" s="66"/>
    </row>
    <row r="37" spans="1:1" x14ac:dyDescent="0.3">
      <c r="A37" s="67" t="s">
        <v>573</v>
      </c>
    </row>
    <row r="38" spans="1:1" x14ac:dyDescent="0.3">
      <c r="A38" s="66"/>
    </row>
    <row r="39" spans="1:1" ht="27.6" x14ac:dyDescent="0.3">
      <c r="A39" s="67" t="s">
        <v>574</v>
      </c>
    </row>
    <row r="40" spans="1:1" x14ac:dyDescent="0.3">
      <c r="A40" s="66"/>
    </row>
    <row r="41" spans="1:1" x14ac:dyDescent="0.3">
      <c r="A41" s="67" t="s">
        <v>575</v>
      </c>
    </row>
    <row r="42" spans="1:1" x14ac:dyDescent="0.3">
      <c r="A42" s="66"/>
    </row>
    <row r="43" spans="1:1" x14ac:dyDescent="0.3">
      <c r="A43" s="67" t="s">
        <v>576</v>
      </c>
    </row>
    <row r="44" spans="1:1" x14ac:dyDescent="0.3">
      <c r="A44" s="66"/>
    </row>
    <row r="45" spans="1:1" x14ac:dyDescent="0.3">
      <c r="A45" s="67" t="s">
        <v>577</v>
      </c>
    </row>
    <row r="46" spans="1:1" x14ac:dyDescent="0.3">
      <c r="A46" s="66"/>
    </row>
    <row r="47" spans="1:1" x14ac:dyDescent="0.3">
      <c r="A47" s="67" t="s">
        <v>578</v>
      </c>
    </row>
    <row r="48" spans="1:1" x14ac:dyDescent="0.3">
      <c r="A48" s="66"/>
    </row>
    <row r="49" spans="1:1" x14ac:dyDescent="0.3">
      <c r="A49" s="67" t="s">
        <v>579</v>
      </c>
    </row>
    <row r="50" spans="1:1" x14ac:dyDescent="0.3">
      <c r="A50" s="66"/>
    </row>
    <row r="51" spans="1:1" ht="27.6" x14ac:dyDescent="0.3">
      <c r="A51" s="67" t="s">
        <v>580</v>
      </c>
    </row>
    <row r="52" spans="1:1" x14ac:dyDescent="0.3">
      <c r="A52" s="66"/>
    </row>
    <row r="53" spans="1:1" ht="69" x14ac:dyDescent="0.3">
      <c r="A53" s="67" t="s">
        <v>581</v>
      </c>
    </row>
    <row r="54" spans="1:1" x14ac:dyDescent="0.3">
      <c r="A54" s="66"/>
    </row>
    <row r="55" spans="1:1" ht="41.4" x14ac:dyDescent="0.3">
      <c r="A55" s="67" t="s">
        <v>582</v>
      </c>
    </row>
    <row r="56" spans="1:1" x14ac:dyDescent="0.3">
      <c r="A56" s="66"/>
    </row>
    <row r="57" spans="1:1" ht="27.6" x14ac:dyDescent="0.3">
      <c r="A57" s="67" t="s">
        <v>583</v>
      </c>
    </row>
    <row r="58" spans="1:1" x14ac:dyDescent="0.3">
      <c r="A58" s="66"/>
    </row>
    <row r="59" spans="1:1" x14ac:dyDescent="0.3">
      <c r="A59" s="67" t="s">
        <v>584</v>
      </c>
    </row>
    <row r="60" spans="1:1" x14ac:dyDescent="0.3">
      <c r="A60" s="66"/>
    </row>
    <row r="61" spans="1:1" ht="27.6" x14ac:dyDescent="0.3">
      <c r="A61" s="67" t="s">
        <v>585</v>
      </c>
    </row>
    <row r="62" spans="1:1" x14ac:dyDescent="0.3">
      <c r="A62" s="66"/>
    </row>
    <row r="63" spans="1:1" ht="41.4" x14ac:dyDescent="0.3">
      <c r="A63" s="67" t="s">
        <v>586</v>
      </c>
    </row>
    <row r="64" spans="1:1" x14ac:dyDescent="0.3">
      <c r="A64" s="66"/>
    </row>
    <row r="65" spans="1:1" ht="27.6" x14ac:dyDescent="0.3">
      <c r="A65" s="67" t="s">
        <v>587</v>
      </c>
    </row>
    <row r="66" spans="1:1" x14ac:dyDescent="0.3">
      <c r="A66" s="66"/>
    </row>
    <row r="67" spans="1:1" ht="41.4" x14ac:dyDescent="0.3">
      <c r="A67" s="67" t="s">
        <v>588</v>
      </c>
    </row>
    <row r="68" spans="1:1" x14ac:dyDescent="0.3">
      <c r="A68" s="66"/>
    </row>
    <row r="69" spans="1:1" x14ac:dyDescent="0.3">
      <c r="A69" s="67" t="s">
        <v>589</v>
      </c>
    </row>
    <row r="70" spans="1:1" x14ac:dyDescent="0.3">
      <c r="A70" s="66"/>
    </row>
    <row r="71" spans="1:1" ht="27.6" x14ac:dyDescent="0.3">
      <c r="A71" s="67" t="s">
        <v>590</v>
      </c>
    </row>
    <row r="72" spans="1:1" x14ac:dyDescent="0.3">
      <c r="A72" s="66"/>
    </row>
    <row r="73" spans="1:1" ht="55.2" x14ac:dyDescent="0.3">
      <c r="A73" s="67" t="s">
        <v>591</v>
      </c>
    </row>
    <row r="74" spans="1:1" x14ac:dyDescent="0.3">
      <c r="A74" s="66"/>
    </row>
    <row r="75" spans="1:1" x14ac:dyDescent="0.3">
      <c r="A75" s="67" t="s">
        <v>592</v>
      </c>
    </row>
    <row r="76" spans="1:1" x14ac:dyDescent="0.3">
      <c r="A76" s="66"/>
    </row>
    <row r="77" spans="1:1" ht="27.6" x14ac:dyDescent="0.3">
      <c r="A77" s="67" t="s">
        <v>593</v>
      </c>
    </row>
    <row r="78" spans="1:1" x14ac:dyDescent="0.3">
      <c r="A78" s="66"/>
    </row>
    <row r="79" spans="1:1" ht="27.6" x14ac:dyDescent="0.3">
      <c r="A79" s="67" t="s">
        <v>594</v>
      </c>
    </row>
    <row r="80" spans="1:1" x14ac:dyDescent="0.3">
      <c r="A80" s="66"/>
    </row>
    <row r="81" spans="1:1" ht="27.6" x14ac:dyDescent="0.3">
      <c r="A81" s="67" t="s">
        <v>595</v>
      </c>
    </row>
    <row r="82" spans="1:1" x14ac:dyDescent="0.3">
      <c r="A82" s="66"/>
    </row>
    <row r="83" spans="1:1" x14ac:dyDescent="0.3">
      <c r="A83" s="67" t="s">
        <v>596</v>
      </c>
    </row>
    <row r="84" spans="1:1" x14ac:dyDescent="0.3">
      <c r="A84" s="66"/>
    </row>
    <row r="85" spans="1:1" ht="41.4" x14ac:dyDescent="0.3">
      <c r="A85" s="67" t="s">
        <v>597</v>
      </c>
    </row>
    <row r="86" spans="1:1" x14ac:dyDescent="0.3">
      <c r="A86" s="66"/>
    </row>
    <row r="87" spans="1:1" ht="41.4" x14ac:dyDescent="0.3">
      <c r="A87" s="67" t="s">
        <v>598</v>
      </c>
    </row>
    <row r="88" spans="1:1" x14ac:dyDescent="0.3">
      <c r="A88" s="66"/>
    </row>
    <row r="89" spans="1:1" ht="41.4" x14ac:dyDescent="0.3">
      <c r="A89" s="67" t="s">
        <v>599</v>
      </c>
    </row>
    <row r="90" spans="1:1" x14ac:dyDescent="0.3">
      <c r="A90" s="66"/>
    </row>
    <row r="91" spans="1:1" ht="27.6" x14ac:dyDescent="0.3">
      <c r="A91" s="67" t="s">
        <v>600</v>
      </c>
    </row>
    <row r="92" spans="1:1" x14ac:dyDescent="0.3">
      <c r="A92" s="66"/>
    </row>
    <row r="93" spans="1:1" ht="27.6" x14ac:dyDescent="0.3">
      <c r="A93" s="67" t="s">
        <v>601</v>
      </c>
    </row>
    <row r="94" spans="1:1" x14ac:dyDescent="0.3">
      <c r="A94" s="66"/>
    </row>
    <row r="95" spans="1:1" ht="55.2" x14ac:dyDescent="0.3">
      <c r="A95" s="67" t="s">
        <v>602</v>
      </c>
    </row>
    <row r="96" spans="1:1" x14ac:dyDescent="0.3">
      <c r="A96" s="66"/>
    </row>
    <row r="97" spans="1:2" x14ac:dyDescent="0.3">
      <c r="A97" s="67" t="s">
        <v>603</v>
      </c>
    </row>
    <row r="98" spans="1:2" x14ac:dyDescent="0.3">
      <c r="A98" s="66"/>
    </row>
    <row r="99" spans="1:2" x14ac:dyDescent="0.3">
      <c r="A99" s="67" t="s">
        <v>604</v>
      </c>
    </row>
    <row r="100" spans="1:2" x14ac:dyDescent="0.3">
      <c r="A100" s="66"/>
    </row>
    <row r="101" spans="1:2" x14ac:dyDescent="0.3">
      <c r="A101" s="67" t="s">
        <v>605</v>
      </c>
    </row>
    <row r="102" spans="1:2" x14ac:dyDescent="0.3">
      <c r="A102" s="66" t="s">
        <v>29</v>
      </c>
    </row>
    <row r="103" spans="1:2" x14ac:dyDescent="0.3">
      <c r="A103" s="100" t="s">
        <v>455</v>
      </c>
    </row>
    <row r="104" spans="1:2" ht="15" thickBot="1" x14ac:dyDescent="0.35">
      <c r="A104" s="66"/>
    </row>
    <row r="105" spans="1:2" ht="15" thickBot="1" x14ac:dyDescent="0.35">
      <c r="A105" s="101" t="s">
        <v>456</v>
      </c>
      <c r="B105" s="102" t="s">
        <v>457</v>
      </c>
    </row>
    <row r="106" spans="1:2" ht="15" thickBot="1" x14ac:dyDescent="0.35">
      <c r="A106" s="103" t="s">
        <v>458</v>
      </c>
      <c r="B106" s="104" t="s">
        <v>606</v>
      </c>
    </row>
    <row r="107" spans="1:2" ht="15" thickBot="1" x14ac:dyDescent="0.35">
      <c r="A107" s="103" t="s">
        <v>607</v>
      </c>
      <c r="B107" s="104" t="s">
        <v>608</v>
      </c>
    </row>
    <row r="108" spans="1:2" ht="15" thickBot="1" x14ac:dyDescent="0.35">
      <c r="A108" s="103" t="s">
        <v>609</v>
      </c>
      <c r="B108" s="104" t="s">
        <v>610</v>
      </c>
    </row>
    <row r="109" spans="1:2" ht="15" thickBot="1" x14ac:dyDescent="0.35">
      <c r="A109" s="103" t="s">
        <v>532</v>
      </c>
      <c r="B109" s="104" t="s">
        <v>611</v>
      </c>
    </row>
    <row r="110" spans="1:2" ht="15" thickBot="1" x14ac:dyDescent="0.35">
      <c r="A110" s="103" t="s">
        <v>534</v>
      </c>
      <c r="B110" s="104" t="s">
        <v>612</v>
      </c>
    </row>
    <row r="111" spans="1:2" ht="15" thickBot="1" x14ac:dyDescent="0.35">
      <c r="A111" s="103" t="s">
        <v>613</v>
      </c>
      <c r="B111" s="104" t="s">
        <v>614</v>
      </c>
    </row>
    <row r="112" spans="1:2" ht="15" thickBot="1" x14ac:dyDescent="0.35">
      <c r="A112" s="103" t="s">
        <v>540</v>
      </c>
      <c r="B112" s="104" t="s">
        <v>615</v>
      </c>
    </row>
    <row r="113" spans="1:2" ht="15" thickBot="1" x14ac:dyDescent="0.35">
      <c r="A113" s="103" t="s">
        <v>616</v>
      </c>
      <c r="B113" s="104" t="s">
        <v>617</v>
      </c>
    </row>
    <row r="114" spans="1:2" ht="15" thickBot="1" x14ac:dyDescent="0.35">
      <c r="A114" s="103" t="s">
        <v>618</v>
      </c>
      <c r="B114" s="104" t="s">
        <v>619</v>
      </c>
    </row>
    <row r="115" spans="1:2" ht="15" thickBot="1" x14ac:dyDescent="0.35">
      <c r="A115" s="103" t="s">
        <v>543</v>
      </c>
      <c r="B115" s="104" t="s">
        <v>620</v>
      </c>
    </row>
    <row r="116" spans="1:2" ht="15" thickBot="1" x14ac:dyDescent="0.35">
      <c r="A116" s="103" t="s">
        <v>621</v>
      </c>
      <c r="B116" s="104" t="s">
        <v>622</v>
      </c>
    </row>
    <row r="117" spans="1:2" ht="15" thickBot="1" x14ac:dyDescent="0.35">
      <c r="A117" s="103" t="s">
        <v>623</v>
      </c>
      <c r="B117" s="104" t="s">
        <v>624</v>
      </c>
    </row>
    <row r="118" spans="1:2" ht="15" thickBot="1" x14ac:dyDescent="0.35">
      <c r="A118" s="103" t="s">
        <v>473</v>
      </c>
      <c r="B118" s="104" t="s">
        <v>549</v>
      </c>
    </row>
    <row r="119" spans="1:2" ht="15" thickBot="1" x14ac:dyDescent="0.35">
      <c r="A119" s="103" t="s">
        <v>625</v>
      </c>
      <c r="B119" s="104" t="s">
        <v>626</v>
      </c>
    </row>
    <row r="120" spans="1:2" ht="15" thickBot="1" x14ac:dyDescent="0.35">
      <c r="A120" s="103" t="s">
        <v>550</v>
      </c>
      <c r="B120" s="104" t="s">
        <v>627</v>
      </c>
    </row>
    <row r="121" spans="1:2" ht="15" thickBot="1" x14ac:dyDescent="0.35">
      <c r="A121" s="103" t="s">
        <v>552</v>
      </c>
      <c r="B121" s="104" t="s">
        <v>628</v>
      </c>
    </row>
    <row r="122" spans="1:2" x14ac:dyDescent="0.3">
      <c r="A122" s="66"/>
    </row>
    <row r="123" spans="1:2" x14ac:dyDescent="0.3">
      <c r="A123" s="105" t="s">
        <v>481</v>
      </c>
    </row>
    <row r="124" spans="1:2" x14ac:dyDescent="0.3">
      <c r="A124" s="66"/>
    </row>
    <row r="125" spans="1:2" ht="110.4" x14ac:dyDescent="0.3">
      <c r="A125" s="66" t="s">
        <v>629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88F40-F3F9-47D3-98D7-646B1801A257}">
  <dimension ref="A1:B97"/>
  <sheetViews>
    <sheetView workbookViewId="0"/>
  </sheetViews>
  <sheetFormatPr baseColWidth="10" defaultRowHeight="14.4" x14ac:dyDescent="0.3"/>
  <cols>
    <col min="1" max="1" width="119.21875" style="21" customWidth="1"/>
    <col min="2" max="2" width="81.6640625" style="21" customWidth="1"/>
    <col min="3" max="16384" width="11.5546875" style="21"/>
  </cols>
  <sheetData>
    <row r="1" spans="1:1" x14ac:dyDescent="0.3">
      <c r="A1" s="67" t="s">
        <v>702</v>
      </c>
    </row>
    <row r="2" spans="1:1" x14ac:dyDescent="0.3">
      <c r="A2" s="66"/>
    </row>
    <row r="3" spans="1:1" ht="69" x14ac:dyDescent="0.3">
      <c r="A3" s="66" t="s">
        <v>631</v>
      </c>
    </row>
    <row r="4" spans="1:1" x14ac:dyDescent="0.3">
      <c r="A4" s="66"/>
    </row>
    <row r="5" spans="1:1" ht="110.4" x14ac:dyDescent="0.3">
      <c r="A5" s="67" t="s">
        <v>632</v>
      </c>
    </row>
    <row r="6" spans="1:1" x14ac:dyDescent="0.3">
      <c r="A6" s="67" t="s">
        <v>633</v>
      </c>
    </row>
    <row r="8" spans="1:1" ht="27.6" x14ac:dyDescent="0.3">
      <c r="A8" s="67" t="s">
        <v>634</v>
      </c>
    </row>
    <row r="9" spans="1:1" ht="27.6" x14ac:dyDescent="0.3">
      <c r="A9" s="67" t="s">
        <v>635</v>
      </c>
    </row>
    <row r="11" spans="1:1" x14ac:dyDescent="0.3">
      <c r="A11" s="67" t="s">
        <v>636</v>
      </c>
    </row>
    <row r="12" spans="1:1" x14ac:dyDescent="0.3">
      <c r="A12" s="67" t="s">
        <v>637</v>
      </c>
    </row>
    <row r="14" spans="1:1" x14ac:dyDescent="0.3">
      <c r="A14" s="67" t="s">
        <v>638</v>
      </c>
    </row>
    <row r="16" spans="1:1" x14ac:dyDescent="0.3">
      <c r="A16" s="67" t="s">
        <v>639</v>
      </c>
    </row>
    <row r="17" spans="1:1" x14ac:dyDescent="0.3">
      <c r="A17" s="67" t="s">
        <v>640</v>
      </c>
    </row>
    <row r="19" spans="1:1" x14ac:dyDescent="0.3">
      <c r="A19" s="67" t="s">
        <v>641</v>
      </c>
    </row>
    <row r="21" spans="1:1" ht="41.4" x14ac:dyDescent="0.3">
      <c r="A21" s="67" t="s">
        <v>642</v>
      </c>
    </row>
    <row r="22" spans="1:1" x14ac:dyDescent="0.3">
      <c r="A22" s="67" t="s">
        <v>643</v>
      </c>
    </row>
    <row r="24" spans="1:1" ht="27.6" x14ac:dyDescent="0.3">
      <c r="A24" s="67" t="s">
        <v>644</v>
      </c>
    </row>
    <row r="26" spans="1:1" x14ac:dyDescent="0.3">
      <c r="A26" s="67" t="s">
        <v>645</v>
      </c>
    </row>
    <row r="27" spans="1:1" ht="27.6" x14ac:dyDescent="0.3">
      <c r="A27" s="67" t="s">
        <v>646</v>
      </c>
    </row>
    <row r="29" spans="1:1" x14ac:dyDescent="0.3">
      <c r="A29" s="67" t="s">
        <v>647</v>
      </c>
    </row>
    <row r="31" spans="1:1" ht="27.6" x14ac:dyDescent="0.3">
      <c r="A31" s="67" t="s">
        <v>648</v>
      </c>
    </row>
    <row r="32" spans="1:1" ht="27.6" x14ac:dyDescent="0.3">
      <c r="A32" s="67" t="s">
        <v>649</v>
      </c>
    </row>
    <row r="34" spans="1:1" ht="41.4" x14ac:dyDescent="0.3">
      <c r="A34" s="67" t="s">
        <v>650</v>
      </c>
    </row>
    <row r="35" spans="1:1" x14ac:dyDescent="0.3">
      <c r="A35" s="67" t="s">
        <v>651</v>
      </c>
    </row>
    <row r="37" spans="1:1" x14ac:dyDescent="0.3">
      <c r="A37" s="67" t="s">
        <v>652</v>
      </c>
    </row>
    <row r="38" spans="1:1" x14ac:dyDescent="0.3">
      <c r="A38" s="67" t="s">
        <v>653</v>
      </c>
    </row>
    <row r="40" spans="1:1" ht="55.2" x14ac:dyDescent="0.3">
      <c r="A40" s="67" t="s">
        <v>654</v>
      </c>
    </row>
    <row r="41" spans="1:1" x14ac:dyDescent="0.3">
      <c r="A41" s="67" t="s">
        <v>655</v>
      </c>
    </row>
    <row r="43" spans="1:1" x14ac:dyDescent="0.3">
      <c r="A43" s="67" t="s">
        <v>656</v>
      </c>
    </row>
    <row r="45" spans="1:1" x14ac:dyDescent="0.3">
      <c r="A45" s="67" t="s">
        <v>657</v>
      </c>
    </row>
    <row r="46" spans="1:1" x14ac:dyDescent="0.3">
      <c r="A46" s="67" t="s">
        <v>658</v>
      </c>
    </row>
    <row r="48" spans="1:1" x14ac:dyDescent="0.3">
      <c r="A48" s="67" t="s">
        <v>659</v>
      </c>
    </row>
    <row r="50" spans="1:1" ht="27.6" x14ac:dyDescent="0.3">
      <c r="A50" s="67" t="s">
        <v>660</v>
      </c>
    </row>
    <row r="51" spans="1:1" ht="27.6" x14ac:dyDescent="0.3">
      <c r="A51" s="67" t="s">
        <v>661</v>
      </c>
    </row>
    <row r="53" spans="1:1" ht="69" x14ac:dyDescent="0.3">
      <c r="A53" s="67" t="s">
        <v>662</v>
      </c>
    </row>
    <row r="54" spans="1:1" ht="27.6" x14ac:dyDescent="0.3">
      <c r="A54" s="67" t="s">
        <v>663</v>
      </c>
    </row>
    <row r="56" spans="1:1" ht="27.6" x14ac:dyDescent="0.3">
      <c r="A56" s="67" t="s">
        <v>664</v>
      </c>
    </row>
    <row r="57" spans="1:1" x14ac:dyDescent="0.3">
      <c r="A57" s="67" t="s">
        <v>665</v>
      </c>
    </row>
    <row r="59" spans="1:1" ht="41.4" x14ac:dyDescent="0.3">
      <c r="A59" s="67" t="s">
        <v>666</v>
      </c>
    </row>
    <row r="60" spans="1:1" ht="27.6" x14ac:dyDescent="0.3">
      <c r="A60" s="67" t="s">
        <v>667</v>
      </c>
    </row>
    <row r="62" spans="1:1" ht="27.6" x14ac:dyDescent="0.3">
      <c r="A62" s="67" t="s">
        <v>668</v>
      </c>
    </row>
    <row r="64" spans="1:1" x14ac:dyDescent="0.3">
      <c r="A64" s="67" t="s">
        <v>669</v>
      </c>
    </row>
    <row r="65" spans="1:2" ht="41.4" x14ac:dyDescent="0.3">
      <c r="A65" s="67" t="s">
        <v>670</v>
      </c>
    </row>
    <row r="67" spans="1:2" x14ac:dyDescent="0.3">
      <c r="A67" s="67" t="s">
        <v>671</v>
      </c>
    </row>
    <row r="68" spans="1:2" ht="27.6" x14ac:dyDescent="0.3">
      <c r="A68" s="67" t="s">
        <v>672</v>
      </c>
    </row>
    <row r="70" spans="1:2" ht="27.6" x14ac:dyDescent="0.3">
      <c r="A70" s="67" t="s">
        <v>673</v>
      </c>
    </row>
    <row r="71" spans="1:2" ht="27.6" x14ac:dyDescent="0.3">
      <c r="A71" s="67" t="s">
        <v>674</v>
      </c>
    </row>
    <row r="72" spans="1:2" x14ac:dyDescent="0.3">
      <c r="A72" s="67" t="s">
        <v>675</v>
      </c>
    </row>
    <row r="73" spans="1:2" x14ac:dyDescent="0.3">
      <c r="A73" s="66"/>
    </row>
    <row r="74" spans="1:2" x14ac:dyDescent="0.3">
      <c r="A74" s="100" t="s">
        <v>455</v>
      </c>
    </row>
    <row r="75" spans="1:2" ht="15" thickBot="1" x14ac:dyDescent="0.35">
      <c r="A75" s="66"/>
    </row>
    <row r="76" spans="1:2" ht="15" thickBot="1" x14ac:dyDescent="0.35">
      <c r="A76" s="101" t="s">
        <v>456</v>
      </c>
      <c r="B76" s="102" t="s">
        <v>457</v>
      </c>
    </row>
    <row r="77" spans="1:2" ht="28.2" thickBot="1" x14ac:dyDescent="0.35">
      <c r="A77" s="103" t="s">
        <v>458</v>
      </c>
      <c r="B77" s="104" t="s">
        <v>676</v>
      </c>
    </row>
    <row r="78" spans="1:2" ht="15" thickBot="1" x14ac:dyDescent="0.35">
      <c r="A78" s="103" t="s">
        <v>607</v>
      </c>
      <c r="B78" s="104" t="s">
        <v>677</v>
      </c>
    </row>
    <row r="79" spans="1:2" ht="15" thickBot="1" x14ac:dyDescent="0.35">
      <c r="A79" s="103" t="s">
        <v>609</v>
      </c>
      <c r="B79" s="104" t="s">
        <v>678</v>
      </c>
    </row>
    <row r="80" spans="1:2" ht="15" thickBot="1" x14ac:dyDescent="0.35">
      <c r="A80" s="103" t="s">
        <v>679</v>
      </c>
      <c r="B80" s="104" t="s">
        <v>680</v>
      </c>
    </row>
    <row r="81" spans="1:2" ht="15" thickBot="1" x14ac:dyDescent="0.35">
      <c r="A81" s="103" t="s">
        <v>534</v>
      </c>
      <c r="B81" s="104" t="s">
        <v>681</v>
      </c>
    </row>
    <row r="82" spans="1:2" ht="15" thickBot="1" x14ac:dyDescent="0.35">
      <c r="A82" s="103" t="s">
        <v>682</v>
      </c>
      <c r="B82" s="104" t="s">
        <v>683</v>
      </c>
    </row>
    <row r="83" spans="1:2" ht="15" thickBot="1" x14ac:dyDescent="0.35">
      <c r="A83" s="103" t="s">
        <v>684</v>
      </c>
      <c r="B83" s="104" t="s">
        <v>685</v>
      </c>
    </row>
    <row r="84" spans="1:2" ht="15" thickBot="1" x14ac:dyDescent="0.35">
      <c r="A84" s="103" t="s">
        <v>540</v>
      </c>
      <c r="B84" s="104" t="s">
        <v>686</v>
      </c>
    </row>
    <row r="85" spans="1:2" ht="15" thickBot="1" x14ac:dyDescent="0.35">
      <c r="A85" s="103" t="s">
        <v>616</v>
      </c>
      <c r="B85" s="104" t="s">
        <v>687</v>
      </c>
    </row>
    <row r="86" spans="1:2" ht="15" thickBot="1" x14ac:dyDescent="0.35">
      <c r="A86" s="103" t="s">
        <v>688</v>
      </c>
      <c r="B86" s="104" t="s">
        <v>689</v>
      </c>
    </row>
    <row r="87" spans="1:2" ht="15" thickBot="1" x14ac:dyDescent="0.35">
      <c r="A87" s="103" t="s">
        <v>543</v>
      </c>
      <c r="B87" s="104" t="s">
        <v>690</v>
      </c>
    </row>
    <row r="88" spans="1:2" ht="15" thickBot="1" x14ac:dyDescent="0.35">
      <c r="A88" s="103" t="s">
        <v>691</v>
      </c>
      <c r="B88" s="104" t="s">
        <v>692</v>
      </c>
    </row>
    <row r="89" spans="1:2" ht="15" thickBot="1" x14ac:dyDescent="0.35">
      <c r="A89" s="103" t="s">
        <v>623</v>
      </c>
      <c r="B89" s="104" t="s">
        <v>693</v>
      </c>
    </row>
    <row r="90" spans="1:2" ht="15" thickBot="1" x14ac:dyDescent="0.35">
      <c r="A90" s="103" t="s">
        <v>694</v>
      </c>
      <c r="B90" s="104" t="s">
        <v>695</v>
      </c>
    </row>
    <row r="91" spans="1:2" ht="15" thickBot="1" x14ac:dyDescent="0.35">
      <c r="A91" s="103" t="s">
        <v>625</v>
      </c>
      <c r="B91" s="104" t="s">
        <v>696</v>
      </c>
    </row>
    <row r="92" spans="1:2" ht="15" thickBot="1" x14ac:dyDescent="0.35">
      <c r="A92" s="103" t="s">
        <v>697</v>
      </c>
      <c r="B92" s="104" t="s">
        <v>698</v>
      </c>
    </row>
    <row r="93" spans="1:2" ht="15" thickBot="1" x14ac:dyDescent="0.35">
      <c r="A93" s="103" t="s">
        <v>552</v>
      </c>
      <c r="B93" s="104" t="s">
        <v>699</v>
      </c>
    </row>
    <row r="94" spans="1:2" x14ac:dyDescent="0.3">
      <c r="A94" s="66"/>
    </row>
    <row r="95" spans="1:2" x14ac:dyDescent="0.3">
      <c r="A95" s="100" t="s">
        <v>700</v>
      </c>
    </row>
    <row r="97" spans="1:1" ht="138" x14ac:dyDescent="0.3">
      <c r="A97" s="66" t="s">
        <v>701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948C0-3740-40BA-A70D-B3FBBF479E47}">
  <dimension ref="A1:B117"/>
  <sheetViews>
    <sheetView workbookViewId="0"/>
  </sheetViews>
  <sheetFormatPr baseColWidth="10" defaultRowHeight="14.4" x14ac:dyDescent="0.3"/>
  <cols>
    <col min="1" max="1" width="119.21875" style="21" customWidth="1"/>
    <col min="2" max="2" width="81.6640625" style="21" customWidth="1"/>
    <col min="3" max="16384" width="11.5546875" style="21"/>
  </cols>
  <sheetData>
    <row r="1" spans="1:2" x14ac:dyDescent="0.3">
      <c r="A1" s="67" t="s">
        <v>780</v>
      </c>
    </row>
    <row r="2" spans="1:2" customFormat="1" x14ac:dyDescent="0.3">
      <c r="A2" s="66"/>
      <c r="B2" s="21"/>
    </row>
    <row r="3" spans="1:2" ht="69" x14ac:dyDescent="0.3">
      <c r="A3" s="66" t="s">
        <v>703</v>
      </c>
    </row>
    <row r="4" spans="1:2" ht="55.2" x14ac:dyDescent="0.3">
      <c r="A4" s="67" t="s">
        <v>704</v>
      </c>
    </row>
    <row r="5" spans="1:2" x14ac:dyDescent="0.3">
      <c r="A5" s="66"/>
    </row>
    <row r="6" spans="1:2" x14ac:dyDescent="0.3">
      <c r="A6" s="67" t="s">
        <v>705</v>
      </c>
    </row>
    <row r="7" spans="1:2" x14ac:dyDescent="0.3">
      <c r="A7" s="66"/>
    </row>
    <row r="8" spans="1:2" ht="55.2" x14ac:dyDescent="0.3">
      <c r="A8" s="67" t="s">
        <v>706</v>
      </c>
    </row>
    <row r="9" spans="1:2" x14ac:dyDescent="0.3">
      <c r="A9" s="66"/>
    </row>
    <row r="10" spans="1:2" x14ac:dyDescent="0.3">
      <c r="A10" s="67" t="s">
        <v>707</v>
      </c>
    </row>
    <row r="11" spans="1:2" x14ac:dyDescent="0.3">
      <c r="A11" s="66"/>
    </row>
    <row r="12" spans="1:2" ht="27.6" x14ac:dyDescent="0.3">
      <c r="A12" s="67" t="s">
        <v>708</v>
      </c>
    </row>
    <row r="13" spans="1:2" x14ac:dyDescent="0.3">
      <c r="A13" s="66"/>
    </row>
    <row r="14" spans="1:2" x14ac:dyDescent="0.3">
      <c r="A14" s="67" t="s">
        <v>709</v>
      </c>
    </row>
    <row r="15" spans="1:2" x14ac:dyDescent="0.3">
      <c r="A15" s="66"/>
    </row>
    <row r="16" spans="1:2" ht="69" x14ac:dyDescent="0.3">
      <c r="A16" s="67" t="s">
        <v>710</v>
      </c>
    </row>
    <row r="17" spans="1:1" x14ac:dyDescent="0.3">
      <c r="A17" s="66"/>
    </row>
    <row r="18" spans="1:1" x14ac:dyDescent="0.3">
      <c r="A18" s="67" t="s">
        <v>711</v>
      </c>
    </row>
    <row r="19" spans="1:1" x14ac:dyDescent="0.3">
      <c r="A19" s="66"/>
    </row>
    <row r="20" spans="1:1" ht="69" x14ac:dyDescent="0.3">
      <c r="A20" s="67" t="s">
        <v>712</v>
      </c>
    </row>
    <row r="21" spans="1:1" x14ac:dyDescent="0.3">
      <c r="A21" s="67" t="s">
        <v>713</v>
      </c>
    </row>
    <row r="22" spans="1:1" x14ac:dyDescent="0.3">
      <c r="A22" s="66"/>
    </row>
    <row r="23" spans="1:1" ht="41.4" x14ac:dyDescent="0.3">
      <c r="A23" s="67" t="s">
        <v>714</v>
      </c>
    </row>
    <row r="24" spans="1:1" x14ac:dyDescent="0.3">
      <c r="A24" s="66"/>
    </row>
    <row r="25" spans="1:1" ht="55.2" x14ac:dyDescent="0.3">
      <c r="A25" s="67" t="s">
        <v>715</v>
      </c>
    </row>
    <row r="26" spans="1:1" x14ac:dyDescent="0.3">
      <c r="A26" s="66"/>
    </row>
    <row r="27" spans="1:1" x14ac:dyDescent="0.3">
      <c r="A27" s="67" t="s">
        <v>716</v>
      </c>
    </row>
    <row r="28" spans="1:1" x14ac:dyDescent="0.3">
      <c r="A28" s="66"/>
    </row>
    <row r="29" spans="1:1" ht="41.4" x14ac:dyDescent="0.3">
      <c r="A29" s="67" t="s">
        <v>717</v>
      </c>
    </row>
    <row r="30" spans="1:1" x14ac:dyDescent="0.3">
      <c r="A30" s="66"/>
    </row>
    <row r="31" spans="1:1" x14ac:dyDescent="0.3">
      <c r="A31" s="67" t="s">
        <v>718</v>
      </c>
    </row>
    <row r="32" spans="1:1" x14ac:dyDescent="0.3">
      <c r="A32" s="66"/>
    </row>
    <row r="33" spans="1:1" ht="55.2" x14ac:dyDescent="0.3">
      <c r="A33" s="67" t="s">
        <v>719</v>
      </c>
    </row>
    <row r="34" spans="1:1" x14ac:dyDescent="0.3">
      <c r="A34" s="66"/>
    </row>
    <row r="35" spans="1:1" x14ac:dyDescent="0.3">
      <c r="A35" s="67" t="s">
        <v>720</v>
      </c>
    </row>
    <row r="36" spans="1:1" x14ac:dyDescent="0.3">
      <c r="A36" s="66"/>
    </row>
    <row r="37" spans="1:1" ht="55.2" x14ac:dyDescent="0.3">
      <c r="A37" s="67" t="s">
        <v>721</v>
      </c>
    </row>
    <row r="38" spans="1:1" x14ac:dyDescent="0.3">
      <c r="A38" s="66"/>
    </row>
    <row r="39" spans="1:1" x14ac:dyDescent="0.3">
      <c r="A39" s="67" t="s">
        <v>722</v>
      </c>
    </row>
    <row r="40" spans="1:1" x14ac:dyDescent="0.3">
      <c r="A40" s="66"/>
    </row>
    <row r="41" spans="1:1" ht="41.4" x14ac:dyDescent="0.3">
      <c r="A41" s="67" t="s">
        <v>723</v>
      </c>
    </row>
    <row r="42" spans="1:1" x14ac:dyDescent="0.3">
      <c r="A42" s="67" t="s">
        <v>724</v>
      </c>
    </row>
    <row r="43" spans="1:1" x14ac:dyDescent="0.3">
      <c r="A43" s="66"/>
    </row>
    <row r="44" spans="1:1" ht="41.4" x14ac:dyDescent="0.3">
      <c r="A44" s="67" t="s">
        <v>725</v>
      </c>
    </row>
    <row r="45" spans="1:1" x14ac:dyDescent="0.3">
      <c r="A45" s="66"/>
    </row>
    <row r="46" spans="1:1" x14ac:dyDescent="0.3">
      <c r="A46" s="67" t="s">
        <v>726</v>
      </c>
    </row>
    <row r="47" spans="1:1" x14ac:dyDescent="0.3">
      <c r="A47" s="66"/>
    </row>
    <row r="48" spans="1:1" ht="27.6" x14ac:dyDescent="0.3">
      <c r="A48" s="67" t="s">
        <v>727</v>
      </c>
    </row>
    <row r="49" spans="1:1" x14ac:dyDescent="0.3">
      <c r="A49" s="66"/>
    </row>
    <row r="50" spans="1:1" x14ac:dyDescent="0.3">
      <c r="A50" s="67" t="s">
        <v>728</v>
      </c>
    </row>
    <row r="51" spans="1:1" x14ac:dyDescent="0.3">
      <c r="A51" s="66"/>
    </row>
    <row r="52" spans="1:1" ht="41.4" x14ac:dyDescent="0.3">
      <c r="A52" s="67" t="s">
        <v>729</v>
      </c>
    </row>
    <row r="53" spans="1:1" x14ac:dyDescent="0.3">
      <c r="A53" s="66"/>
    </row>
    <row r="54" spans="1:1" ht="27.6" x14ac:dyDescent="0.3">
      <c r="A54" s="67" t="s">
        <v>730</v>
      </c>
    </row>
    <row r="55" spans="1:1" x14ac:dyDescent="0.3">
      <c r="A55" s="66"/>
    </row>
    <row r="56" spans="1:1" x14ac:dyDescent="0.3">
      <c r="A56" s="67" t="s">
        <v>731</v>
      </c>
    </row>
    <row r="57" spans="1:1" x14ac:dyDescent="0.3">
      <c r="A57" s="66"/>
    </row>
    <row r="58" spans="1:1" ht="55.2" x14ac:dyDescent="0.3">
      <c r="A58" s="67" t="s">
        <v>732</v>
      </c>
    </row>
    <row r="59" spans="1:1" x14ac:dyDescent="0.3">
      <c r="A59" s="66"/>
    </row>
    <row r="60" spans="1:1" ht="27.6" x14ac:dyDescent="0.3">
      <c r="A60" s="67" t="s">
        <v>733</v>
      </c>
    </row>
    <row r="61" spans="1:1" x14ac:dyDescent="0.3">
      <c r="A61" s="66"/>
    </row>
    <row r="62" spans="1:1" ht="27.6" x14ac:dyDescent="0.3">
      <c r="A62" s="67" t="s">
        <v>734</v>
      </c>
    </row>
    <row r="63" spans="1:1" x14ac:dyDescent="0.3">
      <c r="A63" s="66"/>
    </row>
    <row r="64" spans="1:1" ht="41.4" x14ac:dyDescent="0.3">
      <c r="A64" s="67" t="s">
        <v>735</v>
      </c>
    </row>
    <row r="65" spans="1:1" x14ac:dyDescent="0.3">
      <c r="A65" s="66"/>
    </row>
    <row r="66" spans="1:1" x14ac:dyDescent="0.3">
      <c r="A66" s="67" t="s">
        <v>736</v>
      </c>
    </row>
    <row r="67" spans="1:1" x14ac:dyDescent="0.3">
      <c r="A67" s="66"/>
    </row>
    <row r="68" spans="1:1" ht="41.4" x14ac:dyDescent="0.3">
      <c r="A68" s="67" t="s">
        <v>737</v>
      </c>
    </row>
    <row r="69" spans="1:1" x14ac:dyDescent="0.3">
      <c r="A69" s="66"/>
    </row>
    <row r="70" spans="1:1" x14ac:dyDescent="0.3">
      <c r="A70" s="67" t="s">
        <v>738</v>
      </c>
    </row>
    <row r="71" spans="1:1" x14ac:dyDescent="0.3">
      <c r="A71" s="66"/>
    </row>
    <row r="72" spans="1:1" ht="69" x14ac:dyDescent="0.3">
      <c r="A72" s="67" t="s">
        <v>739</v>
      </c>
    </row>
    <row r="73" spans="1:1" x14ac:dyDescent="0.3">
      <c r="A73" s="66"/>
    </row>
    <row r="74" spans="1:1" x14ac:dyDescent="0.3">
      <c r="A74" s="67" t="s">
        <v>740</v>
      </c>
    </row>
    <row r="75" spans="1:1" x14ac:dyDescent="0.3">
      <c r="A75" s="66"/>
    </row>
    <row r="76" spans="1:1" ht="55.2" x14ac:dyDescent="0.3">
      <c r="A76" s="67" t="s">
        <v>741</v>
      </c>
    </row>
    <row r="77" spans="1:1" x14ac:dyDescent="0.3">
      <c r="A77" s="66"/>
    </row>
    <row r="78" spans="1:1" x14ac:dyDescent="0.3">
      <c r="A78" s="67" t="s">
        <v>742</v>
      </c>
    </row>
    <row r="79" spans="1:1" x14ac:dyDescent="0.3">
      <c r="A79" s="66"/>
    </row>
    <row r="80" spans="1:1" ht="55.2" x14ac:dyDescent="0.3">
      <c r="A80" s="67" t="s">
        <v>743</v>
      </c>
    </row>
    <row r="81" spans="1:2" x14ac:dyDescent="0.3">
      <c r="A81" s="66"/>
    </row>
    <row r="82" spans="1:2" x14ac:dyDescent="0.3">
      <c r="A82" s="67" t="s">
        <v>744</v>
      </c>
    </row>
    <row r="83" spans="1:2" x14ac:dyDescent="0.3">
      <c r="A83" s="66"/>
    </row>
    <row r="84" spans="1:2" ht="41.4" x14ac:dyDescent="0.3">
      <c r="A84" s="67" t="s">
        <v>745</v>
      </c>
    </row>
    <row r="85" spans="1:2" x14ac:dyDescent="0.3">
      <c r="A85" s="66"/>
    </row>
    <row r="86" spans="1:2" x14ac:dyDescent="0.3">
      <c r="A86" s="67" t="s">
        <v>746</v>
      </c>
    </row>
    <row r="87" spans="1:2" x14ac:dyDescent="0.3">
      <c r="A87" s="66"/>
    </row>
    <row r="88" spans="1:2" ht="27.6" x14ac:dyDescent="0.3">
      <c r="A88" s="67" t="s">
        <v>747</v>
      </c>
    </row>
    <row r="89" spans="1:2" ht="27.6" x14ac:dyDescent="0.3">
      <c r="A89" s="67" t="s">
        <v>748</v>
      </c>
    </row>
    <row r="90" spans="1:2" x14ac:dyDescent="0.3">
      <c r="A90" s="66"/>
    </row>
    <row r="91" spans="1:2" x14ac:dyDescent="0.3">
      <c r="A91" s="100" t="s">
        <v>455</v>
      </c>
    </row>
    <row r="92" spans="1:2" ht="15" thickBot="1" x14ac:dyDescent="0.35">
      <c r="A92" s="66"/>
    </row>
    <row r="93" spans="1:2" ht="15" thickBot="1" x14ac:dyDescent="0.35">
      <c r="A93" s="101" t="s">
        <v>456</v>
      </c>
      <c r="B93" s="102" t="s">
        <v>457</v>
      </c>
    </row>
    <row r="94" spans="1:2" ht="15" thickBot="1" x14ac:dyDescent="0.35">
      <c r="A94" s="103" t="s">
        <v>458</v>
      </c>
      <c r="B94" s="104" t="s">
        <v>749</v>
      </c>
    </row>
    <row r="95" spans="1:2" ht="15" thickBot="1" x14ac:dyDescent="0.35">
      <c r="A95" s="103" t="s">
        <v>607</v>
      </c>
      <c r="B95" s="104" t="s">
        <v>750</v>
      </c>
    </row>
    <row r="96" spans="1:2" ht="15" thickBot="1" x14ac:dyDescent="0.35">
      <c r="A96" s="103" t="s">
        <v>751</v>
      </c>
      <c r="B96" s="104" t="s">
        <v>752</v>
      </c>
    </row>
    <row r="97" spans="1:2" ht="15" thickBot="1" x14ac:dyDescent="0.35">
      <c r="A97" s="103" t="s">
        <v>753</v>
      </c>
      <c r="B97" s="104" t="s">
        <v>754</v>
      </c>
    </row>
    <row r="98" spans="1:2" ht="15" thickBot="1" x14ac:dyDescent="0.35">
      <c r="A98" s="103" t="s">
        <v>534</v>
      </c>
      <c r="B98" s="104" t="s">
        <v>755</v>
      </c>
    </row>
    <row r="99" spans="1:2" ht="28.2" thickBot="1" x14ac:dyDescent="0.35">
      <c r="A99" s="103" t="s">
        <v>682</v>
      </c>
      <c r="B99" s="104" t="s">
        <v>756</v>
      </c>
    </row>
    <row r="100" spans="1:2" ht="15" thickBot="1" x14ac:dyDescent="0.35">
      <c r="A100" s="103" t="s">
        <v>684</v>
      </c>
      <c r="B100" s="104" t="s">
        <v>757</v>
      </c>
    </row>
    <row r="101" spans="1:2" ht="15" thickBot="1" x14ac:dyDescent="0.35">
      <c r="A101" s="103" t="s">
        <v>540</v>
      </c>
      <c r="B101" s="104" t="s">
        <v>758</v>
      </c>
    </row>
    <row r="102" spans="1:2" ht="15" thickBot="1" x14ac:dyDescent="0.35">
      <c r="A102" s="103" t="s">
        <v>759</v>
      </c>
      <c r="B102" s="104" t="s">
        <v>760</v>
      </c>
    </row>
    <row r="103" spans="1:2" ht="15" thickBot="1" x14ac:dyDescent="0.35">
      <c r="A103" s="103" t="s">
        <v>618</v>
      </c>
      <c r="B103" s="104" t="s">
        <v>761</v>
      </c>
    </row>
    <row r="104" spans="1:2" ht="15" thickBot="1" x14ac:dyDescent="0.35">
      <c r="A104" s="103" t="s">
        <v>762</v>
      </c>
      <c r="B104" s="104" t="s">
        <v>763</v>
      </c>
    </row>
    <row r="105" spans="1:2" ht="15" thickBot="1" x14ac:dyDescent="0.35">
      <c r="A105" s="103" t="s">
        <v>764</v>
      </c>
      <c r="B105" s="104" t="s">
        <v>765</v>
      </c>
    </row>
    <row r="106" spans="1:2" ht="28.2" thickBot="1" x14ac:dyDescent="0.35">
      <c r="A106" s="103" t="s">
        <v>766</v>
      </c>
      <c r="B106" s="104" t="s">
        <v>767</v>
      </c>
    </row>
    <row r="107" spans="1:2" ht="15" thickBot="1" x14ac:dyDescent="0.35">
      <c r="A107" s="103" t="s">
        <v>768</v>
      </c>
      <c r="B107" s="104" t="s">
        <v>769</v>
      </c>
    </row>
    <row r="108" spans="1:2" ht="15" thickBot="1" x14ac:dyDescent="0.35">
      <c r="A108" s="103" t="s">
        <v>770</v>
      </c>
      <c r="B108" s="104" t="s">
        <v>771</v>
      </c>
    </row>
    <row r="109" spans="1:2" ht="15" thickBot="1" x14ac:dyDescent="0.35">
      <c r="A109" s="103" t="s">
        <v>473</v>
      </c>
      <c r="B109" s="104" t="s">
        <v>772</v>
      </c>
    </row>
    <row r="110" spans="1:2" ht="28.2" thickBot="1" x14ac:dyDescent="0.35">
      <c r="A110" s="103" t="s">
        <v>625</v>
      </c>
      <c r="B110" s="104" t="s">
        <v>773</v>
      </c>
    </row>
    <row r="111" spans="1:2" ht="15" thickBot="1" x14ac:dyDescent="0.35">
      <c r="A111" s="103" t="s">
        <v>774</v>
      </c>
      <c r="B111" s="104" t="s">
        <v>775</v>
      </c>
    </row>
    <row r="112" spans="1:2" ht="15" thickBot="1" x14ac:dyDescent="0.35">
      <c r="A112" s="103" t="s">
        <v>776</v>
      </c>
      <c r="B112" s="104" t="s">
        <v>777</v>
      </c>
    </row>
    <row r="113" spans="1:2" ht="15" thickBot="1" x14ac:dyDescent="0.35">
      <c r="A113" s="103" t="s">
        <v>552</v>
      </c>
      <c r="B113" s="104" t="s">
        <v>778</v>
      </c>
    </row>
    <row r="114" spans="1:2" x14ac:dyDescent="0.3">
      <c r="A114" s="66"/>
    </row>
    <row r="115" spans="1:2" x14ac:dyDescent="0.3">
      <c r="A115" s="100" t="s">
        <v>700</v>
      </c>
    </row>
    <row r="116" spans="1:2" x14ac:dyDescent="0.3">
      <c r="A116" s="66"/>
    </row>
    <row r="117" spans="1:2" ht="110.4" x14ac:dyDescent="0.3">
      <c r="A117" s="66" t="s">
        <v>779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3191B-FE20-406A-8DE4-DF14583C2310}">
  <dimension ref="A1:B103"/>
  <sheetViews>
    <sheetView workbookViewId="0"/>
  </sheetViews>
  <sheetFormatPr baseColWidth="10" defaultRowHeight="14.4" x14ac:dyDescent="0.3"/>
  <cols>
    <col min="1" max="1" width="119.21875" style="21" customWidth="1"/>
    <col min="2" max="2" width="81.6640625" style="21" customWidth="1"/>
    <col min="3" max="16384" width="11.5546875" style="21"/>
  </cols>
  <sheetData>
    <row r="1" spans="1:1" x14ac:dyDescent="0.3">
      <c r="A1" s="67" t="s">
        <v>845</v>
      </c>
    </row>
    <row r="2" spans="1:1" x14ac:dyDescent="0.3">
      <c r="A2" s="66"/>
    </row>
    <row r="3" spans="1:1" ht="69" x14ac:dyDescent="0.3">
      <c r="A3" s="66" t="s">
        <v>781</v>
      </c>
    </row>
    <row r="4" spans="1:1" x14ac:dyDescent="0.3">
      <c r="A4" s="66"/>
    </row>
    <row r="5" spans="1:1" ht="69" x14ac:dyDescent="0.3">
      <c r="A5" s="67" t="s">
        <v>782</v>
      </c>
    </row>
    <row r="6" spans="1:1" x14ac:dyDescent="0.3">
      <c r="A6" s="67" t="s">
        <v>783</v>
      </c>
    </row>
    <row r="7" spans="1:1" ht="27.6" x14ac:dyDescent="0.3">
      <c r="A7" s="67" t="s">
        <v>784</v>
      </c>
    </row>
    <row r="8" spans="1:1" ht="27.6" x14ac:dyDescent="0.3">
      <c r="A8" s="67" t="s">
        <v>785</v>
      </c>
    </row>
    <row r="9" spans="1:1" x14ac:dyDescent="0.3">
      <c r="A9" s="66"/>
    </row>
    <row r="10" spans="1:1" x14ac:dyDescent="0.3">
      <c r="A10" s="67" t="s">
        <v>786</v>
      </c>
    </row>
    <row r="11" spans="1:1" x14ac:dyDescent="0.3">
      <c r="A11" s="66"/>
    </row>
    <row r="12" spans="1:1" ht="27.6" x14ac:dyDescent="0.3">
      <c r="A12" s="67" t="s">
        <v>787</v>
      </c>
    </row>
    <row r="13" spans="1:1" x14ac:dyDescent="0.3">
      <c r="A13" s="66"/>
    </row>
    <row r="14" spans="1:1" x14ac:dyDescent="0.3">
      <c r="A14" s="67" t="s">
        <v>788</v>
      </c>
    </row>
    <row r="15" spans="1:1" x14ac:dyDescent="0.3">
      <c r="A15" s="66"/>
    </row>
    <row r="16" spans="1:1" x14ac:dyDescent="0.3">
      <c r="A16" s="67" t="s">
        <v>789</v>
      </c>
    </row>
    <row r="17" spans="1:1" x14ac:dyDescent="0.3">
      <c r="A17" s="66"/>
    </row>
    <row r="18" spans="1:1" x14ac:dyDescent="0.3">
      <c r="A18" s="67" t="s">
        <v>790</v>
      </c>
    </row>
    <row r="19" spans="1:1" x14ac:dyDescent="0.3">
      <c r="A19" s="66"/>
    </row>
    <row r="20" spans="1:1" ht="41.4" x14ac:dyDescent="0.3">
      <c r="A20" s="67" t="s">
        <v>791</v>
      </c>
    </row>
    <row r="21" spans="1:1" x14ac:dyDescent="0.3">
      <c r="A21" s="66"/>
    </row>
    <row r="22" spans="1:1" x14ac:dyDescent="0.3">
      <c r="A22" s="67" t="s">
        <v>792</v>
      </c>
    </row>
    <row r="23" spans="1:1" x14ac:dyDescent="0.3">
      <c r="A23" s="66"/>
    </row>
    <row r="24" spans="1:1" ht="41.4" x14ac:dyDescent="0.3">
      <c r="A24" s="67" t="s">
        <v>793</v>
      </c>
    </row>
    <row r="25" spans="1:1" x14ac:dyDescent="0.3">
      <c r="A25" s="66"/>
    </row>
    <row r="26" spans="1:1" ht="27.6" x14ac:dyDescent="0.3">
      <c r="A26" s="67" t="s">
        <v>794</v>
      </c>
    </row>
    <row r="27" spans="1:1" ht="55.2" x14ac:dyDescent="0.3">
      <c r="A27" s="67" t="s">
        <v>795</v>
      </c>
    </row>
    <row r="28" spans="1:1" x14ac:dyDescent="0.3">
      <c r="A28" s="66"/>
    </row>
    <row r="29" spans="1:1" ht="27.6" x14ac:dyDescent="0.3">
      <c r="A29" s="67" t="s">
        <v>796</v>
      </c>
    </row>
    <row r="30" spans="1:1" x14ac:dyDescent="0.3">
      <c r="A30" s="66"/>
    </row>
    <row r="31" spans="1:1" ht="41.4" x14ac:dyDescent="0.3">
      <c r="A31" s="67" t="s">
        <v>797</v>
      </c>
    </row>
    <row r="32" spans="1:1" x14ac:dyDescent="0.3">
      <c r="A32" s="66"/>
    </row>
    <row r="33" spans="1:1" x14ac:dyDescent="0.3">
      <c r="A33" s="67" t="s">
        <v>798</v>
      </c>
    </row>
    <row r="34" spans="1:1" x14ac:dyDescent="0.3">
      <c r="A34" s="66"/>
    </row>
    <row r="35" spans="1:1" ht="41.4" x14ac:dyDescent="0.3">
      <c r="A35" s="67" t="s">
        <v>799</v>
      </c>
    </row>
    <row r="36" spans="1:1" x14ac:dyDescent="0.3">
      <c r="A36" s="66"/>
    </row>
    <row r="37" spans="1:1" ht="27.6" x14ac:dyDescent="0.3">
      <c r="A37" s="67" t="s">
        <v>800</v>
      </c>
    </row>
    <row r="38" spans="1:1" x14ac:dyDescent="0.3">
      <c r="A38" s="66"/>
    </row>
    <row r="39" spans="1:1" ht="41.4" x14ac:dyDescent="0.3">
      <c r="A39" s="67" t="s">
        <v>801</v>
      </c>
    </row>
    <row r="40" spans="1:1" x14ac:dyDescent="0.3">
      <c r="A40" s="66"/>
    </row>
    <row r="41" spans="1:1" ht="27.6" x14ac:dyDescent="0.3">
      <c r="A41" s="67" t="s">
        <v>802</v>
      </c>
    </row>
    <row r="42" spans="1:1" x14ac:dyDescent="0.3">
      <c r="A42" s="66"/>
    </row>
    <row r="43" spans="1:1" ht="27.6" x14ac:dyDescent="0.3">
      <c r="A43" s="67" t="s">
        <v>803</v>
      </c>
    </row>
    <row r="44" spans="1:1" x14ac:dyDescent="0.3">
      <c r="A44" s="66"/>
    </row>
    <row r="45" spans="1:1" ht="27.6" x14ac:dyDescent="0.3">
      <c r="A45" s="67" t="s">
        <v>804</v>
      </c>
    </row>
    <row r="46" spans="1:1" x14ac:dyDescent="0.3">
      <c r="A46" s="66"/>
    </row>
    <row r="47" spans="1:1" ht="41.4" x14ac:dyDescent="0.3">
      <c r="A47" s="67" t="s">
        <v>805</v>
      </c>
    </row>
    <row r="48" spans="1:1" x14ac:dyDescent="0.3">
      <c r="A48" s="66"/>
    </row>
    <row r="49" spans="1:1" ht="27.6" x14ac:dyDescent="0.3">
      <c r="A49" s="67" t="s">
        <v>806</v>
      </c>
    </row>
    <row r="50" spans="1:1" x14ac:dyDescent="0.3">
      <c r="A50" s="66"/>
    </row>
    <row r="51" spans="1:1" ht="41.4" x14ac:dyDescent="0.3">
      <c r="A51" s="67" t="s">
        <v>807</v>
      </c>
    </row>
    <row r="52" spans="1:1" x14ac:dyDescent="0.3">
      <c r="A52" s="66"/>
    </row>
    <row r="53" spans="1:1" ht="27.6" x14ac:dyDescent="0.3">
      <c r="A53" s="67" t="s">
        <v>808</v>
      </c>
    </row>
    <row r="54" spans="1:1" x14ac:dyDescent="0.3">
      <c r="A54" s="66"/>
    </row>
    <row r="55" spans="1:1" ht="96.6" x14ac:dyDescent="0.3">
      <c r="A55" s="67" t="s">
        <v>809</v>
      </c>
    </row>
    <row r="56" spans="1:1" x14ac:dyDescent="0.3">
      <c r="A56" s="66"/>
    </row>
    <row r="57" spans="1:1" ht="27.6" x14ac:dyDescent="0.3">
      <c r="A57" s="67" t="s">
        <v>810</v>
      </c>
    </row>
    <row r="58" spans="1:1" x14ac:dyDescent="0.3">
      <c r="A58" s="66"/>
    </row>
    <row r="59" spans="1:1" ht="41.4" x14ac:dyDescent="0.3">
      <c r="A59" s="67" t="s">
        <v>811</v>
      </c>
    </row>
    <row r="60" spans="1:1" x14ac:dyDescent="0.3">
      <c r="A60" s="66"/>
    </row>
    <row r="61" spans="1:1" ht="27.6" x14ac:dyDescent="0.3">
      <c r="A61" s="67" t="s">
        <v>812</v>
      </c>
    </row>
    <row r="62" spans="1:1" x14ac:dyDescent="0.3">
      <c r="A62" s="66"/>
    </row>
    <row r="63" spans="1:1" ht="55.2" x14ac:dyDescent="0.3">
      <c r="A63" s="67" t="s">
        <v>813</v>
      </c>
    </row>
    <row r="64" spans="1:1" x14ac:dyDescent="0.3">
      <c r="A64" s="66"/>
    </row>
    <row r="65" spans="1:1" ht="41.4" x14ac:dyDescent="0.3">
      <c r="A65" s="67" t="s">
        <v>814</v>
      </c>
    </row>
    <row r="66" spans="1:1" x14ac:dyDescent="0.3">
      <c r="A66" s="66"/>
    </row>
    <row r="67" spans="1:1" ht="124.2" x14ac:dyDescent="0.3">
      <c r="A67" s="67" t="s">
        <v>815</v>
      </c>
    </row>
    <row r="68" spans="1:1" x14ac:dyDescent="0.3">
      <c r="A68" s="66"/>
    </row>
    <row r="69" spans="1:1" ht="27.6" x14ac:dyDescent="0.3">
      <c r="A69" s="67" t="s">
        <v>816</v>
      </c>
    </row>
    <row r="70" spans="1:1" x14ac:dyDescent="0.3">
      <c r="A70" s="66"/>
    </row>
    <row r="71" spans="1:1" ht="69" x14ac:dyDescent="0.3">
      <c r="A71" s="67" t="s">
        <v>817</v>
      </c>
    </row>
    <row r="72" spans="1:1" x14ac:dyDescent="0.3">
      <c r="A72" s="66"/>
    </row>
    <row r="73" spans="1:1" x14ac:dyDescent="0.3">
      <c r="A73" s="67" t="s">
        <v>818</v>
      </c>
    </row>
    <row r="74" spans="1:1" x14ac:dyDescent="0.3">
      <c r="A74" s="66"/>
    </row>
    <row r="75" spans="1:1" ht="41.4" x14ac:dyDescent="0.3">
      <c r="A75" s="67" t="s">
        <v>819</v>
      </c>
    </row>
    <row r="76" spans="1:1" x14ac:dyDescent="0.3">
      <c r="A76" s="66"/>
    </row>
    <row r="77" spans="1:1" x14ac:dyDescent="0.3">
      <c r="A77" s="67" t="s">
        <v>820</v>
      </c>
    </row>
    <row r="78" spans="1:1" x14ac:dyDescent="0.3">
      <c r="A78" s="66"/>
    </row>
    <row r="79" spans="1:1" x14ac:dyDescent="0.3">
      <c r="A79" s="100" t="s">
        <v>455</v>
      </c>
    </row>
    <row r="80" spans="1:1" ht="15" thickBot="1" x14ac:dyDescent="0.35">
      <c r="A80" s="67"/>
    </row>
    <row r="81" spans="1:2" ht="15" thickBot="1" x14ac:dyDescent="0.35">
      <c r="A81" s="101" t="s">
        <v>456</v>
      </c>
      <c r="B81" s="102" t="s">
        <v>457</v>
      </c>
    </row>
    <row r="82" spans="1:2" ht="28.2" thickBot="1" x14ac:dyDescent="0.35">
      <c r="A82" s="103" t="s">
        <v>458</v>
      </c>
      <c r="B82" s="104" t="s">
        <v>821</v>
      </c>
    </row>
    <row r="83" spans="1:2" ht="15" thickBot="1" x14ac:dyDescent="0.35">
      <c r="A83" s="103" t="s">
        <v>607</v>
      </c>
      <c r="B83" s="104" t="s">
        <v>822</v>
      </c>
    </row>
    <row r="84" spans="1:2" ht="15" thickBot="1" x14ac:dyDescent="0.35">
      <c r="A84" s="103" t="s">
        <v>609</v>
      </c>
      <c r="B84" s="104" t="s">
        <v>823</v>
      </c>
    </row>
    <row r="85" spans="1:2" ht="15" thickBot="1" x14ac:dyDescent="0.35">
      <c r="A85" s="103" t="s">
        <v>532</v>
      </c>
      <c r="B85" s="104" t="s">
        <v>824</v>
      </c>
    </row>
    <row r="86" spans="1:2" ht="15" thickBot="1" x14ac:dyDescent="0.35">
      <c r="A86" s="103" t="s">
        <v>534</v>
      </c>
      <c r="B86" s="104" t="s">
        <v>825</v>
      </c>
    </row>
    <row r="87" spans="1:2" ht="15" thickBot="1" x14ac:dyDescent="0.35">
      <c r="A87" s="103" t="s">
        <v>281</v>
      </c>
      <c r="B87" s="104" t="s">
        <v>826</v>
      </c>
    </row>
    <row r="88" spans="1:2" ht="15" thickBot="1" x14ac:dyDescent="0.35">
      <c r="A88" s="103" t="s">
        <v>827</v>
      </c>
      <c r="B88" s="104" t="s">
        <v>828</v>
      </c>
    </row>
    <row r="89" spans="1:2" ht="15" thickBot="1" x14ac:dyDescent="0.35">
      <c r="A89" s="103" t="s">
        <v>829</v>
      </c>
      <c r="B89" s="104" t="s">
        <v>830</v>
      </c>
    </row>
    <row r="90" spans="1:2" ht="15" thickBot="1" x14ac:dyDescent="0.35">
      <c r="A90" s="103" t="s">
        <v>831</v>
      </c>
      <c r="B90" s="104" t="s">
        <v>832</v>
      </c>
    </row>
    <row r="91" spans="1:2" ht="15" thickBot="1" x14ac:dyDescent="0.35">
      <c r="A91" s="103" t="s">
        <v>618</v>
      </c>
      <c r="B91" s="104" t="s">
        <v>833</v>
      </c>
    </row>
    <row r="92" spans="1:2" ht="15" thickBot="1" x14ac:dyDescent="0.35">
      <c r="A92" s="103" t="s">
        <v>301</v>
      </c>
      <c r="B92" s="104" t="s">
        <v>834</v>
      </c>
    </row>
    <row r="93" spans="1:2" ht="15" thickBot="1" x14ac:dyDescent="0.35">
      <c r="A93" s="103" t="s">
        <v>766</v>
      </c>
      <c r="B93" s="104" t="s">
        <v>835</v>
      </c>
    </row>
    <row r="94" spans="1:2" ht="15" thickBot="1" x14ac:dyDescent="0.35">
      <c r="A94" s="103" t="s">
        <v>768</v>
      </c>
      <c r="B94" s="104" t="s">
        <v>836</v>
      </c>
    </row>
    <row r="95" spans="1:2" ht="15" thickBot="1" x14ac:dyDescent="0.35">
      <c r="A95" s="103" t="s">
        <v>837</v>
      </c>
      <c r="B95" s="104" t="s">
        <v>838</v>
      </c>
    </row>
    <row r="96" spans="1:2" ht="15" thickBot="1" x14ac:dyDescent="0.35">
      <c r="A96" s="103" t="s">
        <v>625</v>
      </c>
      <c r="B96" s="104" t="s">
        <v>839</v>
      </c>
    </row>
    <row r="97" spans="1:2" ht="15" thickBot="1" x14ac:dyDescent="0.35">
      <c r="A97" s="103" t="s">
        <v>550</v>
      </c>
      <c r="B97" s="104" t="s">
        <v>840</v>
      </c>
    </row>
    <row r="98" spans="1:2" ht="15" thickBot="1" x14ac:dyDescent="0.35">
      <c r="A98" s="103" t="s">
        <v>841</v>
      </c>
      <c r="B98" s="104" t="s">
        <v>842</v>
      </c>
    </row>
    <row r="99" spans="1:2" ht="15" thickBot="1" x14ac:dyDescent="0.35">
      <c r="A99" s="103" t="s">
        <v>552</v>
      </c>
      <c r="B99" s="104" t="s">
        <v>843</v>
      </c>
    </row>
    <row r="100" spans="1:2" x14ac:dyDescent="0.3">
      <c r="A100" s="67"/>
    </row>
    <row r="101" spans="1:2" x14ac:dyDescent="0.3">
      <c r="A101" s="100" t="s">
        <v>700</v>
      </c>
    </row>
    <row r="102" spans="1:2" x14ac:dyDescent="0.3">
      <c r="A102" s="66"/>
    </row>
    <row r="103" spans="1:2" ht="124.2" x14ac:dyDescent="0.3">
      <c r="A103" s="66" t="s">
        <v>844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4FA8B-FB6D-452F-BA5A-DB8983AF348C}">
  <dimension ref="A1:P112"/>
  <sheetViews>
    <sheetView zoomScale="90" zoomScaleNormal="90" workbookViewId="0">
      <selection sqref="A1:P1"/>
    </sheetView>
  </sheetViews>
  <sheetFormatPr baseColWidth="10" defaultRowHeight="14.4" x14ac:dyDescent="0.3"/>
  <cols>
    <col min="1" max="1" width="14.44140625" customWidth="1"/>
    <col min="2" max="2" width="49.5546875" customWidth="1"/>
    <col min="3" max="3" width="7.33203125" customWidth="1"/>
    <col min="4" max="9" width="11.44140625"/>
    <col min="10" max="10" width="5.6640625" customWidth="1"/>
    <col min="11" max="13" width="12.21875" customWidth="1"/>
    <col min="14" max="15" width="12.6640625" customWidth="1"/>
    <col min="16" max="16" width="15.33203125" customWidth="1"/>
  </cols>
  <sheetData>
    <row r="1" spans="1:16" ht="18" x14ac:dyDescent="0.3">
      <c r="A1" s="193" t="s">
        <v>197</v>
      </c>
      <c r="B1" s="194"/>
      <c r="C1" s="194"/>
      <c r="D1" s="194"/>
      <c r="E1" s="194"/>
      <c r="F1" s="194"/>
      <c r="G1" s="194"/>
      <c r="H1" s="194"/>
      <c r="I1" s="194"/>
      <c r="J1" s="194"/>
      <c r="K1" s="194"/>
      <c r="L1" s="194"/>
      <c r="M1" s="194"/>
      <c r="N1" s="194"/>
      <c r="O1" s="194"/>
      <c r="P1" s="195"/>
    </row>
    <row r="2" spans="1:16" ht="18.600000000000001" thickBot="1" x14ac:dyDescent="0.35">
      <c r="A2" s="196" t="s">
        <v>198</v>
      </c>
      <c r="B2" s="197"/>
      <c r="C2" s="197"/>
      <c r="D2" s="197"/>
      <c r="E2" s="197"/>
      <c r="F2" s="197"/>
      <c r="G2" s="197"/>
      <c r="H2" s="197"/>
      <c r="I2" s="197"/>
      <c r="J2" s="197"/>
      <c r="K2" s="197"/>
      <c r="L2" s="197"/>
      <c r="M2" s="197"/>
      <c r="N2" s="197"/>
      <c r="O2" s="197"/>
      <c r="P2" s="198"/>
    </row>
    <row r="3" spans="1:16" ht="15" thickBot="1" x14ac:dyDescent="0.35">
      <c r="A3" s="44"/>
      <c r="B3" s="44"/>
      <c r="C3" s="44"/>
      <c r="D3" s="44"/>
      <c r="E3" s="44"/>
      <c r="F3" s="44"/>
      <c r="G3" s="44"/>
      <c r="H3" s="44"/>
      <c r="I3" s="44"/>
      <c r="J3" s="44"/>
      <c r="K3" s="44"/>
      <c r="L3" s="44"/>
      <c r="M3" s="44"/>
      <c r="N3" s="44"/>
      <c r="O3" s="44"/>
      <c r="P3" s="44"/>
    </row>
    <row r="4" spans="1:16" ht="15" thickBot="1" x14ac:dyDescent="0.35">
      <c r="A4" s="181" t="s">
        <v>199</v>
      </c>
      <c r="B4" s="182"/>
      <c r="C4" s="182"/>
      <c r="D4" s="182"/>
      <c r="E4" s="182"/>
      <c r="F4" s="182"/>
      <c r="G4" s="183"/>
      <c r="H4" s="184" t="s">
        <v>200</v>
      </c>
      <c r="I4" s="182"/>
      <c r="J4" s="182"/>
      <c r="K4" s="182"/>
      <c r="L4" s="182"/>
      <c r="M4" s="183"/>
      <c r="N4" s="184" t="s">
        <v>201</v>
      </c>
      <c r="O4" s="182"/>
      <c r="P4" s="185"/>
    </row>
    <row r="5" spans="1:16" ht="15" thickBot="1" x14ac:dyDescent="0.35">
      <c r="A5" s="45"/>
      <c r="B5" s="45"/>
      <c r="C5" s="45"/>
      <c r="D5" s="45"/>
      <c r="E5" s="45"/>
      <c r="F5" s="45"/>
      <c r="G5" s="45"/>
      <c r="H5" s="45"/>
      <c r="I5" s="45"/>
      <c r="J5" s="45"/>
      <c r="K5" s="45"/>
      <c r="L5" s="45"/>
      <c r="M5" s="45"/>
      <c r="N5" s="45"/>
      <c r="O5" s="45"/>
      <c r="P5" s="45"/>
    </row>
    <row r="6" spans="1:16" ht="36.6" customHeight="1" thickBot="1" x14ac:dyDescent="0.35">
      <c r="A6" s="159" t="s">
        <v>202</v>
      </c>
      <c r="B6" s="160"/>
      <c r="C6" s="161"/>
      <c r="D6" s="161"/>
      <c r="E6" s="161"/>
      <c r="F6" s="161"/>
      <c r="G6" s="161"/>
      <c r="H6" s="161"/>
      <c r="I6" s="161"/>
      <c r="J6" s="161"/>
      <c r="K6" s="161"/>
      <c r="L6" s="161"/>
      <c r="M6" s="161"/>
      <c r="N6" s="161"/>
      <c r="O6" s="161"/>
      <c r="P6" s="162"/>
    </row>
    <row r="7" spans="1:16" ht="15.6" x14ac:dyDescent="0.3">
      <c r="A7" s="46"/>
      <c r="B7" s="47"/>
      <c r="C7" s="163"/>
      <c r="D7" s="163"/>
      <c r="E7" s="163"/>
      <c r="F7" s="163"/>
      <c r="G7" s="163"/>
      <c r="H7" s="163"/>
      <c r="I7" s="163"/>
      <c r="J7" s="163"/>
      <c r="K7" s="48"/>
      <c r="L7" s="48"/>
      <c r="M7" s="48"/>
      <c r="N7" s="164"/>
      <c r="O7" s="164"/>
      <c r="P7" s="164"/>
    </row>
    <row r="8" spans="1:16" x14ac:dyDescent="0.3">
      <c r="A8" s="165"/>
      <c r="B8" s="165"/>
      <c r="C8" s="165"/>
      <c r="D8" s="165"/>
      <c r="E8" s="165"/>
      <c r="F8" s="165"/>
      <c r="G8" s="165"/>
      <c r="H8" s="165"/>
      <c r="I8" s="165"/>
      <c r="J8" s="165"/>
      <c r="K8" s="134" t="s">
        <v>203</v>
      </c>
      <c r="L8" s="134" t="s">
        <v>204</v>
      </c>
      <c r="M8" s="134" t="s">
        <v>205</v>
      </c>
      <c r="N8" s="136" t="s">
        <v>206</v>
      </c>
      <c r="O8" s="137"/>
      <c r="P8" s="138"/>
    </row>
    <row r="9" spans="1:16" x14ac:dyDescent="0.3">
      <c r="A9" s="165"/>
      <c r="B9" s="165"/>
      <c r="C9" s="165"/>
      <c r="D9" s="165"/>
      <c r="E9" s="165"/>
      <c r="F9" s="165"/>
      <c r="G9" s="165"/>
      <c r="H9" s="165"/>
      <c r="I9" s="165"/>
      <c r="J9" s="165"/>
      <c r="K9" s="135"/>
      <c r="L9" s="135"/>
      <c r="M9" s="135"/>
      <c r="N9" s="139"/>
      <c r="O9" s="140"/>
      <c r="P9" s="141"/>
    </row>
    <row r="10" spans="1:16" x14ac:dyDescent="0.3">
      <c r="A10" s="49" t="s">
        <v>207</v>
      </c>
      <c r="B10" s="49" t="s">
        <v>208</v>
      </c>
      <c r="C10" s="49" t="s">
        <v>209</v>
      </c>
      <c r="D10" s="170" t="s">
        <v>210</v>
      </c>
      <c r="E10" s="171"/>
      <c r="F10" s="171"/>
      <c r="G10" s="171"/>
      <c r="H10" s="171"/>
      <c r="I10" s="171"/>
      <c r="J10" s="172"/>
      <c r="K10" s="166"/>
      <c r="L10" s="166"/>
      <c r="M10" s="166"/>
      <c r="N10" s="167"/>
      <c r="O10" s="168"/>
      <c r="P10" s="169"/>
    </row>
    <row r="11" spans="1:16" ht="23.4" x14ac:dyDescent="0.3">
      <c r="A11" s="156" t="s">
        <v>211</v>
      </c>
      <c r="B11" s="157"/>
      <c r="C11" s="49"/>
      <c r="D11" s="50"/>
      <c r="E11" s="51"/>
      <c r="F11" s="51"/>
      <c r="G11" s="51"/>
      <c r="H11" s="51"/>
      <c r="I11" s="51"/>
      <c r="J11" s="52"/>
      <c r="K11" s="53"/>
      <c r="L11" s="53"/>
      <c r="M11" s="53"/>
      <c r="N11" s="54"/>
      <c r="O11" s="55"/>
      <c r="P11" s="56"/>
    </row>
    <row r="12" spans="1:16" ht="30" customHeight="1" x14ac:dyDescent="0.3">
      <c r="A12" s="158"/>
      <c r="B12" s="70" t="s">
        <v>212</v>
      </c>
      <c r="C12" s="57">
        <v>1</v>
      </c>
      <c r="D12" s="189" t="s">
        <v>213</v>
      </c>
      <c r="E12" s="189"/>
      <c r="F12" s="189"/>
      <c r="G12" s="189"/>
      <c r="H12" s="189"/>
      <c r="I12" s="189"/>
      <c r="J12" s="189"/>
      <c r="K12" s="58">
        <v>1</v>
      </c>
      <c r="L12" s="58">
        <v>1</v>
      </c>
      <c r="M12" s="58">
        <v>1</v>
      </c>
      <c r="N12" s="174" t="s">
        <v>214</v>
      </c>
      <c r="O12" s="174"/>
      <c r="P12" s="174"/>
    </row>
    <row r="13" spans="1:16" ht="30" customHeight="1" x14ac:dyDescent="0.3">
      <c r="A13" s="158"/>
      <c r="B13" s="68" t="s">
        <v>215</v>
      </c>
      <c r="C13" s="57">
        <v>2</v>
      </c>
      <c r="D13" s="190" t="s">
        <v>216</v>
      </c>
      <c r="E13" s="191"/>
      <c r="F13" s="191"/>
      <c r="G13" s="191"/>
      <c r="H13" s="191"/>
      <c r="I13" s="191"/>
      <c r="J13" s="192"/>
      <c r="K13" s="58">
        <v>1</v>
      </c>
      <c r="L13" s="58">
        <v>1</v>
      </c>
      <c r="M13" s="58">
        <v>1</v>
      </c>
      <c r="N13" s="174" t="s">
        <v>214</v>
      </c>
      <c r="O13" s="174"/>
      <c r="P13" s="174"/>
    </row>
    <row r="14" spans="1:16" ht="30" customHeight="1" x14ac:dyDescent="0.3">
      <c r="A14" s="158"/>
      <c r="B14" s="70" t="s">
        <v>217</v>
      </c>
      <c r="C14" s="57">
        <v>3</v>
      </c>
      <c r="D14" s="173" t="s">
        <v>218</v>
      </c>
      <c r="E14" s="173"/>
      <c r="F14" s="173"/>
      <c r="G14" s="173"/>
      <c r="H14" s="173"/>
      <c r="I14" s="173"/>
      <c r="J14" s="173"/>
      <c r="K14" s="58">
        <v>1</v>
      </c>
      <c r="L14" s="58">
        <v>1</v>
      </c>
      <c r="M14" s="58">
        <v>1</v>
      </c>
      <c r="N14" s="174" t="s">
        <v>214</v>
      </c>
      <c r="O14" s="174"/>
      <c r="P14" s="174"/>
    </row>
    <row r="15" spans="1:16" ht="30" customHeight="1" x14ac:dyDescent="0.3">
      <c r="A15" s="158"/>
      <c r="B15" s="68" t="s">
        <v>219</v>
      </c>
      <c r="C15" s="57">
        <v>4</v>
      </c>
      <c r="D15" s="186" t="s">
        <v>220</v>
      </c>
      <c r="E15" s="187"/>
      <c r="F15" s="187"/>
      <c r="G15" s="187"/>
      <c r="H15" s="187"/>
      <c r="I15" s="187"/>
      <c r="J15" s="188"/>
      <c r="K15" s="58">
        <v>1</v>
      </c>
      <c r="L15" s="58">
        <v>1</v>
      </c>
      <c r="M15" s="58">
        <v>1</v>
      </c>
      <c r="N15" s="174" t="s">
        <v>214</v>
      </c>
      <c r="O15" s="174"/>
      <c r="P15" s="174"/>
    </row>
    <row r="16" spans="1:16" ht="30" customHeight="1" x14ac:dyDescent="0.3">
      <c r="A16" s="158"/>
      <c r="B16" s="70" t="s">
        <v>221</v>
      </c>
      <c r="C16" s="57">
        <v>5</v>
      </c>
      <c r="D16" s="173" t="s">
        <v>222</v>
      </c>
      <c r="E16" s="173"/>
      <c r="F16" s="173"/>
      <c r="G16" s="173"/>
      <c r="H16" s="173"/>
      <c r="I16" s="173"/>
      <c r="J16" s="173"/>
      <c r="K16" s="58">
        <v>1</v>
      </c>
      <c r="L16" s="58">
        <v>1</v>
      </c>
      <c r="M16" s="58">
        <v>1</v>
      </c>
      <c r="N16" s="174" t="s">
        <v>214</v>
      </c>
      <c r="O16" s="174"/>
      <c r="P16" s="174"/>
    </row>
    <row r="17" spans="1:16" ht="30" customHeight="1" x14ac:dyDescent="0.3">
      <c r="A17" s="133" t="s">
        <v>223</v>
      </c>
      <c r="B17" s="133"/>
      <c r="C17" s="133"/>
      <c r="D17" s="133"/>
      <c r="E17" s="133"/>
      <c r="F17" s="133"/>
      <c r="G17" s="133"/>
      <c r="H17" s="133"/>
      <c r="I17" s="133"/>
      <c r="J17" s="133"/>
      <c r="K17" s="59" t="s">
        <v>203</v>
      </c>
      <c r="L17" s="59" t="s">
        <v>204</v>
      </c>
      <c r="M17" s="59" t="s">
        <v>205</v>
      </c>
      <c r="N17" s="136" t="s">
        <v>224</v>
      </c>
      <c r="O17" s="137"/>
      <c r="P17" s="138"/>
    </row>
    <row r="18" spans="1:16" ht="30" customHeight="1" x14ac:dyDescent="0.3">
      <c r="A18" s="60"/>
      <c r="B18" s="70" t="s">
        <v>225</v>
      </c>
      <c r="C18" s="57">
        <v>6</v>
      </c>
      <c r="D18" s="173" t="s">
        <v>226</v>
      </c>
      <c r="E18" s="173"/>
      <c r="F18" s="173"/>
      <c r="G18" s="173"/>
      <c r="H18" s="173"/>
      <c r="I18" s="173"/>
      <c r="J18" s="173"/>
      <c r="K18" s="61">
        <v>1</v>
      </c>
      <c r="L18" s="61">
        <v>1</v>
      </c>
      <c r="M18" s="61">
        <v>1</v>
      </c>
      <c r="N18" s="174" t="s">
        <v>214</v>
      </c>
      <c r="O18" s="174"/>
      <c r="P18" s="174"/>
    </row>
    <row r="19" spans="1:16" ht="30" customHeight="1" x14ac:dyDescent="0.3">
      <c r="A19" s="62"/>
      <c r="B19" s="70" t="s">
        <v>227</v>
      </c>
      <c r="C19" s="57">
        <v>7</v>
      </c>
      <c r="D19" s="190" t="s">
        <v>228</v>
      </c>
      <c r="E19" s="191"/>
      <c r="F19" s="191"/>
      <c r="G19" s="191"/>
      <c r="H19" s="191"/>
      <c r="I19" s="191"/>
      <c r="J19" s="192"/>
      <c r="K19" s="58">
        <v>1</v>
      </c>
      <c r="L19" s="58">
        <v>1</v>
      </c>
      <c r="M19" s="58">
        <v>1</v>
      </c>
      <c r="N19" s="174" t="s">
        <v>214</v>
      </c>
      <c r="O19" s="174"/>
      <c r="P19" s="174"/>
    </row>
    <row r="20" spans="1:16" ht="30" customHeight="1" x14ac:dyDescent="0.3">
      <c r="A20" s="62"/>
      <c r="B20" s="70" t="s">
        <v>229</v>
      </c>
      <c r="C20" s="57">
        <v>8</v>
      </c>
      <c r="D20" s="173" t="s">
        <v>230</v>
      </c>
      <c r="E20" s="173"/>
      <c r="F20" s="173"/>
      <c r="G20" s="173"/>
      <c r="H20" s="173"/>
      <c r="I20" s="173"/>
      <c r="J20" s="173"/>
      <c r="K20" s="58">
        <v>1</v>
      </c>
      <c r="L20" s="58">
        <v>1</v>
      </c>
      <c r="M20" s="58">
        <v>1</v>
      </c>
      <c r="N20" s="174" t="s">
        <v>214</v>
      </c>
      <c r="O20" s="174"/>
      <c r="P20" s="174"/>
    </row>
    <row r="21" spans="1:16" ht="30" customHeight="1" x14ac:dyDescent="0.3">
      <c r="A21" s="62"/>
      <c r="B21" s="70" t="s">
        <v>231</v>
      </c>
      <c r="C21" s="57">
        <v>9</v>
      </c>
      <c r="D21" s="186" t="s">
        <v>232</v>
      </c>
      <c r="E21" s="187"/>
      <c r="F21" s="187"/>
      <c r="G21" s="187"/>
      <c r="H21" s="187"/>
      <c r="I21" s="187"/>
      <c r="J21" s="188"/>
      <c r="K21" s="58">
        <v>1</v>
      </c>
      <c r="L21" s="58">
        <v>1</v>
      </c>
      <c r="M21" s="58">
        <v>1</v>
      </c>
      <c r="N21" s="174" t="s">
        <v>214</v>
      </c>
      <c r="O21" s="174"/>
      <c r="P21" s="174"/>
    </row>
    <row r="22" spans="1:16" ht="30" customHeight="1" x14ac:dyDescent="0.3">
      <c r="A22" s="62"/>
      <c r="B22" s="70" t="s">
        <v>233</v>
      </c>
      <c r="C22" s="57">
        <v>10</v>
      </c>
      <c r="D22" s="190" t="s">
        <v>234</v>
      </c>
      <c r="E22" s="191"/>
      <c r="F22" s="191"/>
      <c r="G22" s="191"/>
      <c r="H22" s="191"/>
      <c r="I22" s="191"/>
      <c r="J22" s="192"/>
      <c r="K22" s="58">
        <v>1</v>
      </c>
      <c r="L22" s="58">
        <v>1</v>
      </c>
      <c r="M22" s="58">
        <v>1</v>
      </c>
      <c r="N22" s="174" t="s">
        <v>214</v>
      </c>
      <c r="O22" s="174"/>
      <c r="P22" s="174"/>
    </row>
    <row r="23" spans="1:16" ht="30" customHeight="1" x14ac:dyDescent="0.3">
      <c r="A23" s="133" t="s">
        <v>235</v>
      </c>
      <c r="B23" s="133"/>
      <c r="C23" s="133"/>
      <c r="D23" s="133"/>
      <c r="E23" s="133"/>
      <c r="F23" s="133"/>
      <c r="G23" s="133"/>
      <c r="H23" s="133"/>
      <c r="I23" s="133"/>
      <c r="J23" s="133"/>
      <c r="K23" s="134" t="s">
        <v>203</v>
      </c>
      <c r="L23" s="134" t="s">
        <v>204</v>
      </c>
      <c r="M23" s="134" t="s">
        <v>205</v>
      </c>
      <c r="N23" s="136" t="s">
        <v>224</v>
      </c>
      <c r="O23" s="137"/>
      <c r="P23" s="138"/>
    </row>
    <row r="24" spans="1:16" ht="30" customHeight="1" x14ac:dyDescent="0.3">
      <c r="A24" s="133"/>
      <c r="B24" s="133"/>
      <c r="C24" s="133"/>
      <c r="D24" s="133"/>
      <c r="E24" s="133"/>
      <c r="F24" s="133"/>
      <c r="G24" s="133"/>
      <c r="H24" s="133"/>
      <c r="I24" s="133"/>
      <c r="J24" s="133"/>
      <c r="K24" s="135"/>
      <c r="L24" s="135"/>
      <c r="M24" s="135"/>
      <c r="N24" s="139"/>
      <c r="O24" s="140"/>
      <c r="P24" s="141"/>
    </row>
    <row r="25" spans="1:16" ht="30" customHeight="1" x14ac:dyDescent="0.3">
      <c r="A25" s="146"/>
      <c r="B25" s="71" t="s">
        <v>236</v>
      </c>
      <c r="C25" s="63">
        <v>11</v>
      </c>
      <c r="D25" s="189" t="s">
        <v>237</v>
      </c>
      <c r="E25" s="189"/>
      <c r="F25" s="189"/>
      <c r="G25" s="189"/>
      <c r="H25" s="189"/>
      <c r="I25" s="189"/>
      <c r="J25" s="189"/>
      <c r="K25" s="58">
        <v>1</v>
      </c>
      <c r="L25" s="58">
        <v>1</v>
      </c>
      <c r="M25" s="58">
        <v>1</v>
      </c>
      <c r="N25" s="174" t="s">
        <v>214</v>
      </c>
      <c r="O25" s="174"/>
      <c r="P25" s="174"/>
    </row>
    <row r="26" spans="1:16" ht="30" customHeight="1" x14ac:dyDescent="0.3">
      <c r="A26" s="147"/>
      <c r="B26" s="71" t="s">
        <v>238</v>
      </c>
      <c r="C26" s="63">
        <v>12</v>
      </c>
      <c r="D26" s="173" t="s">
        <v>239</v>
      </c>
      <c r="E26" s="173"/>
      <c r="F26" s="173"/>
      <c r="G26" s="173"/>
      <c r="H26" s="173"/>
      <c r="I26" s="173"/>
      <c r="J26" s="173"/>
      <c r="K26" s="58">
        <v>1</v>
      </c>
      <c r="L26" s="58">
        <v>1</v>
      </c>
      <c r="M26" s="58">
        <v>1</v>
      </c>
      <c r="N26" s="174" t="s">
        <v>214</v>
      </c>
      <c r="O26" s="174"/>
      <c r="P26" s="174"/>
    </row>
    <row r="27" spans="1:16" ht="30" customHeight="1" x14ac:dyDescent="0.3">
      <c r="A27" s="64"/>
      <c r="B27" s="71" t="s">
        <v>240</v>
      </c>
      <c r="C27" s="63">
        <v>13</v>
      </c>
      <c r="D27" s="173" t="s">
        <v>241</v>
      </c>
      <c r="E27" s="173"/>
      <c r="F27" s="173"/>
      <c r="G27" s="173"/>
      <c r="H27" s="173"/>
      <c r="I27" s="173"/>
      <c r="J27" s="173"/>
      <c r="K27" s="65">
        <v>1</v>
      </c>
      <c r="L27" s="65">
        <v>1</v>
      </c>
      <c r="M27" s="65">
        <v>1</v>
      </c>
      <c r="N27" s="174" t="s">
        <v>214</v>
      </c>
      <c r="O27" s="174"/>
      <c r="P27" s="174"/>
    </row>
    <row r="28" spans="1:16" ht="30" customHeight="1" x14ac:dyDescent="0.3">
      <c r="A28" s="132" t="s">
        <v>242</v>
      </c>
      <c r="B28" s="133"/>
      <c r="C28" s="133"/>
      <c r="D28" s="133"/>
      <c r="E28" s="133"/>
      <c r="F28" s="133"/>
      <c r="G28" s="133"/>
      <c r="H28" s="133"/>
      <c r="I28" s="133"/>
      <c r="J28" s="133"/>
      <c r="K28" s="134" t="s">
        <v>203</v>
      </c>
      <c r="L28" s="134" t="s">
        <v>204</v>
      </c>
      <c r="M28" s="134" t="s">
        <v>205</v>
      </c>
      <c r="N28" s="136" t="s">
        <v>224</v>
      </c>
      <c r="O28" s="137"/>
      <c r="P28" s="138"/>
    </row>
    <row r="29" spans="1:16" ht="30" customHeight="1" x14ac:dyDescent="0.3">
      <c r="A29" s="133"/>
      <c r="B29" s="133"/>
      <c r="C29" s="133"/>
      <c r="D29" s="133"/>
      <c r="E29" s="133"/>
      <c r="F29" s="133"/>
      <c r="G29" s="133"/>
      <c r="H29" s="133"/>
      <c r="I29" s="133"/>
      <c r="J29" s="133"/>
      <c r="K29" s="135"/>
      <c r="L29" s="135"/>
      <c r="M29" s="135"/>
      <c r="N29" s="139"/>
      <c r="O29" s="140"/>
      <c r="P29" s="141"/>
    </row>
    <row r="30" spans="1:16" ht="30" customHeight="1" x14ac:dyDescent="0.3">
      <c r="A30" s="146"/>
      <c r="B30" s="71" t="s">
        <v>243</v>
      </c>
      <c r="C30" s="63">
        <v>14</v>
      </c>
      <c r="D30" s="186" t="s">
        <v>244</v>
      </c>
      <c r="E30" s="187"/>
      <c r="F30" s="187"/>
      <c r="G30" s="187"/>
      <c r="H30" s="187"/>
      <c r="I30" s="187"/>
      <c r="J30" s="188"/>
      <c r="K30" s="58">
        <v>1</v>
      </c>
      <c r="L30" s="58">
        <v>1</v>
      </c>
      <c r="M30" s="58">
        <v>1</v>
      </c>
      <c r="N30" s="174" t="s">
        <v>214</v>
      </c>
      <c r="O30" s="174"/>
      <c r="P30" s="174"/>
    </row>
    <row r="31" spans="1:16" ht="30" customHeight="1" x14ac:dyDescent="0.3">
      <c r="A31" s="147"/>
      <c r="B31" s="71" t="s">
        <v>245</v>
      </c>
      <c r="C31" s="63">
        <v>15</v>
      </c>
      <c r="D31" s="173" t="s">
        <v>246</v>
      </c>
      <c r="E31" s="173"/>
      <c r="F31" s="173"/>
      <c r="G31" s="173"/>
      <c r="H31" s="173"/>
      <c r="I31" s="173"/>
      <c r="J31" s="173"/>
      <c r="K31" s="58">
        <v>1</v>
      </c>
      <c r="L31" s="58">
        <v>1</v>
      </c>
      <c r="M31" s="58">
        <v>1</v>
      </c>
      <c r="N31" s="174" t="s">
        <v>214</v>
      </c>
      <c r="O31" s="174"/>
      <c r="P31" s="174"/>
    </row>
    <row r="32" spans="1:16" ht="30" customHeight="1" x14ac:dyDescent="0.3">
      <c r="A32" s="147"/>
      <c r="B32" s="71" t="s">
        <v>247</v>
      </c>
      <c r="C32" s="63">
        <v>16</v>
      </c>
      <c r="D32" s="173" t="s">
        <v>248</v>
      </c>
      <c r="E32" s="173"/>
      <c r="F32" s="173"/>
      <c r="G32" s="173"/>
      <c r="H32" s="173"/>
      <c r="I32" s="173"/>
      <c r="J32" s="173"/>
      <c r="K32" s="58">
        <v>1</v>
      </c>
      <c r="L32" s="58">
        <v>1</v>
      </c>
      <c r="M32" s="58">
        <v>1</v>
      </c>
      <c r="N32" s="174" t="s">
        <v>214</v>
      </c>
      <c r="O32" s="174"/>
      <c r="P32" s="174"/>
    </row>
    <row r="33" spans="1:16" ht="30" customHeight="1" x14ac:dyDescent="0.3">
      <c r="A33" s="148"/>
      <c r="B33" s="71" t="s">
        <v>249</v>
      </c>
      <c r="C33" s="63">
        <v>17</v>
      </c>
      <c r="D33" s="173" t="s">
        <v>250</v>
      </c>
      <c r="E33" s="173"/>
      <c r="F33" s="173"/>
      <c r="G33" s="173"/>
      <c r="H33" s="173"/>
      <c r="I33" s="173"/>
      <c r="J33" s="173"/>
      <c r="K33" s="58">
        <v>1</v>
      </c>
      <c r="L33" s="58">
        <v>1</v>
      </c>
      <c r="M33" s="58">
        <v>1</v>
      </c>
      <c r="N33" s="174" t="s">
        <v>214</v>
      </c>
      <c r="O33" s="174"/>
      <c r="P33" s="174"/>
    </row>
    <row r="34" spans="1:16" ht="30" customHeight="1" x14ac:dyDescent="0.3">
      <c r="A34" s="132" t="s">
        <v>251</v>
      </c>
      <c r="B34" s="133"/>
      <c r="C34" s="133"/>
      <c r="D34" s="133"/>
      <c r="E34" s="133"/>
      <c r="F34" s="133"/>
      <c r="G34" s="133"/>
      <c r="H34" s="133"/>
      <c r="I34" s="133"/>
      <c r="J34" s="133"/>
      <c r="K34" s="134" t="s">
        <v>203</v>
      </c>
      <c r="L34" s="134" t="s">
        <v>204</v>
      </c>
      <c r="M34" s="134" t="s">
        <v>205</v>
      </c>
      <c r="N34" s="136" t="s">
        <v>224</v>
      </c>
      <c r="O34" s="137"/>
      <c r="P34" s="138"/>
    </row>
    <row r="35" spans="1:16" ht="30" customHeight="1" x14ac:dyDescent="0.3">
      <c r="A35" s="133"/>
      <c r="B35" s="133"/>
      <c r="C35" s="133"/>
      <c r="D35" s="133"/>
      <c r="E35" s="133"/>
      <c r="F35" s="133"/>
      <c r="G35" s="133"/>
      <c r="H35" s="133"/>
      <c r="I35" s="133"/>
      <c r="J35" s="133"/>
      <c r="K35" s="135"/>
      <c r="L35" s="135"/>
      <c r="M35" s="135"/>
      <c r="N35" s="139"/>
      <c r="O35" s="140"/>
      <c r="P35" s="141"/>
    </row>
    <row r="36" spans="1:16" ht="30" customHeight="1" x14ac:dyDescent="0.3">
      <c r="A36" s="62"/>
      <c r="B36" s="69" t="s">
        <v>252</v>
      </c>
      <c r="C36" s="63">
        <v>18</v>
      </c>
      <c r="D36" s="142" t="s">
        <v>253</v>
      </c>
      <c r="E36" s="142"/>
      <c r="F36" s="142"/>
      <c r="G36" s="142"/>
      <c r="H36" s="142"/>
      <c r="I36" s="142"/>
      <c r="J36" s="142"/>
      <c r="K36" s="58">
        <v>1</v>
      </c>
      <c r="L36" s="58">
        <v>1</v>
      </c>
      <c r="M36" s="58">
        <v>1</v>
      </c>
      <c r="N36" s="143" t="s">
        <v>214</v>
      </c>
      <c r="O36" s="144"/>
      <c r="P36" s="145"/>
    </row>
    <row r="37" spans="1:16" ht="30" customHeight="1" x14ac:dyDescent="0.3"/>
    <row r="38" spans="1:16" ht="30" customHeight="1" thickBot="1" x14ac:dyDescent="0.35"/>
    <row r="39" spans="1:16" ht="30" customHeight="1" x14ac:dyDescent="0.3">
      <c r="A39" s="175" t="s">
        <v>197</v>
      </c>
      <c r="B39" s="176"/>
      <c r="C39" s="176"/>
      <c r="D39" s="176"/>
      <c r="E39" s="176"/>
      <c r="F39" s="176"/>
      <c r="G39" s="176"/>
      <c r="H39" s="176"/>
      <c r="I39" s="176"/>
      <c r="J39" s="176"/>
      <c r="K39" s="176"/>
      <c r="L39" s="176"/>
      <c r="M39" s="176"/>
      <c r="N39" s="176"/>
      <c r="O39" s="176"/>
      <c r="P39" s="177"/>
    </row>
    <row r="40" spans="1:16" ht="30" customHeight="1" thickBot="1" x14ac:dyDescent="0.35">
      <c r="A40" s="178" t="s">
        <v>198</v>
      </c>
      <c r="B40" s="179"/>
      <c r="C40" s="179"/>
      <c r="D40" s="179"/>
      <c r="E40" s="179"/>
      <c r="F40" s="179"/>
      <c r="G40" s="179"/>
      <c r="H40" s="179"/>
      <c r="I40" s="179"/>
      <c r="J40" s="179"/>
      <c r="K40" s="179"/>
      <c r="L40" s="179"/>
      <c r="M40" s="179"/>
      <c r="N40" s="179"/>
      <c r="O40" s="179"/>
      <c r="P40" s="180"/>
    </row>
    <row r="41" spans="1:16" ht="30" customHeight="1" thickBot="1" x14ac:dyDescent="0.35">
      <c r="A41" s="44"/>
      <c r="B41" s="44"/>
      <c r="C41" s="44"/>
      <c r="D41" s="44"/>
      <c r="E41" s="44"/>
      <c r="F41" s="44"/>
      <c r="G41" s="44"/>
      <c r="H41" s="44"/>
      <c r="I41" s="44"/>
      <c r="J41" s="44"/>
      <c r="K41" s="44"/>
      <c r="L41" s="44"/>
      <c r="M41" s="44"/>
      <c r="N41" s="44"/>
      <c r="O41" s="44"/>
      <c r="P41" s="44"/>
    </row>
    <row r="42" spans="1:16" ht="30" customHeight="1" thickBot="1" x14ac:dyDescent="0.35">
      <c r="A42" s="181" t="s">
        <v>254</v>
      </c>
      <c r="B42" s="182"/>
      <c r="C42" s="182"/>
      <c r="D42" s="182"/>
      <c r="E42" s="182"/>
      <c r="F42" s="182"/>
      <c r="G42" s="183"/>
      <c r="H42" s="184" t="s">
        <v>255</v>
      </c>
      <c r="I42" s="182"/>
      <c r="J42" s="182"/>
      <c r="K42" s="182"/>
      <c r="L42" s="182"/>
      <c r="M42" s="183"/>
      <c r="N42" s="184" t="s">
        <v>201</v>
      </c>
      <c r="O42" s="182"/>
      <c r="P42" s="185"/>
    </row>
    <row r="43" spans="1:16" ht="30" customHeight="1" thickBot="1" x14ac:dyDescent="0.35">
      <c r="A43" s="45"/>
      <c r="B43" s="45"/>
      <c r="C43" s="45"/>
      <c r="D43" s="45"/>
      <c r="E43" s="45"/>
      <c r="F43" s="45"/>
      <c r="G43" s="45"/>
      <c r="H43" s="45"/>
      <c r="I43" s="45"/>
      <c r="J43" s="45"/>
      <c r="K43" s="45"/>
      <c r="L43" s="45"/>
      <c r="M43" s="45"/>
      <c r="N43" s="45"/>
      <c r="O43" s="45"/>
      <c r="P43" s="45"/>
    </row>
    <row r="44" spans="1:16" ht="30" customHeight="1" thickBot="1" x14ac:dyDescent="0.35">
      <c r="A44" s="159" t="s">
        <v>202</v>
      </c>
      <c r="B44" s="160"/>
      <c r="C44" s="161"/>
      <c r="D44" s="161"/>
      <c r="E44" s="161"/>
      <c r="F44" s="161"/>
      <c r="G44" s="161"/>
      <c r="H44" s="161"/>
      <c r="I44" s="161"/>
      <c r="J44" s="161"/>
      <c r="K44" s="161"/>
      <c r="L44" s="161"/>
      <c r="M44" s="161"/>
      <c r="N44" s="161"/>
      <c r="O44" s="161"/>
      <c r="P44" s="162"/>
    </row>
    <row r="45" spans="1:16" ht="30" customHeight="1" x14ac:dyDescent="0.3">
      <c r="A45" s="46"/>
      <c r="B45" s="47"/>
      <c r="C45" s="163"/>
      <c r="D45" s="163"/>
      <c r="E45" s="163"/>
      <c r="F45" s="163"/>
      <c r="G45" s="163"/>
      <c r="H45" s="163"/>
      <c r="I45" s="163"/>
      <c r="J45" s="163"/>
      <c r="K45" s="48"/>
      <c r="L45" s="48"/>
      <c r="M45" s="48"/>
      <c r="N45" s="164"/>
      <c r="O45" s="164"/>
      <c r="P45" s="164"/>
    </row>
    <row r="46" spans="1:16" ht="30" customHeight="1" x14ac:dyDescent="0.3">
      <c r="A46" s="165"/>
      <c r="B46" s="165"/>
      <c r="C46" s="165"/>
      <c r="D46" s="165"/>
      <c r="E46" s="165"/>
      <c r="F46" s="165"/>
      <c r="G46" s="165"/>
      <c r="H46" s="165"/>
      <c r="I46" s="165"/>
      <c r="J46" s="165"/>
      <c r="K46" s="134" t="s">
        <v>203</v>
      </c>
      <c r="L46" s="134" t="s">
        <v>204</v>
      </c>
      <c r="M46" s="134" t="s">
        <v>205</v>
      </c>
      <c r="N46" s="136" t="s">
        <v>206</v>
      </c>
      <c r="O46" s="137"/>
      <c r="P46" s="138"/>
    </row>
    <row r="47" spans="1:16" ht="30" customHeight="1" x14ac:dyDescent="0.3">
      <c r="A47" s="165"/>
      <c r="B47" s="165"/>
      <c r="C47" s="165"/>
      <c r="D47" s="165"/>
      <c r="E47" s="165"/>
      <c r="F47" s="165"/>
      <c r="G47" s="165"/>
      <c r="H47" s="165"/>
      <c r="I47" s="165"/>
      <c r="J47" s="165"/>
      <c r="K47" s="135"/>
      <c r="L47" s="135"/>
      <c r="M47" s="135"/>
      <c r="N47" s="139"/>
      <c r="O47" s="140"/>
      <c r="P47" s="141"/>
    </row>
    <row r="48" spans="1:16" ht="30" customHeight="1" x14ac:dyDescent="0.3">
      <c r="A48" s="49" t="s">
        <v>207</v>
      </c>
      <c r="B48" s="49" t="s">
        <v>208</v>
      </c>
      <c r="C48" s="49" t="s">
        <v>209</v>
      </c>
      <c r="D48" s="170" t="s">
        <v>210</v>
      </c>
      <c r="E48" s="171"/>
      <c r="F48" s="171"/>
      <c r="G48" s="171"/>
      <c r="H48" s="171"/>
      <c r="I48" s="171"/>
      <c r="J48" s="172"/>
      <c r="K48" s="166"/>
      <c r="L48" s="166"/>
      <c r="M48" s="166"/>
      <c r="N48" s="167"/>
      <c r="O48" s="168"/>
      <c r="P48" s="169"/>
    </row>
    <row r="49" spans="1:16" ht="30" customHeight="1" x14ac:dyDescent="0.3">
      <c r="A49" s="156" t="s">
        <v>211</v>
      </c>
      <c r="B49" s="157"/>
      <c r="C49" s="49"/>
      <c r="D49" s="50"/>
      <c r="E49" s="51"/>
      <c r="F49" s="51"/>
      <c r="G49" s="51"/>
      <c r="H49" s="51"/>
      <c r="I49" s="51"/>
      <c r="J49" s="52"/>
      <c r="K49" s="53"/>
      <c r="L49" s="53"/>
      <c r="M49" s="53"/>
      <c r="N49" s="54"/>
      <c r="O49" s="55"/>
      <c r="P49" s="56"/>
    </row>
    <row r="50" spans="1:16" ht="30" customHeight="1" x14ac:dyDescent="0.3">
      <c r="A50" s="158"/>
      <c r="B50" s="70" t="s">
        <v>212</v>
      </c>
      <c r="C50" s="57">
        <v>1</v>
      </c>
      <c r="D50" s="189" t="s">
        <v>213</v>
      </c>
      <c r="E50" s="189"/>
      <c r="F50" s="189"/>
      <c r="G50" s="189"/>
      <c r="H50" s="189"/>
      <c r="I50" s="189"/>
      <c r="J50" s="189"/>
      <c r="K50" s="58">
        <v>1</v>
      </c>
      <c r="L50" s="58">
        <v>1</v>
      </c>
      <c r="M50" s="58">
        <v>1</v>
      </c>
      <c r="N50" s="174" t="s">
        <v>256</v>
      </c>
      <c r="O50" s="174"/>
      <c r="P50" s="174"/>
    </row>
    <row r="51" spans="1:16" ht="30" customHeight="1" x14ac:dyDescent="0.3">
      <c r="A51" s="158"/>
      <c r="B51" s="68" t="s">
        <v>215</v>
      </c>
      <c r="C51" s="57">
        <v>2</v>
      </c>
      <c r="D51" s="190" t="s">
        <v>216</v>
      </c>
      <c r="E51" s="191"/>
      <c r="F51" s="191"/>
      <c r="G51" s="191"/>
      <c r="H51" s="191"/>
      <c r="I51" s="191"/>
      <c r="J51" s="192"/>
      <c r="K51" s="58">
        <v>1</v>
      </c>
      <c r="L51" s="58">
        <v>1</v>
      </c>
      <c r="M51" s="58">
        <v>1</v>
      </c>
      <c r="N51" s="174" t="s">
        <v>256</v>
      </c>
      <c r="O51" s="174"/>
      <c r="P51" s="174"/>
    </row>
    <row r="52" spans="1:16" ht="30" customHeight="1" x14ac:dyDescent="0.3">
      <c r="A52" s="158"/>
      <c r="B52" s="70" t="s">
        <v>217</v>
      </c>
      <c r="C52" s="57">
        <v>3</v>
      </c>
      <c r="D52" s="173" t="s">
        <v>218</v>
      </c>
      <c r="E52" s="173"/>
      <c r="F52" s="173"/>
      <c r="G52" s="173"/>
      <c r="H52" s="173"/>
      <c r="I52" s="173"/>
      <c r="J52" s="173"/>
      <c r="K52" s="58">
        <v>1</v>
      </c>
      <c r="L52" s="58">
        <v>1</v>
      </c>
      <c r="M52" s="58">
        <v>1</v>
      </c>
      <c r="N52" s="174" t="s">
        <v>256</v>
      </c>
      <c r="O52" s="174"/>
      <c r="P52" s="174"/>
    </row>
    <row r="53" spans="1:16" ht="30" customHeight="1" x14ac:dyDescent="0.3">
      <c r="A53" s="158"/>
      <c r="B53" s="68" t="s">
        <v>219</v>
      </c>
      <c r="C53" s="57">
        <v>4</v>
      </c>
      <c r="D53" s="186" t="s">
        <v>220</v>
      </c>
      <c r="E53" s="187"/>
      <c r="F53" s="187"/>
      <c r="G53" s="187"/>
      <c r="H53" s="187"/>
      <c r="I53" s="187"/>
      <c r="J53" s="188"/>
      <c r="K53" s="58">
        <v>1</v>
      </c>
      <c r="L53" s="58">
        <v>1</v>
      </c>
      <c r="M53" s="58">
        <v>1</v>
      </c>
      <c r="N53" s="174" t="s">
        <v>256</v>
      </c>
      <c r="O53" s="174"/>
      <c r="P53" s="174"/>
    </row>
    <row r="54" spans="1:16" ht="30" customHeight="1" x14ac:dyDescent="0.3">
      <c r="A54" s="158"/>
      <c r="B54" s="70" t="s">
        <v>221</v>
      </c>
      <c r="C54" s="57">
        <v>5</v>
      </c>
      <c r="D54" s="173" t="s">
        <v>222</v>
      </c>
      <c r="E54" s="173"/>
      <c r="F54" s="173"/>
      <c r="G54" s="173"/>
      <c r="H54" s="173"/>
      <c r="I54" s="173"/>
      <c r="J54" s="173"/>
      <c r="K54" s="58">
        <v>1</v>
      </c>
      <c r="L54" s="58">
        <v>1</v>
      </c>
      <c r="M54" s="58">
        <v>1</v>
      </c>
      <c r="N54" s="174" t="s">
        <v>256</v>
      </c>
      <c r="O54" s="174"/>
      <c r="P54" s="174"/>
    </row>
    <row r="55" spans="1:16" ht="30" customHeight="1" x14ac:dyDescent="0.3">
      <c r="A55" s="133" t="s">
        <v>223</v>
      </c>
      <c r="B55" s="133"/>
      <c r="C55" s="133"/>
      <c r="D55" s="133"/>
      <c r="E55" s="133"/>
      <c r="F55" s="133"/>
      <c r="G55" s="133"/>
      <c r="H55" s="133"/>
      <c r="I55" s="133"/>
      <c r="J55" s="133"/>
      <c r="K55" s="59" t="s">
        <v>203</v>
      </c>
      <c r="L55" s="59" t="s">
        <v>204</v>
      </c>
      <c r="M55" s="59" t="s">
        <v>205</v>
      </c>
      <c r="N55" s="136" t="s">
        <v>224</v>
      </c>
      <c r="O55" s="137"/>
      <c r="P55" s="138"/>
    </row>
    <row r="56" spans="1:16" ht="30" customHeight="1" x14ac:dyDescent="0.3">
      <c r="A56" s="60"/>
      <c r="B56" s="70" t="s">
        <v>225</v>
      </c>
      <c r="C56" s="57">
        <v>6</v>
      </c>
      <c r="D56" s="173" t="s">
        <v>226</v>
      </c>
      <c r="E56" s="173"/>
      <c r="F56" s="173"/>
      <c r="G56" s="173"/>
      <c r="H56" s="173"/>
      <c r="I56" s="173"/>
      <c r="J56" s="173"/>
      <c r="K56" s="61">
        <v>1</v>
      </c>
      <c r="L56" s="61">
        <v>1</v>
      </c>
      <c r="M56" s="61">
        <v>1</v>
      </c>
      <c r="N56" s="174" t="s">
        <v>256</v>
      </c>
      <c r="O56" s="174"/>
      <c r="P56" s="174"/>
    </row>
    <row r="57" spans="1:16" ht="30" customHeight="1" x14ac:dyDescent="0.3">
      <c r="A57" s="62"/>
      <c r="B57" s="70" t="s">
        <v>227</v>
      </c>
      <c r="C57" s="57">
        <v>7</v>
      </c>
      <c r="D57" s="190" t="s">
        <v>228</v>
      </c>
      <c r="E57" s="191"/>
      <c r="F57" s="191"/>
      <c r="G57" s="191"/>
      <c r="H57" s="191"/>
      <c r="I57" s="191"/>
      <c r="J57" s="192"/>
      <c r="K57" s="58">
        <v>1</v>
      </c>
      <c r="L57" s="58">
        <v>1</v>
      </c>
      <c r="M57" s="58">
        <v>1</v>
      </c>
      <c r="N57" s="174" t="s">
        <v>256</v>
      </c>
      <c r="O57" s="174"/>
      <c r="P57" s="174"/>
    </row>
    <row r="58" spans="1:16" ht="30" customHeight="1" x14ac:dyDescent="0.3">
      <c r="A58" s="62"/>
      <c r="B58" s="70" t="s">
        <v>229</v>
      </c>
      <c r="C58" s="57">
        <v>8</v>
      </c>
      <c r="D58" s="173" t="s">
        <v>230</v>
      </c>
      <c r="E58" s="173"/>
      <c r="F58" s="173"/>
      <c r="G58" s="173"/>
      <c r="H58" s="173"/>
      <c r="I58" s="173"/>
      <c r="J58" s="173"/>
      <c r="K58" s="58">
        <v>1</v>
      </c>
      <c r="L58" s="58">
        <v>1</v>
      </c>
      <c r="M58" s="58">
        <v>1</v>
      </c>
      <c r="N58" s="174" t="s">
        <v>256</v>
      </c>
      <c r="O58" s="174"/>
      <c r="P58" s="174"/>
    </row>
    <row r="59" spans="1:16" ht="30" customHeight="1" x14ac:dyDescent="0.3">
      <c r="A59" s="62"/>
      <c r="B59" s="70" t="s">
        <v>231</v>
      </c>
      <c r="C59" s="57">
        <v>9</v>
      </c>
      <c r="D59" s="186" t="s">
        <v>232</v>
      </c>
      <c r="E59" s="187"/>
      <c r="F59" s="187"/>
      <c r="G59" s="187"/>
      <c r="H59" s="187"/>
      <c r="I59" s="187"/>
      <c r="J59" s="188"/>
      <c r="K59" s="58">
        <v>1</v>
      </c>
      <c r="L59" s="58">
        <v>1</v>
      </c>
      <c r="M59" s="58">
        <v>1</v>
      </c>
      <c r="N59" s="174" t="s">
        <v>256</v>
      </c>
      <c r="O59" s="174"/>
      <c r="P59" s="174"/>
    </row>
    <row r="60" spans="1:16" ht="30" customHeight="1" x14ac:dyDescent="0.3">
      <c r="A60" s="62"/>
      <c r="B60" s="70" t="s">
        <v>233</v>
      </c>
      <c r="C60" s="57">
        <v>10</v>
      </c>
      <c r="D60" s="190" t="s">
        <v>234</v>
      </c>
      <c r="E60" s="191"/>
      <c r="F60" s="191"/>
      <c r="G60" s="191"/>
      <c r="H60" s="191"/>
      <c r="I60" s="191"/>
      <c r="J60" s="192"/>
      <c r="K60" s="58">
        <v>1</v>
      </c>
      <c r="L60" s="58">
        <v>1</v>
      </c>
      <c r="M60" s="58">
        <v>1</v>
      </c>
      <c r="N60" s="174" t="s">
        <v>256</v>
      </c>
      <c r="O60" s="174"/>
      <c r="P60" s="174"/>
    </row>
    <row r="61" spans="1:16" ht="30" customHeight="1" x14ac:dyDescent="0.3">
      <c r="A61" s="133" t="s">
        <v>235</v>
      </c>
      <c r="B61" s="133"/>
      <c r="C61" s="133"/>
      <c r="D61" s="133"/>
      <c r="E61" s="133"/>
      <c r="F61" s="133"/>
      <c r="G61" s="133"/>
      <c r="H61" s="133"/>
      <c r="I61" s="133"/>
      <c r="J61" s="133"/>
      <c r="K61" s="134" t="s">
        <v>203</v>
      </c>
      <c r="L61" s="134" t="s">
        <v>204</v>
      </c>
      <c r="M61" s="134" t="s">
        <v>205</v>
      </c>
      <c r="N61" s="136" t="s">
        <v>224</v>
      </c>
      <c r="O61" s="137"/>
      <c r="P61" s="138"/>
    </row>
    <row r="62" spans="1:16" ht="30" customHeight="1" x14ac:dyDescent="0.3">
      <c r="A62" s="133"/>
      <c r="B62" s="133"/>
      <c r="C62" s="133"/>
      <c r="D62" s="133"/>
      <c r="E62" s="133"/>
      <c r="F62" s="133"/>
      <c r="G62" s="133"/>
      <c r="H62" s="133"/>
      <c r="I62" s="133"/>
      <c r="J62" s="133"/>
      <c r="K62" s="135"/>
      <c r="L62" s="135"/>
      <c r="M62" s="135"/>
      <c r="N62" s="139"/>
      <c r="O62" s="140"/>
      <c r="P62" s="141"/>
    </row>
    <row r="63" spans="1:16" ht="30" customHeight="1" x14ac:dyDescent="0.3">
      <c r="A63" s="146"/>
      <c r="B63" s="71" t="s">
        <v>236</v>
      </c>
      <c r="C63" s="63">
        <v>11</v>
      </c>
      <c r="D63" s="189" t="s">
        <v>237</v>
      </c>
      <c r="E63" s="189"/>
      <c r="F63" s="189"/>
      <c r="G63" s="189"/>
      <c r="H63" s="189"/>
      <c r="I63" s="189"/>
      <c r="J63" s="189"/>
      <c r="K63" s="58">
        <v>1</v>
      </c>
      <c r="L63" s="58">
        <v>1</v>
      </c>
      <c r="M63" s="58">
        <v>1</v>
      </c>
      <c r="N63" s="174" t="s">
        <v>256</v>
      </c>
      <c r="O63" s="174"/>
      <c r="P63" s="174"/>
    </row>
    <row r="64" spans="1:16" ht="30" customHeight="1" x14ac:dyDescent="0.3">
      <c r="A64" s="147"/>
      <c r="B64" s="71" t="s">
        <v>238</v>
      </c>
      <c r="C64" s="63">
        <v>12</v>
      </c>
      <c r="D64" s="173" t="s">
        <v>239</v>
      </c>
      <c r="E64" s="173"/>
      <c r="F64" s="173"/>
      <c r="G64" s="173"/>
      <c r="H64" s="173"/>
      <c r="I64" s="173"/>
      <c r="J64" s="173"/>
      <c r="K64" s="58">
        <v>1</v>
      </c>
      <c r="L64" s="58">
        <v>1</v>
      </c>
      <c r="M64" s="58">
        <v>1</v>
      </c>
      <c r="N64" s="174" t="s">
        <v>256</v>
      </c>
      <c r="O64" s="174"/>
      <c r="P64" s="174"/>
    </row>
    <row r="65" spans="1:16" ht="30" customHeight="1" x14ac:dyDescent="0.3">
      <c r="A65" s="64"/>
      <c r="B65" s="71" t="s">
        <v>240</v>
      </c>
      <c r="C65" s="63">
        <v>13</v>
      </c>
      <c r="D65" s="173" t="s">
        <v>241</v>
      </c>
      <c r="E65" s="173"/>
      <c r="F65" s="173"/>
      <c r="G65" s="173"/>
      <c r="H65" s="173"/>
      <c r="I65" s="173"/>
      <c r="J65" s="173"/>
      <c r="K65" s="65">
        <v>1</v>
      </c>
      <c r="L65" s="65">
        <v>1</v>
      </c>
      <c r="M65" s="65">
        <v>1</v>
      </c>
      <c r="N65" s="174" t="s">
        <v>256</v>
      </c>
      <c r="O65" s="174"/>
      <c r="P65" s="174"/>
    </row>
    <row r="66" spans="1:16" ht="30" customHeight="1" x14ac:dyDescent="0.3">
      <c r="A66" s="132" t="s">
        <v>242</v>
      </c>
      <c r="B66" s="133"/>
      <c r="C66" s="133"/>
      <c r="D66" s="133"/>
      <c r="E66" s="133"/>
      <c r="F66" s="133"/>
      <c r="G66" s="133"/>
      <c r="H66" s="133"/>
      <c r="I66" s="133"/>
      <c r="J66" s="133"/>
      <c r="K66" s="134" t="s">
        <v>203</v>
      </c>
      <c r="L66" s="134" t="s">
        <v>204</v>
      </c>
      <c r="M66" s="134" t="s">
        <v>205</v>
      </c>
      <c r="N66" s="136" t="s">
        <v>224</v>
      </c>
      <c r="O66" s="137"/>
      <c r="P66" s="138"/>
    </row>
    <row r="67" spans="1:16" ht="30" customHeight="1" x14ac:dyDescent="0.3">
      <c r="A67" s="133"/>
      <c r="B67" s="133"/>
      <c r="C67" s="133"/>
      <c r="D67" s="133"/>
      <c r="E67" s="133"/>
      <c r="F67" s="133"/>
      <c r="G67" s="133"/>
      <c r="H67" s="133"/>
      <c r="I67" s="133"/>
      <c r="J67" s="133"/>
      <c r="K67" s="135"/>
      <c r="L67" s="135"/>
      <c r="M67" s="135"/>
      <c r="N67" s="139"/>
      <c r="O67" s="140"/>
      <c r="P67" s="141"/>
    </row>
    <row r="68" spans="1:16" ht="30" customHeight="1" x14ac:dyDescent="0.3">
      <c r="A68" s="146"/>
      <c r="B68" s="71" t="s">
        <v>243</v>
      </c>
      <c r="C68" s="63">
        <v>14</v>
      </c>
      <c r="D68" s="186" t="s">
        <v>244</v>
      </c>
      <c r="E68" s="187"/>
      <c r="F68" s="187"/>
      <c r="G68" s="187"/>
      <c r="H68" s="187"/>
      <c r="I68" s="187"/>
      <c r="J68" s="188"/>
      <c r="K68" s="58">
        <v>1</v>
      </c>
      <c r="L68" s="58">
        <v>1</v>
      </c>
      <c r="M68" s="58">
        <v>1</v>
      </c>
      <c r="N68" s="174" t="s">
        <v>256</v>
      </c>
      <c r="O68" s="174"/>
      <c r="P68" s="174"/>
    </row>
    <row r="69" spans="1:16" ht="30" customHeight="1" x14ac:dyDescent="0.3">
      <c r="A69" s="147"/>
      <c r="B69" s="71" t="s">
        <v>245</v>
      </c>
      <c r="C69" s="63">
        <v>15</v>
      </c>
      <c r="D69" s="173" t="s">
        <v>246</v>
      </c>
      <c r="E69" s="173"/>
      <c r="F69" s="173"/>
      <c r="G69" s="173"/>
      <c r="H69" s="173"/>
      <c r="I69" s="173"/>
      <c r="J69" s="173"/>
      <c r="K69" s="58">
        <v>1</v>
      </c>
      <c r="L69" s="58">
        <v>1</v>
      </c>
      <c r="M69" s="58">
        <v>1</v>
      </c>
      <c r="N69" s="174" t="s">
        <v>256</v>
      </c>
      <c r="O69" s="174"/>
      <c r="P69" s="174"/>
    </row>
    <row r="70" spans="1:16" ht="30" customHeight="1" x14ac:dyDescent="0.3">
      <c r="A70" s="147"/>
      <c r="B70" s="71" t="s">
        <v>247</v>
      </c>
      <c r="C70" s="63">
        <v>16</v>
      </c>
      <c r="D70" s="173" t="s">
        <v>248</v>
      </c>
      <c r="E70" s="173"/>
      <c r="F70" s="173"/>
      <c r="G70" s="173"/>
      <c r="H70" s="173"/>
      <c r="I70" s="173"/>
      <c r="J70" s="173"/>
      <c r="K70" s="58">
        <v>1</v>
      </c>
      <c r="L70" s="58">
        <v>1</v>
      </c>
      <c r="M70" s="58">
        <v>1</v>
      </c>
      <c r="N70" s="174" t="s">
        <v>256</v>
      </c>
      <c r="O70" s="174"/>
      <c r="P70" s="174"/>
    </row>
    <row r="71" spans="1:16" ht="30" customHeight="1" x14ac:dyDescent="0.3">
      <c r="A71" s="148"/>
      <c r="B71" s="71" t="s">
        <v>249</v>
      </c>
      <c r="C71" s="63">
        <v>17</v>
      </c>
      <c r="D71" s="173" t="s">
        <v>250</v>
      </c>
      <c r="E71" s="173"/>
      <c r="F71" s="173"/>
      <c r="G71" s="173"/>
      <c r="H71" s="173"/>
      <c r="I71" s="173"/>
      <c r="J71" s="173"/>
      <c r="K71" s="58">
        <v>1</v>
      </c>
      <c r="L71" s="58">
        <v>1</v>
      </c>
      <c r="M71" s="58">
        <v>1</v>
      </c>
      <c r="N71" s="174" t="s">
        <v>256</v>
      </c>
      <c r="O71" s="174"/>
      <c r="P71" s="174"/>
    </row>
    <row r="72" spans="1:16" ht="30" customHeight="1" x14ac:dyDescent="0.3">
      <c r="A72" s="132" t="s">
        <v>251</v>
      </c>
      <c r="B72" s="133"/>
      <c r="C72" s="133"/>
      <c r="D72" s="133"/>
      <c r="E72" s="133"/>
      <c r="F72" s="133"/>
      <c r="G72" s="133"/>
      <c r="H72" s="133"/>
      <c r="I72" s="133"/>
      <c r="J72" s="133"/>
      <c r="K72" s="134" t="s">
        <v>203</v>
      </c>
      <c r="L72" s="134" t="s">
        <v>204</v>
      </c>
      <c r="M72" s="134" t="s">
        <v>205</v>
      </c>
      <c r="N72" s="136" t="s">
        <v>224</v>
      </c>
      <c r="O72" s="137"/>
      <c r="P72" s="138"/>
    </row>
    <row r="73" spans="1:16" ht="30" customHeight="1" x14ac:dyDescent="0.3">
      <c r="A73" s="133"/>
      <c r="B73" s="133"/>
      <c r="C73" s="133"/>
      <c r="D73" s="133"/>
      <c r="E73" s="133"/>
      <c r="F73" s="133"/>
      <c r="G73" s="133"/>
      <c r="H73" s="133"/>
      <c r="I73" s="133"/>
      <c r="J73" s="133"/>
      <c r="K73" s="135"/>
      <c r="L73" s="135"/>
      <c r="M73" s="135"/>
      <c r="N73" s="139"/>
      <c r="O73" s="140"/>
      <c r="P73" s="141"/>
    </row>
    <row r="74" spans="1:16" ht="30" customHeight="1" x14ac:dyDescent="0.3">
      <c r="A74" s="62"/>
      <c r="B74" s="71" t="s">
        <v>252</v>
      </c>
      <c r="C74" s="63">
        <v>18</v>
      </c>
      <c r="D74" s="173" t="s">
        <v>253</v>
      </c>
      <c r="E74" s="173"/>
      <c r="F74" s="173"/>
      <c r="G74" s="173"/>
      <c r="H74" s="173"/>
      <c r="I74" s="173"/>
      <c r="J74" s="173"/>
      <c r="K74" s="58">
        <v>1</v>
      </c>
      <c r="L74" s="58">
        <v>1</v>
      </c>
      <c r="M74" s="58">
        <v>1</v>
      </c>
      <c r="N74" s="174" t="s">
        <v>256</v>
      </c>
      <c r="O74" s="174"/>
      <c r="P74" s="174"/>
    </row>
    <row r="75" spans="1:16" ht="30" customHeight="1" x14ac:dyDescent="0.3"/>
    <row r="76" spans="1:16" ht="30" customHeight="1" thickBot="1" x14ac:dyDescent="0.35"/>
    <row r="77" spans="1:16" ht="30" customHeight="1" x14ac:dyDescent="0.3">
      <c r="A77" s="175" t="s">
        <v>197</v>
      </c>
      <c r="B77" s="176"/>
      <c r="C77" s="176"/>
      <c r="D77" s="176"/>
      <c r="E77" s="176"/>
      <c r="F77" s="176"/>
      <c r="G77" s="176"/>
      <c r="H77" s="176"/>
      <c r="I77" s="176"/>
      <c r="J77" s="176"/>
      <c r="K77" s="176"/>
      <c r="L77" s="176"/>
      <c r="M77" s="176"/>
      <c r="N77" s="176"/>
      <c r="O77" s="176"/>
      <c r="P77" s="177"/>
    </row>
    <row r="78" spans="1:16" ht="30" customHeight="1" thickBot="1" x14ac:dyDescent="0.35">
      <c r="A78" s="178" t="s">
        <v>198</v>
      </c>
      <c r="B78" s="179"/>
      <c r="C78" s="179"/>
      <c r="D78" s="179"/>
      <c r="E78" s="179"/>
      <c r="F78" s="179"/>
      <c r="G78" s="179"/>
      <c r="H78" s="179"/>
      <c r="I78" s="179"/>
      <c r="J78" s="179"/>
      <c r="K78" s="179"/>
      <c r="L78" s="179"/>
      <c r="M78" s="179"/>
      <c r="N78" s="179"/>
      <c r="O78" s="179"/>
      <c r="P78" s="180"/>
    </row>
    <row r="79" spans="1:16" ht="30" customHeight="1" thickBot="1" x14ac:dyDescent="0.35">
      <c r="A79" s="44"/>
      <c r="B79" s="44"/>
      <c r="C79" s="44"/>
      <c r="D79" s="44"/>
      <c r="E79" s="44"/>
      <c r="F79" s="44"/>
      <c r="G79" s="44"/>
      <c r="H79" s="44"/>
      <c r="I79" s="44"/>
      <c r="J79" s="44"/>
      <c r="K79" s="44"/>
      <c r="L79" s="44"/>
      <c r="M79" s="44"/>
      <c r="N79" s="44"/>
      <c r="O79" s="44"/>
      <c r="P79" s="44"/>
    </row>
    <row r="80" spans="1:16" ht="30" customHeight="1" thickBot="1" x14ac:dyDescent="0.35">
      <c r="A80" s="181" t="s">
        <v>259</v>
      </c>
      <c r="B80" s="182"/>
      <c r="C80" s="182"/>
      <c r="D80" s="182"/>
      <c r="E80" s="182"/>
      <c r="F80" s="182"/>
      <c r="G80" s="183"/>
      <c r="H80" s="184" t="s">
        <v>257</v>
      </c>
      <c r="I80" s="182"/>
      <c r="J80" s="182"/>
      <c r="K80" s="182"/>
      <c r="L80" s="182"/>
      <c r="M80" s="183"/>
      <c r="N80" s="184" t="s">
        <v>201</v>
      </c>
      <c r="O80" s="182"/>
      <c r="P80" s="185"/>
    </row>
    <row r="81" spans="1:16" ht="30" customHeight="1" thickBot="1" x14ac:dyDescent="0.35">
      <c r="A81" s="45"/>
      <c r="B81" s="45"/>
      <c r="C81" s="45"/>
      <c r="D81" s="45"/>
      <c r="E81" s="45"/>
      <c r="F81" s="45"/>
      <c r="G81" s="45"/>
      <c r="H81" s="45"/>
      <c r="I81" s="45"/>
      <c r="J81" s="45"/>
      <c r="K81" s="45"/>
      <c r="L81" s="45"/>
      <c r="M81" s="45"/>
      <c r="N81" s="45"/>
      <c r="O81" s="45"/>
      <c r="P81" s="45"/>
    </row>
    <row r="82" spans="1:16" ht="30" customHeight="1" thickBot="1" x14ac:dyDescent="0.35">
      <c r="A82" s="159" t="s">
        <v>202</v>
      </c>
      <c r="B82" s="160"/>
      <c r="C82" s="161"/>
      <c r="D82" s="161"/>
      <c r="E82" s="161"/>
      <c r="F82" s="161"/>
      <c r="G82" s="161"/>
      <c r="H82" s="161"/>
      <c r="I82" s="161"/>
      <c r="J82" s="161"/>
      <c r="K82" s="161"/>
      <c r="L82" s="161"/>
      <c r="M82" s="161"/>
      <c r="N82" s="161"/>
      <c r="O82" s="161"/>
      <c r="P82" s="162"/>
    </row>
    <row r="83" spans="1:16" ht="30" customHeight="1" x14ac:dyDescent="0.3">
      <c r="A83" s="46"/>
      <c r="B83" s="47"/>
      <c r="C83" s="163"/>
      <c r="D83" s="163"/>
      <c r="E83" s="163"/>
      <c r="F83" s="163"/>
      <c r="G83" s="163"/>
      <c r="H83" s="163"/>
      <c r="I83" s="163"/>
      <c r="J83" s="163"/>
      <c r="K83" s="48"/>
      <c r="L83" s="48"/>
      <c r="M83" s="48"/>
      <c r="N83" s="164"/>
      <c r="O83" s="164"/>
      <c r="P83" s="164"/>
    </row>
    <row r="84" spans="1:16" ht="30" customHeight="1" x14ac:dyDescent="0.3">
      <c r="A84" s="165"/>
      <c r="B84" s="165"/>
      <c r="C84" s="165"/>
      <c r="D84" s="165"/>
      <c r="E84" s="165"/>
      <c r="F84" s="165"/>
      <c r="G84" s="165"/>
      <c r="H84" s="165"/>
      <c r="I84" s="165"/>
      <c r="J84" s="165"/>
      <c r="K84" s="134" t="s">
        <v>203</v>
      </c>
      <c r="L84" s="134" t="s">
        <v>204</v>
      </c>
      <c r="M84" s="134" t="s">
        <v>205</v>
      </c>
      <c r="N84" s="136" t="s">
        <v>206</v>
      </c>
      <c r="O84" s="137"/>
      <c r="P84" s="138"/>
    </row>
    <row r="85" spans="1:16" ht="30" customHeight="1" x14ac:dyDescent="0.3">
      <c r="A85" s="165"/>
      <c r="B85" s="165"/>
      <c r="C85" s="165"/>
      <c r="D85" s="165"/>
      <c r="E85" s="165"/>
      <c r="F85" s="165"/>
      <c r="G85" s="165"/>
      <c r="H85" s="165"/>
      <c r="I85" s="165"/>
      <c r="J85" s="165"/>
      <c r="K85" s="135"/>
      <c r="L85" s="135"/>
      <c r="M85" s="135"/>
      <c r="N85" s="139"/>
      <c r="O85" s="140"/>
      <c r="P85" s="141"/>
    </row>
    <row r="86" spans="1:16" ht="30" customHeight="1" x14ac:dyDescent="0.3">
      <c r="A86" s="49" t="s">
        <v>207</v>
      </c>
      <c r="B86" s="49" t="s">
        <v>208</v>
      </c>
      <c r="C86" s="49" t="s">
        <v>209</v>
      </c>
      <c r="D86" s="170" t="s">
        <v>210</v>
      </c>
      <c r="E86" s="171"/>
      <c r="F86" s="171"/>
      <c r="G86" s="171"/>
      <c r="H86" s="171"/>
      <c r="I86" s="171"/>
      <c r="J86" s="172"/>
      <c r="K86" s="166"/>
      <c r="L86" s="166"/>
      <c r="M86" s="166"/>
      <c r="N86" s="167"/>
      <c r="O86" s="168"/>
      <c r="P86" s="169"/>
    </row>
    <row r="87" spans="1:16" ht="30" customHeight="1" x14ac:dyDescent="0.3">
      <c r="A87" s="156" t="s">
        <v>211</v>
      </c>
      <c r="B87" s="157"/>
      <c r="C87" s="49"/>
      <c r="D87" s="50"/>
      <c r="E87" s="51"/>
      <c r="F87" s="51"/>
      <c r="G87" s="51"/>
      <c r="H87" s="51"/>
      <c r="I87" s="51"/>
      <c r="J87" s="52"/>
      <c r="K87" s="53"/>
      <c r="L87" s="53"/>
      <c r="M87" s="53"/>
      <c r="N87" s="54"/>
      <c r="O87" s="55"/>
      <c r="P87" s="56"/>
    </row>
    <row r="88" spans="1:16" ht="30" customHeight="1" x14ac:dyDescent="0.3">
      <c r="A88" s="158"/>
      <c r="B88" s="72" t="s">
        <v>212</v>
      </c>
      <c r="C88" s="57">
        <v>1</v>
      </c>
      <c r="D88" s="152" t="s">
        <v>213</v>
      </c>
      <c r="E88" s="152"/>
      <c r="F88" s="152"/>
      <c r="G88" s="152"/>
      <c r="H88" s="152"/>
      <c r="I88" s="152"/>
      <c r="J88" s="152"/>
      <c r="K88" s="58">
        <v>1</v>
      </c>
      <c r="L88" s="58">
        <v>1</v>
      </c>
      <c r="M88" s="58">
        <v>1</v>
      </c>
      <c r="N88" s="143" t="s">
        <v>258</v>
      </c>
      <c r="O88" s="144"/>
      <c r="P88" s="145"/>
    </row>
    <row r="89" spans="1:16" ht="30" customHeight="1" x14ac:dyDescent="0.3">
      <c r="A89" s="158"/>
      <c r="B89" s="73" t="s">
        <v>215</v>
      </c>
      <c r="C89" s="57">
        <v>2</v>
      </c>
      <c r="D89" s="153" t="s">
        <v>216</v>
      </c>
      <c r="E89" s="154"/>
      <c r="F89" s="154"/>
      <c r="G89" s="154"/>
      <c r="H89" s="154"/>
      <c r="I89" s="154"/>
      <c r="J89" s="155"/>
      <c r="K89" s="58">
        <v>1</v>
      </c>
      <c r="L89" s="58">
        <v>1</v>
      </c>
      <c r="M89" s="58">
        <v>1</v>
      </c>
      <c r="N89" s="143" t="s">
        <v>258</v>
      </c>
      <c r="O89" s="144"/>
      <c r="P89" s="145"/>
    </row>
    <row r="90" spans="1:16" ht="30" customHeight="1" x14ac:dyDescent="0.3">
      <c r="A90" s="158"/>
      <c r="B90" s="72" t="s">
        <v>217</v>
      </c>
      <c r="C90" s="57">
        <v>3</v>
      </c>
      <c r="D90" s="142" t="s">
        <v>218</v>
      </c>
      <c r="E90" s="142"/>
      <c r="F90" s="142"/>
      <c r="G90" s="142"/>
      <c r="H90" s="142"/>
      <c r="I90" s="142"/>
      <c r="J90" s="142"/>
      <c r="K90" s="58">
        <v>1</v>
      </c>
      <c r="L90" s="58">
        <v>1</v>
      </c>
      <c r="M90" s="58">
        <v>1</v>
      </c>
      <c r="N90" s="143" t="s">
        <v>258</v>
      </c>
      <c r="O90" s="144"/>
      <c r="P90" s="145"/>
    </row>
    <row r="91" spans="1:16" ht="30" customHeight="1" x14ac:dyDescent="0.3">
      <c r="A91" s="158"/>
      <c r="B91" s="73" t="s">
        <v>219</v>
      </c>
      <c r="C91" s="57">
        <v>4</v>
      </c>
      <c r="D91" s="149" t="s">
        <v>220</v>
      </c>
      <c r="E91" s="150"/>
      <c r="F91" s="150"/>
      <c r="G91" s="150"/>
      <c r="H91" s="150"/>
      <c r="I91" s="150"/>
      <c r="J91" s="151"/>
      <c r="K91" s="58">
        <v>1</v>
      </c>
      <c r="L91" s="58">
        <v>1</v>
      </c>
      <c r="M91" s="58">
        <v>1</v>
      </c>
      <c r="N91" s="143" t="s">
        <v>258</v>
      </c>
      <c r="O91" s="144"/>
      <c r="P91" s="145"/>
    </row>
    <row r="92" spans="1:16" ht="30" customHeight="1" x14ac:dyDescent="0.3">
      <c r="A92" s="158"/>
      <c r="B92" s="72" t="s">
        <v>221</v>
      </c>
      <c r="C92" s="57">
        <v>5</v>
      </c>
      <c r="D92" s="142" t="s">
        <v>222</v>
      </c>
      <c r="E92" s="142"/>
      <c r="F92" s="142"/>
      <c r="G92" s="142"/>
      <c r="H92" s="142"/>
      <c r="I92" s="142"/>
      <c r="J92" s="142"/>
      <c r="K92" s="58">
        <v>1</v>
      </c>
      <c r="L92" s="58">
        <v>1</v>
      </c>
      <c r="M92" s="58">
        <v>1</v>
      </c>
      <c r="N92" s="143" t="s">
        <v>258</v>
      </c>
      <c r="O92" s="144"/>
      <c r="P92" s="145"/>
    </row>
    <row r="93" spans="1:16" ht="30" customHeight="1" x14ac:dyDescent="0.3">
      <c r="A93" s="133" t="s">
        <v>223</v>
      </c>
      <c r="B93" s="133"/>
      <c r="C93" s="133"/>
      <c r="D93" s="133"/>
      <c r="E93" s="133"/>
      <c r="F93" s="133"/>
      <c r="G93" s="133"/>
      <c r="H93" s="133"/>
      <c r="I93" s="133"/>
      <c r="J93" s="133"/>
      <c r="K93" s="59" t="s">
        <v>203</v>
      </c>
      <c r="L93" s="59" t="s">
        <v>204</v>
      </c>
      <c r="M93" s="59" t="s">
        <v>205</v>
      </c>
      <c r="N93" s="136" t="s">
        <v>224</v>
      </c>
      <c r="O93" s="137"/>
      <c r="P93" s="138"/>
    </row>
    <row r="94" spans="1:16" ht="30" customHeight="1" x14ac:dyDescent="0.3">
      <c r="A94" s="60"/>
      <c r="B94" s="72" t="s">
        <v>225</v>
      </c>
      <c r="C94" s="57">
        <v>6</v>
      </c>
      <c r="D94" s="142" t="s">
        <v>226</v>
      </c>
      <c r="E94" s="142"/>
      <c r="F94" s="142"/>
      <c r="G94" s="142"/>
      <c r="H94" s="142"/>
      <c r="I94" s="142"/>
      <c r="J94" s="142"/>
      <c r="K94" s="61">
        <v>1</v>
      </c>
      <c r="L94" s="61">
        <v>1</v>
      </c>
      <c r="M94" s="61">
        <v>1</v>
      </c>
      <c r="N94" s="143" t="s">
        <v>258</v>
      </c>
      <c r="O94" s="144"/>
      <c r="P94" s="145"/>
    </row>
    <row r="95" spans="1:16" ht="30" customHeight="1" x14ac:dyDescent="0.3">
      <c r="A95" s="62"/>
      <c r="B95" s="72" t="s">
        <v>227</v>
      </c>
      <c r="C95" s="57">
        <v>7</v>
      </c>
      <c r="D95" s="153" t="s">
        <v>228</v>
      </c>
      <c r="E95" s="154"/>
      <c r="F95" s="154"/>
      <c r="G95" s="154"/>
      <c r="H95" s="154"/>
      <c r="I95" s="154"/>
      <c r="J95" s="155"/>
      <c r="K95" s="58">
        <v>1</v>
      </c>
      <c r="L95" s="58">
        <v>1</v>
      </c>
      <c r="M95" s="58">
        <v>1</v>
      </c>
      <c r="N95" s="143" t="s">
        <v>258</v>
      </c>
      <c r="O95" s="144"/>
      <c r="P95" s="145"/>
    </row>
    <row r="96" spans="1:16" ht="30" customHeight="1" x14ac:dyDescent="0.3">
      <c r="A96" s="62"/>
      <c r="B96" s="72" t="s">
        <v>229</v>
      </c>
      <c r="C96" s="57">
        <v>8</v>
      </c>
      <c r="D96" s="142" t="s">
        <v>230</v>
      </c>
      <c r="E96" s="142"/>
      <c r="F96" s="142"/>
      <c r="G96" s="142"/>
      <c r="H96" s="142"/>
      <c r="I96" s="142"/>
      <c r="J96" s="142"/>
      <c r="K96" s="58">
        <v>1</v>
      </c>
      <c r="L96" s="58">
        <v>1</v>
      </c>
      <c r="M96" s="58">
        <v>1</v>
      </c>
      <c r="N96" s="143" t="s">
        <v>258</v>
      </c>
      <c r="O96" s="144"/>
      <c r="P96" s="145"/>
    </row>
    <row r="97" spans="1:16" ht="30" customHeight="1" x14ac:dyDescent="0.3">
      <c r="A97" s="62"/>
      <c r="B97" s="72" t="s">
        <v>231</v>
      </c>
      <c r="C97" s="57">
        <v>9</v>
      </c>
      <c r="D97" s="149" t="s">
        <v>232</v>
      </c>
      <c r="E97" s="150"/>
      <c r="F97" s="150"/>
      <c r="G97" s="150"/>
      <c r="H97" s="150"/>
      <c r="I97" s="150"/>
      <c r="J97" s="151"/>
      <c r="K97" s="58">
        <v>1</v>
      </c>
      <c r="L97" s="58">
        <v>1</v>
      </c>
      <c r="M97" s="58">
        <v>1</v>
      </c>
      <c r="N97" s="143" t="s">
        <v>258</v>
      </c>
      <c r="O97" s="144"/>
      <c r="P97" s="145"/>
    </row>
    <row r="98" spans="1:16" ht="30" customHeight="1" x14ac:dyDescent="0.3">
      <c r="A98" s="62"/>
      <c r="B98" s="72" t="s">
        <v>233</v>
      </c>
      <c r="C98" s="57">
        <v>10</v>
      </c>
      <c r="D98" s="153" t="s">
        <v>234</v>
      </c>
      <c r="E98" s="154"/>
      <c r="F98" s="154"/>
      <c r="G98" s="154"/>
      <c r="H98" s="154"/>
      <c r="I98" s="154"/>
      <c r="J98" s="155"/>
      <c r="K98" s="58">
        <v>1</v>
      </c>
      <c r="L98" s="58">
        <v>1</v>
      </c>
      <c r="M98" s="58">
        <v>1</v>
      </c>
      <c r="N98" s="143" t="s">
        <v>258</v>
      </c>
      <c r="O98" s="144"/>
      <c r="P98" s="145"/>
    </row>
    <row r="99" spans="1:16" ht="30" customHeight="1" x14ac:dyDescent="0.3">
      <c r="A99" s="133" t="s">
        <v>235</v>
      </c>
      <c r="B99" s="133"/>
      <c r="C99" s="133"/>
      <c r="D99" s="133"/>
      <c r="E99" s="133"/>
      <c r="F99" s="133"/>
      <c r="G99" s="133"/>
      <c r="H99" s="133"/>
      <c r="I99" s="133"/>
      <c r="J99" s="133"/>
      <c r="K99" s="134" t="s">
        <v>203</v>
      </c>
      <c r="L99" s="134" t="s">
        <v>204</v>
      </c>
      <c r="M99" s="134" t="s">
        <v>205</v>
      </c>
      <c r="N99" s="136" t="s">
        <v>224</v>
      </c>
      <c r="O99" s="137"/>
      <c r="P99" s="138"/>
    </row>
    <row r="100" spans="1:16" ht="30" customHeight="1" x14ac:dyDescent="0.3">
      <c r="A100" s="133"/>
      <c r="B100" s="133"/>
      <c r="C100" s="133"/>
      <c r="D100" s="133"/>
      <c r="E100" s="133"/>
      <c r="F100" s="133"/>
      <c r="G100" s="133"/>
      <c r="H100" s="133"/>
      <c r="I100" s="133"/>
      <c r="J100" s="133"/>
      <c r="K100" s="135"/>
      <c r="L100" s="135"/>
      <c r="M100" s="135"/>
      <c r="N100" s="139"/>
      <c r="O100" s="140"/>
      <c r="P100" s="141"/>
    </row>
    <row r="101" spans="1:16" ht="30" customHeight="1" x14ac:dyDescent="0.3">
      <c r="A101" s="146"/>
      <c r="B101" s="74" t="s">
        <v>236</v>
      </c>
      <c r="C101" s="63">
        <v>11</v>
      </c>
      <c r="D101" s="152" t="s">
        <v>237</v>
      </c>
      <c r="E101" s="152"/>
      <c r="F101" s="152"/>
      <c r="G101" s="152"/>
      <c r="H101" s="152"/>
      <c r="I101" s="152"/>
      <c r="J101" s="152"/>
      <c r="K101" s="58">
        <v>1</v>
      </c>
      <c r="L101" s="58">
        <v>1</v>
      </c>
      <c r="M101" s="58">
        <v>1</v>
      </c>
      <c r="N101" s="143" t="s">
        <v>258</v>
      </c>
      <c r="O101" s="144"/>
      <c r="P101" s="145"/>
    </row>
    <row r="102" spans="1:16" ht="30" customHeight="1" x14ac:dyDescent="0.3">
      <c r="A102" s="147"/>
      <c r="B102" s="74" t="s">
        <v>238</v>
      </c>
      <c r="C102" s="63">
        <v>12</v>
      </c>
      <c r="D102" s="142" t="s">
        <v>239</v>
      </c>
      <c r="E102" s="142"/>
      <c r="F102" s="142"/>
      <c r="G102" s="142"/>
      <c r="H102" s="142"/>
      <c r="I102" s="142"/>
      <c r="J102" s="142"/>
      <c r="K102" s="58">
        <v>1</v>
      </c>
      <c r="L102" s="58">
        <v>1</v>
      </c>
      <c r="M102" s="58">
        <v>1</v>
      </c>
      <c r="N102" s="143" t="s">
        <v>258</v>
      </c>
      <c r="O102" s="144"/>
      <c r="P102" s="145"/>
    </row>
    <row r="103" spans="1:16" ht="30" customHeight="1" x14ac:dyDescent="0.3">
      <c r="A103" s="64"/>
      <c r="B103" s="74" t="s">
        <v>240</v>
      </c>
      <c r="C103" s="63">
        <v>13</v>
      </c>
      <c r="D103" s="142" t="s">
        <v>241</v>
      </c>
      <c r="E103" s="142"/>
      <c r="F103" s="142"/>
      <c r="G103" s="142"/>
      <c r="H103" s="142"/>
      <c r="I103" s="142"/>
      <c r="J103" s="142"/>
      <c r="K103" s="65">
        <v>1</v>
      </c>
      <c r="L103" s="65">
        <v>1</v>
      </c>
      <c r="M103" s="65">
        <v>1</v>
      </c>
      <c r="N103" s="143" t="s">
        <v>258</v>
      </c>
      <c r="O103" s="144"/>
      <c r="P103" s="145"/>
    </row>
    <row r="104" spans="1:16" ht="30" customHeight="1" x14ac:dyDescent="0.3">
      <c r="A104" s="132" t="s">
        <v>242</v>
      </c>
      <c r="B104" s="133"/>
      <c r="C104" s="133"/>
      <c r="D104" s="133"/>
      <c r="E104" s="133"/>
      <c r="F104" s="133"/>
      <c r="G104" s="133"/>
      <c r="H104" s="133"/>
      <c r="I104" s="133"/>
      <c r="J104" s="133"/>
      <c r="K104" s="134" t="s">
        <v>203</v>
      </c>
      <c r="L104" s="134" t="s">
        <v>204</v>
      </c>
      <c r="M104" s="134" t="s">
        <v>205</v>
      </c>
      <c r="N104" s="136" t="s">
        <v>224</v>
      </c>
      <c r="O104" s="137"/>
      <c r="P104" s="138"/>
    </row>
    <row r="105" spans="1:16" ht="30" customHeight="1" x14ac:dyDescent="0.3">
      <c r="A105" s="133"/>
      <c r="B105" s="133"/>
      <c r="C105" s="133"/>
      <c r="D105" s="133"/>
      <c r="E105" s="133"/>
      <c r="F105" s="133"/>
      <c r="G105" s="133"/>
      <c r="H105" s="133"/>
      <c r="I105" s="133"/>
      <c r="J105" s="133"/>
      <c r="K105" s="135"/>
      <c r="L105" s="135"/>
      <c r="M105" s="135"/>
      <c r="N105" s="139"/>
      <c r="O105" s="140"/>
      <c r="P105" s="141"/>
    </row>
    <row r="106" spans="1:16" ht="30" customHeight="1" x14ac:dyDescent="0.3">
      <c r="A106" s="146"/>
      <c r="B106" s="74" t="s">
        <v>243</v>
      </c>
      <c r="C106" s="63">
        <v>14</v>
      </c>
      <c r="D106" s="149" t="s">
        <v>244</v>
      </c>
      <c r="E106" s="150"/>
      <c r="F106" s="150"/>
      <c r="G106" s="150"/>
      <c r="H106" s="150"/>
      <c r="I106" s="150"/>
      <c r="J106" s="151"/>
      <c r="K106" s="58">
        <v>1</v>
      </c>
      <c r="L106" s="58">
        <v>1</v>
      </c>
      <c r="M106" s="58">
        <v>1</v>
      </c>
      <c r="N106" s="143" t="s">
        <v>258</v>
      </c>
      <c r="O106" s="144"/>
      <c r="P106" s="145"/>
    </row>
    <row r="107" spans="1:16" ht="30" customHeight="1" x14ac:dyDescent="0.3">
      <c r="A107" s="147"/>
      <c r="B107" s="74" t="s">
        <v>245</v>
      </c>
      <c r="C107" s="63">
        <v>15</v>
      </c>
      <c r="D107" s="142" t="s">
        <v>246</v>
      </c>
      <c r="E107" s="142"/>
      <c r="F107" s="142"/>
      <c r="G107" s="142"/>
      <c r="H107" s="142"/>
      <c r="I107" s="142"/>
      <c r="J107" s="142"/>
      <c r="K107" s="58">
        <v>1</v>
      </c>
      <c r="L107" s="58">
        <v>1</v>
      </c>
      <c r="M107" s="58">
        <v>1</v>
      </c>
      <c r="N107" s="143" t="s">
        <v>258</v>
      </c>
      <c r="O107" s="144"/>
      <c r="P107" s="145"/>
    </row>
    <row r="108" spans="1:16" ht="30" customHeight="1" x14ac:dyDescent="0.3">
      <c r="A108" s="147"/>
      <c r="B108" s="74" t="s">
        <v>247</v>
      </c>
      <c r="C108" s="63">
        <v>16</v>
      </c>
      <c r="D108" s="142" t="s">
        <v>248</v>
      </c>
      <c r="E108" s="142"/>
      <c r="F108" s="142"/>
      <c r="G108" s="142"/>
      <c r="H108" s="142"/>
      <c r="I108" s="142"/>
      <c r="J108" s="142"/>
      <c r="K108" s="58">
        <v>1</v>
      </c>
      <c r="L108" s="58">
        <v>1</v>
      </c>
      <c r="M108" s="58">
        <v>1</v>
      </c>
      <c r="N108" s="143" t="s">
        <v>258</v>
      </c>
      <c r="O108" s="144"/>
      <c r="P108" s="145"/>
    </row>
    <row r="109" spans="1:16" ht="30" customHeight="1" x14ac:dyDescent="0.3">
      <c r="A109" s="148"/>
      <c r="B109" s="74" t="s">
        <v>249</v>
      </c>
      <c r="C109" s="63">
        <v>17</v>
      </c>
      <c r="D109" s="142" t="s">
        <v>250</v>
      </c>
      <c r="E109" s="142"/>
      <c r="F109" s="142"/>
      <c r="G109" s="142"/>
      <c r="H109" s="142"/>
      <c r="I109" s="142"/>
      <c r="J109" s="142"/>
      <c r="K109" s="58">
        <v>1</v>
      </c>
      <c r="L109" s="58">
        <v>1</v>
      </c>
      <c r="M109" s="58">
        <v>1</v>
      </c>
      <c r="N109" s="143" t="s">
        <v>258</v>
      </c>
      <c r="O109" s="144"/>
      <c r="P109" s="145"/>
    </row>
    <row r="110" spans="1:16" ht="30" customHeight="1" x14ac:dyDescent="0.3">
      <c r="A110" s="132" t="s">
        <v>251</v>
      </c>
      <c r="B110" s="133"/>
      <c r="C110" s="133"/>
      <c r="D110" s="133"/>
      <c r="E110" s="133"/>
      <c r="F110" s="133"/>
      <c r="G110" s="133"/>
      <c r="H110" s="133"/>
      <c r="I110" s="133"/>
      <c r="J110" s="133"/>
      <c r="K110" s="134" t="s">
        <v>203</v>
      </c>
      <c r="L110" s="134" t="s">
        <v>204</v>
      </c>
      <c r="M110" s="134" t="s">
        <v>205</v>
      </c>
      <c r="N110" s="136" t="s">
        <v>224</v>
      </c>
      <c r="O110" s="137"/>
      <c r="P110" s="138"/>
    </row>
    <row r="111" spans="1:16" ht="30" customHeight="1" x14ac:dyDescent="0.3">
      <c r="A111" s="133"/>
      <c r="B111" s="133"/>
      <c r="C111" s="133"/>
      <c r="D111" s="133"/>
      <c r="E111" s="133"/>
      <c r="F111" s="133"/>
      <c r="G111" s="133"/>
      <c r="H111" s="133"/>
      <c r="I111" s="133"/>
      <c r="J111" s="133"/>
      <c r="K111" s="135"/>
      <c r="L111" s="135"/>
      <c r="M111" s="135"/>
      <c r="N111" s="139"/>
      <c r="O111" s="140"/>
      <c r="P111" s="141"/>
    </row>
    <row r="112" spans="1:16" ht="30" customHeight="1" x14ac:dyDescent="0.3">
      <c r="A112" s="62"/>
      <c r="B112" s="74" t="s">
        <v>252</v>
      </c>
      <c r="C112" s="63">
        <v>18</v>
      </c>
      <c r="D112" s="142" t="s">
        <v>253</v>
      </c>
      <c r="E112" s="142"/>
      <c r="F112" s="142"/>
      <c r="G112" s="142"/>
      <c r="H112" s="142"/>
      <c r="I112" s="142"/>
      <c r="J112" s="142"/>
      <c r="K112" s="58">
        <v>1</v>
      </c>
      <c r="L112" s="58">
        <v>1</v>
      </c>
      <c r="M112" s="58">
        <v>1</v>
      </c>
      <c r="N112" s="143" t="s">
        <v>258</v>
      </c>
      <c r="O112" s="144"/>
      <c r="P112" s="145"/>
    </row>
  </sheetData>
  <mergeCells count="213">
    <mergeCell ref="A1:P1"/>
    <mergeCell ref="A2:P2"/>
    <mergeCell ref="A4:G4"/>
    <mergeCell ref="H4:M4"/>
    <mergeCell ref="N4:P4"/>
    <mergeCell ref="N94:P94"/>
    <mergeCell ref="N103:P103"/>
    <mergeCell ref="A6:P6"/>
    <mergeCell ref="C7:J7"/>
    <mergeCell ref="N7:P7"/>
    <mergeCell ref="A8:J9"/>
    <mergeCell ref="K8:K10"/>
    <mergeCell ref="L8:L10"/>
    <mergeCell ref="M8:M10"/>
    <mergeCell ref="N8:P10"/>
    <mergeCell ref="D10:J10"/>
    <mergeCell ref="A11:B11"/>
    <mergeCell ref="A12:A16"/>
    <mergeCell ref="D12:J12"/>
    <mergeCell ref="N12:P12"/>
    <mergeCell ref="D13:J13"/>
    <mergeCell ref="N13:P13"/>
    <mergeCell ref="D14:J14"/>
    <mergeCell ref="N14:P14"/>
    <mergeCell ref="D15:J15"/>
    <mergeCell ref="N15:P15"/>
    <mergeCell ref="D19:J19"/>
    <mergeCell ref="N19:P19"/>
    <mergeCell ref="D20:J20"/>
    <mergeCell ref="N20:P20"/>
    <mergeCell ref="D21:J21"/>
    <mergeCell ref="N21:P21"/>
    <mergeCell ref="D16:J16"/>
    <mergeCell ref="N16:P16"/>
    <mergeCell ref="A17:J17"/>
    <mergeCell ref="N17:P17"/>
    <mergeCell ref="D18:J18"/>
    <mergeCell ref="N18:P18"/>
    <mergeCell ref="A25:A26"/>
    <mergeCell ref="D25:J25"/>
    <mergeCell ref="N25:P25"/>
    <mergeCell ref="D26:J26"/>
    <mergeCell ref="N26:P26"/>
    <mergeCell ref="D27:J27"/>
    <mergeCell ref="N27:P27"/>
    <mergeCell ref="D22:J22"/>
    <mergeCell ref="N22:P22"/>
    <mergeCell ref="A23:J24"/>
    <mergeCell ref="K23:K24"/>
    <mergeCell ref="L23:L24"/>
    <mergeCell ref="M23:M24"/>
    <mergeCell ref="N23:P24"/>
    <mergeCell ref="A28:J29"/>
    <mergeCell ref="K28:K29"/>
    <mergeCell ref="L28:L29"/>
    <mergeCell ref="M28:M29"/>
    <mergeCell ref="N28:P29"/>
    <mergeCell ref="A30:A33"/>
    <mergeCell ref="D30:J30"/>
    <mergeCell ref="N30:P30"/>
    <mergeCell ref="D31:J31"/>
    <mergeCell ref="N31:P31"/>
    <mergeCell ref="D36:J36"/>
    <mergeCell ref="N36:P36"/>
    <mergeCell ref="A39:P39"/>
    <mergeCell ref="A40:P40"/>
    <mergeCell ref="A42:G42"/>
    <mergeCell ref="H42:M42"/>
    <mergeCell ref="N42:P42"/>
    <mergeCell ref="D32:J32"/>
    <mergeCell ref="N32:P32"/>
    <mergeCell ref="D33:J33"/>
    <mergeCell ref="N33:P33"/>
    <mergeCell ref="A34:J35"/>
    <mergeCell ref="K34:K35"/>
    <mergeCell ref="L34:L35"/>
    <mergeCell ref="M34:M35"/>
    <mergeCell ref="N34:P35"/>
    <mergeCell ref="A44:P44"/>
    <mergeCell ref="C45:J45"/>
    <mergeCell ref="N45:P45"/>
    <mergeCell ref="A46:J47"/>
    <mergeCell ref="K46:K48"/>
    <mergeCell ref="L46:L48"/>
    <mergeCell ref="M46:M48"/>
    <mergeCell ref="N46:P48"/>
    <mergeCell ref="D48:J48"/>
    <mergeCell ref="A49:B49"/>
    <mergeCell ref="A50:A54"/>
    <mergeCell ref="D50:J50"/>
    <mergeCell ref="N50:P50"/>
    <mergeCell ref="D51:J51"/>
    <mergeCell ref="N51:P51"/>
    <mergeCell ref="D52:J52"/>
    <mergeCell ref="N52:P52"/>
    <mergeCell ref="D53:J53"/>
    <mergeCell ref="N53:P53"/>
    <mergeCell ref="D57:J57"/>
    <mergeCell ref="N57:P57"/>
    <mergeCell ref="D58:J58"/>
    <mergeCell ref="N58:P58"/>
    <mergeCell ref="D59:J59"/>
    <mergeCell ref="N59:P59"/>
    <mergeCell ref="D54:J54"/>
    <mergeCell ref="N54:P54"/>
    <mergeCell ref="A55:J55"/>
    <mergeCell ref="N55:P55"/>
    <mergeCell ref="D56:J56"/>
    <mergeCell ref="N56:P56"/>
    <mergeCell ref="A63:A64"/>
    <mergeCell ref="D63:J63"/>
    <mergeCell ref="N63:P63"/>
    <mergeCell ref="D64:J64"/>
    <mergeCell ref="N64:P64"/>
    <mergeCell ref="D65:J65"/>
    <mergeCell ref="N65:P65"/>
    <mergeCell ref="D60:J60"/>
    <mergeCell ref="N60:P60"/>
    <mergeCell ref="A61:J62"/>
    <mergeCell ref="K61:K62"/>
    <mergeCell ref="L61:L62"/>
    <mergeCell ref="M61:M62"/>
    <mergeCell ref="N61:P62"/>
    <mergeCell ref="A66:J67"/>
    <mergeCell ref="K66:K67"/>
    <mergeCell ref="L66:L67"/>
    <mergeCell ref="M66:M67"/>
    <mergeCell ref="N66:P67"/>
    <mergeCell ref="A68:A71"/>
    <mergeCell ref="D68:J68"/>
    <mergeCell ref="N68:P68"/>
    <mergeCell ref="D69:J69"/>
    <mergeCell ref="N69:P69"/>
    <mergeCell ref="D74:J74"/>
    <mergeCell ref="N74:P74"/>
    <mergeCell ref="A77:P77"/>
    <mergeCell ref="A78:P78"/>
    <mergeCell ref="A80:G80"/>
    <mergeCell ref="H80:M80"/>
    <mergeCell ref="N80:P80"/>
    <mergeCell ref="D70:J70"/>
    <mergeCell ref="N70:P70"/>
    <mergeCell ref="D71:J71"/>
    <mergeCell ref="N71:P71"/>
    <mergeCell ref="A72:J73"/>
    <mergeCell ref="K72:K73"/>
    <mergeCell ref="L72:L73"/>
    <mergeCell ref="M72:M73"/>
    <mergeCell ref="N72:P73"/>
    <mergeCell ref="A82:P82"/>
    <mergeCell ref="C83:J83"/>
    <mergeCell ref="N83:P83"/>
    <mergeCell ref="A84:J85"/>
    <mergeCell ref="K84:K86"/>
    <mergeCell ref="L84:L86"/>
    <mergeCell ref="M84:M86"/>
    <mergeCell ref="N84:P86"/>
    <mergeCell ref="D86:J86"/>
    <mergeCell ref="A87:B87"/>
    <mergeCell ref="A88:A92"/>
    <mergeCell ref="D88:J88"/>
    <mergeCell ref="N88:P88"/>
    <mergeCell ref="D89:J89"/>
    <mergeCell ref="N89:P89"/>
    <mergeCell ref="D90:J90"/>
    <mergeCell ref="N90:P90"/>
    <mergeCell ref="D91:J91"/>
    <mergeCell ref="N91:P91"/>
    <mergeCell ref="D96:J96"/>
    <mergeCell ref="N96:P96"/>
    <mergeCell ref="D97:J97"/>
    <mergeCell ref="N97:P97"/>
    <mergeCell ref="D98:J98"/>
    <mergeCell ref="N98:P98"/>
    <mergeCell ref="D92:J92"/>
    <mergeCell ref="N92:P92"/>
    <mergeCell ref="A93:J93"/>
    <mergeCell ref="N93:P93"/>
    <mergeCell ref="D94:J94"/>
    <mergeCell ref="D95:J95"/>
    <mergeCell ref="N95:P95"/>
    <mergeCell ref="D103:J103"/>
    <mergeCell ref="A104:J105"/>
    <mergeCell ref="K104:K105"/>
    <mergeCell ref="L104:L105"/>
    <mergeCell ref="M104:M105"/>
    <mergeCell ref="N104:P105"/>
    <mergeCell ref="A99:J100"/>
    <mergeCell ref="K99:K100"/>
    <mergeCell ref="L99:L100"/>
    <mergeCell ref="M99:M100"/>
    <mergeCell ref="N99:P100"/>
    <mergeCell ref="A101:A102"/>
    <mergeCell ref="D101:J101"/>
    <mergeCell ref="N101:P101"/>
    <mergeCell ref="D102:J102"/>
    <mergeCell ref="N102:P102"/>
    <mergeCell ref="A110:J111"/>
    <mergeCell ref="K110:K111"/>
    <mergeCell ref="L110:L111"/>
    <mergeCell ref="M110:M111"/>
    <mergeCell ref="N110:P111"/>
    <mergeCell ref="D112:J112"/>
    <mergeCell ref="N112:P112"/>
    <mergeCell ref="A106:A109"/>
    <mergeCell ref="D106:J106"/>
    <mergeCell ref="N106:P106"/>
    <mergeCell ref="D107:J107"/>
    <mergeCell ref="N107:P107"/>
    <mergeCell ref="D108:J108"/>
    <mergeCell ref="N108:P108"/>
    <mergeCell ref="D109:J109"/>
    <mergeCell ref="N109:P109"/>
  </mergeCells>
  <dataValidations count="1">
    <dataValidation type="whole" allowBlank="1" showInputMessage="1" showErrorMessage="1" sqref="K36:M36 K19:M22 K25:M27 K30:M33 K12:M16 K74:M74 K57:M60 K68:M71 K63:M65 K50:M54 K112:M112 K95:M98 K106:M109 K101:M103 K88:M92" xr:uid="{4D73AF8C-4B92-42C6-9787-85A52837C9A6}">
      <formula1>0</formula1>
      <formula2>1</formula2>
    </dataValidation>
  </dataValidation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005EA-3FCF-4884-BB88-40804A6BDF44}">
  <dimension ref="A1:H349"/>
  <sheetViews>
    <sheetView workbookViewId="0">
      <selection sqref="A1:H1"/>
    </sheetView>
  </sheetViews>
  <sheetFormatPr baseColWidth="10" defaultRowHeight="13.8" x14ac:dyDescent="0.3"/>
  <cols>
    <col min="1" max="1" width="31.33203125" style="75" customWidth="1"/>
    <col min="2" max="2" width="11.5546875" style="75"/>
    <col min="3" max="3" width="17.109375" style="75" customWidth="1"/>
    <col min="4" max="7" width="11.5546875" style="75"/>
    <col min="8" max="8" width="13.21875" style="75" customWidth="1"/>
    <col min="9" max="9" width="11.21875" style="75" customWidth="1"/>
    <col min="10" max="10" width="13.44140625" style="75" customWidth="1"/>
    <col min="11" max="16384" width="11.5546875" style="75"/>
  </cols>
  <sheetData>
    <row r="1" spans="1:8" s="98" customFormat="1" ht="24" customHeight="1" x14ac:dyDescent="0.35">
      <c r="A1" s="199" t="s">
        <v>1044</v>
      </c>
      <c r="B1" s="199"/>
      <c r="C1" s="199"/>
      <c r="D1" s="199"/>
      <c r="E1" s="199"/>
      <c r="F1" s="199"/>
      <c r="G1" s="199"/>
      <c r="H1" s="199"/>
    </row>
    <row r="3" spans="1:8" x14ac:dyDescent="0.3">
      <c r="B3" s="75" t="s">
        <v>260</v>
      </c>
    </row>
    <row r="4" spans="1:8" x14ac:dyDescent="0.3">
      <c r="A4" s="75" t="s">
        <v>261</v>
      </c>
      <c r="B4" s="75">
        <v>87</v>
      </c>
    </row>
    <row r="5" spans="1:8" x14ac:dyDescent="0.3">
      <c r="A5" s="75" t="s">
        <v>262</v>
      </c>
      <c r="B5" s="75">
        <v>36</v>
      </c>
    </row>
    <row r="6" spans="1:8" x14ac:dyDescent="0.3">
      <c r="A6" s="75" t="s">
        <v>263</v>
      </c>
      <c r="B6" s="75">
        <f>SUM(B4:B5)</f>
        <v>123</v>
      </c>
    </row>
    <row r="16" spans="1:8" x14ac:dyDescent="0.3">
      <c r="B16" s="75" t="s">
        <v>264</v>
      </c>
    </row>
    <row r="17" spans="1:3" ht="14.4" x14ac:dyDescent="0.3">
      <c r="A17" s="75" t="s">
        <v>265</v>
      </c>
      <c r="B17" s="75">
        <v>26</v>
      </c>
      <c r="C17" s="76">
        <f>B17/$B$21</f>
        <v>0.21138211382113822</v>
      </c>
    </row>
    <row r="18" spans="1:3" ht="14.4" x14ac:dyDescent="0.3">
      <c r="A18" s="75" t="s">
        <v>266</v>
      </c>
      <c r="B18" s="75">
        <v>22</v>
      </c>
      <c r="C18" s="76">
        <f t="shared" ref="C18:C20" si="0">B18/$B$21</f>
        <v>0.17886178861788618</v>
      </c>
    </row>
    <row r="19" spans="1:3" ht="14.4" x14ac:dyDescent="0.3">
      <c r="A19" s="75" t="s">
        <v>267</v>
      </c>
      <c r="B19" s="75">
        <v>67</v>
      </c>
      <c r="C19" s="76">
        <f t="shared" si="0"/>
        <v>0.54471544715447151</v>
      </c>
    </row>
    <row r="20" spans="1:3" ht="14.4" x14ac:dyDescent="0.3">
      <c r="A20" s="75" t="s">
        <v>268</v>
      </c>
      <c r="B20" s="75">
        <v>8</v>
      </c>
      <c r="C20" s="76">
        <f t="shared" si="0"/>
        <v>6.5040650406504072E-2</v>
      </c>
    </row>
    <row r="21" spans="1:3" x14ac:dyDescent="0.3">
      <c r="A21" s="75" t="s">
        <v>263</v>
      </c>
      <c r="B21" s="75">
        <f>SUM(B17:B20)</f>
        <v>123</v>
      </c>
    </row>
    <row r="34" spans="1:3" x14ac:dyDescent="0.3">
      <c r="B34" s="75" t="s">
        <v>269</v>
      </c>
    </row>
    <row r="35" spans="1:3" x14ac:dyDescent="0.3">
      <c r="A35" s="82"/>
      <c r="B35" s="82"/>
      <c r="C35" s="82"/>
    </row>
    <row r="36" spans="1:3" x14ac:dyDescent="0.3">
      <c r="A36" s="82"/>
      <c r="B36" s="82"/>
      <c r="C36" s="82"/>
    </row>
    <row r="38" spans="1:3" ht="14.4" x14ac:dyDescent="0.3">
      <c r="A38" s="82" t="s">
        <v>270</v>
      </c>
      <c r="B38" s="75">
        <v>73</v>
      </c>
      <c r="C38" s="76">
        <f t="shared" ref="C38:C45" si="1">B38/$B$46</f>
        <v>0.5934959349593496</v>
      </c>
    </row>
    <row r="39" spans="1:3" ht="14.4" x14ac:dyDescent="0.3">
      <c r="A39" s="82" t="s">
        <v>271</v>
      </c>
      <c r="B39" s="75">
        <v>25</v>
      </c>
      <c r="C39" s="76">
        <f t="shared" si="1"/>
        <v>0.2032520325203252</v>
      </c>
    </row>
    <row r="40" spans="1:3" ht="14.4" x14ac:dyDescent="0.3">
      <c r="A40" s="82" t="s">
        <v>272</v>
      </c>
      <c r="B40" s="75">
        <v>10</v>
      </c>
      <c r="C40" s="76">
        <f t="shared" si="1"/>
        <v>8.1300813008130079E-2</v>
      </c>
    </row>
    <row r="41" spans="1:3" ht="14.4" x14ac:dyDescent="0.3">
      <c r="A41" s="82" t="s">
        <v>273</v>
      </c>
      <c r="B41" s="75">
        <v>4</v>
      </c>
      <c r="C41" s="76">
        <f t="shared" si="1"/>
        <v>3.2520325203252036E-2</v>
      </c>
    </row>
    <row r="42" spans="1:3" ht="14.4" x14ac:dyDescent="0.3">
      <c r="A42" s="82" t="s">
        <v>274</v>
      </c>
      <c r="B42" s="75">
        <v>6</v>
      </c>
      <c r="C42" s="76">
        <f t="shared" si="1"/>
        <v>4.878048780487805E-2</v>
      </c>
    </row>
    <row r="43" spans="1:3" ht="14.4" x14ac:dyDescent="0.3">
      <c r="A43" s="82" t="s">
        <v>275</v>
      </c>
      <c r="B43" s="75">
        <v>1</v>
      </c>
      <c r="C43" s="76">
        <f t="shared" si="1"/>
        <v>8.130081300813009E-3</v>
      </c>
    </row>
    <row r="44" spans="1:3" ht="14.4" x14ac:dyDescent="0.3">
      <c r="A44" s="82" t="s">
        <v>276</v>
      </c>
      <c r="B44" s="75">
        <v>3</v>
      </c>
      <c r="C44" s="76">
        <f t="shared" si="1"/>
        <v>2.4390243902439025E-2</v>
      </c>
    </row>
    <row r="45" spans="1:3" ht="14.4" x14ac:dyDescent="0.3">
      <c r="A45" s="75" t="s">
        <v>277</v>
      </c>
      <c r="B45" s="75">
        <v>1</v>
      </c>
      <c r="C45" s="76">
        <f t="shared" si="1"/>
        <v>8.130081300813009E-3</v>
      </c>
    </row>
    <row r="46" spans="1:3" x14ac:dyDescent="0.3">
      <c r="A46" s="75" t="s">
        <v>263</v>
      </c>
      <c r="B46" s="75">
        <f>SUM(B38:B45)</f>
        <v>123</v>
      </c>
      <c r="C46" s="77">
        <f>SUM(C38:C45)</f>
        <v>1</v>
      </c>
    </row>
    <row r="47" spans="1:3" x14ac:dyDescent="0.3">
      <c r="A47" s="82"/>
      <c r="B47" s="82"/>
      <c r="C47" s="82"/>
    </row>
    <row r="48" spans="1:3" x14ac:dyDescent="0.3">
      <c r="A48" s="82"/>
      <c r="B48" s="82"/>
      <c r="C48" s="82"/>
    </row>
    <row r="49" spans="1:3" x14ac:dyDescent="0.3">
      <c r="A49" s="82"/>
      <c r="B49" s="82"/>
      <c r="C49" s="82"/>
    </row>
    <row r="50" spans="1:3" x14ac:dyDescent="0.3">
      <c r="A50" s="82"/>
      <c r="B50" s="82"/>
      <c r="C50" s="82"/>
    </row>
    <row r="51" spans="1:3" x14ac:dyDescent="0.3">
      <c r="A51" s="82"/>
      <c r="B51" s="82"/>
      <c r="C51" s="82"/>
    </row>
    <row r="53" spans="1:3" ht="14.4" customHeight="1" x14ac:dyDescent="0.3">
      <c r="A53" s="81" t="s">
        <v>278</v>
      </c>
      <c r="B53" s="81"/>
    </row>
    <row r="54" spans="1:3" x14ac:dyDescent="0.3">
      <c r="A54" s="82"/>
      <c r="B54" s="82"/>
    </row>
    <row r="55" spans="1:3" x14ac:dyDescent="0.3">
      <c r="A55" s="82"/>
      <c r="B55" s="82"/>
    </row>
    <row r="56" spans="1:3" x14ac:dyDescent="0.3">
      <c r="A56" s="75" t="s">
        <v>279</v>
      </c>
      <c r="B56" s="75">
        <v>86</v>
      </c>
    </row>
    <row r="57" spans="1:3" x14ac:dyDescent="0.3">
      <c r="A57" s="75" t="s">
        <v>280</v>
      </c>
      <c r="B57" s="75">
        <v>20</v>
      </c>
    </row>
    <row r="58" spans="1:3" x14ac:dyDescent="0.3">
      <c r="A58" s="75" t="s">
        <v>281</v>
      </c>
      <c r="B58" s="75">
        <v>16</v>
      </c>
    </row>
    <row r="59" spans="1:3" x14ac:dyDescent="0.3">
      <c r="A59" s="75" t="s">
        <v>282</v>
      </c>
    </row>
    <row r="60" spans="1:3" x14ac:dyDescent="0.3">
      <c r="A60" s="75" t="s">
        <v>283</v>
      </c>
      <c r="B60" s="75">
        <v>1</v>
      </c>
    </row>
    <row r="61" spans="1:3" x14ac:dyDescent="0.3">
      <c r="A61" s="75" t="s">
        <v>263</v>
      </c>
      <c r="B61" s="75">
        <f>SUM(B56:B60)</f>
        <v>123</v>
      </c>
    </row>
    <row r="62" spans="1:3" x14ac:dyDescent="0.3">
      <c r="A62" s="82"/>
      <c r="B62" s="82"/>
    </row>
    <row r="63" spans="1:3" x14ac:dyDescent="0.3">
      <c r="A63" s="82"/>
      <c r="B63" s="82"/>
    </row>
    <row r="64" spans="1:3" x14ac:dyDescent="0.3">
      <c r="A64" s="82"/>
      <c r="B64" s="82"/>
    </row>
    <row r="65" spans="1:3" x14ac:dyDescent="0.3">
      <c r="A65" s="82"/>
      <c r="B65" s="82"/>
    </row>
    <row r="66" spans="1:3" x14ac:dyDescent="0.3">
      <c r="A66" s="82"/>
      <c r="B66" s="82"/>
    </row>
    <row r="67" spans="1:3" x14ac:dyDescent="0.3">
      <c r="A67" s="82"/>
      <c r="B67" s="82"/>
    </row>
    <row r="68" spans="1:3" x14ac:dyDescent="0.3">
      <c r="A68" s="82"/>
      <c r="B68" s="82"/>
    </row>
    <row r="71" spans="1:3" x14ac:dyDescent="0.3">
      <c r="B71" s="75" t="s">
        <v>284</v>
      </c>
    </row>
    <row r="72" spans="1:3" ht="14.4" x14ac:dyDescent="0.3">
      <c r="A72" s="75" t="s">
        <v>285</v>
      </c>
      <c r="B72" s="75">
        <v>60</v>
      </c>
      <c r="C72" s="76">
        <f>B72/$B$75</f>
        <v>0.48780487804878048</v>
      </c>
    </row>
    <row r="73" spans="1:3" ht="14.4" x14ac:dyDescent="0.3">
      <c r="A73" s="75" t="s">
        <v>286</v>
      </c>
      <c r="B73" s="75">
        <v>55</v>
      </c>
      <c r="C73" s="76">
        <f t="shared" ref="C73:C75" si="2">B73/$B$75</f>
        <v>0.44715447154471544</v>
      </c>
    </row>
    <row r="74" spans="1:3" ht="14.4" x14ac:dyDescent="0.3">
      <c r="A74" s="75" t="s">
        <v>287</v>
      </c>
      <c r="B74" s="75">
        <v>8</v>
      </c>
      <c r="C74" s="76">
        <f t="shared" si="2"/>
        <v>6.5040650406504072E-2</v>
      </c>
    </row>
    <row r="75" spans="1:3" ht="14.4" x14ac:dyDescent="0.3">
      <c r="A75" s="75" t="s">
        <v>263</v>
      </c>
      <c r="B75" s="75">
        <f>SUM(B72:B74)</f>
        <v>123</v>
      </c>
      <c r="C75" s="76">
        <f t="shared" si="2"/>
        <v>1</v>
      </c>
    </row>
    <row r="87" spans="1:3" x14ac:dyDescent="0.3">
      <c r="B87" s="75" t="s">
        <v>288</v>
      </c>
    </row>
    <row r="88" spans="1:3" ht="14.4" x14ac:dyDescent="0.3">
      <c r="A88" s="75" t="s">
        <v>289</v>
      </c>
      <c r="B88" s="75">
        <v>86</v>
      </c>
      <c r="C88" s="76">
        <f>B88/$B$91</f>
        <v>0.69918699186991873</v>
      </c>
    </row>
    <row r="89" spans="1:3" ht="14.4" x14ac:dyDescent="0.3">
      <c r="A89" s="75" t="s">
        <v>290</v>
      </c>
      <c r="B89" s="75">
        <v>28</v>
      </c>
      <c r="C89" s="76">
        <f t="shared" ref="C89:C91" si="3">B89/$B$91</f>
        <v>0.22764227642276422</v>
      </c>
    </row>
    <row r="90" spans="1:3" ht="14.4" x14ac:dyDescent="0.3">
      <c r="A90" s="75" t="s">
        <v>291</v>
      </c>
      <c r="B90" s="75">
        <v>9</v>
      </c>
      <c r="C90" s="76">
        <f t="shared" si="3"/>
        <v>7.3170731707317069E-2</v>
      </c>
    </row>
    <row r="91" spans="1:3" ht="14.4" x14ac:dyDescent="0.3">
      <c r="A91" s="75" t="s">
        <v>263</v>
      </c>
      <c r="B91" s="75">
        <f>SUM(B88:B90)</f>
        <v>123</v>
      </c>
      <c r="C91" s="76">
        <f t="shared" si="3"/>
        <v>1</v>
      </c>
    </row>
    <row r="102" spans="1:2" ht="14.4" customHeight="1" x14ac:dyDescent="0.3">
      <c r="A102" s="201" t="s">
        <v>292</v>
      </c>
      <c r="B102" s="201"/>
    </row>
    <row r="103" spans="1:2" x14ac:dyDescent="0.3">
      <c r="A103" s="75" t="s">
        <v>293</v>
      </c>
      <c r="B103" s="75">
        <v>57</v>
      </c>
    </row>
    <row r="104" spans="1:2" x14ac:dyDescent="0.3">
      <c r="A104" s="75" t="s">
        <v>294</v>
      </c>
      <c r="B104" s="75">
        <v>47</v>
      </c>
    </row>
    <row r="105" spans="1:2" x14ac:dyDescent="0.3">
      <c r="A105" s="75" t="s">
        <v>295</v>
      </c>
      <c r="B105" s="75">
        <v>14</v>
      </c>
    </row>
    <row r="106" spans="1:2" x14ac:dyDescent="0.3">
      <c r="A106" s="75" t="s">
        <v>296</v>
      </c>
      <c r="B106" s="75">
        <v>5</v>
      </c>
    </row>
    <row r="107" spans="1:2" x14ac:dyDescent="0.3">
      <c r="A107" s="75" t="s">
        <v>263</v>
      </c>
      <c r="B107" s="75">
        <f>SUM(B103:B106)</f>
        <v>123</v>
      </c>
    </row>
    <row r="120" spans="1:3" ht="14.4" customHeight="1" x14ac:dyDescent="0.3">
      <c r="A120" s="201" t="s">
        <v>297</v>
      </c>
      <c r="B120" s="201"/>
      <c r="C120" s="201"/>
    </row>
    <row r="121" spans="1:3" x14ac:dyDescent="0.3">
      <c r="A121" s="82"/>
      <c r="B121" s="84"/>
    </row>
    <row r="122" spans="1:3" ht="14.4" x14ac:dyDescent="0.3">
      <c r="A122" s="75" t="s">
        <v>299</v>
      </c>
      <c r="B122" s="75">
        <v>75</v>
      </c>
      <c r="C122" s="76">
        <f t="shared" ref="C122:C127" si="4">B122/$B$127</f>
        <v>0.6097560975609756</v>
      </c>
    </row>
    <row r="123" spans="1:3" ht="14.4" x14ac:dyDescent="0.3">
      <c r="A123" s="75" t="s">
        <v>300</v>
      </c>
      <c r="B123" s="75">
        <v>25</v>
      </c>
      <c r="C123" s="76">
        <f t="shared" si="4"/>
        <v>0.2032520325203252</v>
      </c>
    </row>
    <row r="124" spans="1:3" ht="14.4" x14ac:dyDescent="0.3">
      <c r="A124" s="75" t="s">
        <v>298</v>
      </c>
      <c r="B124" s="75">
        <v>18</v>
      </c>
      <c r="C124" s="76">
        <f t="shared" si="4"/>
        <v>0.14634146341463414</v>
      </c>
    </row>
    <row r="125" spans="1:3" ht="14.4" x14ac:dyDescent="0.3">
      <c r="A125" s="75" t="s">
        <v>301</v>
      </c>
      <c r="B125" s="75">
        <v>5</v>
      </c>
      <c r="C125" s="76">
        <f t="shared" si="4"/>
        <v>4.065040650406504E-2</v>
      </c>
    </row>
    <row r="126" spans="1:3" ht="14.4" x14ac:dyDescent="0.3">
      <c r="A126" s="75" t="s">
        <v>302</v>
      </c>
      <c r="C126" s="76">
        <f t="shared" si="4"/>
        <v>0</v>
      </c>
    </row>
    <row r="127" spans="1:3" ht="14.4" x14ac:dyDescent="0.3">
      <c r="A127" s="75" t="s">
        <v>263</v>
      </c>
      <c r="B127" s="75">
        <f>SUM(B122:B126)</f>
        <v>123</v>
      </c>
      <c r="C127" s="76">
        <f t="shared" si="4"/>
        <v>1</v>
      </c>
    </row>
    <row r="130" spans="1:3" x14ac:dyDescent="0.3">
      <c r="A130" s="82"/>
      <c r="B130" s="84"/>
    </row>
    <row r="131" spans="1:3" x14ac:dyDescent="0.3">
      <c r="A131" s="82"/>
      <c r="B131" s="84"/>
    </row>
    <row r="132" spans="1:3" x14ac:dyDescent="0.3">
      <c r="A132" s="82"/>
      <c r="B132" s="84"/>
    </row>
    <row r="134" spans="1:3" x14ac:dyDescent="0.3">
      <c r="B134" s="75" t="s">
        <v>303</v>
      </c>
    </row>
    <row r="135" spans="1:3" ht="14.4" x14ac:dyDescent="0.3">
      <c r="A135" s="75" t="s">
        <v>286</v>
      </c>
      <c r="B135" s="75">
        <v>55</v>
      </c>
      <c r="C135" s="76">
        <f>B135/$B$139</f>
        <v>0.44715447154471544</v>
      </c>
    </row>
    <row r="136" spans="1:3" x14ac:dyDescent="0.3">
      <c r="A136" s="75" t="s">
        <v>304</v>
      </c>
      <c r="B136" s="75">
        <v>47</v>
      </c>
      <c r="C136" s="79">
        <f>B136/$B$139</f>
        <v>0.38211382113821141</v>
      </c>
    </row>
    <row r="137" spans="1:3" ht="14.4" x14ac:dyDescent="0.3">
      <c r="A137" s="75" t="s">
        <v>305</v>
      </c>
      <c r="B137" s="75">
        <v>18</v>
      </c>
      <c r="C137" s="76">
        <f>B137/$B$139</f>
        <v>0.14634146341463414</v>
      </c>
    </row>
    <row r="138" spans="1:3" x14ac:dyDescent="0.3">
      <c r="A138" s="75" t="s">
        <v>306</v>
      </c>
      <c r="B138" s="75">
        <v>3</v>
      </c>
      <c r="C138" s="80">
        <f>B138/$B$139</f>
        <v>2.4390243902439025E-2</v>
      </c>
    </row>
    <row r="139" spans="1:3" x14ac:dyDescent="0.3">
      <c r="A139" s="75" t="s">
        <v>263</v>
      </c>
      <c r="B139" s="75">
        <f>SUM(B135:B138)</f>
        <v>123</v>
      </c>
    </row>
    <row r="150" spans="1:2" x14ac:dyDescent="0.3">
      <c r="B150" s="75" t="s">
        <v>307</v>
      </c>
    </row>
    <row r="151" spans="1:2" x14ac:dyDescent="0.3">
      <c r="A151" s="75" t="s">
        <v>308</v>
      </c>
      <c r="B151" s="75">
        <v>109</v>
      </c>
    </row>
    <row r="152" spans="1:2" x14ac:dyDescent="0.3">
      <c r="A152" s="75" t="s">
        <v>280</v>
      </c>
      <c r="B152" s="75">
        <v>12</v>
      </c>
    </row>
    <row r="153" spans="1:2" x14ac:dyDescent="0.3">
      <c r="A153" s="75" t="s">
        <v>309</v>
      </c>
      <c r="B153" s="75">
        <v>1</v>
      </c>
    </row>
    <row r="154" spans="1:2" x14ac:dyDescent="0.3">
      <c r="A154" s="75" t="s">
        <v>310</v>
      </c>
      <c r="B154" s="75">
        <v>1</v>
      </c>
    </row>
    <row r="155" spans="1:2" x14ac:dyDescent="0.3">
      <c r="A155" s="75" t="s">
        <v>263</v>
      </c>
      <c r="B155" s="75">
        <f>SUM(B151:B154)</f>
        <v>123</v>
      </c>
    </row>
    <row r="167" spans="1:3" ht="14.4" customHeight="1" x14ac:dyDescent="0.3">
      <c r="A167" s="202" t="s">
        <v>311</v>
      </c>
      <c r="B167" s="202"/>
      <c r="C167" s="202"/>
    </row>
    <row r="168" spans="1:3" x14ac:dyDescent="0.3">
      <c r="A168" s="78"/>
    </row>
    <row r="169" spans="1:3" x14ac:dyDescent="0.3">
      <c r="A169" s="78"/>
    </row>
    <row r="170" spans="1:3" ht="14.4" x14ac:dyDescent="0.3">
      <c r="A170" s="75" t="s">
        <v>312</v>
      </c>
      <c r="B170" s="75">
        <v>38</v>
      </c>
      <c r="C170" s="76">
        <f>B170/$B$174</f>
        <v>0.30894308943089432</v>
      </c>
    </row>
    <row r="171" spans="1:3" ht="14.4" x14ac:dyDescent="0.3">
      <c r="A171" s="75" t="s">
        <v>313</v>
      </c>
      <c r="B171" s="75">
        <v>60</v>
      </c>
      <c r="C171" s="76">
        <f>B171/$B$174</f>
        <v>0.48780487804878048</v>
      </c>
    </row>
    <row r="172" spans="1:3" ht="14.4" x14ac:dyDescent="0.3">
      <c r="A172" s="75" t="s">
        <v>314</v>
      </c>
      <c r="B172" s="75">
        <v>17</v>
      </c>
      <c r="C172" s="76">
        <f>B172/$B$174</f>
        <v>0.13821138211382114</v>
      </c>
    </row>
    <row r="173" spans="1:3" ht="14.4" x14ac:dyDescent="0.3">
      <c r="A173" s="75" t="s">
        <v>315</v>
      </c>
      <c r="B173" s="75">
        <v>8</v>
      </c>
      <c r="C173" s="76">
        <f>B173/$B$174</f>
        <v>6.5040650406504072E-2</v>
      </c>
    </row>
    <row r="174" spans="1:3" x14ac:dyDescent="0.3">
      <c r="A174" s="75" t="s">
        <v>263</v>
      </c>
      <c r="B174" s="75">
        <f>SUM(B170:B173)</f>
        <v>123</v>
      </c>
    </row>
    <row r="175" spans="1:3" x14ac:dyDescent="0.3">
      <c r="A175" s="78"/>
    </row>
    <row r="176" spans="1:3" x14ac:dyDescent="0.3">
      <c r="A176" s="78"/>
    </row>
    <row r="177" spans="1:5" x14ac:dyDescent="0.3">
      <c r="A177" s="78"/>
    </row>
    <row r="178" spans="1:5" x14ac:dyDescent="0.3">
      <c r="A178" s="78"/>
    </row>
    <row r="179" spans="1:5" x14ac:dyDescent="0.3">
      <c r="A179" s="78"/>
    </row>
    <row r="180" spans="1:5" x14ac:dyDescent="0.3">
      <c r="A180" s="78"/>
    </row>
    <row r="186" spans="1:5" ht="14.4" customHeight="1" x14ac:dyDescent="0.3">
      <c r="A186" s="201" t="s">
        <v>316</v>
      </c>
      <c r="B186" s="201"/>
      <c r="C186" s="201"/>
      <c r="D186" s="201"/>
      <c r="E186" s="201"/>
    </row>
    <row r="188" spans="1:5" x14ac:dyDescent="0.3">
      <c r="A188" s="75" t="s">
        <v>317</v>
      </c>
      <c r="B188" s="75">
        <v>37</v>
      </c>
    </row>
    <row r="189" spans="1:5" x14ac:dyDescent="0.3">
      <c r="A189" s="75" t="s">
        <v>318</v>
      </c>
      <c r="B189" s="75">
        <v>63</v>
      </c>
    </row>
    <row r="190" spans="1:5" x14ac:dyDescent="0.3">
      <c r="A190" s="75" t="s">
        <v>319</v>
      </c>
      <c r="B190" s="75">
        <v>23</v>
      </c>
    </row>
    <row r="191" spans="1:5" x14ac:dyDescent="0.3">
      <c r="A191" s="75" t="s">
        <v>320</v>
      </c>
    </row>
    <row r="192" spans="1:5" x14ac:dyDescent="0.3">
      <c r="A192" s="75" t="s">
        <v>263</v>
      </c>
      <c r="B192" s="75">
        <f>SUM(B188:B191)</f>
        <v>123</v>
      </c>
    </row>
    <row r="205" spans="1:3" x14ac:dyDescent="0.3">
      <c r="B205" s="75" t="s">
        <v>321</v>
      </c>
    </row>
    <row r="206" spans="1:3" ht="14.4" x14ac:dyDescent="0.3">
      <c r="A206" s="75" t="s">
        <v>322</v>
      </c>
      <c r="B206" s="75">
        <v>105</v>
      </c>
      <c r="C206" s="76">
        <f>B206/$B$210</f>
        <v>0.85365853658536583</v>
      </c>
    </row>
    <row r="207" spans="1:3" ht="14.4" x14ac:dyDescent="0.3">
      <c r="A207" s="75" t="s">
        <v>323</v>
      </c>
      <c r="B207" s="75">
        <v>18</v>
      </c>
      <c r="C207" s="76">
        <f>B207/$B$210</f>
        <v>0.14634146341463414</v>
      </c>
    </row>
    <row r="208" spans="1:3" ht="14.4" x14ac:dyDescent="0.3">
      <c r="A208" s="75" t="s">
        <v>324</v>
      </c>
      <c r="B208" s="75">
        <v>0</v>
      </c>
      <c r="C208" s="76">
        <f>B208/$B$210</f>
        <v>0</v>
      </c>
    </row>
    <row r="209" spans="1:3" ht="14.4" x14ac:dyDescent="0.3">
      <c r="A209" s="75" t="s">
        <v>325</v>
      </c>
      <c r="B209" s="75">
        <v>0</v>
      </c>
      <c r="C209" s="76">
        <f>B209/$B$210</f>
        <v>0</v>
      </c>
    </row>
    <row r="210" spans="1:3" x14ac:dyDescent="0.3">
      <c r="A210" s="75" t="s">
        <v>263</v>
      </c>
      <c r="B210" s="75">
        <f>SUM(B206:B209)</f>
        <v>123</v>
      </c>
    </row>
    <row r="224" spans="1:3" x14ac:dyDescent="0.3">
      <c r="B224" s="75" t="s">
        <v>326</v>
      </c>
    </row>
    <row r="225" spans="1:3" ht="14.4" x14ac:dyDescent="0.3">
      <c r="A225" s="75" t="s">
        <v>327</v>
      </c>
      <c r="B225" s="75">
        <v>70</v>
      </c>
      <c r="C225" s="76">
        <f>B225/$B$229</f>
        <v>0.56910569105691056</v>
      </c>
    </row>
    <row r="226" spans="1:3" ht="14.4" x14ac:dyDescent="0.3">
      <c r="A226" s="75" t="s">
        <v>328</v>
      </c>
      <c r="B226" s="75">
        <v>38</v>
      </c>
      <c r="C226" s="76">
        <f>B226/$B$229</f>
        <v>0.30894308943089432</v>
      </c>
    </row>
    <row r="227" spans="1:3" ht="14.4" x14ac:dyDescent="0.3">
      <c r="A227" s="75" t="s">
        <v>329</v>
      </c>
      <c r="B227" s="75">
        <v>12</v>
      </c>
      <c r="C227" s="76">
        <f>B227/$B$229</f>
        <v>9.7560975609756101E-2</v>
      </c>
    </row>
    <row r="228" spans="1:3" ht="14.4" x14ac:dyDescent="0.3">
      <c r="A228" s="75" t="s">
        <v>330</v>
      </c>
      <c r="B228" s="75">
        <v>3</v>
      </c>
      <c r="C228" s="76">
        <f>B228/$B$229</f>
        <v>2.4390243902439025E-2</v>
      </c>
    </row>
    <row r="229" spans="1:3" ht="14.4" x14ac:dyDescent="0.3">
      <c r="A229" s="75" t="s">
        <v>263</v>
      </c>
      <c r="B229" s="75">
        <f>SUM(B225:B228)</f>
        <v>123</v>
      </c>
      <c r="C229" s="76">
        <f>B229/$B$229</f>
        <v>1</v>
      </c>
    </row>
    <row r="241" spans="1:2" x14ac:dyDescent="0.3">
      <c r="B241" s="75" t="s">
        <v>331</v>
      </c>
    </row>
    <row r="246" spans="1:2" x14ac:dyDescent="0.3">
      <c r="A246" s="75" t="s">
        <v>332</v>
      </c>
      <c r="B246" s="75">
        <v>111</v>
      </c>
    </row>
    <row r="247" spans="1:2" x14ac:dyDescent="0.3">
      <c r="A247" s="75" t="s">
        <v>333</v>
      </c>
      <c r="B247" s="75">
        <v>8</v>
      </c>
    </row>
    <row r="248" spans="1:2" x14ac:dyDescent="0.3">
      <c r="A248" s="75" t="s">
        <v>334</v>
      </c>
      <c r="B248" s="75">
        <v>3</v>
      </c>
    </row>
    <row r="249" spans="1:2" x14ac:dyDescent="0.3">
      <c r="A249" s="75" t="s">
        <v>335</v>
      </c>
      <c r="B249" s="75">
        <v>1</v>
      </c>
    </row>
    <row r="250" spans="1:2" x14ac:dyDescent="0.3">
      <c r="B250" s="75">
        <f>SUM(B246:B249)</f>
        <v>123</v>
      </c>
    </row>
    <row r="261" spans="1:3" x14ac:dyDescent="0.3">
      <c r="B261" s="75" t="s">
        <v>336</v>
      </c>
    </row>
    <row r="262" spans="1:3" ht="14.4" x14ac:dyDescent="0.3">
      <c r="A262" s="75" t="s">
        <v>337</v>
      </c>
      <c r="B262" s="75">
        <v>80</v>
      </c>
      <c r="C262" s="76">
        <f>B262/$B$267</f>
        <v>0.65040650406504064</v>
      </c>
    </row>
    <row r="263" spans="1:3" ht="14.4" x14ac:dyDescent="0.3">
      <c r="A263" s="75" t="s">
        <v>338</v>
      </c>
      <c r="B263" s="75">
        <v>36</v>
      </c>
      <c r="C263" s="76">
        <f>B263/$B$267</f>
        <v>0.29268292682926828</v>
      </c>
    </row>
    <row r="264" spans="1:3" ht="14.4" x14ac:dyDescent="0.3">
      <c r="A264" s="75" t="s">
        <v>339</v>
      </c>
      <c r="B264" s="75">
        <v>5</v>
      </c>
      <c r="C264" s="76">
        <f>B264/$B$267</f>
        <v>4.065040650406504E-2</v>
      </c>
    </row>
    <row r="265" spans="1:3" ht="14.4" x14ac:dyDescent="0.3">
      <c r="A265" s="75" t="s">
        <v>340</v>
      </c>
      <c r="B265" s="75">
        <v>1</v>
      </c>
      <c r="C265" s="76">
        <f>B265/$B$267</f>
        <v>8.130081300813009E-3</v>
      </c>
    </row>
    <row r="266" spans="1:3" ht="14.4" x14ac:dyDescent="0.3">
      <c r="A266" s="75" t="s">
        <v>341</v>
      </c>
      <c r="B266" s="75">
        <v>1</v>
      </c>
      <c r="C266" s="76">
        <f>B266/$B$267</f>
        <v>8.130081300813009E-3</v>
      </c>
    </row>
    <row r="267" spans="1:3" x14ac:dyDescent="0.3">
      <c r="A267" s="75" t="s">
        <v>263</v>
      </c>
      <c r="B267" s="75">
        <f>SUM(B262:B266)</f>
        <v>123</v>
      </c>
    </row>
    <row r="280" spans="1:4" ht="14.4" customHeight="1" x14ac:dyDescent="0.3">
      <c r="A280" s="202" t="s">
        <v>342</v>
      </c>
      <c r="B280" s="202"/>
      <c r="C280" s="202"/>
      <c r="D280" s="83"/>
    </row>
    <row r="281" spans="1:4" x14ac:dyDescent="0.3">
      <c r="A281" s="83"/>
      <c r="B281" s="83"/>
      <c r="C281" s="83"/>
      <c r="D281" s="83"/>
    </row>
    <row r="284" spans="1:4" ht="14.4" x14ac:dyDescent="0.3">
      <c r="A284" s="75" t="s">
        <v>344</v>
      </c>
      <c r="B284" s="75">
        <v>61</v>
      </c>
      <c r="C284" s="76">
        <f>B284/$B$288</f>
        <v>0.49593495934959347</v>
      </c>
    </row>
    <row r="285" spans="1:4" ht="14.4" x14ac:dyDescent="0.3">
      <c r="A285" s="75" t="s">
        <v>343</v>
      </c>
      <c r="B285" s="75">
        <v>39</v>
      </c>
      <c r="C285" s="76">
        <f>B285/$B$288</f>
        <v>0.31707317073170732</v>
      </c>
    </row>
    <row r="286" spans="1:4" ht="14.4" x14ac:dyDescent="0.3">
      <c r="A286" s="75" t="s">
        <v>345</v>
      </c>
      <c r="B286" s="75">
        <v>12</v>
      </c>
      <c r="C286" s="76">
        <f>B286/$B$288</f>
        <v>9.7560975609756101E-2</v>
      </c>
    </row>
    <row r="287" spans="1:4" ht="14.4" x14ac:dyDescent="0.3">
      <c r="A287" s="75" t="s">
        <v>346</v>
      </c>
      <c r="B287" s="75">
        <v>11</v>
      </c>
      <c r="C287" s="76">
        <f>B287/$B$288</f>
        <v>8.943089430894309E-2</v>
      </c>
    </row>
    <row r="288" spans="1:4" x14ac:dyDescent="0.3">
      <c r="A288" s="75" t="s">
        <v>263</v>
      </c>
      <c r="B288" s="75">
        <f>SUM(B284:B287)</f>
        <v>123</v>
      </c>
    </row>
    <row r="299" spans="1:4" ht="14.4" customHeight="1" x14ac:dyDescent="0.3">
      <c r="A299" s="200" t="s">
        <v>347</v>
      </c>
      <c r="B299" s="200"/>
      <c r="C299" s="200"/>
      <c r="D299" s="85"/>
    </row>
    <row r="300" spans="1:4" x14ac:dyDescent="0.3">
      <c r="A300" s="85"/>
      <c r="B300" s="85"/>
      <c r="C300" s="85"/>
      <c r="D300" s="85"/>
    </row>
    <row r="303" spans="1:4" x14ac:dyDescent="0.3">
      <c r="B303" s="75" t="s">
        <v>350</v>
      </c>
    </row>
    <row r="304" spans="1:4" ht="14.4" x14ac:dyDescent="0.3">
      <c r="A304" s="75" t="s">
        <v>351</v>
      </c>
      <c r="B304" s="75">
        <v>54</v>
      </c>
      <c r="C304" s="76">
        <f>B304/$B$309</f>
        <v>0.43902439024390244</v>
      </c>
    </row>
    <row r="305" spans="1:3" ht="14.4" x14ac:dyDescent="0.3">
      <c r="A305" s="75" t="s">
        <v>349</v>
      </c>
      <c r="B305" s="75">
        <v>41</v>
      </c>
      <c r="C305" s="76">
        <f>B305/$B$309</f>
        <v>0.33333333333333331</v>
      </c>
    </row>
    <row r="306" spans="1:3" ht="14.4" x14ac:dyDescent="0.3">
      <c r="A306" s="75" t="s">
        <v>299</v>
      </c>
      <c r="B306" s="75">
        <v>25</v>
      </c>
      <c r="C306" s="76">
        <f>B306/$B$309</f>
        <v>0.2032520325203252</v>
      </c>
    </row>
    <row r="307" spans="1:3" ht="14.4" x14ac:dyDescent="0.3">
      <c r="A307" s="75" t="s">
        <v>348</v>
      </c>
      <c r="B307" s="75">
        <v>3</v>
      </c>
      <c r="C307" s="76">
        <f>B307/$B$309</f>
        <v>2.4390243902439025E-2</v>
      </c>
    </row>
    <row r="308" spans="1:3" ht="14.4" x14ac:dyDescent="0.3">
      <c r="A308" s="75" t="s">
        <v>352</v>
      </c>
      <c r="C308" s="76">
        <f>B308/$B$309</f>
        <v>0</v>
      </c>
    </row>
    <row r="309" spans="1:3" x14ac:dyDescent="0.3">
      <c r="A309" s="75" t="s">
        <v>263</v>
      </c>
      <c r="B309" s="75">
        <f>SUM(B304:B308)</f>
        <v>123</v>
      </c>
    </row>
    <row r="319" spans="1:3" x14ac:dyDescent="0.3">
      <c r="A319" s="75" t="s">
        <v>382</v>
      </c>
    </row>
    <row r="321" spans="1:2" ht="14.4" x14ac:dyDescent="0.3">
      <c r="A321" s="86" t="s">
        <v>353</v>
      </c>
      <c r="B321" s="87" t="s">
        <v>382</v>
      </c>
    </row>
    <row r="322" spans="1:2" ht="14.4" x14ac:dyDescent="0.3">
      <c r="A322" s="88" t="s">
        <v>354</v>
      </c>
      <c r="B322" s="87">
        <v>1</v>
      </c>
    </row>
    <row r="323" spans="1:2" ht="14.4" x14ac:dyDescent="0.3">
      <c r="A323" s="89" t="s">
        <v>355</v>
      </c>
      <c r="B323" s="90">
        <v>1</v>
      </c>
    </row>
    <row r="324" spans="1:2" ht="14.4" x14ac:dyDescent="0.3">
      <c r="A324" s="89" t="s">
        <v>356</v>
      </c>
      <c r="B324" s="90">
        <v>1</v>
      </c>
    </row>
    <row r="325" spans="1:2" ht="14.4" x14ac:dyDescent="0.3">
      <c r="A325" s="89" t="s">
        <v>357</v>
      </c>
      <c r="B325" s="90">
        <v>1</v>
      </c>
    </row>
    <row r="326" spans="1:2" ht="14.4" x14ac:dyDescent="0.3">
      <c r="A326" s="89" t="s">
        <v>358</v>
      </c>
      <c r="B326" s="90">
        <v>1</v>
      </c>
    </row>
    <row r="327" spans="1:2" ht="14.4" x14ac:dyDescent="0.3">
      <c r="A327" s="89" t="s">
        <v>359</v>
      </c>
      <c r="B327" s="90">
        <v>1</v>
      </c>
    </row>
    <row r="328" spans="1:2" ht="14.4" x14ac:dyDescent="0.3">
      <c r="A328" s="89" t="s">
        <v>360</v>
      </c>
      <c r="B328" s="90">
        <v>1</v>
      </c>
    </row>
    <row r="329" spans="1:2" ht="14.4" x14ac:dyDescent="0.3">
      <c r="A329" s="89" t="s">
        <v>361</v>
      </c>
      <c r="B329" s="90">
        <v>1</v>
      </c>
    </row>
    <row r="330" spans="1:2" ht="14.4" x14ac:dyDescent="0.3">
      <c r="A330" s="89" t="s">
        <v>362</v>
      </c>
      <c r="B330" s="90">
        <v>1</v>
      </c>
    </row>
    <row r="331" spans="1:2" ht="14.4" x14ac:dyDescent="0.3">
      <c r="A331" s="89" t="s">
        <v>363</v>
      </c>
      <c r="B331" s="90">
        <v>3</v>
      </c>
    </row>
    <row r="332" spans="1:2" ht="14.4" x14ac:dyDescent="0.3">
      <c r="A332" s="89" t="s">
        <v>364</v>
      </c>
      <c r="B332" s="90">
        <v>2</v>
      </c>
    </row>
    <row r="333" spans="1:2" ht="14.4" x14ac:dyDescent="0.3">
      <c r="A333" s="89" t="s">
        <v>365</v>
      </c>
      <c r="B333" s="90">
        <v>1</v>
      </c>
    </row>
    <row r="334" spans="1:2" ht="14.4" x14ac:dyDescent="0.3">
      <c r="A334" s="89" t="s">
        <v>366</v>
      </c>
      <c r="B334" s="90">
        <v>1</v>
      </c>
    </row>
    <row r="335" spans="1:2" ht="14.4" x14ac:dyDescent="0.3">
      <c r="A335" s="89" t="s">
        <v>367</v>
      </c>
      <c r="B335" s="90">
        <v>2</v>
      </c>
    </row>
    <row r="336" spans="1:2" ht="14.4" x14ac:dyDescent="0.3">
      <c r="A336" s="89" t="s">
        <v>368</v>
      </c>
      <c r="B336" s="90">
        <v>2</v>
      </c>
    </row>
    <row r="337" spans="1:2" ht="14.4" x14ac:dyDescent="0.3">
      <c r="A337" s="89" t="s">
        <v>369</v>
      </c>
      <c r="B337" s="90">
        <v>12</v>
      </c>
    </row>
    <row r="338" spans="1:2" ht="14.4" x14ac:dyDescent="0.3">
      <c r="A338" s="89" t="s">
        <v>370</v>
      </c>
      <c r="B338" s="90">
        <v>1</v>
      </c>
    </row>
    <row r="339" spans="1:2" ht="14.4" x14ac:dyDescent="0.3">
      <c r="A339" s="89" t="s">
        <v>371</v>
      </c>
      <c r="B339" s="90">
        <v>1</v>
      </c>
    </row>
    <row r="340" spans="1:2" ht="14.4" x14ac:dyDescent="0.3">
      <c r="A340" s="89" t="s">
        <v>372</v>
      </c>
      <c r="B340" s="90">
        <v>1</v>
      </c>
    </row>
    <row r="341" spans="1:2" ht="14.4" x14ac:dyDescent="0.3">
      <c r="A341" s="89" t="s">
        <v>373</v>
      </c>
      <c r="B341" s="90">
        <v>1</v>
      </c>
    </row>
    <row r="342" spans="1:2" ht="14.4" x14ac:dyDescent="0.3">
      <c r="A342" s="89" t="s">
        <v>374</v>
      </c>
      <c r="B342" s="90">
        <v>1</v>
      </c>
    </row>
    <row r="343" spans="1:2" ht="14.4" x14ac:dyDescent="0.3">
      <c r="A343" s="89" t="s">
        <v>375</v>
      </c>
      <c r="B343" s="90">
        <v>1</v>
      </c>
    </row>
    <row r="344" spans="1:2" ht="14.4" x14ac:dyDescent="0.3">
      <c r="A344" s="89" t="s">
        <v>376</v>
      </c>
      <c r="B344" s="90">
        <v>1</v>
      </c>
    </row>
    <row r="345" spans="1:2" ht="14.4" x14ac:dyDescent="0.3">
      <c r="A345" s="89" t="s">
        <v>377</v>
      </c>
      <c r="B345" s="90">
        <v>1</v>
      </c>
    </row>
    <row r="346" spans="1:2" ht="14.4" x14ac:dyDescent="0.3">
      <c r="A346" s="89" t="s">
        <v>378</v>
      </c>
      <c r="B346" s="90">
        <v>1</v>
      </c>
    </row>
    <row r="347" spans="1:2" ht="14.4" x14ac:dyDescent="0.3">
      <c r="A347" s="89" t="s">
        <v>379</v>
      </c>
      <c r="B347" s="90">
        <v>1</v>
      </c>
    </row>
    <row r="348" spans="1:2" ht="14.4" x14ac:dyDescent="0.3">
      <c r="A348" s="89" t="s">
        <v>380</v>
      </c>
      <c r="B348" s="90">
        <v>1</v>
      </c>
    </row>
    <row r="349" spans="1:2" ht="14.4" x14ac:dyDescent="0.3">
      <c r="A349" s="89" t="s">
        <v>381</v>
      </c>
      <c r="B349" s="90"/>
    </row>
  </sheetData>
  <mergeCells count="7">
    <mergeCell ref="A1:H1"/>
    <mergeCell ref="A299:C299"/>
    <mergeCell ref="A102:B102"/>
    <mergeCell ref="A120:C120"/>
    <mergeCell ref="A167:C167"/>
    <mergeCell ref="A186:E186"/>
    <mergeCell ref="A280:C28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52CD5-B4F4-45E2-813A-1846198E9E29}">
  <dimension ref="A1:B60"/>
  <sheetViews>
    <sheetView workbookViewId="0"/>
  </sheetViews>
  <sheetFormatPr baseColWidth="10" defaultRowHeight="14.4" x14ac:dyDescent="0.3"/>
  <cols>
    <col min="1" max="1" width="94.88671875" customWidth="1"/>
    <col min="2" max="2" width="105.6640625" customWidth="1"/>
  </cols>
  <sheetData>
    <row r="1" spans="1:2" s="4" customFormat="1" x14ac:dyDescent="0.3">
      <c r="A1" s="96" t="s">
        <v>48</v>
      </c>
    </row>
    <row r="2" spans="1:2" s="3" customFormat="1" x14ac:dyDescent="0.3">
      <c r="A2" s="2"/>
    </row>
    <row r="3" spans="1:2" s="4" customFormat="1" x14ac:dyDescent="0.3">
      <c r="A3" s="5" t="s">
        <v>1</v>
      </c>
      <c r="B3" s="6" t="s">
        <v>49</v>
      </c>
    </row>
    <row r="4" spans="1:2" s="4" customFormat="1" x14ac:dyDescent="0.3">
      <c r="A4" s="5" t="s">
        <v>3</v>
      </c>
      <c r="B4" s="6" t="s">
        <v>4</v>
      </c>
    </row>
    <row r="5" spans="1:2" s="4" customFormat="1" x14ac:dyDescent="0.3">
      <c r="A5" s="5" t="s">
        <v>5</v>
      </c>
      <c r="B5" s="6" t="s">
        <v>6</v>
      </c>
    </row>
    <row r="6" spans="1:2" s="4" customFormat="1" ht="41.4" x14ac:dyDescent="0.3">
      <c r="A6" s="5" t="s">
        <v>7</v>
      </c>
      <c r="B6" s="6" t="s">
        <v>8</v>
      </c>
    </row>
    <row r="7" spans="1:2" s="4" customFormat="1" ht="15.6" x14ac:dyDescent="0.3">
      <c r="A7" s="7"/>
      <c r="B7" s="7"/>
    </row>
    <row r="8" spans="1:2" s="4" customFormat="1" ht="15" thickBot="1" x14ac:dyDescent="0.35">
      <c r="A8" s="8" t="s">
        <v>9</v>
      </c>
      <c r="B8" s="8" t="s">
        <v>10</v>
      </c>
    </row>
    <row r="9" spans="1:2" s="4" customFormat="1" ht="28.2" thickBot="1" x14ac:dyDescent="0.35">
      <c r="A9" s="9" t="s">
        <v>11</v>
      </c>
      <c r="B9" s="10" t="s">
        <v>12</v>
      </c>
    </row>
    <row r="10" spans="1:2" s="4" customFormat="1" ht="28.2" thickBot="1" x14ac:dyDescent="0.35">
      <c r="A10" s="11" t="s">
        <v>13</v>
      </c>
      <c r="B10" s="12" t="s">
        <v>14</v>
      </c>
    </row>
    <row r="11" spans="1:2" s="4" customFormat="1" ht="28.2" thickBot="1" x14ac:dyDescent="0.35">
      <c r="A11" s="11" t="s">
        <v>15</v>
      </c>
      <c r="B11" s="12" t="s">
        <v>16</v>
      </c>
    </row>
    <row r="12" spans="1:2" s="4" customFormat="1" ht="28.2" thickBot="1" x14ac:dyDescent="0.35">
      <c r="A12" s="11" t="s">
        <v>50</v>
      </c>
      <c r="B12" s="12" t="s">
        <v>51</v>
      </c>
    </row>
    <row r="13" spans="1:2" s="4" customFormat="1" ht="28.2" thickBot="1" x14ac:dyDescent="0.35">
      <c r="A13" s="11" t="s">
        <v>52</v>
      </c>
      <c r="B13" s="12" t="s">
        <v>12</v>
      </c>
    </row>
    <row r="14" spans="1:2" s="4" customFormat="1" ht="28.2" thickBot="1" x14ac:dyDescent="0.35">
      <c r="A14" s="11" t="s">
        <v>53</v>
      </c>
      <c r="B14" s="12" t="s">
        <v>26</v>
      </c>
    </row>
    <row r="15" spans="1:2" s="4" customFormat="1" ht="28.2" thickBot="1" x14ac:dyDescent="0.35">
      <c r="A15" s="11" t="s">
        <v>54</v>
      </c>
      <c r="B15" s="12" t="s">
        <v>18</v>
      </c>
    </row>
    <row r="16" spans="1:2" s="4" customFormat="1" ht="28.2" thickBot="1" x14ac:dyDescent="0.35">
      <c r="A16" s="11" t="s">
        <v>55</v>
      </c>
      <c r="B16" s="12" t="s">
        <v>56</v>
      </c>
    </row>
    <row r="17" spans="1:2" s="4" customFormat="1" ht="28.2" thickBot="1" x14ac:dyDescent="0.35">
      <c r="A17" s="11" t="s">
        <v>57</v>
      </c>
      <c r="B17" s="12" t="s">
        <v>20</v>
      </c>
    </row>
    <row r="18" spans="1:2" s="4" customFormat="1" ht="28.2" thickBot="1" x14ac:dyDescent="0.35">
      <c r="A18" s="11" t="s">
        <v>58</v>
      </c>
      <c r="B18" s="12" t="s">
        <v>28</v>
      </c>
    </row>
    <row r="19" spans="1:2" s="4" customFormat="1" x14ac:dyDescent="0.3">
      <c r="A19" s="14"/>
    </row>
    <row r="20" spans="1:2" s="18" customFormat="1" x14ac:dyDescent="0.3">
      <c r="A20" s="17" t="s">
        <v>59</v>
      </c>
    </row>
    <row r="21" spans="1:2" s="18" customFormat="1" x14ac:dyDescent="0.3">
      <c r="A21" s="19"/>
    </row>
    <row r="22" spans="1:2" s="21" customFormat="1" ht="27.6" x14ac:dyDescent="0.3">
      <c r="A22" s="20" t="s">
        <v>63</v>
      </c>
    </row>
    <row r="23" spans="1:2" s="21" customFormat="1" ht="34.200000000000003" customHeight="1" x14ac:dyDescent="0.3">
      <c r="A23" s="122" t="s">
        <v>64</v>
      </c>
      <c r="B23" s="122"/>
    </row>
    <row r="24" spans="1:2" s="21" customFormat="1" x14ac:dyDescent="0.3">
      <c r="A24" s="22"/>
      <c r="B24" s="22"/>
    </row>
    <row r="25" spans="1:2" s="21" customFormat="1" ht="27.6" x14ac:dyDescent="0.3">
      <c r="A25" s="20" t="s">
        <v>65</v>
      </c>
    </row>
    <row r="26" spans="1:2" s="21" customFormat="1" ht="30.6" customHeight="1" x14ac:dyDescent="0.3">
      <c r="A26" s="122" t="s">
        <v>66</v>
      </c>
      <c r="B26" s="122"/>
    </row>
    <row r="27" spans="1:2" s="21" customFormat="1" x14ac:dyDescent="0.3">
      <c r="A27" s="22"/>
      <c r="B27" s="22"/>
    </row>
    <row r="28" spans="1:2" s="21" customFormat="1" x14ac:dyDescent="0.3">
      <c r="A28" s="20" t="s">
        <v>33</v>
      </c>
    </row>
    <row r="29" spans="1:2" s="21" customFormat="1" ht="36.6" customHeight="1" x14ac:dyDescent="0.3">
      <c r="A29" s="122" t="s">
        <v>67</v>
      </c>
      <c r="B29" s="122"/>
    </row>
    <row r="30" spans="1:2" s="21" customFormat="1" x14ac:dyDescent="0.3">
      <c r="A30" s="22"/>
      <c r="B30" s="22"/>
    </row>
    <row r="31" spans="1:2" s="21" customFormat="1" x14ac:dyDescent="0.3">
      <c r="A31" s="20" t="s">
        <v>68</v>
      </c>
    </row>
    <row r="32" spans="1:2" s="21" customFormat="1" ht="42" customHeight="1" x14ac:dyDescent="0.3">
      <c r="A32" s="122" t="s">
        <v>69</v>
      </c>
      <c r="B32" s="122"/>
    </row>
    <row r="33" spans="1:2" s="21" customFormat="1" x14ac:dyDescent="0.3">
      <c r="A33" s="22"/>
      <c r="B33" s="22"/>
    </row>
    <row r="34" spans="1:2" s="21" customFormat="1" x14ac:dyDescent="0.3">
      <c r="A34" s="20" t="s">
        <v>70</v>
      </c>
    </row>
    <row r="35" spans="1:2" s="21" customFormat="1" ht="36.6" customHeight="1" x14ac:dyDescent="0.3">
      <c r="A35" s="122" t="s">
        <v>71</v>
      </c>
      <c r="B35" s="122"/>
    </row>
    <row r="36" spans="1:2" s="21" customFormat="1" x14ac:dyDescent="0.3">
      <c r="A36" s="22"/>
      <c r="B36" s="22"/>
    </row>
    <row r="37" spans="1:2" s="21" customFormat="1" ht="27.6" x14ac:dyDescent="0.3">
      <c r="A37" s="20" t="s">
        <v>72</v>
      </c>
    </row>
    <row r="38" spans="1:2" s="21" customFormat="1" ht="34.799999999999997" customHeight="1" x14ac:dyDescent="0.3">
      <c r="A38" s="122" t="s">
        <v>73</v>
      </c>
      <c r="B38" s="122"/>
    </row>
    <row r="39" spans="1:2" s="21" customFormat="1" x14ac:dyDescent="0.3">
      <c r="A39" s="22"/>
      <c r="B39" s="22"/>
    </row>
    <row r="40" spans="1:2" s="21" customFormat="1" x14ac:dyDescent="0.3">
      <c r="A40" s="20" t="s">
        <v>74</v>
      </c>
    </row>
    <row r="41" spans="1:2" s="21" customFormat="1" ht="37.200000000000003" customHeight="1" x14ac:dyDescent="0.3">
      <c r="A41" s="122" t="s">
        <v>75</v>
      </c>
      <c r="B41" s="122"/>
    </row>
    <row r="42" spans="1:2" s="21" customFormat="1" x14ac:dyDescent="0.3">
      <c r="A42" s="22"/>
      <c r="B42" s="22"/>
    </row>
    <row r="43" spans="1:2" s="21" customFormat="1" x14ac:dyDescent="0.3">
      <c r="A43" s="20" t="s">
        <v>55</v>
      </c>
    </row>
    <row r="44" spans="1:2" s="21" customFormat="1" ht="37.799999999999997" customHeight="1" x14ac:dyDescent="0.3">
      <c r="A44" s="122" t="s">
        <v>76</v>
      </c>
      <c r="B44" s="122"/>
    </row>
    <row r="45" spans="1:2" s="21" customFormat="1" x14ac:dyDescent="0.3">
      <c r="A45" s="22"/>
      <c r="B45" s="22"/>
    </row>
    <row r="46" spans="1:2" s="21" customFormat="1" ht="27.6" x14ac:dyDescent="0.3">
      <c r="A46" s="20" t="s">
        <v>77</v>
      </c>
    </row>
    <row r="47" spans="1:2" s="21" customFormat="1" ht="38.4" customHeight="1" x14ac:dyDescent="0.3">
      <c r="A47" s="122" t="s">
        <v>78</v>
      </c>
      <c r="B47" s="122"/>
    </row>
    <row r="48" spans="1:2" s="21" customFormat="1" x14ac:dyDescent="0.3">
      <c r="A48" s="22"/>
      <c r="B48" s="22"/>
    </row>
    <row r="49" spans="1:2" s="21" customFormat="1" x14ac:dyDescent="0.3">
      <c r="A49" s="20" t="s">
        <v>79</v>
      </c>
    </row>
    <row r="50" spans="1:2" s="21" customFormat="1" ht="26.4" customHeight="1" x14ac:dyDescent="0.3">
      <c r="A50" s="122" t="s">
        <v>80</v>
      </c>
      <c r="B50" s="122"/>
    </row>
    <row r="51" spans="1:2" s="21" customFormat="1" x14ac:dyDescent="0.3">
      <c r="A51" s="22"/>
      <c r="B51" s="22"/>
    </row>
    <row r="52" spans="1:2" s="21" customFormat="1" x14ac:dyDescent="0.3">
      <c r="A52" s="20" t="s">
        <v>81</v>
      </c>
    </row>
    <row r="53" spans="1:2" s="21" customFormat="1" ht="49.2" customHeight="1" x14ac:dyDescent="0.3">
      <c r="A53" s="122" t="s">
        <v>82</v>
      </c>
      <c r="B53" s="122"/>
    </row>
    <row r="54" spans="1:2" s="21" customFormat="1" x14ac:dyDescent="0.3">
      <c r="A54" s="22"/>
      <c r="B54" s="22"/>
    </row>
    <row r="55" spans="1:2" s="3" customFormat="1" x14ac:dyDescent="0.3">
      <c r="A55" s="15" t="s">
        <v>60</v>
      </c>
    </row>
    <row r="56" spans="1:2" s="3" customFormat="1" x14ac:dyDescent="0.3">
      <c r="A56" s="16"/>
    </row>
    <row r="57" spans="1:2" s="21" customFormat="1" ht="78.599999999999994" customHeight="1" x14ac:dyDescent="0.3">
      <c r="A57" s="122" t="s">
        <v>61</v>
      </c>
      <c r="B57" s="122"/>
    </row>
    <row r="58" spans="1:2" s="21" customFormat="1" x14ac:dyDescent="0.3">
      <c r="A58" s="22"/>
    </row>
    <row r="59" spans="1:2" s="21" customFormat="1" ht="79.8" customHeight="1" x14ac:dyDescent="0.3">
      <c r="A59" s="122" t="s">
        <v>62</v>
      </c>
      <c r="B59" s="122"/>
    </row>
    <row r="60" spans="1:2" s="18" customFormat="1" x14ac:dyDescent="0.3"/>
  </sheetData>
  <mergeCells count="13">
    <mergeCell ref="A23:B23"/>
    <mergeCell ref="A57:B57"/>
    <mergeCell ref="A59:B59"/>
    <mergeCell ref="A26:B26"/>
    <mergeCell ref="A29:B29"/>
    <mergeCell ref="A32:B32"/>
    <mergeCell ref="A35:B35"/>
    <mergeCell ref="A38:B38"/>
    <mergeCell ref="A41:B41"/>
    <mergeCell ref="A44:B44"/>
    <mergeCell ref="A47:B47"/>
    <mergeCell ref="A50:B50"/>
    <mergeCell ref="A53:B5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F8CD5-CF32-442A-9DC7-654EC3B169DD}">
  <dimension ref="A1:B58"/>
  <sheetViews>
    <sheetView workbookViewId="0"/>
  </sheetViews>
  <sheetFormatPr baseColWidth="10" defaultRowHeight="14.4" x14ac:dyDescent="0.3"/>
  <cols>
    <col min="1" max="1" width="94.88671875" customWidth="1"/>
    <col min="2" max="2" width="105.6640625" customWidth="1"/>
  </cols>
  <sheetData>
    <row r="1" spans="1:2" x14ac:dyDescent="0.3">
      <c r="A1" s="97" t="s">
        <v>83</v>
      </c>
      <c r="B1" s="23"/>
    </row>
    <row r="2" spans="1:2" s="3" customFormat="1" x14ac:dyDescent="0.3">
      <c r="A2" s="24"/>
      <c r="B2" s="25"/>
    </row>
    <row r="3" spans="1:2" x14ac:dyDescent="0.3">
      <c r="A3" s="26" t="s">
        <v>1</v>
      </c>
      <c r="B3" s="27" t="s">
        <v>84</v>
      </c>
    </row>
    <row r="4" spans="1:2" x14ac:dyDescent="0.3">
      <c r="A4" s="26" t="s">
        <v>3</v>
      </c>
      <c r="B4" s="27" t="s">
        <v>4</v>
      </c>
    </row>
    <row r="5" spans="1:2" x14ac:dyDescent="0.3">
      <c r="A5" s="26" t="s">
        <v>5</v>
      </c>
      <c r="B5" s="27" t="s">
        <v>6</v>
      </c>
    </row>
    <row r="6" spans="1:2" ht="41.4" x14ac:dyDescent="0.3">
      <c r="A6" s="26" t="s">
        <v>7</v>
      </c>
      <c r="B6" s="27" t="s">
        <v>8</v>
      </c>
    </row>
    <row r="7" spans="1:2" ht="15.6" x14ac:dyDescent="0.3">
      <c r="A7" s="28"/>
      <c r="B7" s="28"/>
    </row>
    <row r="8" spans="1:2" ht="15" thickBot="1" x14ac:dyDescent="0.35">
      <c r="A8" s="29" t="s">
        <v>9</v>
      </c>
      <c r="B8" s="29" t="s">
        <v>10</v>
      </c>
    </row>
    <row r="9" spans="1:2" ht="28.2" thickBot="1" x14ac:dyDescent="0.35">
      <c r="A9" s="30" t="s">
        <v>11</v>
      </c>
      <c r="B9" s="31" t="s">
        <v>12</v>
      </c>
    </row>
    <row r="10" spans="1:2" ht="28.2" thickBot="1" x14ac:dyDescent="0.35">
      <c r="A10" s="32" t="s">
        <v>13</v>
      </c>
      <c r="B10" s="33" t="s">
        <v>14</v>
      </c>
    </row>
    <row r="11" spans="1:2" ht="28.2" thickBot="1" x14ac:dyDescent="0.35">
      <c r="A11" s="32" t="s">
        <v>15</v>
      </c>
      <c r="B11" s="33" t="s">
        <v>16</v>
      </c>
    </row>
    <row r="12" spans="1:2" ht="28.2" thickBot="1" x14ac:dyDescent="0.35">
      <c r="A12" s="32" t="s">
        <v>85</v>
      </c>
      <c r="B12" s="33" t="s">
        <v>12</v>
      </c>
    </row>
    <row r="13" spans="1:2" ht="28.2" thickBot="1" x14ac:dyDescent="0.35">
      <c r="A13" s="32" t="s">
        <v>86</v>
      </c>
      <c r="B13" s="33" t="s">
        <v>14</v>
      </c>
    </row>
    <row r="14" spans="1:2" ht="28.2" thickBot="1" x14ac:dyDescent="0.35">
      <c r="A14" s="32" t="s">
        <v>87</v>
      </c>
      <c r="B14" s="33" t="s">
        <v>20</v>
      </c>
    </row>
    <row r="15" spans="1:2" ht="28.2" thickBot="1" x14ac:dyDescent="0.35">
      <c r="A15" s="32" t="s">
        <v>88</v>
      </c>
      <c r="B15" s="33" t="s">
        <v>28</v>
      </c>
    </row>
    <row r="16" spans="1:2" ht="15" thickBot="1" x14ac:dyDescent="0.35">
      <c r="A16" s="32" t="s">
        <v>89</v>
      </c>
      <c r="B16" s="33" t="s">
        <v>26</v>
      </c>
    </row>
    <row r="17" spans="1:2" ht="28.2" thickBot="1" x14ac:dyDescent="0.35">
      <c r="A17" s="32" t="s">
        <v>90</v>
      </c>
      <c r="B17" s="33" t="s">
        <v>16</v>
      </c>
    </row>
    <row r="18" spans="1:2" ht="28.2" thickBot="1" x14ac:dyDescent="0.35">
      <c r="A18" s="32" t="s">
        <v>91</v>
      </c>
      <c r="B18" s="33" t="s">
        <v>18</v>
      </c>
    </row>
    <row r="19" spans="1:2" s="18" customFormat="1" x14ac:dyDescent="0.3">
      <c r="A19" s="34"/>
    </row>
    <row r="20" spans="1:2" s="18" customFormat="1" x14ac:dyDescent="0.3">
      <c r="A20" s="17" t="s">
        <v>92</v>
      </c>
    </row>
    <row r="21" spans="1:2" s="18" customFormat="1" x14ac:dyDescent="0.3">
      <c r="A21" s="19"/>
    </row>
    <row r="22" spans="1:2" s="18" customFormat="1" ht="27.6" x14ac:dyDescent="0.3">
      <c r="A22" s="19" t="s">
        <v>11</v>
      </c>
    </row>
    <row r="23" spans="1:2" s="18" customFormat="1" ht="21.6" customHeight="1" x14ac:dyDescent="0.3">
      <c r="A23" s="123" t="s">
        <v>93</v>
      </c>
      <c r="B23" s="123"/>
    </row>
    <row r="24" spans="1:2" s="18" customFormat="1" x14ac:dyDescent="0.3">
      <c r="A24" s="34"/>
    </row>
    <row r="25" spans="1:2" s="18" customFormat="1" ht="27.6" x14ac:dyDescent="0.3">
      <c r="A25" s="19" t="s">
        <v>13</v>
      </c>
    </row>
    <row r="26" spans="1:2" s="18" customFormat="1" ht="24" customHeight="1" x14ac:dyDescent="0.3">
      <c r="A26" s="123" t="s">
        <v>94</v>
      </c>
      <c r="B26" s="123"/>
    </row>
    <row r="27" spans="1:2" s="18" customFormat="1" x14ac:dyDescent="0.3">
      <c r="A27" s="34"/>
    </row>
    <row r="28" spans="1:2" s="18" customFormat="1" x14ac:dyDescent="0.3">
      <c r="A28" s="19" t="s">
        <v>33</v>
      </c>
    </row>
    <row r="29" spans="1:2" s="18" customFormat="1" ht="21" customHeight="1" x14ac:dyDescent="0.3">
      <c r="A29" s="123" t="s">
        <v>95</v>
      </c>
      <c r="B29" s="123"/>
    </row>
    <row r="30" spans="1:2" s="18" customFormat="1" x14ac:dyDescent="0.3">
      <c r="A30" s="34"/>
    </row>
    <row r="31" spans="1:2" s="18" customFormat="1" x14ac:dyDescent="0.3">
      <c r="A31" s="19" t="s">
        <v>85</v>
      </c>
    </row>
    <row r="32" spans="1:2" s="18" customFormat="1" ht="25.8" customHeight="1" x14ac:dyDescent="0.3">
      <c r="A32" s="123" t="s">
        <v>96</v>
      </c>
      <c r="B32" s="123"/>
    </row>
    <row r="33" spans="1:2" s="18" customFormat="1" x14ac:dyDescent="0.3">
      <c r="A33" s="34"/>
    </row>
    <row r="34" spans="1:2" s="18" customFormat="1" ht="27.6" x14ac:dyDescent="0.3">
      <c r="A34" s="19" t="s">
        <v>97</v>
      </c>
    </row>
    <row r="35" spans="1:2" s="18" customFormat="1" ht="28.8" customHeight="1" x14ac:dyDescent="0.3">
      <c r="A35" s="123" t="s">
        <v>98</v>
      </c>
      <c r="B35" s="123"/>
    </row>
    <row r="36" spans="1:2" s="18" customFormat="1" x14ac:dyDescent="0.3">
      <c r="A36" s="34"/>
    </row>
    <row r="37" spans="1:2" s="18" customFormat="1" ht="27.6" x14ac:dyDescent="0.3">
      <c r="A37" s="19" t="s">
        <v>87</v>
      </c>
    </row>
    <row r="38" spans="1:2" s="18" customFormat="1" x14ac:dyDescent="0.3">
      <c r="A38" s="123" t="s">
        <v>99</v>
      </c>
      <c r="B38" s="123"/>
    </row>
    <row r="39" spans="1:2" s="18" customFormat="1" x14ac:dyDescent="0.3">
      <c r="A39" s="34"/>
    </row>
    <row r="40" spans="1:2" s="18" customFormat="1" ht="27.6" x14ac:dyDescent="0.3">
      <c r="A40" s="19" t="s">
        <v>88</v>
      </c>
    </row>
    <row r="41" spans="1:2" s="18" customFormat="1" x14ac:dyDescent="0.3">
      <c r="A41" s="123" t="s">
        <v>100</v>
      </c>
      <c r="B41" s="123"/>
    </row>
    <row r="42" spans="1:2" s="18" customFormat="1" x14ac:dyDescent="0.3">
      <c r="A42" s="34"/>
    </row>
    <row r="43" spans="1:2" s="18" customFormat="1" ht="27.6" x14ac:dyDescent="0.3">
      <c r="A43" s="19" t="s">
        <v>89</v>
      </c>
    </row>
    <row r="44" spans="1:2" s="18" customFormat="1" ht="30" customHeight="1" x14ac:dyDescent="0.3">
      <c r="A44" s="123" t="s">
        <v>101</v>
      </c>
      <c r="B44" s="123"/>
    </row>
    <row r="45" spans="1:2" s="18" customFormat="1" x14ac:dyDescent="0.3">
      <c r="A45" s="34"/>
    </row>
    <row r="46" spans="1:2" s="18" customFormat="1" ht="27.6" x14ac:dyDescent="0.3">
      <c r="A46" s="19" t="s">
        <v>90</v>
      </c>
    </row>
    <row r="47" spans="1:2" s="18" customFormat="1" ht="22.2" customHeight="1" x14ac:dyDescent="0.3">
      <c r="A47" s="123" t="s">
        <v>102</v>
      </c>
      <c r="B47" s="123"/>
    </row>
    <row r="48" spans="1:2" s="18" customFormat="1" x14ac:dyDescent="0.3">
      <c r="A48" s="34"/>
    </row>
    <row r="49" spans="1:2" s="18" customFormat="1" x14ac:dyDescent="0.3">
      <c r="A49" s="19" t="s">
        <v>91</v>
      </c>
    </row>
    <row r="50" spans="1:2" s="18" customFormat="1" ht="40.200000000000003" customHeight="1" x14ac:dyDescent="0.3">
      <c r="A50" s="123" t="s">
        <v>103</v>
      </c>
      <c r="B50" s="123"/>
    </row>
    <row r="51" spans="1:2" s="18" customFormat="1" x14ac:dyDescent="0.3">
      <c r="A51" s="34"/>
    </row>
    <row r="52" spans="1:2" s="18" customFormat="1" x14ac:dyDescent="0.3">
      <c r="A52" s="17" t="s">
        <v>104</v>
      </c>
    </row>
    <row r="53" spans="1:2" s="18" customFormat="1" x14ac:dyDescent="0.3">
      <c r="A53" s="34"/>
    </row>
    <row r="54" spans="1:2" s="18" customFormat="1" ht="47.4" customHeight="1" x14ac:dyDescent="0.3">
      <c r="A54" s="123" t="s">
        <v>105</v>
      </c>
      <c r="B54" s="123"/>
    </row>
    <row r="55" spans="1:2" s="18" customFormat="1" x14ac:dyDescent="0.3">
      <c r="A55" s="34"/>
    </row>
    <row r="56" spans="1:2" s="18" customFormat="1" ht="49.2" customHeight="1" x14ac:dyDescent="0.3">
      <c r="A56" s="123" t="s">
        <v>106</v>
      </c>
      <c r="B56" s="123"/>
    </row>
    <row r="57" spans="1:2" s="18" customFormat="1" x14ac:dyDescent="0.3"/>
    <row r="58" spans="1:2" s="18" customFormat="1" x14ac:dyDescent="0.3"/>
  </sheetData>
  <mergeCells count="12">
    <mergeCell ref="A56:B56"/>
    <mergeCell ref="A23:B23"/>
    <mergeCell ref="A26:B26"/>
    <mergeCell ref="A29:B29"/>
    <mergeCell ref="A32:B32"/>
    <mergeCell ref="A35:B35"/>
    <mergeCell ref="A38:B38"/>
    <mergeCell ref="A41:B41"/>
    <mergeCell ref="A44:B44"/>
    <mergeCell ref="A47:B47"/>
    <mergeCell ref="A50:B50"/>
    <mergeCell ref="A54:B5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440AC-B857-44AD-80F6-810359C11131}">
  <dimension ref="A1:B57"/>
  <sheetViews>
    <sheetView workbookViewId="0"/>
  </sheetViews>
  <sheetFormatPr baseColWidth="10" defaultRowHeight="14.4" x14ac:dyDescent="0.3"/>
  <cols>
    <col min="1" max="1" width="94.88671875" style="18" customWidth="1"/>
    <col min="2" max="2" width="105.6640625" style="18" customWidth="1"/>
    <col min="3" max="16384" width="11.5546875" style="18"/>
  </cols>
  <sheetData>
    <row r="1" spans="1:2" x14ac:dyDescent="0.3">
      <c r="A1" s="19" t="s">
        <v>83</v>
      </c>
    </row>
    <row r="2" spans="1:2" s="21" customFormat="1" x14ac:dyDescent="0.3">
      <c r="A2" s="22"/>
    </row>
    <row r="3" spans="1:2" x14ac:dyDescent="0.3">
      <c r="A3" s="35" t="s">
        <v>1</v>
      </c>
      <c r="B3" s="36" t="s">
        <v>84</v>
      </c>
    </row>
    <row r="4" spans="1:2" x14ac:dyDescent="0.3">
      <c r="A4" s="35" t="s">
        <v>3</v>
      </c>
      <c r="B4" s="36" t="s">
        <v>4</v>
      </c>
    </row>
    <row r="5" spans="1:2" x14ac:dyDescent="0.3">
      <c r="A5" s="35" t="s">
        <v>5</v>
      </c>
      <c r="B5" s="36" t="s">
        <v>6</v>
      </c>
    </row>
    <row r="6" spans="1:2" ht="41.4" x14ac:dyDescent="0.3">
      <c r="A6" s="35" t="s">
        <v>7</v>
      </c>
      <c r="B6" s="36" t="s">
        <v>8</v>
      </c>
    </row>
    <row r="7" spans="1:2" ht="15.6" x14ac:dyDescent="0.3">
      <c r="A7" s="37"/>
      <c r="B7" s="37"/>
    </row>
    <row r="8" spans="1:2" ht="15" thickBot="1" x14ac:dyDescent="0.35">
      <c r="A8" s="38" t="s">
        <v>9</v>
      </c>
      <c r="B8" s="38" t="s">
        <v>10</v>
      </c>
    </row>
    <row r="9" spans="1:2" ht="28.2" thickBot="1" x14ac:dyDescent="0.35">
      <c r="A9" s="39" t="s">
        <v>11</v>
      </c>
      <c r="B9" s="40" t="s">
        <v>12</v>
      </c>
    </row>
    <row r="10" spans="1:2" ht="28.2" thickBot="1" x14ac:dyDescent="0.35">
      <c r="A10" s="41" t="s">
        <v>13</v>
      </c>
      <c r="B10" s="42" t="s">
        <v>14</v>
      </c>
    </row>
    <row r="11" spans="1:2" ht="28.2" thickBot="1" x14ac:dyDescent="0.35">
      <c r="A11" s="41" t="s">
        <v>15</v>
      </c>
      <c r="B11" s="42" t="s">
        <v>16</v>
      </c>
    </row>
    <row r="12" spans="1:2" ht="28.2" thickBot="1" x14ac:dyDescent="0.35">
      <c r="A12" s="41" t="s">
        <v>85</v>
      </c>
      <c r="B12" s="42" t="s">
        <v>12</v>
      </c>
    </row>
    <row r="13" spans="1:2" ht="28.2" thickBot="1" x14ac:dyDescent="0.35">
      <c r="A13" s="41" t="s">
        <v>86</v>
      </c>
      <c r="B13" s="42" t="s">
        <v>14</v>
      </c>
    </row>
    <row r="14" spans="1:2" ht="28.2" thickBot="1" x14ac:dyDescent="0.35">
      <c r="A14" s="41" t="s">
        <v>87</v>
      </c>
      <c r="B14" s="42" t="s">
        <v>20</v>
      </c>
    </row>
    <row r="15" spans="1:2" ht="28.2" thickBot="1" x14ac:dyDescent="0.35">
      <c r="A15" s="41" t="s">
        <v>88</v>
      </c>
      <c r="B15" s="42" t="s">
        <v>28</v>
      </c>
    </row>
    <row r="16" spans="1:2" ht="15" thickBot="1" x14ac:dyDescent="0.35">
      <c r="A16" s="41" t="s">
        <v>89</v>
      </c>
      <c r="B16" s="42" t="s">
        <v>26</v>
      </c>
    </row>
    <row r="17" spans="1:2" ht="28.2" thickBot="1" x14ac:dyDescent="0.35">
      <c r="A17" s="41" t="s">
        <v>90</v>
      </c>
      <c r="B17" s="42" t="s">
        <v>16</v>
      </c>
    </row>
    <row r="18" spans="1:2" ht="28.2" thickBot="1" x14ac:dyDescent="0.35">
      <c r="A18" s="41" t="s">
        <v>91</v>
      </c>
      <c r="B18" s="42" t="s">
        <v>18</v>
      </c>
    </row>
    <row r="19" spans="1:2" x14ac:dyDescent="0.3">
      <c r="A19" s="34"/>
    </row>
    <row r="20" spans="1:2" x14ac:dyDescent="0.3">
      <c r="A20" s="17" t="s">
        <v>107</v>
      </c>
    </row>
    <row r="21" spans="1:2" x14ac:dyDescent="0.3">
      <c r="A21" s="34"/>
    </row>
    <row r="22" spans="1:2" ht="27.6" x14ac:dyDescent="0.3">
      <c r="A22" s="19" t="s">
        <v>11</v>
      </c>
    </row>
    <row r="23" spans="1:2" ht="44.4" customHeight="1" x14ac:dyDescent="0.3">
      <c r="A23" s="122" t="s">
        <v>108</v>
      </c>
      <c r="B23" s="122"/>
    </row>
    <row r="24" spans="1:2" x14ac:dyDescent="0.3">
      <c r="A24" s="34"/>
    </row>
    <row r="25" spans="1:2" ht="27.6" x14ac:dyDescent="0.3">
      <c r="A25" s="19" t="s">
        <v>13</v>
      </c>
    </row>
    <row r="26" spans="1:2" ht="46.2" customHeight="1" x14ac:dyDescent="0.3">
      <c r="A26" s="123" t="s">
        <v>109</v>
      </c>
      <c r="B26" s="123"/>
    </row>
    <row r="27" spans="1:2" x14ac:dyDescent="0.3">
      <c r="A27" s="34"/>
    </row>
    <row r="28" spans="1:2" x14ac:dyDescent="0.3">
      <c r="A28" s="19" t="s">
        <v>15</v>
      </c>
    </row>
    <row r="29" spans="1:2" ht="36" customHeight="1" x14ac:dyDescent="0.3">
      <c r="A29" s="123" t="s">
        <v>110</v>
      </c>
      <c r="B29" s="123"/>
    </row>
    <row r="30" spans="1:2" x14ac:dyDescent="0.3">
      <c r="A30" s="34"/>
    </row>
    <row r="31" spans="1:2" x14ac:dyDescent="0.3">
      <c r="A31" s="19" t="s">
        <v>85</v>
      </c>
    </row>
    <row r="32" spans="1:2" ht="46.2" customHeight="1" x14ac:dyDescent="0.3">
      <c r="A32" s="123" t="s">
        <v>111</v>
      </c>
      <c r="B32" s="123"/>
    </row>
    <row r="33" spans="1:2" x14ac:dyDescent="0.3">
      <c r="A33" s="34"/>
    </row>
    <row r="34" spans="1:2" ht="27.6" x14ac:dyDescent="0.3">
      <c r="A34" s="19" t="s">
        <v>97</v>
      </c>
    </row>
    <row r="35" spans="1:2" ht="51" customHeight="1" x14ac:dyDescent="0.3">
      <c r="A35" s="123" t="s">
        <v>112</v>
      </c>
      <c r="B35" s="123"/>
    </row>
    <row r="36" spans="1:2" x14ac:dyDescent="0.3">
      <c r="A36" s="34"/>
    </row>
    <row r="37" spans="1:2" ht="27.6" x14ac:dyDescent="0.3">
      <c r="A37" s="19" t="s">
        <v>87</v>
      </c>
    </row>
    <row r="38" spans="1:2" ht="37.200000000000003" customHeight="1" x14ac:dyDescent="0.3">
      <c r="A38" s="123" t="s">
        <v>113</v>
      </c>
      <c r="B38" s="123"/>
    </row>
    <row r="39" spans="1:2" x14ac:dyDescent="0.3">
      <c r="A39" s="34"/>
    </row>
    <row r="40" spans="1:2" ht="27.6" x14ac:dyDescent="0.3">
      <c r="A40" s="19" t="s">
        <v>88</v>
      </c>
    </row>
    <row r="41" spans="1:2" ht="35.4" customHeight="1" x14ac:dyDescent="0.3">
      <c r="A41" s="123" t="s">
        <v>114</v>
      </c>
      <c r="B41" s="123"/>
    </row>
    <row r="42" spans="1:2" x14ac:dyDescent="0.3">
      <c r="A42" s="34"/>
    </row>
    <row r="43" spans="1:2" ht="27.6" x14ac:dyDescent="0.3">
      <c r="A43" s="19" t="s">
        <v>89</v>
      </c>
    </row>
    <row r="44" spans="1:2" ht="30" customHeight="1" x14ac:dyDescent="0.3">
      <c r="A44" s="123" t="s">
        <v>115</v>
      </c>
      <c r="B44" s="123"/>
    </row>
    <row r="45" spans="1:2" ht="30" customHeight="1" x14ac:dyDescent="0.3">
      <c r="A45" s="123" t="s">
        <v>116</v>
      </c>
      <c r="B45" s="123"/>
    </row>
    <row r="46" spans="1:2" x14ac:dyDescent="0.3">
      <c r="A46" s="34"/>
    </row>
    <row r="47" spans="1:2" ht="27.6" x14ac:dyDescent="0.3">
      <c r="A47" s="19" t="s">
        <v>90</v>
      </c>
    </row>
    <row r="48" spans="1:2" ht="42.6" customHeight="1" x14ac:dyDescent="0.3">
      <c r="A48" s="123" t="s">
        <v>114</v>
      </c>
      <c r="B48" s="123"/>
    </row>
    <row r="49" spans="1:2" x14ac:dyDescent="0.3">
      <c r="A49" s="34"/>
    </row>
    <row r="50" spans="1:2" x14ac:dyDescent="0.3">
      <c r="A50" s="19" t="s">
        <v>91</v>
      </c>
    </row>
    <row r="51" spans="1:2" ht="48" customHeight="1" x14ac:dyDescent="0.3">
      <c r="A51" s="123" t="s">
        <v>117</v>
      </c>
      <c r="B51" s="123"/>
    </row>
    <row r="52" spans="1:2" x14ac:dyDescent="0.3">
      <c r="A52" s="34"/>
    </row>
    <row r="53" spans="1:2" x14ac:dyDescent="0.3">
      <c r="A53" s="17" t="s">
        <v>43</v>
      </c>
    </row>
    <row r="54" spans="1:2" x14ac:dyDescent="0.3">
      <c r="A54" s="34"/>
    </row>
    <row r="55" spans="1:2" ht="76.2" customHeight="1" x14ac:dyDescent="0.3">
      <c r="A55" s="123" t="s">
        <v>118</v>
      </c>
      <c r="B55" s="123"/>
    </row>
    <row r="56" spans="1:2" ht="57.6" customHeight="1" x14ac:dyDescent="0.3">
      <c r="A56" s="123" t="s">
        <v>119</v>
      </c>
      <c r="B56" s="123"/>
    </row>
    <row r="57" spans="1:2" x14ac:dyDescent="0.3">
      <c r="A57" s="34"/>
    </row>
  </sheetData>
  <mergeCells count="13">
    <mergeCell ref="A56:B56"/>
    <mergeCell ref="A23:B23"/>
    <mergeCell ref="A26:B26"/>
    <mergeCell ref="A29:B29"/>
    <mergeCell ref="A32:B32"/>
    <mergeCell ref="A38:B38"/>
    <mergeCell ref="A41:B41"/>
    <mergeCell ref="A35:B35"/>
    <mergeCell ref="A44:B44"/>
    <mergeCell ref="A45:B45"/>
    <mergeCell ref="A48:B48"/>
    <mergeCell ref="A51:B51"/>
    <mergeCell ref="A55:B5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923EE-29D5-4808-A765-A4E5B4882CED}">
  <dimension ref="A1:B69"/>
  <sheetViews>
    <sheetView workbookViewId="0"/>
  </sheetViews>
  <sheetFormatPr baseColWidth="10" defaultRowHeight="14.4" x14ac:dyDescent="0.3"/>
  <cols>
    <col min="1" max="1" width="94.88671875" style="18" customWidth="1"/>
    <col min="2" max="2" width="105.6640625" style="18" customWidth="1"/>
    <col min="3" max="16384" width="11.5546875" style="18"/>
  </cols>
  <sheetData>
    <row r="1" spans="1:2" x14ac:dyDescent="0.3">
      <c r="A1" s="19" t="s">
        <v>120</v>
      </c>
    </row>
    <row r="2" spans="1:2" s="21" customFormat="1" x14ac:dyDescent="0.3">
      <c r="A2" s="22"/>
    </row>
    <row r="3" spans="1:2" x14ac:dyDescent="0.3">
      <c r="A3" s="35" t="s">
        <v>1</v>
      </c>
      <c r="B3" s="36" t="s">
        <v>121</v>
      </c>
    </row>
    <row r="4" spans="1:2" x14ac:dyDescent="0.3">
      <c r="A4" s="35" t="s">
        <v>3</v>
      </c>
      <c r="B4" s="36" t="s">
        <v>4</v>
      </c>
    </row>
    <row r="5" spans="1:2" x14ac:dyDescent="0.3">
      <c r="A5" s="35" t="s">
        <v>5</v>
      </c>
      <c r="B5" s="36" t="s">
        <v>6</v>
      </c>
    </row>
    <row r="6" spans="1:2" ht="41.4" x14ac:dyDescent="0.3">
      <c r="A6" s="35" t="s">
        <v>7</v>
      </c>
      <c r="B6" s="36" t="s">
        <v>8</v>
      </c>
    </row>
    <row r="7" spans="1:2" ht="15.6" x14ac:dyDescent="0.3">
      <c r="A7" s="37"/>
      <c r="B7" s="37"/>
    </row>
    <row r="8" spans="1:2" ht="15" thickBot="1" x14ac:dyDescent="0.35">
      <c r="A8" s="38" t="s">
        <v>9</v>
      </c>
      <c r="B8" s="38" t="s">
        <v>10</v>
      </c>
    </row>
    <row r="9" spans="1:2" ht="28.2" thickBot="1" x14ac:dyDescent="0.35">
      <c r="A9" s="39" t="s">
        <v>11</v>
      </c>
      <c r="B9" s="40" t="s">
        <v>12</v>
      </c>
    </row>
    <row r="10" spans="1:2" ht="28.2" thickBot="1" x14ac:dyDescent="0.35">
      <c r="A10" s="41" t="s">
        <v>13</v>
      </c>
      <c r="B10" s="42" t="s">
        <v>14</v>
      </c>
    </row>
    <row r="11" spans="1:2" ht="28.2" thickBot="1" x14ac:dyDescent="0.35">
      <c r="A11" s="41" t="s">
        <v>15</v>
      </c>
      <c r="B11" s="42" t="s">
        <v>16</v>
      </c>
    </row>
    <row r="12" spans="1:2" ht="28.2" thickBot="1" x14ac:dyDescent="0.35">
      <c r="A12" s="41" t="s">
        <v>122</v>
      </c>
      <c r="B12" s="42" t="s">
        <v>18</v>
      </c>
    </row>
    <row r="13" spans="1:2" ht="28.2" thickBot="1" x14ac:dyDescent="0.35">
      <c r="A13" s="41" t="s">
        <v>123</v>
      </c>
      <c r="B13" s="42" t="s">
        <v>20</v>
      </c>
    </row>
    <row r="14" spans="1:2" ht="28.2" thickBot="1" x14ac:dyDescent="0.35">
      <c r="A14" s="41" t="s">
        <v>124</v>
      </c>
      <c r="B14" s="42" t="s">
        <v>125</v>
      </c>
    </row>
    <row r="15" spans="1:2" ht="28.2" thickBot="1" x14ac:dyDescent="0.35">
      <c r="A15" s="41" t="s">
        <v>126</v>
      </c>
      <c r="B15" s="42" t="s">
        <v>16</v>
      </c>
    </row>
    <row r="16" spans="1:2" ht="28.2" thickBot="1" x14ac:dyDescent="0.35">
      <c r="A16" s="41" t="s">
        <v>127</v>
      </c>
      <c r="B16" s="42" t="s">
        <v>14</v>
      </c>
    </row>
    <row r="17" spans="1:2" ht="28.2" thickBot="1" x14ac:dyDescent="0.35">
      <c r="A17" s="41" t="s">
        <v>128</v>
      </c>
      <c r="B17" s="42" t="s">
        <v>28</v>
      </c>
    </row>
    <row r="18" spans="1:2" ht="28.2" thickBot="1" x14ac:dyDescent="0.35">
      <c r="A18" s="41" t="s">
        <v>129</v>
      </c>
      <c r="B18" s="42" t="s">
        <v>16</v>
      </c>
    </row>
    <row r="19" spans="1:2" x14ac:dyDescent="0.3">
      <c r="A19" s="34"/>
    </row>
    <row r="20" spans="1:2" x14ac:dyDescent="0.3">
      <c r="A20" s="17" t="s">
        <v>130</v>
      </c>
    </row>
    <row r="21" spans="1:2" x14ac:dyDescent="0.3">
      <c r="A21" s="34"/>
    </row>
    <row r="22" spans="1:2" ht="40.200000000000003" customHeight="1" x14ac:dyDescent="0.3">
      <c r="A22" s="124" t="s">
        <v>131</v>
      </c>
      <c r="B22" s="124"/>
    </row>
    <row r="23" spans="1:2" x14ac:dyDescent="0.3">
      <c r="A23" s="34"/>
    </row>
    <row r="24" spans="1:2" ht="55.8" customHeight="1" x14ac:dyDescent="0.3">
      <c r="A24" s="124" t="s">
        <v>132</v>
      </c>
      <c r="B24" s="124"/>
    </row>
    <row r="25" spans="1:2" x14ac:dyDescent="0.3">
      <c r="A25" s="34"/>
    </row>
    <row r="26" spans="1:2" ht="53.4" customHeight="1" x14ac:dyDescent="0.3">
      <c r="A26" s="124" t="s">
        <v>133</v>
      </c>
      <c r="B26" s="124"/>
    </row>
    <row r="27" spans="1:2" x14ac:dyDescent="0.3">
      <c r="A27" s="34"/>
    </row>
    <row r="28" spans="1:2" ht="105" customHeight="1" x14ac:dyDescent="0.3">
      <c r="A28" s="124" t="s">
        <v>134</v>
      </c>
      <c r="B28" s="124"/>
    </row>
    <row r="29" spans="1:2" x14ac:dyDescent="0.3">
      <c r="A29" s="34"/>
    </row>
    <row r="30" spans="1:2" ht="82.8" customHeight="1" x14ac:dyDescent="0.3">
      <c r="A30" s="122" t="s">
        <v>135</v>
      </c>
      <c r="B30" s="122"/>
    </row>
    <row r="31" spans="1:2" x14ac:dyDescent="0.3">
      <c r="A31" s="34"/>
    </row>
    <row r="32" spans="1:2" ht="64.2" customHeight="1" x14ac:dyDescent="0.3">
      <c r="A32" s="122" t="s">
        <v>136</v>
      </c>
      <c r="B32" s="122"/>
    </row>
    <row r="33" spans="1:2" ht="55.8" customHeight="1" x14ac:dyDescent="0.3">
      <c r="A33" s="122" t="s">
        <v>137</v>
      </c>
      <c r="B33" s="122"/>
    </row>
    <row r="34" spans="1:2" x14ac:dyDescent="0.3">
      <c r="A34" s="34"/>
    </row>
    <row r="35" spans="1:2" ht="90" customHeight="1" x14ac:dyDescent="0.3">
      <c r="A35" s="122" t="s">
        <v>138</v>
      </c>
      <c r="B35" s="122"/>
    </row>
    <row r="36" spans="1:2" ht="41.4" customHeight="1" x14ac:dyDescent="0.3">
      <c r="A36" s="122" t="s">
        <v>139</v>
      </c>
      <c r="B36" s="122"/>
    </row>
    <row r="37" spans="1:2" x14ac:dyDescent="0.3">
      <c r="A37" s="34"/>
    </row>
    <row r="38" spans="1:2" ht="41.4" customHeight="1" x14ac:dyDescent="0.3">
      <c r="A38" s="122" t="s">
        <v>140</v>
      </c>
      <c r="B38" s="122"/>
    </row>
    <row r="39" spans="1:2" ht="57" customHeight="1" x14ac:dyDescent="0.3">
      <c r="A39" s="122" t="s">
        <v>141</v>
      </c>
      <c r="B39" s="122"/>
    </row>
    <row r="40" spans="1:2" x14ac:dyDescent="0.3">
      <c r="A40" s="122"/>
      <c r="B40" s="122"/>
    </row>
    <row r="41" spans="1:2" ht="48" customHeight="1" x14ac:dyDescent="0.3">
      <c r="A41" s="122" t="s">
        <v>142</v>
      </c>
      <c r="B41" s="122"/>
    </row>
    <row r="42" spans="1:2" x14ac:dyDescent="0.3">
      <c r="A42" s="122"/>
      <c r="B42" s="122"/>
    </row>
    <row r="43" spans="1:2" ht="84.6" customHeight="1" x14ac:dyDescent="0.3">
      <c r="A43" s="122" t="s">
        <v>143</v>
      </c>
      <c r="B43" s="122"/>
    </row>
    <row r="44" spans="1:2" x14ac:dyDescent="0.3">
      <c r="A44" s="122"/>
      <c r="B44" s="122"/>
    </row>
    <row r="45" spans="1:2" ht="69" customHeight="1" x14ac:dyDescent="0.3">
      <c r="A45" s="122" t="s">
        <v>144</v>
      </c>
      <c r="B45" s="122"/>
    </row>
    <row r="46" spans="1:2" x14ac:dyDescent="0.3">
      <c r="A46" s="122"/>
      <c r="B46" s="122"/>
    </row>
    <row r="47" spans="1:2" ht="70.8" customHeight="1" x14ac:dyDescent="0.3">
      <c r="A47" s="122" t="s">
        <v>145</v>
      </c>
      <c r="B47" s="122"/>
    </row>
    <row r="48" spans="1:2" x14ac:dyDescent="0.3">
      <c r="A48" s="122"/>
      <c r="B48" s="122"/>
    </row>
    <row r="49" spans="1:2" ht="76.2" customHeight="1" x14ac:dyDescent="0.3">
      <c r="A49" s="122" t="s">
        <v>146</v>
      </c>
      <c r="B49" s="122"/>
    </row>
    <row r="50" spans="1:2" x14ac:dyDescent="0.3">
      <c r="A50" s="122" t="s">
        <v>29</v>
      </c>
      <c r="B50" s="122"/>
    </row>
    <row r="51" spans="1:2" ht="57" customHeight="1" x14ac:dyDescent="0.3">
      <c r="A51" s="122" t="s">
        <v>147</v>
      </c>
      <c r="B51" s="122"/>
    </row>
    <row r="52" spans="1:2" x14ac:dyDescent="0.3">
      <c r="A52" s="122" t="s">
        <v>148</v>
      </c>
      <c r="B52" s="122"/>
    </row>
    <row r="53" spans="1:2" ht="81.599999999999994" customHeight="1" x14ac:dyDescent="0.3">
      <c r="A53" s="122" t="s">
        <v>149</v>
      </c>
      <c r="B53" s="122"/>
    </row>
    <row r="54" spans="1:2" x14ac:dyDescent="0.3">
      <c r="A54" s="122"/>
      <c r="B54" s="122"/>
    </row>
    <row r="55" spans="1:2" ht="66" customHeight="1" x14ac:dyDescent="0.3">
      <c r="A55" s="122" t="s">
        <v>150</v>
      </c>
      <c r="B55" s="122"/>
    </row>
    <row r="56" spans="1:2" ht="50.4" customHeight="1" x14ac:dyDescent="0.3">
      <c r="A56" s="122" t="s">
        <v>151</v>
      </c>
      <c r="B56" s="122"/>
    </row>
    <row r="57" spans="1:2" ht="51" customHeight="1" x14ac:dyDescent="0.3">
      <c r="A57" s="122" t="s">
        <v>152</v>
      </c>
      <c r="B57" s="122"/>
    </row>
    <row r="58" spans="1:2" x14ac:dyDescent="0.3">
      <c r="A58" s="34"/>
    </row>
    <row r="59" spans="1:2" ht="82.8" customHeight="1" x14ac:dyDescent="0.3">
      <c r="A59" s="122" t="s">
        <v>153</v>
      </c>
      <c r="B59" s="122"/>
    </row>
    <row r="60" spans="1:2" x14ac:dyDescent="0.3">
      <c r="A60" s="34"/>
    </row>
    <row r="61" spans="1:2" ht="65.400000000000006" customHeight="1" x14ac:dyDescent="0.3">
      <c r="A61" s="122" t="s">
        <v>154</v>
      </c>
      <c r="B61" s="122"/>
    </row>
    <row r="62" spans="1:2" ht="34.799999999999997" customHeight="1" x14ac:dyDescent="0.3">
      <c r="A62" s="122" t="s">
        <v>155</v>
      </c>
      <c r="B62" s="122"/>
    </row>
    <row r="63" spans="1:2" ht="36" customHeight="1" x14ac:dyDescent="0.3">
      <c r="A63" s="122" t="s">
        <v>156</v>
      </c>
      <c r="B63" s="122"/>
    </row>
    <row r="64" spans="1:2" x14ac:dyDescent="0.3">
      <c r="A64" s="34"/>
    </row>
    <row r="65" spans="1:2" x14ac:dyDescent="0.3">
      <c r="A65" s="17" t="s">
        <v>104</v>
      </c>
    </row>
    <row r="66" spans="1:2" x14ac:dyDescent="0.3">
      <c r="A66" s="19"/>
    </row>
    <row r="67" spans="1:2" ht="66.599999999999994" customHeight="1" x14ac:dyDescent="0.3">
      <c r="A67" s="122" t="s">
        <v>157</v>
      </c>
      <c r="B67" s="122"/>
    </row>
    <row r="68" spans="1:2" x14ac:dyDescent="0.3">
      <c r="A68" s="34"/>
    </row>
    <row r="69" spans="1:2" ht="95.4" customHeight="1" x14ac:dyDescent="0.3">
      <c r="A69" s="122" t="s">
        <v>158</v>
      </c>
      <c r="B69" s="122"/>
    </row>
  </sheetData>
  <mergeCells count="35">
    <mergeCell ref="A43:B43"/>
    <mergeCell ref="A45:B45"/>
    <mergeCell ref="A41:B41"/>
    <mergeCell ref="A22:B22"/>
    <mergeCell ref="A24:B24"/>
    <mergeCell ref="A26:B26"/>
    <mergeCell ref="A28:B28"/>
    <mergeCell ref="A30:B30"/>
    <mergeCell ref="A32:B32"/>
    <mergeCell ref="A33:B33"/>
    <mergeCell ref="A35:B35"/>
    <mergeCell ref="A36:B36"/>
    <mergeCell ref="A38:B38"/>
    <mergeCell ref="A39:B39"/>
    <mergeCell ref="A51:B51"/>
    <mergeCell ref="A63:B63"/>
    <mergeCell ref="A67:B67"/>
    <mergeCell ref="A53:B53"/>
    <mergeCell ref="A54:B54"/>
    <mergeCell ref="A69:B69"/>
    <mergeCell ref="A40:B40"/>
    <mergeCell ref="A42:B42"/>
    <mergeCell ref="A44:B44"/>
    <mergeCell ref="A46:B46"/>
    <mergeCell ref="A48:B48"/>
    <mergeCell ref="A50:B50"/>
    <mergeCell ref="A52:B52"/>
    <mergeCell ref="A55:B55"/>
    <mergeCell ref="A56:B56"/>
    <mergeCell ref="A57:B57"/>
    <mergeCell ref="A59:B59"/>
    <mergeCell ref="A61:B61"/>
    <mergeCell ref="A62:B62"/>
    <mergeCell ref="A47:B47"/>
    <mergeCell ref="A49:B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2A9B7-74DE-4C42-BF5D-524B111EF714}">
  <dimension ref="A1:B46"/>
  <sheetViews>
    <sheetView workbookViewId="0"/>
  </sheetViews>
  <sheetFormatPr baseColWidth="10" defaultRowHeight="14.4" x14ac:dyDescent="0.3"/>
  <cols>
    <col min="1" max="1" width="94.88671875" style="18" customWidth="1"/>
    <col min="2" max="2" width="105.6640625" style="18" customWidth="1"/>
    <col min="3" max="16384" width="11.5546875" style="18"/>
  </cols>
  <sheetData>
    <row r="1" spans="1:2" x14ac:dyDescent="0.3">
      <c r="A1" s="19" t="s">
        <v>159</v>
      </c>
    </row>
    <row r="2" spans="1:2" s="21" customFormat="1" x14ac:dyDescent="0.3">
      <c r="A2" s="22"/>
    </row>
    <row r="3" spans="1:2" x14ac:dyDescent="0.3">
      <c r="A3" s="35" t="s">
        <v>1</v>
      </c>
      <c r="B3" s="36" t="s">
        <v>160</v>
      </c>
    </row>
    <row r="4" spans="1:2" x14ac:dyDescent="0.3">
      <c r="A4" s="35" t="s">
        <v>3</v>
      </c>
      <c r="B4" s="36" t="s">
        <v>4</v>
      </c>
    </row>
    <row r="5" spans="1:2" x14ac:dyDescent="0.3">
      <c r="A5" s="35" t="s">
        <v>5</v>
      </c>
      <c r="B5" s="36" t="s">
        <v>6</v>
      </c>
    </row>
    <row r="6" spans="1:2" ht="41.4" x14ac:dyDescent="0.3">
      <c r="A6" s="35" t="s">
        <v>7</v>
      </c>
      <c r="B6" s="36" t="s">
        <v>8</v>
      </c>
    </row>
    <row r="7" spans="1:2" ht="15.6" x14ac:dyDescent="0.3">
      <c r="A7" s="37"/>
      <c r="B7" s="37"/>
    </row>
    <row r="8" spans="1:2" ht="15" thickBot="1" x14ac:dyDescent="0.35">
      <c r="A8" s="38" t="s">
        <v>9</v>
      </c>
      <c r="B8" s="38" t="s">
        <v>10</v>
      </c>
    </row>
    <row r="9" spans="1:2" ht="35.4" customHeight="1" thickBot="1" x14ac:dyDescent="0.35">
      <c r="A9" s="39" t="s">
        <v>11</v>
      </c>
      <c r="B9" s="40" t="s">
        <v>12</v>
      </c>
    </row>
    <row r="10" spans="1:2" ht="28.2" thickBot="1" x14ac:dyDescent="0.35">
      <c r="A10" s="41" t="s">
        <v>13</v>
      </c>
      <c r="B10" s="42" t="s">
        <v>14</v>
      </c>
    </row>
    <row r="11" spans="1:2" ht="28.2" thickBot="1" x14ac:dyDescent="0.35">
      <c r="A11" s="41" t="s">
        <v>15</v>
      </c>
      <c r="B11" s="42" t="s">
        <v>16</v>
      </c>
    </row>
    <row r="12" spans="1:2" ht="28.2" thickBot="1" x14ac:dyDescent="0.35">
      <c r="A12" s="41" t="s">
        <v>161</v>
      </c>
      <c r="B12" s="42" t="s">
        <v>12</v>
      </c>
    </row>
    <row r="13" spans="1:2" ht="28.2" thickBot="1" x14ac:dyDescent="0.35">
      <c r="A13" s="41" t="s">
        <v>162</v>
      </c>
      <c r="B13" s="42" t="s">
        <v>51</v>
      </c>
    </row>
    <row r="14" spans="1:2" ht="28.2" thickBot="1" x14ac:dyDescent="0.35">
      <c r="A14" s="41" t="s">
        <v>163</v>
      </c>
      <c r="B14" s="42" t="s">
        <v>16</v>
      </c>
    </row>
    <row r="15" spans="1:2" ht="28.2" thickBot="1" x14ac:dyDescent="0.35">
      <c r="A15" s="41" t="s">
        <v>164</v>
      </c>
      <c r="B15" s="42" t="s">
        <v>165</v>
      </c>
    </row>
    <row r="16" spans="1:2" ht="28.2" thickBot="1" x14ac:dyDescent="0.35">
      <c r="A16" s="41" t="s">
        <v>166</v>
      </c>
      <c r="B16" s="42" t="s">
        <v>125</v>
      </c>
    </row>
    <row r="17" spans="1:2" ht="28.2" thickBot="1" x14ac:dyDescent="0.35">
      <c r="A17" s="41" t="s">
        <v>167</v>
      </c>
      <c r="B17" s="42" t="s">
        <v>168</v>
      </c>
    </row>
    <row r="18" spans="1:2" ht="28.2" thickBot="1" x14ac:dyDescent="0.35">
      <c r="A18" s="41" t="s">
        <v>169</v>
      </c>
      <c r="B18" s="42" t="s">
        <v>28</v>
      </c>
    </row>
    <row r="19" spans="1:2" x14ac:dyDescent="0.3">
      <c r="A19" s="34"/>
    </row>
    <row r="20" spans="1:2" x14ac:dyDescent="0.3">
      <c r="A20" s="17" t="s">
        <v>170</v>
      </c>
    </row>
    <row r="21" spans="1:2" x14ac:dyDescent="0.3">
      <c r="A21" s="34"/>
    </row>
    <row r="22" spans="1:2" ht="37.799999999999997" customHeight="1" x14ac:dyDescent="0.3">
      <c r="A22" s="124" t="s">
        <v>171</v>
      </c>
      <c r="B22" s="124"/>
    </row>
    <row r="23" spans="1:2" x14ac:dyDescent="0.3">
      <c r="A23" s="34"/>
    </row>
    <row r="24" spans="1:2" ht="67.2" customHeight="1" x14ac:dyDescent="0.3">
      <c r="A24" s="124" t="s">
        <v>172</v>
      </c>
      <c r="B24" s="124"/>
    </row>
    <row r="25" spans="1:2" x14ac:dyDescent="0.3">
      <c r="A25" s="34"/>
    </row>
    <row r="26" spans="1:2" ht="51" customHeight="1" x14ac:dyDescent="0.3">
      <c r="A26" s="124" t="s">
        <v>173</v>
      </c>
      <c r="B26" s="124"/>
    </row>
    <row r="27" spans="1:2" x14ac:dyDescent="0.3">
      <c r="A27" s="124"/>
      <c r="B27" s="124"/>
    </row>
    <row r="28" spans="1:2" ht="64.2" customHeight="1" x14ac:dyDescent="0.3">
      <c r="A28" s="124" t="s">
        <v>174</v>
      </c>
      <c r="B28" s="124"/>
    </row>
    <row r="29" spans="1:2" ht="53.4" customHeight="1" x14ac:dyDescent="0.3">
      <c r="A29" s="124" t="s">
        <v>175</v>
      </c>
      <c r="B29" s="124"/>
    </row>
    <row r="30" spans="1:2" x14ac:dyDescent="0.3">
      <c r="A30" s="124"/>
      <c r="B30" s="124"/>
    </row>
    <row r="31" spans="1:2" ht="46.8" customHeight="1" x14ac:dyDescent="0.3">
      <c r="A31" s="124" t="s">
        <v>176</v>
      </c>
      <c r="B31" s="124"/>
    </row>
    <row r="32" spans="1:2" x14ac:dyDescent="0.3">
      <c r="A32" s="124"/>
      <c r="B32" s="124"/>
    </row>
    <row r="33" spans="1:2" ht="66.599999999999994" customHeight="1" x14ac:dyDescent="0.3">
      <c r="A33" s="124" t="s">
        <v>177</v>
      </c>
      <c r="B33" s="124"/>
    </row>
    <row r="34" spans="1:2" x14ac:dyDescent="0.3">
      <c r="A34" s="124"/>
      <c r="B34" s="124"/>
    </row>
    <row r="35" spans="1:2" ht="54" customHeight="1" x14ac:dyDescent="0.3">
      <c r="A35" s="124" t="s">
        <v>178</v>
      </c>
      <c r="B35" s="124"/>
    </row>
    <row r="36" spans="1:2" x14ac:dyDescent="0.3">
      <c r="A36" s="124"/>
      <c r="B36" s="124"/>
    </row>
    <row r="37" spans="1:2" ht="61.2" customHeight="1" x14ac:dyDescent="0.3">
      <c r="A37" s="124" t="s">
        <v>179</v>
      </c>
      <c r="B37" s="124"/>
    </row>
    <row r="38" spans="1:2" x14ac:dyDescent="0.3">
      <c r="A38" s="124"/>
      <c r="B38" s="124"/>
    </row>
    <row r="39" spans="1:2" ht="33" customHeight="1" x14ac:dyDescent="0.3">
      <c r="A39" s="124" t="s">
        <v>180</v>
      </c>
      <c r="B39" s="124"/>
    </row>
    <row r="40" spans="1:2" ht="97.8" customHeight="1" x14ac:dyDescent="0.3">
      <c r="A40" s="122" t="s">
        <v>183</v>
      </c>
      <c r="B40" s="122"/>
    </row>
    <row r="41" spans="1:2" x14ac:dyDescent="0.3">
      <c r="A41" s="124"/>
      <c r="B41" s="124"/>
    </row>
    <row r="42" spans="1:2" x14ac:dyDescent="0.3">
      <c r="A42" s="124" t="s">
        <v>43</v>
      </c>
      <c r="B42" s="124"/>
    </row>
    <row r="43" spans="1:2" x14ac:dyDescent="0.3">
      <c r="A43" s="122"/>
      <c r="B43" s="122"/>
    </row>
    <row r="44" spans="1:2" ht="85.2" customHeight="1" x14ac:dyDescent="0.3">
      <c r="A44" s="122" t="s">
        <v>181</v>
      </c>
      <c r="B44" s="122"/>
    </row>
    <row r="45" spans="1:2" x14ac:dyDescent="0.3">
      <c r="A45" s="122"/>
      <c r="B45" s="122"/>
    </row>
    <row r="46" spans="1:2" ht="60" customHeight="1" x14ac:dyDescent="0.3">
      <c r="A46" s="122" t="s">
        <v>182</v>
      </c>
      <c r="B46" s="122"/>
    </row>
  </sheetData>
  <mergeCells count="23">
    <mergeCell ref="A29:B29"/>
    <mergeCell ref="A22:B22"/>
    <mergeCell ref="A24:B24"/>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42:B42"/>
    <mergeCell ref="A43:B43"/>
    <mergeCell ref="A44:B44"/>
    <mergeCell ref="A45:B45"/>
    <mergeCell ref="A46:B4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BBAB8-F2A0-4DF4-96DB-03D78CF5E731}">
  <dimension ref="A1:B56"/>
  <sheetViews>
    <sheetView workbookViewId="0"/>
  </sheetViews>
  <sheetFormatPr baseColWidth="10" defaultRowHeight="14.4" x14ac:dyDescent="0.3"/>
  <cols>
    <col min="1" max="1" width="94.88671875" style="18" customWidth="1"/>
    <col min="2" max="2" width="105.6640625" style="18" customWidth="1"/>
    <col min="3" max="16384" width="11.5546875" style="18"/>
  </cols>
  <sheetData>
    <row r="1" spans="1:2" x14ac:dyDescent="0.3">
      <c r="A1" s="19" t="s">
        <v>159</v>
      </c>
    </row>
    <row r="2" spans="1:2" s="21" customFormat="1" x14ac:dyDescent="0.3">
      <c r="A2" s="22"/>
    </row>
    <row r="3" spans="1:2" x14ac:dyDescent="0.3">
      <c r="A3" s="35" t="s">
        <v>1</v>
      </c>
      <c r="B3" s="36" t="s">
        <v>160</v>
      </c>
    </row>
    <row r="4" spans="1:2" x14ac:dyDescent="0.3">
      <c r="A4" s="35" t="s">
        <v>3</v>
      </c>
      <c r="B4" s="36" t="s">
        <v>4</v>
      </c>
    </row>
    <row r="5" spans="1:2" x14ac:dyDescent="0.3">
      <c r="A5" s="35" t="s">
        <v>5</v>
      </c>
      <c r="B5" s="36" t="s">
        <v>6</v>
      </c>
    </row>
    <row r="6" spans="1:2" ht="41.4" x14ac:dyDescent="0.3">
      <c r="A6" s="35" t="s">
        <v>7</v>
      </c>
      <c r="B6" s="36" t="s">
        <v>8</v>
      </c>
    </row>
    <row r="7" spans="1:2" ht="15.6" x14ac:dyDescent="0.3">
      <c r="A7" s="37"/>
      <c r="B7" s="37"/>
    </row>
    <row r="8" spans="1:2" ht="15" thickBot="1" x14ac:dyDescent="0.35">
      <c r="A8" s="38" t="s">
        <v>9</v>
      </c>
      <c r="B8" s="38" t="s">
        <v>10</v>
      </c>
    </row>
    <row r="9" spans="1:2" ht="28.2" thickBot="1" x14ac:dyDescent="0.35">
      <c r="A9" s="39" t="s">
        <v>11</v>
      </c>
      <c r="B9" s="40" t="s">
        <v>12</v>
      </c>
    </row>
    <row r="10" spans="1:2" ht="28.2" thickBot="1" x14ac:dyDescent="0.35">
      <c r="A10" s="41" t="s">
        <v>13</v>
      </c>
      <c r="B10" s="42" t="s">
        <v>14</v>
      </c>
    </row>
    <row r="11" spans="1:2" ht="28.2" thickBot="1" x14ac:dyDescent="0.35">
      <c r="A11" s="41" t="s">
        <v>15</v>
      </c>
      <c r="B11" s="42" t="s">
        <v>16</v>
      </c>
    </row>
    <row r="12" spans="1:2" ht="28.2" thickBot="1" x14ac:dyDescent="0.35">
      <c r="A12" s="41" t="s">
        <v>161</v>
      </c>
      <c r="B12" s="42" t="s">
        <v>12</v>
      </c>
    </row>
    <row r="13" spans="1:2" ht="28.2" thickBot="1" x14ac:dyDescent="0.35">
      <c r="A13" s="41" t="s">
        <v>162</v>
      </c>
      <c r="B13" s="42" t="s">
        <v>51</v>
      </c>
    </row>
    <row r="14" spans="1:2" ht="28.2" thickBot="1" x14ac:dyDescent="0.35">
      <c r="A14" s="41" t="s">
        <v>163</v>
      </c>
      <c r="B14" s="42" t="s">
        <v>16</v>
      </c>
    </row>
    <row r="15" spans="1:2" ht="28.2" thickBot="1" x14ac:dyDescent="0.35">
      <c r="A15" s="41" t="s">
        <v>164</v>
      </c>
      <c r="B15" s="42" t="s">
        <v>165</v>
      </c>
    </row>
    <row r="16" spans="1:2" ht="28.2" thickBot="1" x14ac:dyDescent="0.35">
      <c r="A16" s="41" t="s">
        <v>166</v>
      </c>
      <c r="B16" s="42" t="s">
        <v>125</v>
      </c>
    </row>
    <row r="17" spans="1:2" ht="28.2" thickBot="1" x14ac:dyDescent="0.35">
      <c r="A17" s="41" t="s">
        <v>167</v>
      </c>
      <c r="B17" s="42" t="s">
        <v>168</v>
      </c>
    </row>
    <row r="18" spans="1:2" ht="28.2" thickBot="1" x14ac:dyDescent="0.35">
      <c r="A18" s="41" t="s">
        <v>169</v>
      </c>
      <c r="B18" s="42" t="s">
        <v>28</v>
      </c>
    </row>
    <row r="19" spans="1:2" x14ac:dyDescent="0.3">
      <c r="A19" s="34"/>
    </row>
    <row r="20" spans="1:2" x14ac:dyDescent="0.3">
      <c r="A20" s="17" t="s">
        <v>184</v>
      </c>
    </row>
    <row r="21" spans="1:2" x14ac:dyDescent="0.3">
      <c r="A21" s="19"/>
    </row>
    <row r="22" spans="1:2" ht="27.6" x14ac:dyDescent="0.3">
      <c r="A22" s="19" t="s">
        <v>11</v>
      </c>
    </row>
    <row r="23" spans="1:2" ht="28.8" x14ac:dyDescent="0.3">
      <c r="A23" s="34" t="s">
        <v>185</v>
      </c>
    </row>
    <row r="24" spans="1:2" x14ac:dyDescent="0.3">
      <c r="A24" s="34"/>
    </row>
    <row r="25" spans="1:2" ht="27.6" x14ac:dyDescent="0.3">
      <c r="A25" s="19" t="s">
        <v>65</v>
      </c>
    </row>
    <row r="26" spans="1:2" x14ac:dyDescent="0.3">
      <c r="A26" s="34" t="s">
        <v>186</v>
      </c>
    </row>
    <row r="27" spans="1:2" x14ac:dyDescent="0.3">
      <c r="A27" s="34"/>
    </row>
    <row r="28" spans="1:2" x14ac:dyDescent="0.3">
      <c r="A28" s="19" t="s">
        <v>33</v>
      </c>
    </row>
    <row r="29" spans="1:2" ht="15" x14ac:dyDescent="0.3">
      <c r="A29" s="43" t="s">
        <v>187</v>
      </c>
    </row>
    <row r="30" spans="1:2" x14ac:dyDescent="0.3">
      <c r="A30" s="34"/>
    </row>
    <row r="31" spans="1:2" x14ac:dyDescent="0.3">
      <c r="A31" s="19" t="s">
        <v>161</v>
      </c>
    </row>
    <row r="32" spans="1:2" ht="15" x14ac:dyDescent="0.3">
      <c r="A32" s="34" t="s">
        <v>188</v>
      </c>
    </row>
    <row r="33" spans="1:2" x14ac:dyDescent="0.3">
      <c r="A33" s="34"/>
    </row>
    <row r="34" spans="1:2" x14ac:dyDescent="0.3">
      <c r="A34" s="19" t="s">
        <v>162</v>
      </c>
    </row>
    <row r="35" spans="1:2" x14ac:dyDescent="0.3">
      <c r="A35" s="34" t="s">
        <v>189</v>
      </c>
    </row>
    <row r="36" spans="1:2" x14ac:dyDescent="0.3">
      <c r="A36" s="34"/>
    </row>
    <row r="37" spans="1:2" x14ac:dyDescent="0.3">
      <c r="A37" s="19" t="s">
        <v>163</v>
      </c>
    </row>
    <row r="38" spans="1:2" ht="22.8" customHeight="1" x14ac:dyDescent="0.3">
      <c r="A38" s="123" t="s">
        <v>190</v>
      </c>
      <c r="B38" s="123"/>
    </row>
    <row r="39" spans="1:2" x14ac:dyDescent="0.3">
      <c r="A39" s="34"/>
    </row>
    <row r="40" spans="1:2" x14ac:dyDescent="0.3">
      <c r="A40" s="19" t="s">
        <v>164</v>
      </c>
    </row>
    <row r="41" spans="1:2" ht="37.200000000000003" customHeight="1" x14ac:dyDescent="0.3">
      <c r="A41" s="123" t="s">
        <v>191</v>
      </c>
      <c r="B41" s="123"/>
    </row>
    <row r="42" spans="1:2" x14ac:dyDescent="0.3">
      <c r="A42" s="34"/>
    </row>
    <row r="43" spans="1:2" x14ac:dyDescent="0.3">
      <c r="A43" s="19" t="s">
        <v>166</v>
      </c>
    </row>
    <row r="44" spans="1:2" x14ac:dyDescent="0.3">
      <c r="A44" s="34" t="s">
        <v>192</v>
      </c>
    </row>
    <row r="45" spans="1:2" x14ac:dyDescent="0.3">
      <c r="A45" s="34"/>
    </row>
    <row r="46" spans="1:2" x14ac:dyDescent="0.3">
      <c r="A46" s="19" t="s">
        <v>167</v>
      </c>
    </row>
    <row r="47" spans="1:2" x14ac:dyDescent="0.3">
      <c r="A47" s="34" t="s">
        <v>193</v>
      </c>
    </row>
    <row r="48" spans="1:2" x14ac:dyDescent="0.3">
      <c r="A48" s="34"/>
    </row>
    <row r="49" spans="1:2" x14ac:dyDescent="0.3">
      <c r="A49" s="19" t="s">
        <v>169</v>
      </c>
    </row>
    <row r="50" spans="1:2" ht="15" x14ac:dyDescent="0.3">
      <c r="A50" s="34" t="s">
        <v>194</v>
      </c>
    </row>
    <row r="51" spans="1:2" x14ac:dyDescent="0.3">
      <c r="A51" s="19"/>
    </row>
    <row r="52" spans="1:2" x14ac:dyDescent="0.3">
      <c r="A52" s="17" t="s">
        <v>104</v>
      </c>
    </row>
    <row r="53" spans="1:2" x14ac:dyDescent="0.3">
      <c r="A53" s="19"/>
    </row>
    <row r="54" spans="1:2" ht="64.2" customHeight="1" x14ac:dyDescent="0.3">
      <c r="A54" s="123" t="s">
        <v>195</v>
      </c>
      <c r="B54" s="123"/>
    </row>
    <row r="55" spans="1:2" x14ac:dyDescent="0.3">
      <c r="A55" s="34"/>
    </row>
    <row r="56" spans="1:2" ht="70.8" customHeight="1" x14ac:dyDescent="0.3">
      <c r="A56" s="123" t="s">
        <v>196</v>
      </c>
      <c r="B56" s="123"/>
    </row>
  </sheetData>
  <mergeCells count="4">
    <mergeCell ref="A54:B54"/>
    <mergeCell ref="A56:B56"/>
    <mergeCell ref="A41:B41"/>
    <mergeCell ref="A38:B3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494C-B54A-43F7-B3C0-669E6910E361}">
  <dimension ref="A1:E304"/>
  <sheetViews>
    <sheetView workbookViewId="0">
      <selection sqref="A1:E1"/>
    </sheetView>
  </sheetViews>
  <sheetFormatPr baseColWidth="10" defaultRowHeight="14.4" x14ac:dyDescent="0.3"/>
  <cols>
    <col min="1" max="4" width="41" style="93" customWidth="1"/>
    <col min="5" max="5" width="41" customWidth="1"/>
  </cols>
  <sheetData>
    <row r="1" spans="1:5" ht="27.6" customHeight="1" x14ac:dyDescent="0.3">
      <c r="A1" s="130" t="s">
        <v>846</v>
      </c>
      <c r="B1" s="130"/>
      <c r="C1" s="130"/>
      <c r="D1" s="130"/>
      <c r="E1" s="130"/>
    </row>
    <row r="2" spans="1:5" x14ac:dyDescent="0.3">
      <c r="A2" s="106" t="s">
        <v>847</v>
      </c>
    </row>
    <row r="3" spans="1:5" x14ac:dyDescent="0.3">
      <c r="A3" s="99"/>
    </row>
    <row r="4" spans="1:5" ht="27.6" customHeight="1" x14ac:dyDescent="0.3">
      <c r="A4" s="130" t="s">
        <v>848</v>
      </c>
      <c r="B4" s="130"/>
      <c r="C4" s="130"/>
      <c r="D4" s="130"/>
      <c r="E4" s="130"/>
    </row>
    <row r="5" spans="1:5" x14ac:dyDescent="0.3">
      <c r="A5" s="94"/>
    </row>
    <row r="6" spans="1:5" ht="124.2" x14ac:dyDescent="0.3">
      <c r="A6" s="94" t="s">
        <v>849</v>
      </c>
    </row>
    <row r="7" spans="1:5" x14ac:dyDescent="0.3">
      <c r="A7" s="94"/>
    </row>
    <row r="9" spans="1:5" ht="69" x14ac:dyDescent="0.3">
      <c r="A9" s="94" t="s">
        <v>850</v>
      </c>
    </row>
    <row r="10" spans="1:5" x14ac:dyDescent="0.3">
      <c r="A10" s="94"/>
    </row>
    <row r="11" spans="1:5" ht="69" x14ac:dyDescent="0.3">
      <c r="A11" s="94" t="s">
        <v>851</v>
      </c>
    </row>
    <row r="12" spans="1:5" x14ac:dyDescent="0.3">
      <c r="A12" s="94"/>
    </row>
    <row r="13" spans="1:5" ht="96.6" x14ac:dyDescent="0.3">
      <c r="A13" s="94" t="s">
        <v>852</v>
      </c>
    </row>
    <row r="14" spans="1:5" ht="27.6" x14ac:dyDescent="0.3">
      <c r="A14" s="94" t="s">
        <v>853</v>
      </c>
    </row>
    <row r="15" spans="1:5" ht="69" x14ac:dyDescent="0.3">
      <c r="A15" s="94" t="s">
        <v>854</v>
      </c>
    </row>
    <row r="16" spans="1:5" x14ac:dyDescent="0.3">
      <c r="A16" s="94"/>
    </row>
    <row r="17" spans="1:4" ht="82.8" x14ac:dyDescent="0.3">
      <c r="A17" s="94" t="s">
        <v>855</v>
      </c>
    </row>
    <row r="18" spans="1:4" x14ac:dyDescent="0.3">
      <c r="A18" s="94"/>
    </row>
    <row r="19" spans="1:4" ht="55.2" x14ac:dyDescent="0.3">
      <c r="A19" s="94" t="s">
        <v>856</v>
      </c>
    </row>
    <row r="20" spans="1:4" x14ac:dyDescent="0.3">
      <c r="A20" s="94" t="s">
        <v>857</v>
      </c>
    </row>
    <row r="22" spans="1:4" x14ac:dyDescent="0.3">
      <c r="A22" s="92"/>
    </row>
    <row r="23" spans="1:4" x14ac:dyDescent="0.3">
      <c r="A23" s="92" t="s">
        <v>858</v>
      </c>
    </row>
    <row r="25" spans="1:4" x14ac:dyDescent="0.3">
      <c r="A25" s="94"/>
    </row>
    <row r="26" spans="1:4" ht="55.2" x14ac:dyDescent="0.3">
      <c r="A26" s="94" t="s">
        <v>859</v>
      </c>
    </row>
    <row r="27" spans="1:4" ht="15" thickBot="1" x14ac:dyDescent="0.35">
      <c r="A27" s="94"/>
    </row>
    <row r="28" spans="1:4" ht="20.399999999999999" customHeight="1" x14ac:dyDescent="0.3">
      <c r="A28" s="128" t="s">
        <v>860</v>
      </c>
      <c r="B28" s="128" t="s">
        <v>861</v>
      </c>
      <c r="C28" s="128" t="s">
        <v>862</v>
      </c>
      <c r="D28" s="128" t="s">
        <v>863</v>
      </c>
    </row>
    <row r="29" spans="1:4" ht="20.399999999999999" customHeight="1" thickBot="1" x14ac:dyDescent="0.35">
      <c r="A29" s="129"/>
      <c r="B29" s="129"/>
      <c r="C29" s="129"/>
      <c r="D29" s="129"/>
    </row>
    <row r="30" spans="1:4" ht="27.6" x14ac:dyDescent="0.3">
      <c r="A30" s="109"/>
      <c r="B30" s="112"/>
      <c r="C30" s="112"/>
      <c r="D30" s="112" t="s">
        <v>876</v>
      </c>
    </row>
    <row r="31" spans="1:4" x14ac:dyDescent="0.3">
      <c r="A31" s="109">
        <v>1</v>
      </c>
      <c r="B31" s="112" t="s">
        <v>864</v>
      </c>
      <c r="C31" s="112" t="s">
        <v>865</v>
      </c>
      <c r="D31" s="112"/>
    </row>
    <row r="32" spans="1:4" ht="69" x14ac:dyDescent="0.3">
      <c r="A32" s="110"/>
      <c r="B32" s="112"/>
      <c r="C32" s="112" t="s">
        <v>866</v>
      </c>
      <c r="D32" s="112" t="s">
        <v>877</v>
      </c>
    </row>
    <row r="33" spans="1:4" x14ac:dyDescent="0.3">
      <c r="A33" s="110"/>
      <c r="B33" s="113"/>
      <c r="C33" s="112" t="s">
        <v>867</v>
      </c>
      <c r="D33" s="112"/>
    </row>
    <row r="34" spans="1:4" ht="41.4" x14ac:dyDescent="0.3">
      <c r="A34" s="110"/>
      <c r="B34" s="113"/>
      <c r="C34" s="112" t="s">
        <v>868</v>
      </c>
      <c r="D34" s="112" t="s">
        <v>878</v>
      </c>
    </row>
    <row r="35" spans="1:4" x14ac:dyDescent="0.3">
      <c r="A35" s="110"/>
      <c r="B35" s="113"/>
      <c r="C35" s="112" t="s">
        <v>869</v>
      </c>
      <c r="D35" s="113"/>
    </row>
    <row r="36" spans="1:4" x14ac:dyDescent="0.3">
      <c r="A36" s="110"/>
      <c r="B36" s="113"/>
      <c r="C36" s="112" t="s">
        <v>870</v>
      </c>
      <c r="D36" s="113"/>
    </row>
    <row r="37" spans="1:4" x14ac:dyDescent="0.3">
      <c r="A37" s="110"/>
      <c r="B37" s="113"/>
      <c r="C37" s="112" t="s">
        <v>871</v>
      </c>
      <c r="D37" s="113"/>
    </row>
    <row r="38" spans="1:4" x14ac:dyDescent="0.3">
      <c r="A38" s="110"/>
      <c r="B38" s="113"/>
      <c r="C38" s="112" t="s">
        <v>872</v>
      </c>
      <c r="D38" s="113"/>
    </row>
    <row r="39" spans="1:4" x14ac:dyDescent="0.3">
      <c r="A39" s="110"/>
      <c r="B39" s="113"/>
      <c r="C39" s="112" t="s">
        <v>873</v>
      </c>
      <c r="D39" s="113"/>
    </row>
    <row r="40" spans="1:4" x14ac:dyDescent="0.3">
      <c r="A40" s="110"/>
      <c r="B40" s="113"/>
      <c r="C40" s="112" t="s">
        <v>874</v>
      </c>
      <c r="D40" s="113"/>
    </row>
    <row r="41" spans="1:4" ht="15" thickBot="1" x14ac:dyDescent="0.35">
      <c r="A41" s="111"/>
      <c r="B41" s="114"/>
      <c r="C41" s="115" t="s">
        <v>875</v>
      </c>
      <c r="D41" s="114"/>
    </row>
    <row r="42" spans="1:4" ht="27.6" x14ac:dyDescent="0.3">
      <c r="A42" s="109"/>
      <c r="B42" s="112"/>
      <c r="C42" s="112"/>
      <c r="D42" s="112" t="s">
        <v>876</v>
      </c>
    </row>
    <row r="43" spans="1:4" x14ac:dyDescent="0.3">
      <c r="A43" s="116"/>
      <c r="B43" s="112"/>
      <c r="C43" s="112"/>
      <c r="D43" s="112"/>
    </row>
    <row r="44" spans="1:4" ht="96.6" x14ac:dyDescent="0.3">
      <c r="A44" s="116"/>
      <c r="B44" s="112"/>
      <c r="C44" s="112"/>
      <c r="D44" s="112" t="s">
        <v>885</v>
      </c>
    </row>
    <row r="45" spans="1:4" x14ac:dyDescent="0.3">
      <c r="A45" s="116"/>
      <c r="B45" s="112"/>
      <c r="C45" s="112"/>
      <c r="D45" s="113"/>
    </row>
    <row r="46" spans="1:4" x14ac:dyDescent="0.3">
      <c r="A46" s="116"/>
      <c r="B46" s="112"/>
      <c r="C46" s="112" t="s">
        <v>865</v>
      </c>
      <c r="D46" s="113"/>
    </row>
    <row r="47" spans="1:4" x14ac:dyDescent="0.3">
      <c r="A47" s="116"/>
      <c r="B47" s="112"/>
      <c r="C47" s="112" t="s">
        <v>880</v>
      </c>
      <c r="D47" s="113"/>
    </row>
    <row r="48" spans="1:4" x14ac:dyDescent="0.3">
      <c r="A48" s="116">
        <v>2</v>
      </c>
      <c r="B48" s="112" t="s">
        <v>879</v>
      </c>
      <c r="C48" s="112" t="s">
        <v>881</v>
      </c>
      <c r="D48" s="113"/>
    </row>
    <row r="49" spans="1:4" x14ac:dyDescent="0.3">
      <c r="A49" s="110"/>
      <c r="B49" s="112"/>
      <c r="C49" s="112" t="s">
        <v>882</v>
      </c>
      <c r="D49" s="113"/>
    </row>
    <row r="50" spans="1:4" x14ac:dyDescent="0.3">
      <c r="A50" s="110"/>
      <c r="B50" s="113"/>
      <c r="C50" s="112" t="s">
        <v>883</v>
      </c>
      <c r="D50" s="113"/>
    </row>
    <row r="51" spans="1:4" ht="15" thickBot="1" x14ac:dyDescent="0.35">
      <c r="A51" s="111"/>
      <c r="B51" s="114"/>
      <c r="C51" s="115" t="s">
        <v>884</v>
      </c>
      <c r="D51" s="114"/>
    </row>
    <row r="52" spans="1:4" ht="69" x14ac:dyDescent="0.3">
      <c r="A52" s="109"/>
      <c r="B52" s="112"/>
      <c r="C52" s="112"/>
      <c r="D52" s="112" t="s">
        <v>877</v>
      </c>
    </row>
    <row r="53" spans="1:4" x14ac:dyDescent="0.3">
      <c r="A53" s="109"/>
      <c r="B53" s="112"/>
      <c r="C53" s="112" t="s">
        <v>887</v>
      </c>
      <c r="D53" s="112"/>
    </row>
    <row r="54" spans="1:4" ht="41.4" x14ac:dyDescent="0.3">
      <c r="A54" s="109"/>
      <c r="B54" s="112"/>
      <c r="C54" s="112" t="s">
        <v>888</v>
      </c>
      <c r="D54" s="112" t="s">
        <v>878</v>
      </c>
    </row>
    <row r="55" spans="1:4" x14ac:dyDescent="0.3">
      <c r="A55" s="109"/>
      <c r="B55" s="112"/>
      <c r="C55" s="112" t="s">
        <v>889</v>
      </c>
      <c r="D55" s="113"/>
    </row>
    <row r="56" spans="1:4" x14ac:dyDescent="0.3">
      <c r="A56" s="109"/>
      <c r="B56" s="112"/>
      <c r="C56" s="112" t="s">
        <v>890</v>
      </c>
      <c r="D56" s="113"/>
    </row>
    <row r="57" spans="1:4" x14ac:dyDescent="0.3">
      <c r="A57" s="109">
        <v>3</v>
      </c>
      <c r="B57" s="112" t="s">
        <v>886</v>
      </c>
      <c r="C57" s="112" t="s">
        <v>891</v>
      </c>
      <c r="D57" s="113"/>
    </row>
    <row r="58" spans="1:4" x14ac:dyDescent="0.3">
      <c r="A58" s="110"/>
      <c r="B58" s="112"/>
      <c r="C58" s="112" t="s">
        <v>892</v>
      </c>
      <c r="D58" s="113"/>
    </row>
    <row r="59" spans="1:4" ht="15" thickBot="1" x14ac:dyDescent="0.35">
      <c r="A59" s="111"/>
      <c r="B59" s="114"/>
      <c r="C59" s="115"/>
      <c r="D59" s="114"/>
    </row>
    <row r="60" spans="1:4" x14ac:dyDescent="0.3">
      <c r="A60" s="109"/>
      <c r="B60" s="112"/>
      <c r="C60" s="112" t="s">
        <v>894</v>
      </c>
      <c r="D60" s="125" t="s">
        <v>901</v>
      </c>
    </row>
    <row r="61" spans="1:4" x14ac:dyDescent="0.3">
      <c r="A61" s="109"/>
      <c r="B61" s="112"/>
      <c r="C61" s="112" t="s">
        <v>895</v>
      </c>
      <c r="D61" s="126"/>
    </row>
    <row r="62" spans="1:4" x14ac:dyDescent="0.3">
      <c r="A62" s="109"/>
      <c r="B62" s="112"/>
      <c r="C62" s="112" t="s">
        <v>896</v>
      </c>
      <c r="D62" s="126"/>
    </row>
    <row r="63" spans="1:4" x14ac:dyDescent="0.3">
      <c r="A63" s="109">
        <v>4</v>
      </c>
      <c r="B63" s="112" t="s">
        <v>893</v>
      </c>
      <c r="C63" s="112" t="s">
        <v>897</v>
      </c>
      <c r="D63" s="126"/>
    </row>
    <row r="64" spans="1:4" x14ac:dyDescent="0.3">
      <c r="A64" s="110"/>
      <c r="B64" s="112"/>
      <c r="C64" s="112" t="s">
        <v>898</v>
      </c>
      <c r="D64" s="126"/>
    </row>
    <row r="65" spans="1:4" x14ac:dyDescent="0.3">
      <c r="A65" s="110"/>
      <c r="B65" s="113"/>
      <c r="C65" s="112" t="s">
        <v>899</v>
      </c>
      <c r="D65" s="126"/>
    </row>
    <row r="66" spans="1:4" ht="15" thickBot="1" x14ac:dyDescent="0.35">
      <c r="A66" s="111"/>
      <c r="B66" s="114"/>
      <c r="C66" s="115" t="s">
        <v>900</v>
      </c>
      <c r="D66" s="127"/>
    </row>
    <row r="67" spans="1:4" ht="55.2" x14ac:dyDescent="0.3">
      <c r="A67" s="109"/>
      <c r="B67" s="112"/>
      <c r="C67" s="112"/>
      <c r="D67" s="112" t="s">
        <v>904</v>
      </c>
    </row>
    <row r="68" spans="1:4" x14ac:dyDescent="0.3">
      <c r="A68" s="109"/>
      <c r="B68" s="112"/>
      <c r="C68" s="112"/>
      <c r="D68" s="112"/>
    </row>
    <row r="69" spans="1:4" ht="41.4" x14ac:dyDescent="0.3">
      <c r="A69" s="109"/>
      <c r="B69" s="112"/>
      <c r="C69" s="112"/>
      <c r="D69" s="112" t="s">
        <v>905</v>
      </c>
    </row>
    <row r="70" spans="1:4" x14ac:dyDescent="0.3">
      <c r="A70" s="109"/>
      <c r="B70" s="112"/>
      <c r="C70" s="112"/>
      <c r="D70" s="113"/>
    </row>
    <row r="71" spans="1:4" x14ac:dyDescent="0.3">
      <c r="A71" s="109"/>
      <c r="B71" s="112"/>
      <c r="C71" s="112"/>
      <c r="D71" s="113"/>
    </row>
    <row r="72" spans="1:4" x14ac:dyDescent="0.3">
      <c r="A72" s="109">
        <v>5</v>
      </c>
      <c r="B72" s="112" t="s">
        <v>902</v>
      </c>
      <c r="C72" s="112" t="s">
        <v>903</v>
      </c>
      <c r="D72" s="113"/>
    </row>
    <row r="73" spans="1:4" ht="15" thickBot="1" x14ac:dyDescent="0.35">
      <c r="A73" s="111"/>
      <c r="B73" s="115"/>
      <c r="C73" s="114"/>
      <c r="D73" s="114"/>
    </row>
    <row r="74" spans="1:4" ht="27.6" x14ac:dyDescent="0.3">
      <c r="A74" s="109"/>
      <c r="B74" s="112"/>
      <c r="C74" s="112"/>
      <c r="D74" s="112" t="s">
        <v>876</v>
      </c>
    </row>
    <row r="75" spans="1:4" x14ac:dyDescent="0.3">
      <c r="A75" s="109"/>
      <c r="B75" s="112"/>
      <c r="C75" s="112" t="s">
        <v>889</v>
      </c>
      <c r="D75" s="112"/>
    </row>
    <row r="76" spans="1:4" ht="82.8" x14ac:dyDescent="0.3">
      <c r="A76" s="109"/>
      <c r="B76" s="112"/>
      <c r="C76" s="112" t="s">
        <v>907</v>
      </c>
      <c r="D76" s="112" t="s">
        <v>901</v>
      </c>
    </row>
    <row r="77" spans="1:4" x14ac:dyDescent="0.3">
      <c r="A77" s="109">
        <v>6</v>
      </c>
      <c r="B77" s="112" t="s">
        <v>906</v>
      </c>
      <c r="C77" s="112" t="s">
        <v>890</v>
      </c>
      <c r="D77" s="113"/>
    </row>
    <row r="78" spans="1:4" x14ac:dyDescent="0.3">
      <c r="A78" s="110"/>
      <c r="B78" s="112"/>
      <c r="C78" s="112" t="s">
        <v>888</v>
      </c>
      <c r="D78" s="113"/>
    </row>
    <row r="79" spans="1:4" x14ac:dyDescent="0.3">
      <c r="A79" s="110"/>
      <c r="B79" s="113"/>
      <c r="C79" s="112" t="s">
        <v>908</v>
      </c>
      <c r="D79" s="113"/>
    </row>
    <row r="80" spans="1:4" x14ac:dyDescent="0.3">
      <c r="A80" s="110"/>
      <c r="B80" s="113"/>
      <c r="C80" s="112" t="s">
        <v>909</v>
      </c>
      <c r="D80" s="113"/>
    </row>
    <row r="81" spans="1:4" x14ac:dyDescent="0.3">
      <c r="A81" s="110"/>
      <c r="B81" s="113"/>
      <c r="C81" s="112" t="s">
        <v>910</v>
      </c>
      <c r="D81" s="113"/>
    </row>
    <row r="82" spans="1:4" ht="15" thickBot="1" x14ac:dyDescent="0.35">
      <c r="A82" s="111"/>
      <c r="B82" s="114"/>
      <c r="C82" s="115" t="s">
        <v>911</v>
      </c>
      <c r="D82" s="114"/>
    </row>
    <row r="83" spans="1:4" ht="27.6" x14ac:dyDescent="0.3">
      <c r="A83" s="109"/>
      <c r="B83" s="112"/>
      <c r="C83" s="112"/>
      <c r="D83" s="112" t="s">
        <v>876</v>
      </c>
    </row>
    <row r="84" spans="1:4" x14ac:dyDescent="0.3">
      <c r="A84" s="109"/>
      <c r="B84" s="112"/>
      <c r="C84" s="112"/>
      <c r="D84" s="112"/>
    </row>
    <row r="85" spans="1:4" ht="69" x14ac:dyDescent="0.3">
      <c r="A85" s="109"/>
      <c r="B85" s="112"/>
      <c r="C85" s="112" t="s">
        <v>913</v>
      </c>
      <c r="D85" s="112" t="s">
        <v>877</v>
      </c>
    </row>
    <row r="86" spans="1:4" x14ac:dyDescent="0.3">
      <c r="A86" s="109"/>
      <c r="B86" s="112"/>
      <c r="C86" s="112" t="s">
        <v>914</v>
      </c>
      <c r="D86" s="112"/>
    </row>
    <row r="87" spans="1:4" x14ac:dyDescent="0.3">
      <c r="A87" s="109"/>
      <c r="B87" s="112" t="s">
        <v>912</v>
      </c>
      <c r="C87" s="112" t="s">
        <v>915</v>
      </c>
      <c r="D87" s="113"/>
    </row>
    <row r="88" spans="1:4" x14ac:dyDescent="0.3">
      <c r="A88" s="109">
        <v>7</v>
      </c>
      <c r="B88" s="112"/>
      <c r="C88" s="112" t="s">
        <v>916</v>
      </c>
      <c r="D88" s="113"/>
    </row>
    <row r="89" spans="1:4" ht="15" thickBot="1" x14ac:dyDescent="0.35">
      <c r="A89" s="111"/>
      <c r="B89" s="114"/>
      <c r="C89" s="115" t="s">
        <v>917</v>
      </c>
      <c r="D89" s="114"/>
    </row>
    <row r="90" spans="1:4" ht="27.6" x14ac:dyDescent="0.3">
      <c r="A90" s="109"/>
      <c r="B90" s="112"/>
      <c r="C90" s="112"/>
      <c r="D90" s="112" t="s">
        <v>876</v>
      </c>
    </row>
    <row r="91" spans="1:4" x14ac:dyDescent="0.3">
      <c r="A91" s="109"/>
      <c r="B91" s="112"/>
      <c r="C91" s="112" t="s">
        <v>919</v>
      </c>
      <c r="D91" s="112"/>
    </row>
    <row r="92" spans="1:4" ht="69" x14ac:dyDescent="0.3">
      <c r="A92" s="109"/>
      <c r="B92" s="112"/>
      <c r="C92" s="112" t="s">
        <v>920</v>
      </c>
      <c r="D92" s="112" t="s">
        <v>877</v>
      </c>
    </row>
    <row r="93" spans="1:4" x14ac:dyDescent="0.3">
      <c r="A93" s="109"/>
      <c r="B93" s="112"/>
      <c r="C93" s="112" t="s">
        <v>921</v>
      </c>
      <c r="D93" s="112"/>
    </row>
    <row r="94" spans="1:4" x14ac:dyDescent="0.3">
      <c r="A94" s="109">
        <v>8</v>
      </c>
      <c r="B94" s="112" t="s">
        <v>918</v>
      </c>
      <c r="C94" s="112" t="s">
        <v>922</v>
      </c>
      <c r="D94" s="113"/>
    </row>
    <row r="95" spans="1:4" x14ac:dyDescent="0.3">
      <c r="A95" s="110"/>
      <c r="B95" s="112"/>
      <c r="C95" s="112" t="s">
        <v>890</v>
      </c>
      <c r="D95" s="113"/>
    </row>
    <row r="96" spans="1:4" x14ac:dyDescent="0.3">
      <c r="A96" s="110"/>
      <c r="B96" s="113"/>
      <c r="C96" s="112" t="s">
        <v>873</v>
      </c>
      <c r="D96" s="113"/>
    </row>
    <row r="97" spans="1:4" ht="15" thickBot="1" x14ac:dyDescent="0.35">
      <c r="A97" s="111"/>
      <c r="B97" s="114"/>
      <c r="C97" s="115"/>
      <c r="D97" s="114"/>
    </row>
    <row r="98" spans="1:4" ht="27.6" x14ac:dyDescent="0.3">
      <c r="A98" s="109"/>
      <c r="B98" s="112"/>
      <c r="C98" s="112"/>
      <c r="D98" s="112" t="s">
        <v>876</v>
      </c>
    </row>
    <row r="99" spans="1:4" x14ac:dyDescent="0.3">
      <c r="A99" s="109"/>
      <c r="B99" s="112"/>
      <c r="C99" s="112"/>
      <c r="D99" s="112"/>
    </row>
    <row r="100" spans="1:4" ht="69" x14ac:dyDescent="0.3">
      <c r="A100" s="109"/>
      <c r="B100" s="112"/>
      <c r="C100" s="112"/>
      <c r="D100" s="112" t="s">
        <v>877</v>
      </c>
    </row>
    <row r="101" spans="1:4" x14ac:dyDescent="0.3">
      <c r="A101" s="109"/>
      <c r="B101" s="112"/>
      <c r="C101" s="112"/>
      <c r="D101" s="112"/>
    </row>
    <row r="102" spans="1:4" ht="41.4" x14ac:dyDescent="0.3">
      <c r="A102" s="109"/>
      <c r="B102" s="112"/>
      <c r="C102" s="112"/>
      <c r="D102" s="112" t="s">
        <v>878</v>
      </c>
    </row>
    <row r="103" spans="1:4" x14ac:dyDescent="0.3">
      <c r="A103" s="109">
        <v>9</v>
      </c>
      <c r="B103" s="112" t="s">
        <v>923</v>
      </c>
      <c r="C103" s="112" t="s">
        <v>925</v>
      </c>
      <c r="D103" s="113"/>
    </row>
    <row r="104" spans="1:4" ht="27.6" x14ac:dyDescent="0.3">
      <c r="A104" s="110"/>
      <c r="B104" s="112" t="s">
        <v>924</v>
      </c>
      <c r="C104" s="112" t="s">
        <v>926</v>
      </c>
      <c r="D104" s="113"/>
    </row>
    <row r="105" spans="1:4" x14ac:dyDescent="0.3">
      <c r="A105" s="110"/>
      <c r="B105" s="112"/>
      <c r="C105" s="112" t="s">
        <v>927</v>
      </c>
      <c r="D105" s="113"/>
    </row>
    <row r="106" spans="1:4" ht="15" thickBot="1" x14ac:dyDescent="0.35">
      <c r="A106" s="111"/>
      <c r="B106" s="114"/>
      <c r="C106" s="115" t="s">
        <v>928</v>
      </c>
      <c r="D106" s="114"/>
    </row>
    <row r="107" spans="1:4" ht="27.6" x14ac:dyDescent="0.3">
      <c r="A107" s="109"/>
      <c r="B107" s="112"/>
      <c r="C107" s="112"/>
      <c r="D107" s="112" t="s">
        <v>876</v>
      </c>
    </row>
    <row r="108" spans="1:4" x14ac:dyDescent="0.3">
      <c r="A108" s="109"/>
      <c r="B108" s="112"/>
      <c r="C108" s="112"/>
      <c r="D108" s="112"/>
    </row>
    <row r="109" spans="1:4" ht="69" x14ac:dyDescent="0.3">
      <c r="A109" s="109"/>
      <c r="B109" s="112"/>
      <c r="C109" s="112" t="s">
        <v>890</v>
      </c>
      <c r="D109" s="112" t="s">
        <v>877</v>
      </c>
    </row>
    <row r="110" spans="1:4" x14ac:dyDescent="0.3">
      <c r="A110" s="109"/>
      <c r="B110" s="112"/>
      <c r="C110" s="112" t="s">
        <v>930</v>
      </c>
      <c r="D110" s="113"/>
    </row>
    <row r="111" spans="1:4" x14ac:dyDescent="0.3">
      <c r="A111" s="109">
        <v>11</v>
      </c>
      <c r="B111" s="112" t="s">
        <v>929</v>
      </c>
      <c r="C111" s="112" t="s">
        <v>931</v>
      </c>
      <c r="D111" s="113"/>
    </row>
    <row r="112" spans="1:4" x14ac:dyDescent="0.3">
      <c r="A112" s="110"/>
      <c r="B112" s="112"/>
      <c r="C112" s="112" t="s">
        <v>932</v>
      </c>
      <c r="D112" s="113"/>
    </row>
    <row r="113" spans="1:4" x14ac:dyDescent="0.3">
      <c r="A113" s="110"/>
      <c r="B113" s="113"/>
      <c r="C113" s="112" t="s">
        <v>933</v>
      </c>
      <c r="D113" s="113"/>
    </row>
    <row r="114" spans="1:4" ht="15" thickBot="1" x14ac:dyDescent="0.35">
      <c r="A114" s="111"/>
      <c r="B114" s="114"/>
      <c r="C114" s="115" t="s">
        <v>934</v>
      </c>
      <c r="D114" s="114"/>
    </row>
    <row r="115" spans="1:4" x14ac:dyDescent="0.3">
      <c r="A115" s="109"/>
      <c r="B115" s="112"/>
      <c r="C115" s="112" t="s">
        <v>936</v>
      </c>
      <c r="D115" s="125" t="s">
        <v>943</v>
      </c>
    </row>
    <row r="116" spans="1:4" x14ac:dyDescent="0.3">
      <c r="A116" s="109"/>
      <c r="B116" s="112"/>
      <c r="C116" s="112" t="s">
        <v>937</v>
      </c>
      <c r="D116" s="126"/>
    </row>
    <row r="117" spans="1:4" x14ac:dyDescent="0.3">
      <c r="A117" s="109"/>
      <c r="B117" s="112"/>
      <c r="C117" s="112" t="s">
        <v>938</v>
      </c>
      <c r="D117" s="126"/>
    </row>
    <row r="118" spans="1:4" x14ac:dyDescent="0.3">
      <c r="A118" s="109">
        <v>12</v>
      </c>
      <c r="B118" s="112" t="s">
        <v>935</v>
      </c>
      <c r="C118" s="112" t="s">
        <v>939</v>
      </c>
      <c r="D118" s="126"/>
    </row>
    <row r="119" spans="1:4" x14ac:dyDescent="0.3">
      <c r="A119" s="110"/>
      <c r="B119" s="112"/>
      <c r="C119" s="112" t="s">
        <v>940</v>
      </c>
      <c r="D119" s="126"/>
    </row>
    <row r="120" spans="1:4" x14ac:dyDescent="0.3">
      <c r="A120" s="110"/>
      <c r="B120" s="113"/>
      <c r="C120" s="112" t="s">
        <v>941</v>
      </c>
      <c r="D120" s="126"/>
    </row>
    <row r="121" spans="1:4" ht="15" thickBot="1" x14ac:dyDescent="0.35">
      <c r="A121" s="111"/>
      <c r="B121" s="114"/>
      <c r="C121" s="115" t="s">
        <v>942</v>
      </c>
      <c r="D121" s="127"/>
    </row>
    <row r="122" spans="1:4" ht="41.4" x14ac:dyDescent="0.3">
      <c r="A122" s="109"/>
      <c r="B122" s="112"/>
      <c r="C122" s="112"/>
      <c r="D122" s="112" t="s">
        <v>950</v>
      </c>
    </row>
    <row r="123" spans="1:4" x14ac:dyDescent="0.3">
      <c r="A123" s="109"/>
      <c r="B123" s="112"/>
      <c r="C123" s="112"/>
      <c r="D123" s="112"/>
    </row>
    <row r="124" spans="1:4" ht="69" x14ac:dyDescent="0.3">
      <c r="A124" s="109"/>
      <c r="B124" s="112"/>
      <c r="C124" s="112" t="s">
        <v>945</v>
      </c>
      <c r="D124" s="112" t="s">
        <v>951</v>
      </c>
    </row>
    <row r="125" spans="1:4" x14ac:dyDescent="0.3">
      <c r="A125" s="109"/>
      <c r="B125" s="112"/>
      <c r="C125" s="112" t="s">
        <v>946</v>
      </c>
      <c r="D125" s="112"/>
    </row>
    <row r="126" spans="1:4" x14ac:dyDescent="0.3">
      <c r="A126" s="109"/>
      <c r="B126" s="112"/>
      <c r="C126" s="112" t="s">
        <v>947</v>
      </c>
      <c r="D126" s="113"/>
    </row>
    <row r="127" spans="1:4" x14ac:dyDescent="0.3">
      <c r="A127" s="109">
        <v>13</v>
      </c>
      <c r="B127" s="112" t="s">
        <v>944</v>
      </c>
      <c r="C127" s="112" t="s">
        <v>948</v>
      </c>
      <c r="D127" s="113"/>
    </row>
    <row r="128" spans="1:4" x14ac:dyDescent="0.3">
      <c r="A128" s="109"/>
      <c r="B128" s="112"/>
      <c r="C128" s="112" t="s">
        <v>949</v>
      </c>
      <c r="D128" s="113"/>
    </row>
    <row r="129" spans="1:4" ht="15" thickBot="1" x14ac:dyDescent="0.35">
      <c r="A129" s="111"/>
      <c r="B129" s="114"/>
      <c r="C129" s="115"/>
      <c r="D129" s="114"/>
    </row>
    <row r="130" spans="1:4" ht="27.6" x14ac:dyDescent="0.3">
      <c r="A130" s="99" t="s">
        <v>952</v>
      </c>
    </row>
    <row r="131" spans="1:4" x14ac:dyDescent="0.3">
      <c r="A131" s="94"/>
    </row>
    <row r="132" spans="1:4" ht="138" x14ac:dyDescent="0.3">
      <c r="A132" s="66" t="s">
        <v>953</v>
      </c>
    </row>
    <row r="133" spans="1:4" x14ac:dyDescent="0.3">
      <c r="A133" s="94"/>
    </row>
    <row r="135" spans="1:4" ht="69" x14ac:dyDescent="0.3">
      <c r="A135" s="66" t="s">
        <v>954</v>
      </c>
    </row>
    <row r="136" spans="1:4" x14ac:dyDescent="0.3">
      <c r="A136" s="66"/>
    </row>
    <row r="137" spans="1:4" ht="96.6" x14ac:dyDescent="0.3">
      <c r="A137" s="66" t="s">
        <v>955</v>
      </c>
    </row>
    <row r="138" spans="1:4" x14ac:dyDescent="0.3">
      <c r="A138" s="66"/>
    </row>
    <row r="139" spans="1:4" ht="69" x14ac:dyDescent="0.3">
      <c r="A139" s="66" t="s">
        <v>956</v>
      </c>
    </row>
    <row r="140" spans="1:4" x14ac:dyDescent="0.3">
      <c r="A140" s="66"/>
    </row>
    <row r="141" spans="1:4" ht="55.2" x14ac:dyDescent="0.3">
      <c r="A141" s="66" t="s">
        <v>957</v>
      </c>
    </row>
    <row r="142" spans="1:4" x14ac:dyDescent="0.3">
      <c r="A142" s="66"/>
    </row>
    <row r="143" spans="1:4" ht="124.2" x14ac:dyDescent="0.3">
      <c r="A143" s="66" t="s">
        <v>958</v>
      </c>
    </row>
    <row r="144" spans="1:4" x14ac:dyDescent="0.3">
      <c r="A144" s="66"/>
    </row>
    <row r="145" spans="1:4" ht="82.8" x14ac:dyDescent="0.3">
      <c r="A145" s="66" t="s">
        <v>959</v>
      </c>
    </row>
    <row r="146" spans="1:4" x14ac:dyDescent="0.3">
      <c r="A146" s="94" t="s">
        <v>960</v>
      </c>
    </row>
    <row r="148" spans="1:4" x14ac:dyDescent="0.3">
      <c r="A148" s="94"/>
    </row>
    <row r="149" spans="1:4" x14ac:dyDescent="0.3">
      <c r="A149" s="92" t="s">
        <v>858</v>
      </c>
    </row>
    <row r="151" spans="1:4" x14ac:dyDescent="0.3">
      <c r="A151" s="94"/>
    </row>
    <row r="152" spans="1:4" ht="55.2" x14ac:dyDescent="0.3">
      <c r="A152" s="94" t="s">
        <v>961</v>
      </c>
    </row>
    <row r="153" spans="1:4" ht="15" thickBot="1" x14ac:dyDescent="0.35">
      <c r="A153" s="94"/>
    </row>
    <row r="154" spans="1:4" x14ac:dyDescent="0.3">
      <c r="A154" s="107"/>
      <c r="B154" s="128" t="s">
        <v>962</v>
      </c>
      <c r="C154" s="128" t="s">
        <v>963</v>
      </c>
      <c r="D154" s="128" t="s">
        <v>964</v>
      </c>
    </row>
    <row r="155" spans="1:4" ht="15" thickBot="1" x14ac:dyDescent="0.35">
      <c r="A155" s="108" t="s">
        <v>860</v>
      </c>
      <c r="B155" s="129"/>
      <c r="C155" s="129"/>
      <c r="D155" s="129"/>
    </row>
    <row r="156" spans="1:4" x14ac:dyDescent="0.3">
      <c r="A156" s="109"/>
      <c r="B156" s="117"/>
      <c r="C156" s="128" t="s">
        <v>966</v>
      </c>
      <c r="D156" s="128" t="s">
        <v>967</v>
      </c>
    </row>
    <row r="157" spans="1:4" x14ac:dyDescent="0.3">
      <c r="A157" s="109">
        <v>1</v>
      </c>
      <c r="B157" s="117" t="s">
        <v>965</v>
      </c>
      <c r="C157" s="131"/>
      <c r="D157" s="131"/>
    </row>
    <row r="158" spans="1:4" x14ac:dyDescent="0.3">
      <c r="A158" s="110"/>
      <c r="B158" s="117"/>
      <c r="C158" s="131"/>
      <c r="D158" s="131"/>
    </row>
    <row r="159" spans="1:4" ht="15" thickBot="1" x14ac:dyDescent="0.35">
      <c r="A159" s="111"/>
      <c r="B159" s="118"/>
      <c r="C159" s="129"/>
      <c r="D159" s="129"/>
    </row>
    <row r="160" spans="1:4" ht="55.2" x14ac:dyDescent="0.3">
      <c r="A160" s="109"/>
      <c r="B160" s="117"/>
      <c r="C160" s="117"/>
      <c r="D160" s="117" t="s">
        <v>967</v>
      </c>
    </row>
    <row r="161" spans="1:4" x14ac:dyDescent="0.3">
      <c r="A161" s="109"/>
      <c r="B161" s="117"/>
      <c r="C161" s="117"/>
      <c r="D161" s="117"/>
    </row>
    <row r="162" spans="1:4" ht="55.2" x14ac:dyDescent="0.3">
      <c r="A162" s="109"/>
      <c r="B162" s="117"/>
      <c r="C162" s="117" t="s">
        <v>966</v>
      </c>
      <c r="D162" s="117" t="s">
        <v>969</v>
      </c>
    </row>
    <row r="163" spans="1:4" x14ac:dyDescent="0.3">
      <c r="A163" s="109">
        <v>2</v>
      </c>
      <c r="B163" s="117" t="s">
        <v>968</v>
      </c>
      <c r="C163" s="113"/>
      <c r="D163" s="113"/>
    </row>
    <row r="164" spans="1:4" ht="15" thickBot="1" x14ac:dyDescent="0.35">
      <c r="A164" s="111"/>
      <c r="B164" s="118"/>
      <c r="C164" s="114"/>
      <c r="D164" s="114"/>
    </row>
    <row r="165" spans="1:4" ht="55.2" x14ac:dyDescent="0.3">
      <c r="A165" s="109"/>
      <c r="B165" s="117"/>
      <c r="C165" s="128" t="s">
        <v>966</v>
      </c>
      <c r="D165" s="117" t="s">
        <v>967</v>
      </c>
    </row>
    <row r="166" spans="1:4" x14ac:dyDescent="0.3">
      <c r="A166" s="109">
        <v>3</v>
      </c>
      <c r="B166" s="117" t="s">
        <v>970</v>
      </c>
      <c r="C166" s="131"/>
      <c r="D166" s="117"/>
    </row>
    <row r="167" spans="1:4" ht="55.8" thickBot="1" x14ac:dyDescent="0.35">
      <c r="A167" s="111"/>
      <c r="B167" s="118"/>
      <c r="C167" s="129"/>
      <c r="D167" s="118" t="s">
        <v>969</v>
      </c>
    </row>
    <row r="168" spans="1:4" x14ac:dyDescent="0.3">
      <c r="A168" s="109"/>
      <c r="B168" s="117"/>
      <c r="C168" s="128" t="s">
        <v>966</v>
      </c>
      <c r="D168" s="128" t="s">
        <v>967</v>
      </c>
    </row>
    <row r="169" spans="1:4" x14ac:dyDescent="0.3">
      <c r="A169" s="109">
        <v>4</v>
      </c>
      <c r="B169" s="117" t="s">
        <v>971</v>
      </c>
      <c r="C169" s="131"/>
      <c r="D169" s="131"/>
    </row>
    <row r="170" spans="1:4" ht="15" thickBot="1" x14ac:dyDescent="0.35">
      <c r="A170" s="111"/>
      <c r="B170" s="118"/>
      <c r="C170" s="129"/>
      <c r="D170" s="129"/>
    </row>
    <row r="171" spans="1:4" x14ac:dyDescent="0.3">
      <c r="A171" s="109"/>
      <c r="B171" s="117"/>
      <c r="C171" s="128" t="s">
        <v>966</v>
      </c>
      <c r="D171" s="128" t="s">
        <v>967</v>
      </c>
    </row>
    <row r="172" spans="1:4" x14ac:dyDescent="0.3">
      <c r="A172" s="109">
        <v>5</v>
      </c>
      <c r="B172" s="117" t="s">
        <v>972</v>
      </c>
      <c r="C172" s="131"/>
      <c r="D172" s="131"/>
    </row>
    <row r="173" spans="1:4" ht="15" thickBot="1" x14ac:dyDescent="0.35">
      <c r="A173" s="111"/>
      <c r="B173" s="118"/>
      <c r="C173" s="129"/>
      <c r="D173" s="129"/>
    </row>
    <row r="174" spans="1:4" x14ac:dyDescent="0.3">
      <c r="A174" s="99"/>
    </row>
    <row r="175" spans="1:4" ht="27.6" x14ac:dyDescent="0.3">
      <c r="A175" s="99" t="s">
        <v>973</v>
      </c>
    </row>
    <row r="176" spans="1:4" x14ac:dyDescent="0.3">
      <c r="A176" s="106"/>
    </row>
    <row r="177" spans="1:1" ht="138" x14ac:dyDescent="0.3">
      <c r="A177" s="94" t="s">
        <v>974</v>
      </c>
    </row>
    <row r="178" spans="1:1" x14ac:dyDescent="0.3">
      <c r="A178" s="94"/>
    </row>
    <row r="180" spans="1:1" ht="82.8" x14ac:dyDescent="0.3">
      <c r="A180" s="94" t="s">
        <v>975</v>
      </c>
    </row>
    <row r="181" spans="1:1" x14ac:dyDescent="0.3">
      <c r="A181" s="94"/>
    </row>
    <row r="182" spans="1:1" ht="69" x14ac:dyDescent="0.3">
      <c r="A182" s="94" t="s">
        <v>976</v>
      </c>
    </row>
    <row r="183" spans="1:1" x14ac:dyDescent="0.3">
      <c r="A183" s="94"/>
    </row>
    <row r="184" spans="1:1" ht="55.2" x14ac:dyDescent="0.3">
      <c r="A184" s="94" t="s">
        <v>977</v>
      </c>
    </row>
    <row r="185" spans="1:1" x14ac:dyDescent="0.3">
      <c r="A185" s="94"/>
    </row>
    <row r="186" spans="1:1" ht="82.8" x14ac:dyDescent="0.3">
      <c r="A186" s="94" t="s">
        <v>978</v>
      </c>
    </row>
    <row r="187" spans="1:1" x14ac:dyDescent="0.3">
      <c r="A187" s="94"/>
    </row>
    <row r="188" spans="1:1" ht="55.2" x14ac:dyDescent="0.3">
      <c r="A188" s="94" t="s">
        <v>979</v>
      </c>
    </row>
    <row r="189" spans="1:1" x14ac:dyDescent="0.3">
      <c r="A189" s="94"/>
    </row>
    <row r="190" spans="1:1" ht="96.6" x14ac:dyDescent="0.3">
      <c r="A190" s="94" t="s">
        <v>980</v>
      </c>
    </row>
    <row r="191" spans="1:1" x14ac:dyDescent="0.3">
      <c r="A191" s="94"/>
    </row>
    <row r="192" spans="1:1" ht="82.8" x14ac:dyDescent="0.3">
      <c r="A192" s="94" t="s">
        <v>981</v>
      </c>
    </row>
    <row r="193" spans="1:2" x14ac:dyDescent="0.3">
      <c r="A193" s="94"/>
    </row>
    <row r="194" spans="1:2" ht="96.6" x14ac:dyDescent="0.3">
      <c r="A194" s="94" t="s">
        <v>982</v>
      </c>
    </row>
    <row r="195" spans="1:2" x14ac:dyDescent="0.3">
      <c r="A195" s="94" t="s">
        <v>857</v>
      </c>
    </row>
    <row r="197" spans="1:2" x14ac:dyDescent="0.3">
      <c r="A197" s="92"/>
    </row>
    <row r="198" spans="1:2" x14ac:dyDescent="0.3">
      <c r="A198" s="92" t="s">
        <v>983</v>
      </c>
    </row>
    <row r="200" spans="1:2" x14ac:dyDescent="0.3">
      <c r="A200" s="94"/>
    </row>
    <row r="201" spans="1:2" ht="55.2" x14ac:dyDescent="0.3">
      <c r="A201" s="94" t="s">
        <v>984</v>
      </c>
    </row>
    <row r="202" spans="1:2" ht="15" thickBot="1" x14ac:dyDescent="0.35">
      <c r="A202" s="94"/>
    </row>
    <row r="203" spans="1:2" ht="28.8" customHeight="1" x14ac:dyDescent="0.3">
      <c r="A203" s="107"/>
      <c r="B203" s="125" t="s">
        <v>986</v>
      </c>
    </row>
    <row r="204" spans="1:2" ht="28.8" customHeight="1" x14ac:dyDescent="0.3">
      <c r="A204" s="109" t="s">
        <v>985</v>
      </c>
      <c r="B204" s="126"/>
    </row>
    <row r="205" spans="1:2" ht="28.8" customHeight="1" thickBot="1" x14ac:dyDescent="0.35">
      <c r="A205" s="108"/>
      <c r="B205" s="127"/>
    </row>
    <row r="206" spans="1:2" ht="40.799999999999997" customHeight="1" x14ac:dyDescent="0.3">
      <c r="A206" s="109"/>
      <c r="B206" s="125" t="s">
        <v>988</v>
      </c>
    </row>
    <row r="207" spans="1:2" ht="40.799999999999997" customHeight="1" x14ac:dyDescent="0.3">
      <c r="A207" s="109" t="s">
        <v>987</v>
      </c>
      <c r="B207" s="126"/>
    </row>
    <row r="208" spans="1:2" ht="40.799999999999997" customHeight="1" thickBot="1" x14ac:dyDescent="0.35">
      <c r="A208" s="108"/>
      <c r="B208" s="127"/>
    </row>
    <row r="209" spans="1:2" ht="28.8" customHeight="1" x14ac:dyDescent="0.3">
      <c r="A209" s="109"/>
      <c r="B209" s="125" t="s">
        <v>990</v>
      </c>
    </row>
    <row r="210" spans="1:2" ht="28.8" customHeight="1" x14ac:dyDescent="0.3">
      <c r="A210" s="109" t="s">
        <v>989</v>
      </c>
      <c r="B210" s="126"/>
    </row>
    <row r="211" spans="1:2" ht="28.8" customHeight="1" thickBot="1" x14ac:dyDescent="0.35">
      <c r="A211" s="108"/>
      <c r="B211" s="127"/>
    </row>
    <row r="212" spans="1:2" x14ac:dyDescent="0.3">
      <c r="A212" s="99"/>
    </row>
    <row r="213" spans="1:2" ht="27.6" x14ac:dyDescent="0.3">
      <c r="A213" s="99" t="s">
        <v>991</v>
      </c>
    </row>
    <row r="214" spans="1:2" x14ac:dyDescent="0.3">
      <c r="A214" s="94"/>
    </row>
    <row r="215" spans="1:2" ht="138" x14ac:dyDescent="0.3">
      <c r="A215" s="94" t="s">
        <v>992</v>
      </c>
    </row>
    <row r="216" spans="1:2" x14ac:dyDescent="0.3">
      <c r="A216" s="94"/>
    </row>
    <row r="218" spans="1:2" ht="82.8" x14ac:dyDescent="0.3">
      <c r="A218" s="94" t="s">
        <v>993</v>
      </c>
    </row>
    <row r="219" spans="1:2" x14ac:dyDescent="0.3">
      <c r="A219" s="94"/>
    </row>
    <row r="220" spans="1:2" ht="82.8" x14ac:dyDescent="0.3">
      <c r="A220" s="94" t="s">
        <v>994</v>
      </c>
    </row>
    <row r="221" spans="1:2" x14ac:dyDescent="0.3">
      <c r="A221" s="94"/>
    </row>
    <row r="222" spans="1:2" ht="110.4" x14ac:dyDescent="0.3">
      <c r="A222" s="94" t="s">
        <v>995</v>
      </c>
    </row>
    <row r="223" spans="1:2" x14ac:dyDescent="0.3">
      <c r="A223" s="94" t="s">
        <v>857</v>
      </c>
    </row>
    <row r="225" spans="1:4" x14ac:dyDescent="0.3">
      <c r="A225" s="92"/>
    </row>
    <row r="226" spans="1:4" x14ac:dyDescent="0.3">
      <c r="A226" s="92" t="s">
        <v>983</v>
      </c>
    </row>
    <row r="228" spans="1:4" x14ac:dyDescent="0.3">
      <c r="A228" s="94"/>
    </row>
    <row r="229" spans="1:4" ht="55.2" x14ac:dyDescent="0.3">
      <c r="A229" s="94" t="s">
        <v>996</v>
      </c>
    </row>
    <row r="230" spans="1:4" ht="15" thickBot="1" x14ac:dyDescent="0.35">
      <c r="A230" s="94"/>
    </row>
    <row r="231" spans="1:4" x14ac:dyDescent="0.3">
      <c r="A231" s="119"/>
      <c r="B231" s="128" t="s">
        <v>997</v>
      </c>
      <c r="C231" s="128" t="s">
        <v>998</v>
      </c>
      <c r="D231" s="128" t="s">
        <v>999</v>
      </c>
    </row>
    <row r="232" spans="1:4" ht="15" thickBot="1" x14ac:dyDescent="0.35">
      <c r="A232" s="120" t="s">
        <v>860</v>
      </c>
      <c r="B232" s="129"/>
      <c r="C232" s="129"/>
      <c r="D232" s="129"/>
    </row>
    <row r="233" spans="1:4" x14ac:dyDescent="0.3">
      <c r="A233" s="116"/>
      <c r="B233" s="112"/>
      <c r="C233" s="125" t="s">
        <v>1001</v>
      </c>
      <c r="D233" s="117"/>
    </row>
    <row r="234" spans="1:4" x14ac:dyDescent="0.3">
      <c r="A234" s="116">
        <v>1</v>
      </c>
      <c r="B234" s="112" t="s">
        <v>1000</v>
      </c>
      <c r="C234" s="126"/>
      <c r="D234" s="117"/>
    </row>
    <row r="235" spans="1:4" x14ac:dyDescent="0.3">
      <c r="A235" s="110"/>
      <c r="B235" s="112"/>
      <c r="C235" s="126"/>
      <c r="D235" s="117"/>
    </row>
    <row r="236" spans="1:4" x14ac:dyDescent="0.3">
      <c r="A236" s="110"/>
      <c r="B236" s="113"/>
      <c r="C236" s="126"/>
      <c r="D236" s="117"/>
    </row>
    <row r="237" spans="1:4" x14ac:dyDescent="0.3">
      <c r="A237" s="110"/>
      <c r="B237" s="113"/>
      <c r="C237" s="126"/>
      <c r="D237" s="117"/>
    </row>
    <row r="238" spans="1:4" ht="69.599999999999994" thickBot="1" x14ac:dyDescent="0.35">
      <c r="A238" s="111"/>
      <c r="B238" s="114"/>
      <c r="C238" s="127"/>
      <c r="D238" s="117" t="s">
        <v>1002</v>
      </c>
    </row>
    <row r="239" spans="1:4" x14ac:dyDescent="0.3">
      <c r="A239" s="116"/>
      <c r="B239" s="112"/>
      <c r="C239" s="125" t="s">
        <v>1006</v>
      </c>
      <c r="D239" s="117"/>
    </row>
    <row r="240" spans="1:4" ht="69" x14ac:dyDescent="0.3">
      <c r="A240" s="116">
        <v>2</v>
      </c>
      <c r="B240" s="112" t="s">
        <v>1005</v>
      </c>
      <c r="C240" s="126"/>
      <c r="D240" s="117" t="s">
        <v>1003</v>
      </c>
    </row>
    <row r="241" spans="1:4" x14ac:dyDescent="0.3">
      <c r="A241" s="110"/>
      <c r="B241" s="112"/>
      <c r="C241" s="126"/>
      <c r="D241" s="117"/>
    </row>
    <row r="242" spans="1:4" ht="83.4" thickBot="1" x14ac:dyDescent="0.35">
      <c r="A242" s="111"/>
      <c r="B242" s="115"/>
      <c r="C242" s="127"/>
      <c r="D242" s="117" t="s">
        <v>1004</v>
      </c>
    </row>
    <row r="243" spans="1:4" x14ac:dyDescent="0.3">
      <c r="A243" s="116"/>
      <c r="B243" s="112"/>
      <c r="C243" s="125" t="s">
        <v>1008</v>
      </c>
      <c r="D243" s="113"/>
    </row>
    <row r="244" spans="1:4" x14ac:dyDescent="0.3">
      <c r="A244" s="116">
        <v>3</v>
      </c>
      <c r="B244" s="112" t="s">
        <v>1007</v>
      </c>
      <c r="C244" s="126"/>
      <c r="D244" s="113"/>
    </row>
    <row r="245" spans="1:4" ht="15" thickBot="1" x14ac:dyDescent="0.35">
      <c r="A245" s="111"/>
      <c r="B245" s="115"/>
      <c r="C245" s="127"/>
      <c r="D245" s="113"/>
    </row>
    <row r="246" spans="1:4" x14ac:dyDescent="0.3">
      <c r="A246" s="116"/>
      <c r="B246" s="112"/>
      <c r="C246" s="125" t="s">
        <v>1010</v>
      </c>
      <c r="D246" s="113"/>
    </row>
    <row r="247" spans="1:4" x14ac:dyDescent="0.3">
      <c r="A247" s="116">
        <v>4</v>
      </c>
      <c r="B247" s="112" t="s">
        <v>1009</v>
      </c>
      <c r="C247" s="126"/>
      <c r="D247" s="113"/>
    </row>
    <row r="248" spans="1:4" ht="15" thickBot="1" x14ac:dyDescent="0.35">
      <c r="A248" s="111"/>
      <c r="B248" s="115"/>
      <c r="C248" s="127"/>
      <c r="D248" s="113"/>
    </row>
    <row r="249" spans="1:4" x14ac:dyDescent="0.3">
      <c r="A249" s="116"/>
      <c r="B249" s="112"/>
      <c r="C249" s="125" t="s">
        <v>1012</v>
      </c>
      <c r="D249" s="113"/>
    </row>
    <row r="250" spans="1:4" x14ac:dyDescent="0.3">
      <c r="A250" s="116">
        <v>5</v>
      </c>
      <c r="B250" s="112" t="s">
        <v>1011</v>
      </c>
      <c r="C250" s="126"/>
      <c r="D250" s="113"/>
    </row>
    <row r="251" spans="1:4" ht="15" thickBot="1" x14ac:dyDescent="0.35">
      <c r="A251" s="111"/>
      <c r="B251" s="115"/>
      <c r="C251" s="127"/>
      <c r="D251" s="114"/>
    </row>
    <row r="252" spans="1:4" ht="27.6" x14ac:dyDescent="0.3">
      <c r="A252" s="99" t="s">
        <v>1013</v>
      </c>
    </row>
    <row r="253" spans="1:4" x14ac:dyDescent="0.3">
      <c r="A253" s="94"/>
    </row>
    <row r="254" spans="1:4" ht="138" x14ac:dyDescent="0.3">
      <c r="A254" s="94" t="s">
        <v>1014</v>
      </c>
    </row>
    <row r="255" spans="1:4" x14ac:dyDescent="0.3">
      <c r="A255" s="94"/>
    </row>
    <row r="257" spans="1:1" ht="96.6" x14ac:dyDescent="0.3">
      <c r="A257" s="94" t="s">
        <v>1015</v>
      </c>
    </row>
    <row r="258" spans="1:1" x14ac:dyDescent="0.3">
      <c r="A258" s="94"/>
    </row>
    <row r="259" spans="1:1" ht="69" x14ac:dyDescent="0.3">
      <c r="A259" s="94" t="s">
        <v>1016</v>
      </c>
    </row>
    <row r="260" spans="1:1" x14ac:dyDescent="0.3">
      <c r="A260" s="94"/>
    </row>
    <row r="261" spans="1:1" ht="110.4" x14ac:dyDescent="0.3">
      <c r="A261" s="94" t="s">
        <v>1017</v>
      </c>
    </row>
    <row r="262" spans="1:1" x14ac:dyDescent="0.3">
      <c r="A262" s="94"/>
    </row>
    <row r="263" spans="1:1" ht="55.2" x14ac:dyDescent="0.3">
      <c r="A263" s="94" t="s">
        <v>1018</v>
      </c>
    </row>
    <row r="264" spans="1:1" x14ac:dyDescent="0.3">
      <c r="A264" s="94"/>
    </row>
    <row r="265" spans="1:1" ht="96.6" x14ac:dyDescent="0.3">
      <c r="A265" s="94" t="s">
        <v>1019</v>
      </c>
    </row>
    <row r="266" spans="1:1" x14ac:dyDescent="0.3">
      <c r="A266" s="94"/>
    </row>
    <row r="267" spans="1:1" ht="110.4" x14ac:dyDescent="0.3">
      <c r="A267" s="94" t="s">
        <v>1020</v>
      </c>
    </row>
    <row r="268" spans="1:1" x14ac:dyDescent="0.3">
      <c r="A268" s="94"/>
    </row>
    <row r="269" spans="1:1" ht="69" x14ac:dyDescent="0.3">
      <c r="A269" s="94" t="s">
        <v>1021</v>
      </c>
    </row>
    <row r="270" spans="1:1" x14ac:dyDescent="0.3">
      <c r="A270" s="94"/>
    </row>
    <row r="271" spans="1:1" ht="69" x14ac:dyDescent="0.3">
      <c r="A271" s="94" t="s">
        <v>1022</v>
      </c>
    </row>
    <row r="272" spans="1:1" x14ac:dyDescent="0.3">
      <c r="A272" s="94"/>
    </row>
    <row r="273" spans="1:5" ht="96.6" x14ac:dyDescent="0.3">
      <c r="A273" s="94" t="s">
        <v>1023</v>
      </c>
    </row>
    <row r="274" spans="1:5" x14ac:dyDescent="0.3">
      <c r="A274" s="94" t="s">
        <v>857</v>
      </c>
    </row>
    <row r="276" spans="1:5" x14ac:dyDescent="0.3">
      <c r="A276" s="92"/>
    </row>
    <row r="277" spans="1:5" x14ac:dyDescent="0.3">
      <c r="A277" s="92" t="s">
        <v>983</v>
      </c>
    </row>
    <row r="278" spans="1:5" x14ac:dyDescent="0.3">
      <c r="A278" s="92"/>
    </row>
    <row r="279" spans="1:5" x14ac:dyDescent="0.3">
      <c r="A279" s="92"/>
    </row>
    <row r="281" spans="1:5" ht="55.2" x14ac:dyDescent="0.3">
      <c r="A281" s="94" t="s">
        <v>1024</v>
      </c>
    </row>
    <row r="282" spans="1:5" ht="15" thickBot="1" x14ac:dyDescent="0.35">
      <c r="A282" s="94"/>
    </row>
    <row r="283" spans="1:5" x14ac:dyDescent="0.3">
      <c r="A283" s="107"/>
      <c r="B283" s="128" t="s">
        <v>1025</v>
      </c>
      <c r="C283" s="128" t="s">
        <v>1026</v>
      </c>
      <c r="D283" s="128" t="s">
        <v>1027</v>
      </c>
      <c r="E283" s="128" t="s">
        <v>1028</v>
      </c>
    </row>
    <row r="284" spans="1:5" ht="15" thickBot="1" x14ac:dyDescent="0.35">
      <c r="A284" s="108" t="s">
        <v>860</v>
      </c>
      <c r="B284" s="129"/>
      <c r="C284" s="129"/>
      <c r="D284" s="129"/>
      <c r="E284" s="129"/>
    </row>
    <row r="285" spans="1:5" ht="55.2" x14ac:dyDescent="0.3">
      <c r="A285" s="109"/>
      <c r="B285" s="112"/>
      <c r="C285" s="125" t="s">
        <v>1030</v>
      </c>
      <c r="D285" s="112" t="s">
        <v>1031</v>
      </c>
      <c r="E285" s="125" t="s">
        <v>1035</v>
      </c>
    </row>
    <row r="286" spans="1:5" x14ac:dyDescent="0.3">
      <c r="A286" s="109">
        <v>1</v>
      </c>
      <c r="B286" s="112" t="s">
        <v>1029</v>
      </c>
      <c r="C286" s="126"/>
      <c r="D286" s="112"/>
      <c r="E286" s="126"/>
    </row>
    <row r="287" spans="1:5" ht="41.4" x14ac:dyDescent="0.3">
      <c r="A287" s="110"/>
      <c r="B287" s="113"/>
      <c r="C287" s="126"/>
      <c r="D287" s="112" t="s">
        <v>1032</v>
      </c>
      <c r="E287" s="126"/>
    </row>
    <row r="288" spans="1:5" x14ac:dyDescent="0.3">
      <c r="A288" s="110"/>
      <c r="B288" s="113"/>
      <c r="C288" s="126"/>
      <c r="D288" s="112"/>
      <c r="E288" s="126"/>
    </row>
    <row r="289" spans="1:5" ht="55.2" x14ac:dyDescent="0.3">
      <c r="A289" s="110"/>
      <c r="B289" s="113"/>
      <c r="C289" s="126"/>
      <c r="D289" s="112" t="s">
        <v>1033</v>
      </c>
      <c r="E289" s="126"/>
    </row>
    <row r="290" spans="1:5" x14ac:dyDescent="0.3">
      <c r="A290" s="110"/>
      <c r="B290" s="113"/>
      <c r="C290" s="126"/>
      <c r="D290" s="112"/>
      <c r="E290" s="126"/>
    </row>
    <row r="291" spans="1:5" ht="55.8" thickBot="1" x14ac:dyDescent="0.35">
      <c r="A291" s="111"/>
      <c r="B291" s="114"/>
      <c r="C291" s="127"/>
      <c r="D291" s="115" t="s">
        <v>1034</v>
      </c>
      <c r="E291" s="127"/>
    </row>
    <row r="292" spans="1:5" ht="21" customHeight="1" x14ac:dyDescent="0.3">
      <c r="A292" s="109"/>
      <c r="B292" s="112"/>
      <c r="C292" s="125" t="s">
        <v>1037</v>
      </c>
      <c r="D292" s="125" t="s">
        <v>1038</v>
      </c>
      <c r="E292" s="125" t="s">
        <v>1035</v>
      </c>
    </row>
    <row r="293" spans="1:5" ht="21" customHeight="1" x14ac:dyDescent="0.3">
      <c r="A293" s="109"/>
      <c r="B293" s="112"/>
      <c r="C293" s="126"/>
      <c r="D293" s="126"/>
      <c r="E293" s="126"/>
    </row>
    <row r="294" spans="1:5" ht="21" customHeight="1" x14ac:dyDescent="0.3">
      <c r="A294" s="109"/>
      <c r="B294" s="112"/>
      <c r="C294" s="126"/>
      <c r="D294" s="126"/>
      <c r="E294" s="126"/>
    </row>
    <row r="295" spans="1:5" ht="21" customHeight="1" x14ac:dyDescent="0.3">
      <c r="A295" s="109"/>
      <c r="B295" s="112"/>
      <c r="C295" s="126"/>
      <c r="D295" s="126"/>
      <c r="E295" s="126"/>
    </row>
    <row r="296" spans="1:5" ht="21" customHeight="1" x14ac:dyDescent="0.3">
      <c r="A296" s="109"/>
      <c r="B296" s="112"/>
      <c r="C296" s="126"/>
      <c r="D296" s="126"/>
      <c r="E296" s="126"/>
    </row>
    <row r="297" spans="1:5" ht="21" customHeight="1" thickBot="1" x14ac:dyDescent="0.35">
      <c r="A297" s="108">
        <v>2</v>
      </c>
      <c r="B297" s="115" t="s">
        <v>1036</v>
      </c>
      <c r="C297" s="127"/>
      <c r="D297" s="127"/>
      <c r="E297" s="127"/>
    </row>
    <row r="298" spans="1:5" ht="41.4" x14ac:dyDescent="0.3">
      <c r="A298" s="109"/>
      <c r="B298" s="112"/>
      <c r="C298" s="125" t="s">
        <v>1040</v>
      </c>
      <c r="D298" s="112" t="s">
        <v>1041</v>
      </c>
      <c r="E298" s="125" t="s">
        <v>1035</v>
      </c>
    </row>
    <row r="299" spans="1:5" x14ac:dyDescent="0.3">
      <c r="A299" s="109">
        <v>2</v>
      </c>
      <c r="B299" s="112" t="s">
        <v>1039</v>
      </c>
      <c r="C299" s="126"/>
      <c r="D299" s="112"/>
      <c r="E299" s="126"/>
    </row>
    <row r="300" spans="1:5" ht="41.4" x14ac:dyDescent="0.3">
      <c r="A300" s="110"/>
      <c r="B300" s="113"/>
      <c r="C300" s="126"/>
      <c r="D300" s="112" t="s">
        <v>1042</v>
      </c>
      <c r="E300" s="126"/>
    </row>
    <row r="301" spans="1:5" x14ac:dyDescent="0.3">
      <c r="A301" s="110"/>
      <c r="B301" s="113"/>
      <c r="C301" s="126"/>
      <c r="D301" s="112"/>
      <c r="E301" s="126"/>
    </row>
    <row r="302" spans="1:5" ht="55.2" x14ac:dyDescent="0.3">
      <c r="A302" s="110"/>
      <c r="B302" s="113"/>
      <c r="C302" s="126"/>
      <c r="D302" s="112" t="s">
        <v>1043</v>
      </c>
      <c r="E302" s="126"/>
    </row>
    <row r="303" spans="1:5" x14ac:dyDescent="0.3">
      <c r="A303" s="110"/>
      <c r="B303" s="113"/>
      <c r="C303" s="126"/>
      <c r="D303" s="112"/>
      <c r="E303" s="126"/>
    </row>
    <row r="304" spans="1:5" ht="55.8" thickBot="1" x14ac:dyDescent="0.35">
      <c r="A304" s="111"/>
      <c r="B304" s="114"/>
      <c r="C304" s="127"/>
      <c r="D304" s="115" t="s">
        <v>1034</v>
      </c>
      <c r="E304" s="127"/>
    </row>
  </sheetData>
  <mergeCells count="40">
    <mergeCell ref="B154:B155"/>
    <mergeCell ref="C154:C155"/>
    <mergeCell ref="D154:D155"/>
    <mergeCell ref="B28:B29"/>
    <mergeCell ref="C28:C29"/>
    <mergeCell ref="D28:D29"/>
    <mergeCell ref="D60:D66"/>
    <mergeCell ref="D115:D121"/>
    <mergeCell ref="D231:D232"/>
    <mergeCell ref="C156:C159"/>
    <mergeCell ref="D156:D159"/>
    <mergeCell ref="C165:C167"/>
    <mergeCell ref="C168:C170"/>
    <mergeCell ref="D168:D170"/>
    <mergeCell ref="C171:C173"/>
    <mergeCell ref="D171:D173"/>
    <mergeCell ref="C249:C251"/>
    <mergeCell ref="B283:B284"/>
    <mergeCell ref="C283:C284"/>
    <mergeCell ref="B203:B205"/>
    <mergeCell ref="B206:B208"/>
    <mergeCell ref="B209:B211"/>
    <mergeCell ref="B231:B232"/>
    <mergeCell ref="C231:C232"/>
    <mergeCell ref="C298:C304"/>
    <mergeCell ref="E298:E304"/>
    <mergeCell ref="A28:A29"/>
    <mergeCell ref="A4:E4"/>
    <mergeCell ref="A1:E1"/>
    <mergeCell ref="D283:D284"/>
    <mergeCell ref="E283:E284"/>
    <mergeCell ref="C285:C291"/>
    <mergeCell ref="E285:E291"/>
    <mergeCell ref="C292:C297"/>
    <mergeCell ref="D292:D297"/>
    <mergeCell ref="E292:E297"/>
    <mergeCell ref="C233:C238"/>
    <mergeCell ref="C239:C242"/>
    <mergeCell ref="C243:C245"/>
    <mergeCell ref="C246:C24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8856F-2448-4882-AC10-92083C906A56}">
  <dimension ref="A1:B36"/>
  <sheetViews>
    <sheetView workbookViewId="0"/>
  </sheetViews>
  <sheetFormatPr baseColWidth="10" defaultRowHeight="14.4" x14ac:dyDescent="0.3"/>
  <cols>
    <col min="1" max="2" width="173.21875" style="93" customWidth="1"/>
  </cols>
  <sheetData>
    <row r="1" spans="1:1" x14ac:dyDescent="0.3">
      <c r="A1" s="92" t="s">
        <v>383</v>
      </c>
    </row>
    <row r="2" spans="1:1" x14ac:dyDescent="0.3">
      <c r="A2" s="92"/>
    </row>
    <row r="3" spans="1:1" x14ac:dyDescent="0.3">
      <c r="A3" s="92" t="s">
        <v>384</v>
      </c>
    </row>
    <row r="4" spans="1:1" ht="27.6" x14ac:dyDescent="0.3">
      <c r="A4" s="94" t="s">
        <v>385</v>
      </c>
    </row>
    <row r="5" spans="1:1" x14ac:dyDescent="0.3">
      <c r="A5" s="94"/>
    </row>
    <row r="6" spans="1:1" ht="41.4" x14ac:dyDescent="0.3">
      <c r="A6" s="94" t="s">
        <v>386</v>
      </c>
    </row>
    <row r="7" spans="1:1" x14ac:dyDescent="0.3">
      <c r="A7" s="94"/>
    </row>
    <row r="8" spans="1:1" x14ac:dyDescent="0.3">
      <c r="A8" s="92" t="s">
        <v>387</v>
      </c>
    </row>
    <row r="9" spans="1:1" x14ac:dyDescent="0.3">
      <c r="A9" s="92"/>
    </row>
    <row r="10" spans="1:1" ht="41.4" x14ac:dyDescent="0.3">
      <c r="A10" s="94" t="s">
        <v>388</v>
      </c>
    </row>
    <row r="11" spans="1:1" x14ac:dyDescent="0.3">
      <c r="A11" s="94"/>
    </row>
    <row r="12" spans="1:1" x14ac:dyDescent="0.3">
      <c r="A12" s="92" t="s">
        <v>389</v>
      </c>
    </row>
    <row r="13" spans="1:1" x14ac:dyDescent="0.3">
      <c r="A13" s="95" t="s">
        <v>390</v>
      </c>
    </row>
    <row r="14" spans="1:1" x14ac:dyDescent="0.3">
      <c r="A14" s="95" t="s">
        <v>391</v>
      </c>
    </row>
    <row r="15" spans="1:1" x14ac:dyDescent="0.3">
      <c r="A15" s="95" t="s">
        <v>392</v>
      </c>
    </row>
    <row r="16" spans="1:1" x14ac:dyDescent="0.3">
      <c r="A16" s="95" t="s">
        <v>393</v>
      </c>
    </row>
    <row r="17" spans="1:1" x14ac:dyDescent="0.3">
      <c r="A17" s="95" t="s">
        <v>394</v>
      </c>
    </row>
    <row r="18" spans="1:1" x14ac:dyDescent="0.3">
      <c r="A18" s="95" t="s">
        <v>395</v>
      </c>
    </row>
    <row r="19" spans="1:1" x14ac:dyDescent="0.3">
      <c r="A19" s="95" t="s">
        <v>396</v>
      </c>
    </row>
    <row r="20" spans="1:1" x14ac:dyDescent="0.3">
      <c r="A20" s="95" t="s">
        <v>397</v>
      </c>
    </row>
    <row r="21" spans="1:1" x14ac:dyDescent="0.3">
      <c r="A21" s="95" t="s">
        <v>398</v>
      </c>
    </row>
    <row r="22" spans="1:1" x14ac:dyDescent="0.3">
      <c r="A22" s="95" t="s">
        <v>399</v>
      </c>
    </row>
    <row r="23" spans="1:1" x14ac:dyDescent="0.3">
      <c r="A23" s="95" t="s">
        <v>400</v>
      </c>
    </row>
    <row r="24" spans="1:1" x14ac:dyDescent="0.3">
      <c r="A24" s="95" t="s">
        <v>401</v>
      </c>
    </row>
    <row r="25" spans="1:1" x14ac:dyDescent="0.3">
      <c r="A25" s="95" t="s">
        <v>402</v>
      </c>
    </row>
    <row r="26" spans="1:1" x14ac:dyDescent="0.3">
      <c r="A26" s="95" t="s">
        <v>403</v>
      </c>
    </row>
    <row r="27" spans="1:1" x14ac:dyDescent="0.3">
      <c r="A27" s="95" t="s">
        <v>404</v>
      </c>
    </row>
    <row r="28" spans="1:1" x14ac:dyDescent="0.3">
      <c r="A28" s="95" t="s">
        <v>405</v>
      </c>
    </row>
    <row r="29" spans="1:1" x14ac:dyDescent="0.3">
      <c r="A29" s="95" t="s">
        <v>406</v>
      </c>
    </row>
    <row r="30" spans="1:1" x14ac:dyDescent="0.3">
      <c r="A30" s="95" t="s">
        <v>407</v>
      </c>
    </row>
    <row r="31" spans="1:1" x14ac:dyDescent="0.3">
      <c r="A31" s="95" t="s">
        <v>408</v>
      </c>
    </row>
    <row r="32" spans="1:1" x14ac:dyDescent="0.3">
      <c r="A32" s="95" t="s">
        <v>409</v>
      </c>
    </row>
    <row r="34" spans="1:1" x14ac:dyDescent="0.3">
      <c r="A34" s="91" t="s">
        <v>410</v>
      </c>
    </row>
    <row r="35" spans="1:1" x14ac:dyDescent="0.3">
      <c r="A35" s="91"/>
    </row>
    <row r="36" spans="1:1" ht="27.6" x14ac:dyDescent="0.3">
      <c r="A36" s="94" t="s">
        <v>411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4</vt:i4>
      </vt:variant>
    </vt:vector>
  </HeadingPairs>
  <TitlesOfParts>
    <vt:vector size="21" baseType="lpstr">
      <vt:lpstr>Anexo 1</vt:lpstr>
      <vt:lpstr>Anexo 2</vt:lpstr>
      <vt:lpstr>Anexo 3</vt:lpstr>
      <vt:lpstr>Anexo 4</vt:lpstr>
      <vt:lpstr>Anexo 5</vt:lpstr>
      <vt:lpstr>Anexo 6</vt:lpstr>
      <vt:lpstr>Anexo 7</vt:lpstr>
      <vt:lpstr>Anexo 8</vt:lpstr>
      <vt:lpstr>Anexo 9</vt:lpstr>
      <vt:lpstr>Anexo 10</vt:lpstr>
      <vt:lpstr>Anexo 11</vt:lpstr>
      <vt:lpstr>Anexo 12</vt:lpstr>
      <vt:lpstr>Anexo 13</vt:lpstr>
      <vt:lpstr>Anexo 14</vt:lpstr>
      <vt:lpstr>Anexo 15</vt:lpstr>
      <vt:lpstr>Anexo 16</vt:lpstr>
      <vt:lpstr>Anexo 17</vt:lpstr>
      <vt:lpstr>'Anexo 10'!_Hlk178023559</vt:lpstr>
      <vt:lpstr>'Anexo 8'!_Hlk179803627</vt:lpstr>
      <vt:lpstr>'Anexo 8'!_Hlk179804665</vt:lpstr>
      <vt:lpstr>'Anexo 2'!_Hlk180750148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NIXON ORTIZ GUERRERO</dc:creator>
  <cp:lastModifiedBy>NIXON ORTIZ GUERRERO</cp:lastModifiedBy>
  <dcterms:created xsi:type="dcterms:W3CDTF">2025-03-07T20:57:38Z</dcterms:created>
  <dcterms:modified xsi:type="dcterms:W3CDTF">2025-05-17T14:19:09Z</dcterms:modified>
</cp:coreProperties>
</file>