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deinvestigacin-Maestra/Documentos compartidos/General/Guía 3/"/>
    </mc:Choice>
  </mc:AlternateContent>
  <xr:revisionPtr revIDLastSave="400" documentId="8_{9F445AA8-564D-4ED9-A642-B5FD8BA58119}" xr6:coauthVersionLast="47" xr6:coauthVersionMax="47" xr10:uidLastSave="{C26C3CF5-B4A9-4191-B868-D6248DFC5450}"/>
  <bookViews>
    <workbookView xWindow="-120" yWindow="-120" windowWidth="20730" windowHeight="11040" activeTab="5" xr2:uid="{00000000-000D-0000-FFFF-FFFF00000000}"/>
  </bookViews>
  <sheets>
    <sheet name="EVALUADOR1" sheetId="4" r:id="rId1"/>
    <sheet name="EVALUADOR2" sheetId="5" r:id="rId2"/>
    <sheet name="EVALUADOR3" sheetId="6" r:id="rId3"/>
    <sheet name="EVALUADOR4" sheetId="7" r:id="rId4"/>
    <sheet name="EVALUADOR5" sheetId="8" r:id="rId5"/>
    <sheet name="V DE AIKEN" sheetId="9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9" l="1"/>
  <c r="K74" i="9"/>
  <c r="L74" i="9"/>
  <c r="M74" i="9"/>
  <c r="P74" i="9" s="1"/>
  <c r="N74" i="9"/>
  <c r="O74" i="9"/>
  <c r="D75" i="9"/>
  <c r="K75" i="9"/>
  <c r="L75" i="9"/>
  <c r="M75" i="9"/>
  <c r="N75" i="9"/>
  <c r="O75" i="9"/>
  <c r="D76" i="9"/>
  <c r="K76" i="9"/>
  <c r="L76" i="9"/>
  <c r="M76" i="9"/>
  <c r="N76" i="9"/>
  <c r="O76" i="9"/>
  <c r="D80" i="9"/>
  <c r="D79" i="9"/>
  <c r="D69" i="9"/>
  <c r="D68" i="9"/>
  <c r="D67" i="9"/>
  <c r="D60" i="9"/>
  <c r="D53" i="9"/>
  <c r="D47" i="9"/>
  <c r="D46" i="9"/>
  <c r="D41" i="9"/>
  <c r="D40" i="9"/>
  <c r="D26" i="9"/>
  <c r="D39" i="9"/>
  <c r="D32" i="9"/>
  <c r="D25" i="9"/>
  <c r="D18" i="9"/>
  <c r="D11" i="9"/>
  <c r="O80" i="9"/>
  <c r="N80" i="9"/>
  <c r="M80" i="9"/>
  <c r="L80" i="9"/>
  <c r="K80" i="9"/>
  <c r="O79" i="9"/>
  <c r="N79" i="9"/>
  <c r="M79" i="9"/>
  <c r="L79" i="9"/>
  <c r="K79" i="9"/>
  <c r="O71" i="9"/>
  <c r="N71" i="9"/>
  <c r="M71" i="9"/>
  <c r="L71" i="9"/>
  <c r="K71" i="9"/>
  <c r="P71" i="9" s="1"/>
  <c r="O70" i="9"/>
  <c r="N70" i="9"/>
  <c r="M70" i="9"/>
  <c r="L70" i="9"/>
  <c r="K70" i="9"/>
  <c r="P70" i="9" s="1"/>
  <c r="O69" i="9"/>
  <c r="N69" i="9"/>
  <c r="M69" i="9"/>
  <c r="L69" i="9"/>
  <c r="K69" i="9"/>
  <c r="O68" i="9"/>
  <c r="N68" i="9"/>
  <c r="M68" i="9"/>
  <c r="L68" i="9"/>
  <c r="K68" i="9"/>
  <c r="O67" i="9"/>
  <c r="N67" i="9"/>
  <c r="M67" i="9"/>
  <c r="L67" i="9"/>
  <c r="K67" i="9"/>
  <c r="O64" i="9"/>
  <c r="N64" i="9"/>
  <c r="M64" i="9"/>
  <c r="L64" i="9"/>
  <c r="K64" i="9"/>
  <c r="P64" i="9" s="1"/>
  <c r="O63" i="9"/>
  <c r="N63" i="9"/>
  <c r="M63" i="9"/>
  <c r="L63" i="9"/>
  <c r="K63" i="9"/>
  <c r="P63" i="9" s="1"/>
  <c r="O62" i="9"/>
  <c r="N62" i="9"/>
  <c r="M62" i="9"/>
  <c r="L62" i="9"/>
  <c r="K62" i="9"/>
  <c r="P62" i="9" s="1"/>
  <c r="O61" i="9"/>
  <c r="N61" i="9"/>
  <c r="M61" i="9"/>
  <c r="L61" i="9"/>
  <c r="K61" i="9"/>
  <c r="P61" i="9" s="1"/>
  <c r="O60" i="9"/>
  <c r="N60" i="9"/>
  <c r="M60" i="9"/>
  <c r="L60" i="9"/>
  <c r="K60" i="9"/>
  <c r="P76" i="9" l="1"/>
  <c r="P75" i="9"/>
  <c r="P80" i="9"/>
  <c r="P79" i="9"/>
  <c r="P69" i="9"/>
  <c r="P68" i="9"/>
  <c r="P67" i="9"/>
  <c r="P60" i="9"/>
  <c r="O57" i="9"/>
  <c r="N57" i="9"/>
  <c r="M57" i="9"/>
  <c r="L57" i="9"/>
  <c r="K57" i="9"/>
  <c r="P57" i="9" s="1"/>
  <c r="O56" i="9"/>
  <c r="N56" i="9"/>
  <c r="M56" i="9"/>
  <c r="L56" i="9"/>
  <c r="K56" i="9"/>
  <c r="P56" i="9" s="1"/>
  <c r="O55" i="9"/>
  <c r="N55" i="9"/>
  <c r="M55" i="9"/>
  <c r="L55" i="9"/>
  <c r="K55" i="9"/>
  <c r="P55" i="9" s="1"/>
  <c r="O54" i="9"/>
  <c r="N54" i="9"/>
  <c r="M54" i="9"/>
  <c r="L54" i="9"/>
  <c r="K54" i="9"/>
  <c r="P54" i="9" s="1"/>
  <c r="O53" i="9"/>
  <c r="N53" i="9"/>
  <c r="M53" i="9"/>
  <c r="L53" i="9"/>
  <c r="K53" i="9"/>
  <c r="O50" i="9"/>
  <c r="N50" i="9"/>
  <c r="M50" i="9"/>
  <c r="L50" i="9"/>
  <c r="K50" i="9"/>
  <c r="P50" i="9" s="1"/>
  <c r="O49" i="9"/>
  <c r="N49" i="9"/>
  <c r="M49" i="9"/>
  <c r="L49" i="9"/>
  <c r="K49" i="9"/>
  <c r="P49" i="9" s="1"/>
  <c r="O48" i="9"/>
  <c r="N48" i="9"/>
  <c r="M48" i="9"/>
  <c r="L48" i="9"/>
  <c r="K48" i="9"/>
  <c r="P48" i="9" s="1"/>
  <c r="O47" i="9"/>
  <c r="N47" i="9"/>
  <c r="M47" i="9"/>
  <c r="L47" i="9"/>
  <c r="K47" i="9"/>
  <c r="O46" i="9"/>
  <c r="N46" i="9"/>
  <c r="M46" i="9"/>
  <c r="L46" i="9"/>
  <c r="K46" i="9"/>
  <c r="O43" i="9"/>
  <c r="N43" i="9"/>
  <c r="M43" i="9"/>
  <c r="L43" i="9"/>
  <c r="K43" i="9"/>
  <c r="P43" i="9" s="1"/>
  <c r="O42" i="9"/>
  <c r="N42" i="9"/>
  <c r="M42" i="9"/>
  <c r="L42" i="9"/>
  <c r="K42" i="9"/>
  <c r="P42" i="9" s="1"/>
  <c r="O41" i="9"/>
  <c r="N41" i="9"/>
  <c r="M41" i="9"/>
  <c r="L41" i="9"/>
  <c r="K41" i="9"/>
  <c r="O40" i="9"/>
  <c r="N40" i="9"/>
  <c r="M40" i="9"/>
  <c r="L40" i="9"/>
  <c r="K40" i="9"/>
  <c r="O39" i="9"/>
  <c r="N39" i="9"/>
  <c r="M39" i="9"/>
  <c r="L39" i="9"/>
  <c r="K39" i="9"/>
  <c r="O36" i="9"/>
  <c r="N36" i="9"/>
  <c r="M36" i="9"/>
  <c r="L36" i="9"/>
  <c r="K36" i="9"/>
  <c r="P36" i="9" s="1"/>
  <c r="O35" i="9"/>
  <c r="N35" i="9"/>
  <c r="M35" i="9"/>
  <c r="L35" i="9"/>
  <c r="K35" i="9"/>
  <c r="P35" i="9" s="1"/>
  <c r="O34" i="9"/>
  <c r="N34" i="9"/>
  <c r="M34" i="9"/>
  <c r="L34" i="9"/>
  <c r="K34" i="9"/>
  <c r="P34" i="9" s="1"/>
  <c r="O33" i="9"/>
  <c r="N33" i="9"/>
  <c r="M33" i="9"/>
  <c r="L33" i="9"/>
  <c r="K33" i="9"/>
  <c r="P33" i="9" s="1"/>
  <c r="O32" i="9"/>
  <c r="N32" i="9"/>
  <c r="M32" i="9"/>
  <c r="L32" i="9"/>
  <c r="K32" i="9"/>
  <c r="O29" i="9"/>
  <c r="N29" i="9"/>
  <c r="M29" i="9"/>
  <c r="L29" i="9"/>
  <c r="K29" i="9"/>
  <c r="P29" i="9" s="1"/>
  <c r="O28" i="9"/>
  <c r="N28" i="9"/>
  <c r="M28" i="9"/>
  <c r="L28" i="9"/>
  <c r="K28" i="9"/>
  <c r="P28" i="9" s="1"/>
  <c r="O27" i="9"/>
  <c r="N27" i="9"/>
  <c r="M27" i="9"/>
  <c r="L27" i="9"/>
  <c r="K27" i="9"/>
  <c r="P27" i="9" s="1"/>
  <c r="O26" i="9"/>
  <c r="N26" i="9"/>
  <c r="M26" i="9"/>
  <c r="L26" i="9"/>
  <c r="K26" i="9"/>
  <c r="O25" i="9"/>
  <c r="N25" i="9"/>
  <c r="M25" i="9"/>
  <c r="L25" i="9"/>
  <c r="K25" i="9"/>
  <c r="O22" i="9"/>
  <c r="N22" i="9"/>
  <c r="M22" i="9"/>
  <c r="L22" i="9"/>
  <c r="K22" i="9"/>
  <c r="P22" i="9" s="1"/>
  <c r="O21" i="9"/>
  <c r="N21" i="9"/>
  <c r="M21" i="9"/>
  <c r="L21" i="9"/>
  <c r="K21" i="9"/>
  <c r="P21" i="9" s="1"/>
  <c r="O20" i="9"/>
  <c r="N20" i="9"/>
  <c r="M20" i="9"/>
  <c r="L20" i="9"/>
  <c r="K20" i="9"/>
  <c r="P20" i="9" s="1"/>
  <c r="O19" i="9"/>
  <c r="N19" i="9"/>
  <c r="M19" i="9"/>
  <c r="L19" i="9"/>
  <c r="K19" i="9"/>
  <c r="P19" i="9" s="1"/>
  <c r="O18" i="9"/>
  <c r="N18" i="9"/>
  <c r="M18" i="9"/>
  <c r="L18" i="9"/>
  <c r="K18" i="9"/>
  <c r="O15" i="9"/>
  <c r="N15" i="9"/>
  <c r="M15" i="9"/>
  <c r="L15" i="9"/>
  <c r="K15" i="9"/>
  <c r="P15" i="9" s="1"/>
  <c r="O14" i="9"/>
  <c r="N14" i="9"/>
  <c r="M14" i="9"/>
  <c r="L14" i="9"/>
  <c r="K14" i="9"/>
  <c r="P14" i="9" s="1"/>
  <c r="O13" i="9"/>
  <c r="N13" i="9"/>
  <c r="M13" i="9"/>
  <c r="L13" i="9"/>
  <c r="K13" i="9"/>
  <c r="P13" i="9" s="1"/>
  <c r="O11" i="9"/>
  <c r="N11" i="9"/>
  <c r="M11" i="9"/>
  <c r="L11" i="9"/>
  <c r="K11" i="9"/>
  <c r="O12" i="9"/>
  <c r="N12" i="9"/>
  <c r="M12" i="9"/>
  <c r="L12" i="9"/>
  <c r="K12" i="9"/>
  <c r="P41" i="9" l="1"/>
  <c r="P40" i="9"/>
  <c r="P53" i="9"/>
  <c r="P47" i="9"/>
  <c r="P25" i="9"/>
  <c r="P46" i="9"/>
  <c r="P39" i="9"/>
  <c r="P32" i="9"/>
  <c r="P26" i="9"/>
  <c r="P18" i="9"/>
  <c r="P11" i="9"/>
  <c r="P12" i="9"/>
</calcChain>
</file>

<file path=xl/sharedStrings.xml><?xml version="1.0" encoding="utf-8"?>
<sst xmlns="http://schemas.openxmlformats.org/spreadsheetml/2006/main" count="571" uniqueCount="81">
  <si>
    <t>VALIDACIÓN INSTRUMENTO DE MEDICIÓN - V DE AIKEN</t>
  </si>
  <si>
    <t>TÍTULO DEL PROYECTO</t>
  </si>
  <si>
    <t>Nombre del Evaluador: Charly Herrera</t>
  </si>
  <si>
    <t>Rol del evaluador: Coordinador de Calidad</t>
  </si>
  <si>
    <t>Fecha de aplicación: 05/05/23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</si>
  <si>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de diagnóstico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</si>
  <si>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A. TAMAÑO DE LA EMPRESA</t>
  </si>
  <si>
    <t>CLARIDAD</t>
  </si>
  <si>
    <t>PERTINENCIA</t>
  </si>
  <si>
    <t>RELEVANCIA</t>
  </si>
  <si>
    <t>Observaciones</t>
  </si>
  <si>
    <t>Preguntas</t>
  </si>
  <si>
    <r>
      <rPr>
        <b/>
        <sz val="10"/>
        <rFont val="Calibri"/>
        <family val="2"/>
        <scheme val="minor"/>
      </rPr>
      <t xml:space="preserve">Ambas: </t>
    </r>
    <r>
      <rPr>
        <sz val="10"/>
        <rFont val="Calibri"/>
        <family val="2"/>
        <scheme val="minor"/>
      </rPr>
      <t>¿Cuál es el tamaño de la empresa?</t>
    </r>
  </si>
  <si>
    <t>Pregunta muy específica.</t>
  </si>
  <si>
    <t>B. OBJETIVO ORGANIZACIONAL</t>
  </si>
  <si>
    <r>
      <rPr>
        <b/>
        <sz val="10"/>
        <rFont val="Calibri"/>
        <family val="2"/>
        <scheme val="minor"/>
      </rPr>
      <t xml:space="preserve">Ambas: </t>
    </r>
    <r>
      <rPr>
        <sz val="10"/>
        <rFont val="Calibri"/>
        <family val="2"/>
        <scheme val="minor"/>
      </rPr>
      <t xml:space="preserve"> Mencione dos objetivos estratégicos de la empresa.  </t>
    </r>
  </si>
  <si>
    <t>C. NIVEL DE MADUREZ INICIAL</t>
  </si>
  <si>
    <r>
      <rPr>
        <b/>
        <sz val="10"/>
        <rFont val="Calibri"/>
        <family val="2"/>
        <scheme val="minor"/>
      </rPr>
      <t>Empresas evaluadas:</t>
    </r>
    <r>
      <rPr>
        <sz val="10"/>
        <rFont val="Calibri"/>
        <family val="2"/>
        <scheme val="minor"/>
      </rPr>
      <t xml:space="preserve">  ¿Cuál era el nivel de madurez de la empresa, en la preevaluación de los procesos? </t>
    </r>
  </si>
  <si>
    <r>
      <rPr>
        <b/>
        <sz val="10"/>
        <rFont val="Calibri"/>
        <family val="2"/>
        <scheme val="minor"/>
      </rPr>
      <t>Empresas no evaluadas:</t>
    </r>
    <r>
      <rPr>
        <sz val="10"/>
        <rFont val="Calibri"/>
        <family val="2"/>
        <scheme val="minor"/>
      </rPr>
      <t xml:space="preserve"> ¿Cuál es el nivel de madurez de la empresa, en la preevaluación de los procesos? </t>
    </r>
  </si>
  <si>
    <t>Puede que una empresa no evaluada, desconozca el nivel de madurez que tiene, puede que ni siquiera haya hecho una preevaluación</t>
  </si>
  <si>
    <t>D. NIVEL DE MADUREZ OBTENIDO</t>
  </si>
  <si>
    <r>
      <rPr>
        <b/>
        <sz val="10"/>
        <rFont val="Calibri"/>
        <family val="2"/>
        <scheme val="minor"/>
      </rPr>
      <t xml:space="preserve">Empresas evaluadas: </t>
    </r>
    <r>
      <rPr>
        <sz val="10"/>
        <rFont val="Calibri"/>
        <family val="2"/>
        <scheme val="minor"/>
      </rPr>
      <t xml:space="preserve"> ¿Cuál es el nivel de madurez de la empresa, logrado luego de proceso de evaluación en el modelo CMMI-DEV?</t>
    </r>
  </si>
  <si>
    <t>E. BENEFICIOS PRE_EVALUACIÓN</t>
  </si>
  <si>
    <r>
      <rPr>
        <b/>
        <sz val="10"/>
        <rFont val="Calibri"/>
        <family val="2"/>
        <scheme val="minor"/>
      </rPr>
      <t xml:space="preserve">Empresas evaluadas: </t>
    </r>
    <r>
      <rPr>
        <sz val="10"/>
        <rFont val="Calibri"/>
        <family val="2"/>
        <scheme val="minor"/>
      </rPr>
      <t>¿Conocía los beneficios que se obtendrían antes de iniciar el proceso de evaluación del modelo CMMI-DEV?</t>
    </r>
  </si>
  <si>
    <r>
      <rPr>
        <b/>
        <sz val="10"/>
        <rFont val="Calibri"/>
        <family val="2"/>
        <scheme val="minor"/>
      </rPr>
      <t>Empresas no evaluadas:</t>
    </r>
    <r>
      <rPr>
        <sz val="10"/>
        <rFont val="Calibri"/>
        <family val="2"/>
        <scheme val="minor"/>
      </rPr>
      <t xml:space="preserve"> ¿Conoce los beneficios que se obtendrán al completar la evaluación del modelo CMMI-DEV?</t>
    </r>
  </si>
  <si>
    <r>
      <rPr>
        <b/>
        <sz val="10"/>
        <rFont val="Calibri"/>
        <family val="2"/>
        <scheme val="minor"/>
      </rPr>
      <t xml:space="preserve">Empresas no evaluadas: </t>
    </r>
    <r>
      <rPr>
        <sz val="10"/>
        <rFont val="Calibri"/>
        <family val="2"/>
        <scheme val="minor"/>
      </rPr>
      <t>¿Cree que la implementación de CMMI-DEV puede mejorar la satisfacción del cliente y la reputación de la empresa?</t>
    </r>
  </si>
  <si>
    <t>F. BENEFICIOS POST EVALUACIÓN</t>
  </si>
  <si>
    <r>
      <rPr>
        <b/>
        <sz val="10"/>
        <rFont val="Calibri"/>
        <family val="2"/>
        <scheme val="minor"/>
      </rPr>
      <t xml:space="preserve">Empresas evaluadas: </t>
    </r>
    <r>
      <rPr>
        <sz val="10"/>
        <rFont val="Calibri"/>
        <family val="2"/>
        <scheme val="minor"/>
      </rPr>
      <t xml:space="preserve">¿Cómo ha influido la evaluación CMMI-DEV en su empresa en cuanto a los beneficios que ha obtenido?  </t>
    </r>
  </si>
  <si>
    <r>
      <rPr>
        <b/>
        <sz val="10"/>
        <rFont val="Calibri"/>
        <family val="2"/>
        <scheme val="minor"/>
      </rPr>
      <t xml:space="preserve">Empresas evaluadas: </t>
    </r>
    <r>
      <rPr>
        <sz val="10"/>
        <rFont val="Calibri"/>
        <family val="2"/>
        <scheme val="minor"/>
      </rPr>
      <t xml:space="preserve"> En relación a los costos asociados con la implementación del modelo CMMI-DEV en una empresa, ¿Cree que los beneficios superan los costos? </t>
    </r>
  </si>
  <si>
    <t>Depende si conocen costos o no</t>
  </si>
  <si>
    <t>G. LECCIONES APRENDIDAS</t>
  </si>
  <si>
    <r>
      <rPr>
        <b/>
        <sz val="10"/>
        <rFont val="Calibri"/>
        <family val="2"/>
        <scheme val="minor"/>
      </rPr>
      <t>Empresas evaluadas:</t>
    </r>
    <r>
      <rPr>
        <sz val="10"/>
        <rFont val="Calibri"/>
        <family val="2"/>
        <scheme val="minor"/>
      </rPr>
      <t xml:space="preserve">  ¿Cuáles son las lecciones aprendidas durante el proceso de preparación y evaluación del modelo CMMI-DEV?</t>
    </r>
  </si>
  <si>
    <t>H. FACTORES RELEVANTES</t>
  </si>
  <si>
    <r>
      <rPr>
        <b/>
        <sz val="10"/>
        <rFont val="Calibri"/>
        <family val="2"/>
        <scheme val="minor"/>
      </rPr>
      <t xml:space="preserve">Empresas evaluadas: </t>
    </r>
    <r>
      <rPr>
        <sz val="10"/>
        <rFont val="Calibri"/>
        <family val="2"/>
        <scheme val="minor"/>
      </rPr>
      <t xml:space="preserve"> ¿Qué características, procesos o actividades fueron claves para lograr la evaluación del modelo CMMI-DEV en su empresa?</t>
    </r>
  </si>
  <si>
    <t>I. DIFICULTAD</t>
  </si>
  <si>
    <r>
      <rPr>
        <b/>
        <sz val="10"/>
        <rFont val="Calibri"/>
        <family val="2"/>
        <scheme val="minor"/>
      </rPr>
      <t>Empresas evaluadas:</t>
    </r>
    <r>
      <rPr>
        <sz val="10"/>
        <rFont val="Calibri"/>
        <family val="2"/>
        <scheme val="minor"/>
      </rPr>
      <t xml:space="preserve"> ¿Qué obstáculos o inconvenientes se presentaron durante el proceso de preparación y evaluación del modelo?</t>
    </r>
  </si>
  <si>
    <r>
      <rPr>
        <b/>
        <sz val="10"/>
        <rFont val="Calibri"/>
        <family val="2"/>
        <scheme val="minor"/>
      </rPr>
      <t xml:space="preserve"> Empresas evaluadas:</t>
    </r>
    <r>
      <rPr>
        <sz val="10"/>
        <rFont val="Calibri"/>
        <family val="2"/>
        <scheme val="minor"/>
      </rPr>
      <t xml:space="preserve">  ¿Cómo han logrado mantenerse en la lista de empresas evaluadas en el modelo CCMI-DEV? </t>
    </r>
  </si>
  <si>
    <t>No estoy seguro si esta pregunta sea pertinente.</t>
  </si>
  <si>
    <r>
      <rPr>
        <b/>
        <sz val="10"/>
        <rFont val="Calibri"/>
        <family val="2"/>
        <scheme val="minor"/>
      </rPr>
      <t>Empresas no evaluadas:</t>
    </r>
    <r>
      <rPr>
        <sz val="10"/>
        <rFont val="Calibri"/>
        <family val="2"/>
        <scheme val="minor"/>
      </rPr>
      <t xml:space="preserve"> Si han intentado obtener la evaluación del modelo CMMI-DEV anteriormente, ¿qué obstáculos o inconvenientes se presentaron durante el proceso de preparación y evaluación que le impidieron concluirla con éxito?</t>
    </r>
  </si>
  <si>
    <t>Igual esta.</t>
  </si>
  <si>
    <t>J. CONOCIMIENTO</t>
  </si>
  <si>
    <r>
      <rPr>
        <b/>
        <sz val="10"/>
        <rFont val="Calibri"/>
        <family val="2"/>
        <scheme val="minor"/>
      </rPr>
      <t xml:space="preserve">Empresas no evaluadas: </t>
    </r>
    <r>
      <rPr>
        <sz val="10"/>
        <rFont val="Calibri"/>
        <family val="2"/>
        <scheme val="minor"/>
      </rPr>
      <t>¿Está familiarizado con el modelo CMMI-DEV?</t>
    </r>
  </si>
  <si>
    <t>¿Familiarizado en qué forma?</t>
  </si>
  <si>
    <r>
      <rPr>
        <b/>
        <sz val="10"/>
        <rFont val="Calibri"/>
        <family val="2"/>
        <scheme val="minor"/>
      </rPr>
      <t xml:space="preserve">Empresas no evaluadas: </t>
    </r>
    <r>
      <rPr>
        <sz val="10"/>
        <rFont val="Calibri"/>
        <family val="2"/>
        <scheme val="minor"/>
      </rPr>
      <t>¿Conoce los niveles de madurez que evalúa el modelo CMMI-DEV?</t>
    </r>
  </si>
  <si>
    <t>Puede que no lo conozcan.</t>
  </si>
  <si>
    <r>
      <rPr>
        <b/>
        <sz val="10"/>
        <rFont val="Calibri"/>
        <family val="2"/>
        <scheme val="minor"/>
      </rPr>
      <t xml:space="preserve">Empresas evaluadas: </t>
    </r>
    <r>
      <rPr>
        <sz val="10"/>
        <rFont val="Calibri"/>
        <family val="2"/>
        <scheme val="minor"/>
      </rPr>
      <t xml:space="preserve">¿Recomendarían la participación en la evaluación CMMI-DEV a otras empresas? ¿Por qué?  </t>
    </r>
  </si>
  <si>
    <t>K. INTENTOS DE EVALUACIÓN</t>
  </si>
  <si>
    <r>
      <rPr>
        <b/>
        <sz val="10"/>
        <rFont val="Calibri"/>
        <family val="2"/>
        <scheme val="minor"/>
      </rPr>
      <t>Empresas no evaluadas:</t>
    </r>
    <r>
      <rPr>
        <sz val="10"/>
        <rFont val="Calibri"/>
        <family val="2"/>
        <scheme val="minor"/>
      </rPr>
      <t xml:space="preserve"> ¿Ha intentado implementar el modelo CMMI-DEV en su empresa?</t>
    </r>
  </si>
  <si>
    <r>
      <rPr>
        <b/>
        <sz val="10"/>
        <rFont val="Calibri"/>
        <family val="2"/>
        <scheme val="minor"/>
      </rPr>
      <t>Empresas no evaluadas:</t>
    </r>
    <r>
      <rPr>
        <sz val="10"/>
        <rFont val="Calibri"/>
        <family val="2"/>
        <scheme val="minor"/>
      </rPr>
      <t xml:space="preserve"> ¿Tiene contemplado iniciar el proceso que permita lograr la evaluación del modelo CMMI-DEV, en un futuro cercano?</t>
    </r>
  </si>
  <si>
    <t>TITULO DEL PROYECTO</t>
  </si>
  <si>
    <t>Nombre del Evaluador: Johanna Quevedo</t>
  </si>
  <si>
    <t>Cargo del evaluador: Analista de Calidad</t>
  </si>
  <si>
    <t>No se acuerdan es probable</t>
  </si>
  <si>
    <t>No lo saben</t>
  </si>
  <si>
    <t>Si no conocen CMMI, esto sobra</t>
  </si>
  <si>
    <t>Se debe definir futuro</t>
  </si>
  <si>
    <t>Nombre del Evaluador: Awilda Feliz</t>
  </si>
  <si>
    <t>Cargo del evaluador: Gerente de Proyecto</t>
  </si>
  <si>
    <t>Fecha de aplicación: 08/05/23</t>
  </si>
  <si>
    <t>Nombre del Evaluador:  Alejandro Gutiérrez</t>
  </si>
  <si>
    <t>Cargo del evaluador: Arquitecto de Soluciones</t>
  </si>
  <si>
    <t>Fecha de aplicación: 10/05/2022</t>
  </si>
  <si>
    <t>Nombre del Evaluador: Nelson Gómez</t>
  </si>
  <si>
    <t>Cargo del evaluador: Líder de Pruebas</t>
  </si>
  <si>
    <t>Fecha de aplicación: 12/05/23</t>
  </si>
  <si>
    <t>¿Tamaño en personas?</t>
  </si>
  <si>
    <t>No aplica</t>
  </si>
  <si>
    <t>¿Cómo lo pueden saber?</t>
  </si>
  <si>
    <t>Si no lo saben ¿es relevante?</t>
  </si>
  <si>
    <t>Cambiar la pregunta</t>
  </si>
  <si>
    <t>mejor medirlo en tiempo, 1 año, dos años</t>
  </si>
  <si>
    <t>Nombre del Evaluador:</t>
  </si>
  <si>
    <t xml:space="preserve">Cargo del evaluador: </t>
  </si>
  <si>
    <t>Fecha de aplicación: DD/MM/AA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</si>
  <si>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</si>
  <si>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EVALUADOR1</t>
  </si>
  <si>
    <t>EVALUADOR2</t>
  </si>
  <si>
    <t>EVALUADOR3</t>
  </si>
  <si>
    <t>EVALUADOR4</t>
  </si>
  <si>
    <t>EVALUADOR5</t>
  </si>
  <si>
    <t>V DE AIKEN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</si>
</sst>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499984740745262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499984740745262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hair">
        <color auto="1"/>
      </left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/>
      <bottom style="hair">
        <color auto="1"/>
      </bottom>
      <diagonal/>
    </border>
    <border>
      <left/>
      <right style="medium">
        <color theme="0" tint="-0.249977111117893"/>
      </right>
      <top/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theme="0" tint="-0.249977111117893"/>
      </right>
      <top style="hair">
        <color auto="1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 style="hair">
        <color auto="1"/>
      </left>
      <right/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/>
      <diagonal/>
    </border>
    <border>
      <left/>
      <right style="medium">
        <color theme="0" tint="-0.249977111117893"/>
      </right>
      <top style="hair">
        <color auto="1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34998626667073579"/>
      </right>
      <top/>
      <bottom style="medium">
        <color theme="0" tint="-0.249977111117893"/>
      </bottom>
      <diagonal/>
    </border>
    <border>
      <left style="medium">
        <color theme="0" tint="-0.34998626667073579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theme="0" tint="-0.34998626667073579"/>
      </right>
      <top/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249977111117893"/>
      </top>
      <bottom/>
      <diagonal/>
    </border>
    <border>
      <left style="hair">
        <color auto="1"/>
      </left>
      <right/>
      <top style="medium">
        <color theme="0" tint="-0.249977111117893"/>
      </top>
      <bottom style="hair">
        <color auto="1"/>
      </bottom>
      <diagonal/>
    </border>
    <border>
      <left/>
      <right/>
      <top style="medium">
        <color theme="0" tint="-0.249977111117893"/>
      </top>
      <bottom style="hair">
        <color auto="1"/>
      </bottom>
      <diagonal/>
    </border>
    <border>
      <left/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hair">
        <color auto="1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97">
    <xf numFmtId="0" fontId="0" fillId="0" borderId="0" xfId="0"/>
    <xf numFmtId="0" fontId="0" fillId="3" borderId="0" xfId="0" applyFill="1" applyAlignment="1">
      <alignment vertical="center"/>
    </xf>
    <xf numFmtId="0" fontId="6" fillId="3" borderId="0" xfId="2" applyFont="1" applyFill="1" applyAlignment="1">
      <alignment vertical="center"/>
    </xf>
    <xf numFmtId="0" fontId="5" fillId="0" borderId="0" xfId="2" applyFont="1" applyAlignment="1">
      <alignment horizontal="justify" vertical="center" wrapText="1"/>
    </xf>
    <xf numFmtId="0" fontId="8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3" borderId="0" xfId="2" applyFont="1" applyFill="1" applyAlignment="1">
      <alignment vertical="center"/>
    </xf>
    <xf numFmtId="0" fontId="10" fillId="0" borderId="26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0" fontId="11" fillId="0" borderId="41" xfId="2" applyFont="1" applyBorder="1" applyAlignment="1">
      <alignment horizontal="center" vertical="center"/>
    </xf>
    <xf numFmtId="0" fontId="11" fillId="0" borderId="42" xfId="2" applyFont="1" applyBorder="1" applyAlignment="1">
      <alignment horizontal="center" vertical="center"/>
    </xf>
    <xf numFmtId="2" fontId="11" fillId="0" borderId="5" xfId="2" applyNumberFormat="1" applyFont="1" applyBorder="1" applyAlignment="1">
      <alignment horizontal="center" vertical="center"/>
    </xf>
    <xf numFmtId="2" fontId="11" fillId="0" borderId="53" xfId="2" applyNumberFormat="1" applyFont="1" applyBorder="1" applyAlignment="1">
      <alignment horizontal="center" vertical="center"/>
    </xf>
    <xf numFmtId="0" fontId="6" fillId="0" borderId="27" xfId="2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0" fontId="6" fillId="0" borderId="30" xfId="2" applyFont="1" applyBorder="1" applyAlignment="1">
      <alignment horizontal="left" vertical="center" wrapText="1"/>
    </xf>
    <xf numFmtId="0" fontId="16" fillId="2" borderId="32" xfId="2" applyFont="1" applyFill="1" applyBorder="1" applyAlignment="1">
      <alignment horizontal="center" vertical="center"/>
    </xf>
    <xf numFmtId="0" fontId="16" fillId="2" borderId="33" xfId="2" applyFont="1" applyFill="1" applyBorder="1" applyAlignment="1">
      <alignment horizontal="center" vertical="center"/>
    </xf>
    <xf numFmtId="0" fontId="16" fillId="2" borderId="34" xfId="2" applyFont="1" applyFill="1" applyBorder="1" applyAlignment="1">
      <alignment horizontal="center" vertical="center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0" fontId="6" fillId="0" borderId="39" xfId="2" applyFont="1" applyBorder="1" applyAlignment="1">
      <alignment horizontal="left" vertical="center" wrapText="1"/>
    </xf>
    <xf numFmtId="0" fontId="6" fillId="0" borderId="40" xfId="2" applyFont="1" applyBorder="1" applyAlignment="1">
      <alignment horizontal="left" vertical="center" wrapText="1"/>
    </xf>
    <xf numFmtId="0" fontId="6" fillId="0" borderId="8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35" xfId="2" applyFont="1" applyBorder="1" applyAlignment="1">
      <alignment horizontal="left" vertical="center" wrapText="1"/>
    </xf>
    <xf numFmtId="0" fontId="9" fillId="2" borderId="13" xfId="2" applyFont="1" applyFill="1" applyBorder="1" applyAlignment="1">
      <alignment horizontal="left" vertical="center"/>
    </xf>
    <xf numFmtId="0" fontId="9" fillId="2" borderId="11" xfId="2" applyFont="1" applyFill="1" applyBorder="1" applyAlignment="1">
      <alignment horizontal="left" vertical="center"/>
    </xf>
    <xf numFmtId="0" fontId="9" fillId="2" borderId="12" xfId="2" applyFont="1" applyFill="1" applyBorder="1" applyAlignment="1">
      <alignment horizontal="left" vertical="center"/>
    </xf>
    <xf numFmtId="0" fontId="12" fillId="0" borderId="10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 wrapText="1"/>
    </xf>
    <xf numFmtId="0" fontId="6" fillId="0" borderId="28" xfId="2" applyFont="1" applyBorder="1" applyAlignment="1">
      <alignment horizontal="center" vertical="center" wrapText="1"/>
    </xf>
    <xf numFmtId="0" fontId="6" fillId="0" borderId="29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9" fillId="2" borderId="15" xfId="2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0" fontId="9" fillId="2" borderId="32" xfId="2" applyFont="1" applyFill="1" applyBorder="1" applyAlignment="1">
      <alignment horizontal="center" vertical="center"/>
    </xf>
    <xf numFmtId="0" fontId="9" fillId="2" borderId="33" xfId="2" applyFont="1" applyFill="1" applyBorder="1" applyAlignment="1">
      <alignment horizontal="center" vertical="center"/>
    </xf>
    <xf numFmtId="0" fontId="9" fillId="2" borderId="36" xfId="2" applyFont="1" applyFill="1" applyBorder="1" applyAlignment="1">
      <alignment horizontal="center" vertical="center"/>
    </xf>
    <xf numFmtId="0" fontId="9" fillId="2" borderId="19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9" fillId="2" borderId="26" xfId="2" applyFont="1" applyFill="1" applyBorder="1" applyAlignment="1">
      <alignment horizontal="center" vertical="center"/>
    </xf>
    <xf numFmtId="0" fontId="9" fillId="2" borderId="38" xfId="2" applyFont="1" applyFill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center" vertical="center"/>
    </xf>
    <xf numFmtId="0" fontId="13" fillId="2" borderId="3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left" vertical="center"/>
    </xf>
    <xf numFmtId="0" fontId="9" fillId="2" borderId="14" xfId="2" applyFont="1" applyFill="1" applyBorder="1" applyAlignment="1">
      <alignment horizontal="left" vertical="center"/>
    </xf>
    <xf numFmtId="0" fontId="6" fillId="0" borderId="9" xfId="2" applyFont="1" applyBorder="1" applyAlignment="1">
      <alignment horizontal="center" vertical="center" wrapText="1"/>
    </xf>
    <xf numFmtId="0" fontId="6" fillId="0" borderId="39" xfId="2" applyFont="1" applyBorder="1" applyAlignment="1">
      <alignment horizontal="center" vertical="center" wrapText="1"/>
    </xf>
    <xf numFmtId="0" fontId="6" fillId="0" borderId="44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21" xfId="2" applyFont="1" applyBorder="1" applyAlignment="1">
      <alignment horizontal="center" vertical="center" textRotation="90" wrapText="1"/>
    </xf>
    <xf numFmtId="0" fontId="6" fillId="0" borderId="23" xfId="2" applyFont="1" applyBorder="1" applyAlignment="1">
      <alignment horizontal="center" vertical="center" textRotation="90" wrapText="1"/>
    </xf>
    <xf numFmtId="0" fontId="6" fillId="0" borderId="25" xfId="2" applyFont="1" applyBorder="1" applyAlignment="1">
      <alignment horizontal="center" vertical="center" textRotation="90" wrapText="1"/>
    </xf>
    <xf numFmtId="0" fontId="6" fillId="0" borderId="43" xfId="2" applyFont="1" applyBorder="1" applyAlignment="1">
      <alignment horizontal="center" vertical="center" textRotation="90" wrapText="1"/>
    </xf>
    <xf numFmtId="0" fontId="9" fillId="2" borderId="18" xfId="2" applyFont="1" applyFill="1" applyBorder="1" applyAlignment="1">
      <alignment horizontal="center" vertical="center" wrapText="1"/>
    </xf>
    <xf numFmtId="0" fontId="9" fillId="2" borderId="37" xfId="2" applyFont="1" applyFill="1" applyBorder="1" applyAlignment="1">
      <alignment horizontal="center" vertical="center" wrapText="1"/>
    </xf>
    <xf numFmtId="0" fontId="9" fillId="2" borderId="45" xfId="2" applyFont="1" applyFill="1" applyBorder="1" applyAlignment="1">
      <alignment horizontal="center" vertical="center"/>
    </xf>
    <xf numFmtId="0" fontId="9" fillId="2" borderId="46" xfId="2" applyFont="1" applyFill="1" applyBorder="1" applyAlignment="1">
      <alignment horizontal="center" vertical="center"/>
    </xf>
    <xf numFmtId="0" fontId="9" fillId="2" borderId="47" xfId="2" applyFont="1" applyFill="1" applyBorder="1" applyAlignment="1">
      <alignment horizontal="center" vertical="center"/>
    </xf>
    <xf numFmtId="0" fontId="9" fillId="2" borderId="50" xfId="2" applyFont="1" applyFill="1" applyBorder="1" applyAlignment="1">
      <alignment horizontal="center" vertical="center"/>
    </xf>
    <xf numFmtId="0" fontId="9" fillId="2" borderId="48" xfId="2" applyFont="1" applyFill="1" applyBorder="1" applyAlignment="1">
      <alignment horizontal="center" vertical="center" wrapText="1"/>
    </xf>
    <xf numFmtId="0" fontId="9" fillId="2" borderId="49" xfId="2" applyFont="1" applyFill="1" applyBorder="1" applyAlignment="1">
      <alignment horizontal="center" vertical="center"/>
    </xf>
    <xf numFmtId="0" fontId="9" fillId="2" borderId="51" xfId="2" applyFont="1" applyFill="1" applyBorder="1" applyAlignment="1">
      <alignment horizontal="center" vertical="center"/>
    </xf>
    <xf numFmtId="2" fontId="9" fillId="2" borderId="18" xfId="2" applyNumberFormat="1" applyFont="1" applyFill="1" applyBorder="1" applyAlignment="1">
      <alignment horizontal="center" vertical="center" wrapText="1"/>
    </xf>
    <xf numFmtId="2" fontId="9" fillId="2" borderId="37" xfId="2" applyNumberFormat="1" applyFont="1" applyFill="1" applyBorder="1" applyAlignment="1">
      <alignment horizontal="center" vertical="center" wrapText="1"/>
    </xf>
    <xf numFmtId="0" fontId="9" fillId="0" borderId="52" xfId="2" applyFont="1" applyBorder="1" applyAlignment="1">
      <alignment horizontal="center" vertical="center" textRotation="90" wrapText="1"/>
    </xf>
    <xf numFmtId="0" fontId="6" fillId="0" borderId="54" xfId="2" applyFont="1" applyBorder="1" applyAlignment="1">
      <alignment horizontal="center" vertical="center" textRotation="90" wrapText="1"/>
    </xf>
    <xf numFmtId="0" fontId="6" fillId="0" borderId="55" xfId="2" applyFont="1" applyBorder="1" applyAlignment="1">
      <alignment horizontal="center" vertical="center" textRotation="90" wrapText="1"/>
    </xf>
    <xf numFmtId="0" fontId="9" fillId="2" borderId="56" xfId="2" applyFont="1" applyFill="1" applyBorder="1" applyAlignment="1">
      <alignment horizontal="center" vertical="center"/>
    </xf>
    <xf numFmtId="0" fontId="6" fillId="0" borderId="57" xfId="2" applyFont="1" applyBorder="1" applyAlignment="1">
      <alignment horizontal="left" vertical="center" wrapText="1"/>
    </xf>
    <xf numFmtId="0" fontId="6" fillId="0" borderId="58" xfId="2" applyFont="1" applyBorder="1" applyAlignment="1">
      <alignment horizontal="left" vertical="center" wrapText="1"/>
    </xf>
    <xf numFmtId="0" fontId="6" fillId="0" borderId="59" xfId="2" applyFont="1" applyBorder="1" applyAlignment="1">
      <alignment horizontal="left" vertical="center" wrapText="1"/>
    </xf>
    <xf numFmtId="0" fontId="9" fillId="0" borderId="60" xfId="2" applyFont="1" applyBorder="1" applyAlignment="1">
      <alignment horizontal="center" vertical="center" textRotation="90" wrapText="1"/>
    </xf>
    <xf numFmtId="0" fontId="9" fillId="0" borderId="61" xfId="2" applyFont="1" applyBorder="1" applyAlignment="1">
      <alignment horizontal="center" vertical="center" textRotation="90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42"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FF66"/>
      <color rgb="FFFF3B3B"/>
      <color rgb="FFFF0000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85"/>
  <sheetViews>
    <sheetView showGridLines="0" topLeftCell="B7" zoomScaleNormal="100" zoomScaleSheetLayoutView="85" workbookViewId="0">
      <selection activeCell="K18" sqref="K18"/>
    </sheetView>
  </sheetViews>
  <sheetFormatPr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30.75" customHeight="1" thickBot="1">
      <c r="B3" s="26" t="s">
        <v>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2:17" ht="7.5" customHeight="1" thickBo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7" ht="22.5" customHeight="1" thickBot="1">
      <c r="B5" s="66" t="s">
        <v>2</v>
      </c>
      <c r="C5" s="39"/>
      <c r="D5" s="39"/>
      <c r="E5" s="39"/>
      <c r="F5" s="39"/>
      <c r="G5" s="40"/>
      <c r="H5" s="38" t="s">
        <v>3</v>
      </c>
      <c r="I5" s="39"/>
      <c r="J5" s="39"/>
      <c r="K5" s="39"/>
      <c r="L5" s="39"/>
      <c r="M5" s="40"/>
      <c r="N5" s="38" t="s">
        <v>4</v>
      </c>
      <c r="O5" s="39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7" ht="112.5" customHeight="1" thickBot="1">
      <c r="B7" s="41" t="s">
        <v>5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2:17" ht="8.25" customHeight="1" thickBot="1">
      <c r="B8" s="3"/>
      <c r="C8" s="71"/>
      <c r="D8" s="71"/>
      <c r="E8" s="71"/>
      <c r="F8" s="71"/>
      <c r="G8" s="71"/>
      <c r="H8" s="71"/>
      <c r="I8" s="71"/>
      <c r="J8" s="71"/>
      <c r="K8" s="4"/>
      <c r="L8" s="4"/>
      <c r="M8" s="4"/>
      <c r="N8" s="72"/>
      <c r="O8" s="72"/>
      <c r="P8" s="72"/>
    </row>
    <row r="9" spans="2:17" ht="12.95" customHeight="1">
      <c r="B9" s="53" t="s">
        <v>6</v>
      </c>
      <c r="C9" s="54"/>
      <c r="D9" s="54"/>
      <c r="E9" s="54"/>
      <c r="F9" s="54"/>
      <c r="G9" s="54"/>
      <c r="H9" s="54"/>
      <c r="I9" s="54"/>
      <c r="J9" s="55"/>
      <c r="K9" s="77" t="s">
        <v>7</v>
      </c>
      <c r="L9" s="77" t="s">
        <v>8</v>
      </c>
      <c r="M9" s="77" t="s">
        <v>9</v>
      </c>
      <c r="N9" s="59" t="s">
        <v>10</v>
      </c>
      <c r="O9" s="59"/>
      <c r="P9" s="60"/>
    </row>
    <row r="10" spans="2:17" ht="15.75" thickBot="1">
      <c r="B10" s="56"/>
      <c r="C10" s="57"/>
      <c r="D10" s="57"/>
      <c r="E10" s="57"/>
      <c r="F10" s="57"/>
      <c r="G10" s="57"/>
      <c r="H10" s="57"/>
      <c r="I10" s="57"/>
      <c r="J10" s="58"/>
      <c r="K10" s="78"/>
      <c r="L10" s="78"/>
      <c r="M10" s="78"/>
      <c r="N10" s="61"/>
      <c r="O10" s="61"/>
      <c r="P10" s="62"/>
    </row>
    <row r="11" spans="2:17" ht="33.950000000000003" customHeight="1">
      <c r="B11" s="73" t="s">
        <v>11</v>
      </c>
      <c r="C11" s="5">
        <v>1</v>
      </c>
      <c r="D11" s="35" t="s">
        <v>12</v>
      </c>
      <c r="E11" s="36"/>
      <c r="F11" s="36"/>
      <c r="G11" s="36"/>
      <c r="H11" s="36"/>
      <c r="I11" s="36"/>
      <c r="J11" s="37"/>
      <c r="K11" s="6">
        <v>1</v>
      </c>
      <c r="L11" s="7">
        <v>1</v>
      </c>
      <c r="M11" s="7">
        <v>1</v>
      </c>
      <c r="N11" s="50" t="s">
        <v>13</v>
      </c>
      <c r="O11" s="51"/>
      <c r="P11" s="52"/>
    </row>
    <row r="12" spans="2:17" ht="33.950000000000003" customHeight="1">
      <c r="B12" s="74"/>
      <c r="C12" s="8">
        <v>2</v>
      </c>
      <c r="D12" s="29"/>
      <c r="E12" s="30"/>
      <c r="F12" s="30"/>
      <c r="G12" s="30"/>
      <c r="H12" s="30"/>
      <c r="I12" s="30"/>
      <c r="J12" s="31"/>
      <c r="K12" s="9"/>
      <c r="L12" s="10"/>
      <c r="M12" s="10"/>
      <c r="N12" s="44"/>
      <c r="O12" s="45"/>
      <c r="P12" s="46"/>
    </row>
    <row r="13" spans="2:17" ht="33.950000000000003" customHeight="1">
      <c r="B13" s="74"/>
      <c r="C13" s="8">
        <v>3</v>
      </c>
      <c r="D13" s="29"/>
      <c r="E13" s="30"/>
      <c r="F13" s="30"/>
      <c r="G13" s="30"/>
      <c r="H13" s="30"/>
      <c r="I13" s="30"/>
      <c r="J13" s="31"/>
      <c r="K13" s="9"/>
      <c r="L13" s="10"/>
      <c r="M13" s="10"/>
      <c r="N13" s="44"/>
      <c r="O13" s="45"/>
      <c r="P13" s="46"/>
    </row>
    <row r="14" spans="2:17" ht="47.25" customHeight="1">
      <c r="B14" s="74"/>
      <c r="C14" s="8">
        <v>4</v>
      </c>
      <c r="D14" s="29"/>
      <c r="E14" s="30"/>
      <c r="F14" s="30"/>
      <c r="G14" s="30"/>
      <c r="H14" s="30"/>
      <c r="I14" s="30"/>
      <c r="J14" s="31"/>
      <c r="K14" s="9"/>
      <c r="L14" s="10"/>
      <c r="M14" s="10"/>
      <c r="N14" s="44"/>
      <c r="O14" s="45"/>
      <c r="P14" s="46"/>
    </row>
    <row r="15" spans="2:17" ht="33.950000000000003" customHeight="1" thickBot="1">
      <c r="B15" s="76"/>
      <c r="C15" s="11">
        <v>5</v>
      </c>
      <c r="D15" s="32"/>
      <c r="E15" s="33"/>
      <c r="F15" s="33"/>
      <c r="G15" s="33"/>
      <c r="H15" s="33"/>
      <c r="I15" s="33"/>
      <c r="J15" s="34"/>
      <c r="K15" s="12"/>
      <c r="L15" s="13"/>
      <c r="M15" s="13"/>
      <c r="N15" s="68"/>
      <c r="O15" s="69"/>
      <c r="P15" s="70"/>
    </row>
    <row r="16" spans="2:17" ht="12.95" customHeight="1">
      <c r="B16" s="53" t="s">
        <v>14</v>
      </c>
      <c r="C16" s="54"/>
      <c r="D16" s="54"/>
      <c r="E16" s="54"/>
      <c r="F16" s="54"/>
      <c r="G16" s="54"/>
      <c r="H16" s="54"/>
      <c r="I16" s="54"/>
      <c r="J16" s="55"/>
      <c r="K16" s="77" t="s">
        <v>7</v>
      </c>
      <c r="L16" s="77" t="s">
        <v>8</v>
      </c>
      <c r="M16" s="77" t="s">
        <v>9</v>
      </c>
      <c r="N16" s="59" t="s">
        <v>10</v>
      </c>
      <c r="O16" s="59"/>
      <c r="P16" s="60"/>
    </row>
    <row r="17" spans="2:16" ht="15.75" thickBot="1">
      <c r="B17" s="56"/>
      <c r="C17" s="57"/>
      <c r="D17" s="57"/>
      <c r="E17" s="57"/>
      <c r="F17" s="57"/>
      <c r="G17" s="57"/>
      <c r="H17" s="57"/>
      <c r="I17" s="57"/>
      <c r="J17" s="58"/>
      <c r="K17" s="78"/>
      <c r="L17" s="78"/>
      <c r="M17" s="78"/>
      <c r="N17" s="61"/>
      <c r="O17" s="61"/>
      <c r="P17" s="62"/>
    </row>
    <row r="18" spans="2:16" ht="33.950000000000003" customHeight="1">
      <c r="B18" s="73" t="s">
        <v>11</v>
      </c>
      <c r="C18" s="5">
        <v>1</v>
      </c>
      <c r="D18" s="35" t="s">
        <v>15</v>
      </c>
      <c r="E18" s="36"/>
      <c r="F18" s="36"/>
      <c r="G18" s="36"/>
      <c r="H18" s="36"/>
      <c r="I18" s="36"/>
      <c r="J18" s="37"/>
      <c r="K18" s="6">
        <v>1</v>
      </c>
      <c r="L18" s="7">
        <v>1</v>
      </c>
      <c r="M18" s="7">
        <v>1</v>
      </c>
      <c r="N18" s="50"/>
      <c r="O18" s="51"/>
      <c r="P18" s="52"/>
    </row>
    <row r="19" spans="2:16" ht="33.950000000000003" customHeight="1">
      <c r="B19" s="74"/>
      <c r="C19" s="8">
        <v>2</v>
      </c>
      <c r="D19" s="29"/>
      <c r="E19" s="30"/>
      <c r="F19" s="30"/>
      <c r="G19" s="30"/>
      <c r="H19" s="30"/>
      <c r="I19" s="30"/>
      <c r="J19" s="31"/>
      <c r="K19" s="9"/>
      <c r="L19" s="10"/>
      <c r="M19" s="10"/>
      <c r="N19" s="50"/>
      <c r="O19" s="51"/>
      <c r="P19" s="52"/>
    </row>
    <row r="20" spans="2:16" ht="33.950000000000003" customHeight="1">
      <c r="B20" s="74"/>
      <c r="C20" s="8">
        <v>3</v>
      </c>
      <c r="D20" s="29"/>
      <c r="E20" s="30"/>
      <c r="F20" s="30"/>
      <c r="G20" s="30"/>
      <c r="H20" s="30"/>
      <c r="I20" s="30"/>
      <c r="J20" s="31"/>
      <c r="K20" s="9"/>
      <c r="L20" s="10"/>
      <c r="M20" s="10"/>
      <c r="N20" s="44"/>
      <c r="O20" s="45"/>
      <c r="P20" s="46"/>
    </row>
    <row r="21" spans="2:16" ht="33.950000000000003" customHeight="1">
      <c r="B21" s="74"/>
      <c r="C21" s="8">
        <v>4</v>
      </c>
      <c r="D21" s="29"/>
      <c r="E21" s="30"/>
      <c r="F21" s="30"/>
      <c r="G21" s="30"/>
      <c r="H21" s="30"/>
      <c r="I21" s="30"/>
      <c r="J21" s="31"/>
      <c r="K21" s="9"/>
      <c r="L21" s="10"/>
      <c r="M21" s="10"/>
      <c r="N21" s="44"/>
      <c r="O21" s="45"/>
      <c r="P21" s="46"/>
    </row>
    <row r="22" spans="2:16" ht="33.950000000000003" customHeight="1" thickBot="1">
      <c r="B22" s="76"/>
      <c r="C22" s="11">
        <v>5</v>
      </c>
      <c r="D22" s="32"/>
      <c r="E22" s="33"/>
      <c r="F22" s="33"/>
      <c r="G22" s="33"/>
      <c r="H22" s="33"/>
      <c r="I22" s="33"/>
      <c r="J22" s="34"/>
      <c r="K22" s="12"/>
      <c r="L22" s="13"/>
      <c r="M22" s="13"/>
      <c r="N22" s="68"/>
      <c r="O22" s="69"/>
      <c r="P22" s="70"/>
    </row>
    <row r="23" spans="2:16" ht="12.95" customHeight="1">
      <c r="B23" s="53" t="s">
        <v>16</v>
      </c>
      <c r="C23" s="54"/>
      <c r="D23" s="54"/>
      <c r="E23" s="54"/>
      <c r="F23" s="54"/>
      <c r="G23" s="54"/>
      <c r="H23" s="54"/>
      <c r="I23" s="54"/>
      <c r="J23" s="55"/>
      <c r="K23" s="77" t="s">
        <v>7</v>
      </c>
      <c r="L23" s="77" t="s">
        <v>8</v>
      </c>
      <c r="M23" s="77" t="s">
        <v>9</v>
      </c>
      <c r="N23" s="59" t="s">
        <v>10</v>
      </c>
      <c r="O23" s="59"/>
      <c r="P23" s="60"/>
    </row>
    <row r="24" spans="2:16" ht="15.75" thickBot="1">
      <c r="B24" s="56"/>
      <c r="C24" s="57"/>
      <c r="D24" s="57"/>
      <c r="E24" s="57"/>
      <c r="F24" s="57"/>
      <c r="G24" s="57"/>
      <c r="H24" s="57"/>
      <c r="I24" s="57"/>
      <c r="J24" s="58"/>
      <c r="K24" s="78"/>
      <c r="L24" s="78"/>
      <c r="M24" s="78"/>
      <c r="N24" s="61"/>
      <c r="O24" s="61"/>
      <c r="P24" s="62"/>
    </row>
    <row r="25" spans="2:16" ht="33.950000000000003" customHeight="1">
      <c r="B25" s="73" t="s">
        <v>11</v>
      </c>
      <c r="C25" s="5">
        <v>1</v>
      </c>
      <c r="D25" s="35" t="s">
        <v>17</v>
      </c>
      <c r="E25" s="36"/>
      <c r="F25" s="36"/>
      <c r="G25" s="36"/>
      <c r="H25" s="36"/>
      <c r="I25" s="36"/>
      <c r="J25" s="37"/>
      <c r="K25" s="6">
        <v>1</v>
      </c>
      <c r="L25" s="7">
        <v>1</v>
      </c>
      <c r="M25" s="7">
        <v>1</v>
      </c>
      <c r="N25" s="50"/>
      <c r="O25" s="51"/>
      <c r="P25" s="52"/>
    </row>
    <row r="26" spans="2:16" ht="45.75" customHeight="1">
      <c r="B26" s="74"/>
      <c r="C26" s="8">
        <v>2</v>
      </c>
      <c r="D26" s="35" t="s">
        <v>18</v>
      </c>
      <c r="E26" s="36"/>
      <c r="F26" s="36"/>
      <c r="G26" s="36"/>
      <c r="H26" s="36"/>
      <c r="I26" s="36"/>
      <c r="J26" s="37"/>
      <c r="K26" s="6">
        <v>1</v>
      </c>
      <c r="L26" s="7">
        <v>1</v>
      </c>
      <c r="M26" s="7">
        <v>0</v>
      </c>
      <c r="N26" s="44" t="s">
        <v>19</v>
      </c>
      <c r="O26" s="45"/>
      <c r="P26" s="46"/>
    </row>
    <row r="27" spans="2:16" ht="33.950000000000003" customHeight="1">
      <c r="B27" s="74"/>
      <c r="C27" s="8">
        <v>3</v>
      </c>
      <c r="D27" s="29"/>
      <c r="E27" s="30"/>
      <c r="F27" s="30"/>
      <c r="G27" s="30"/>
      <c r="H27" s="30"/>
      <c r="I27" s="30"/>
      <c r="J27" s="31"/>
      <c r="K27" s="6"/>
      <c r="L27" s="7"/>
      <c r="M27" s="7"/>
      <c r="N27" s="44"/>
      <c r="O27" s="45"/>
      <c r="P27" s="46"/>
    </row>
    <row r="28" spans="2:16" ht="33.950000000000003" customHeight="1">
      <c r="B28" s="74"/>
      <c r="C28" s="8">
        <v>4</v>
      </c>
      <c r="D28" s="29"/>
      <c r="E28" s="30"/>
      <c r="F28" s="30"/>
      <c r="G28" s="30"/>
      <c r="H28" s="30"/>
      <c r="I28" s="30"/>
      <c r="J28" s="31"/>
      <c r="K28" s="6"/>
      <c r="L28" s="7"/>
      <c r="M28" s="7"/>
      <c r="N28" s="44"/>
      <c r="O28" s="45"/>
      <c r="P28" s="46"/>
    </row>
    <row r="29" spans="2:16" ht="33.950000000000003" customHeight="1" thickBot="1">
      <c r="B29" s="76"/>
      <c r="C29" s="11">
        <v>5</v>
      </c>
      <c r="D29" s="32"/>
      <c r="E29" s="33"/>
      <c r="F29" s="33"/>
      <c r="G29" s="33"/>
      <c r="H29" s="33"/>
      <c r="I29" s="33"/>
      <c r="J29" s="34"/>
      <c r="K29" s="19"/>
      <c r="L29" s="20"/>
      <c r="M29" s="20"/>
      <c r="N29" s="68"/>
      <c r="O29" s="69"/>
      <c r="P29" s="70"/>
    </row>
    <row r="30" spans="2:16" ht="15" customHeight="1">
      <c r="B30" s="53" t="s">
        <v>20</v>
      </c>
      <c r="C30" s="54"/>
      <c r="D30" s="54"/>
      <c r="E30" s="54"/>
      <c r="F30" s="54"/>
      <c r="G30" s="54"/>
      <c r="H30" s="54"/>
      <c r="I30" s="54"/>
      <c r="J30" s="55"/>
      <c r="K30" s="77" t="s">
        <v>7</v>
      </c>
      <c r="L30" s="77" t="s">
        <v>8</v>
      </c>
      <c r="M30" s="77" t="s">
        <v>9</v>
      </c>
      <c r="N30" s="59" t="s">
        <v>10</v>
      </c>
      <c r="O30" s="59"/>
      <c r="P30" s="60"/>
    </row>
    <row r="31" spans="2:16" ht="15.75" thickBot="1">
      <c r="B31" s="56"/>
      <c r="C31" s="57"/>
      <c r="D31" s="57"/>
      <c r="E31" s="57"/>
      <c r="F31" s="57"/>
      <c r="G31" s="57"/>
      <c r="H31" s="57"/>
      <c r="I31" s="57"/>
      <c r="J31" s="58"/>
      <c r="K31" s="78"/>
      <c r="L31" s="78"/>
      <c r="M31" s="78"/>
      <c r="N31" s="61"/>
      <c r="O31" s="61"/>
      <c r="P31" s="62"/>
    </row>
    <row r="32" spans="2:16" ht="33.75" customHeight="1">
      <c r="B32" s="73" t="s">
        <v>11</v>
      </c>
      <c r="C32" s="5">
        <v>1</v>
      </c>
      <c r="D32" s="35" t="s">
        <v>21</v>
      </c>
      <c r="E32" s="36"/>
      <c r="F32" s="36"/>
      <c r="G32" s="36"/>
      <c r="H32" s="36"/>
      <c r="I32" s="36"/>
      <c r="J32" s="37"/>
      <c r="K32" s="6">
        <v>1</v>
      </c>
      <c r="L32" s="7">
        <v>1</v>
      </c>
      <c r="M32" s="7">
        <v>1</v>
      </c>
      <c r="N32" s="50"/>
      <c r="O32" s="51"/>
      <c r="P32" s="52"/>
    </row>
    <row r="33" spans="2:16" ht="33.75" customHeight="1">
      <c r="B33" s="74"/>
      <c r="C33" s="8">
        <v>2</v>
      </c>
      <c r="D33" s="29"/>
      <c r="E33" s="30"/>
      <c r="F33" s="30"/>
      <c r="G33" s="30"/>
      <c r="H33" s="30"/>
      <c r="I33" s="30"/>
      <c r="J33" s="31"/>
      <c r="K33" s="6"/>
      <c r="L33" s="7"/>
      <c r="M33" s="7"/>
      <c r="N33" s="44"/>
      <c r="O33" s="45"/>
      <c r="P33" s="46"/>
    </row>
    <row r="34" spans="2:16" ht="33.75" customHeight="1">
      <c r="B34" s="74"/>
      <c r="C34" s="8">
        <v>3</v>
      </c>
      <c r="D34" s="29"/>
      <c r="E34" s="30"/>
      <c r="F34" s="30"/>
      <c r="G34" s="30"/>
      <c r="H34" s="30"/>
      <c r="I34" s="30"/>
      <c r="J34" s="31"/>
      <c r="K34" s="6"/>
      <c r="L34" s="7"/>
      <c r="M34" s="7"/>
      <c r="N34" s="44"/>
      <c r="O34" s="45"/>
      <c r="P34" s="46"/>
    </row>
    <row r="35" spans="2:16" ht="33.75" customHeight="1">
      <c r="B35" s="74"/>
      <c r="C35" s="8">
        <v>4</v>
      </c>
      <c r="D35" s="29"/>
      <c r="E35" s="30"/>
      <c r="F35" s="30"/>
      <c r="G35" s="30"/>
      <c r="H35" s="30"/>
      <c r="I35" s="30"/>
      <c r="J35" s="31"/>
      <c r="K35" s="6"/>
      <c r="L35" s="7"/>
      <c r="M35" s="7"/>
      <c r="N35" s="44"/>
      <c r="O35" s="45"/>
      <c r="P35" s="46"/>
    </row>
    <row r="36" spans="2:16" ht="33.75" customHeight="1" thickBot="1">
      <c r="B36" s="76"/>
      <c r="C36" s="11">
        <v>5</v>
      </c>
      <c r="D36" s="32"/>
      <c r="E36" s="33"/>
      <c r="F36" s="33"/>
      <c r="G36" s="33"/>
      <c r="H36" s="33"/>
      <c r="I36" s="33"/>
      <c r="J36" s="34"/>
      <c r="K36" s="19"/>
      <c r="L36" s="20"/>
      <c r="M36" s="20"/>
      <c r="N36" s="68"/>
      <c r="O36" s="69"/>
      <c r="P36" s="70"/>
    </row>
    <row r="37" spans="2:16" ht="12.95" customHeight="1">
      <c r="B37" s="53" t="s">
        <v>22</v>
      </c>
      <c r="C37" s="54"/>
      <c r="D37" s="54"/>
      <c r="E37" s="54"/>
      <c r="F37" s="54"/>
      <c r="G37" s="54"/>
      <c r="H37" s="54"/>
      <c r="I37" s="54"/>
      <c r="J37" s="55"/>
      <c r="K37" s="77" t="s">
        <v>7</v>
      </c>
      <c r="L37" s="77" t="s">
        <v>8</v>
      </c>
      <c r="M37" s="77" t="s">
        <v>9</v>
      </c>
      <c r="N37" s="59" t="s">
        <v>10</v>
      </c>
      <c r="O37" s="59"/>
      <c r="P37" s="60"/>
    </row>
    <row r="38" spans="2:16" ht="15.75" thickBot="1">
      <c r="B38" s="56"/>
      <c r="C38" s="57"/>
      <c r="D38" s="57"/>
      <c r="E38" s="57"/>
      <c r="F38" s="57"/>
      <c r="G38" s="57"/>
      <c r="H38" s="57"/>
      <c r="I38" s="57"/>
      <c r="J38" s="58"/>
      <c r="K38" s="78"/>
      <c r="L38" s="78"/>
      <c r="M38" s="78"/>
      <c r="N38" s="61"/>
      <c r="O38" s="61"/>
      <c r="P38" s="62"/>
    </row>
    <row r="39" spans="2:16" ht="33.950000000000003" customHeight="1">
      <c r="B39" s="73" t="s">
        <v>11</v>
      </c>
      <c r="C39" s="5">
        <v>1</v>
      </c>
      <c r="D39" s="35" t="s">
        <v>23</v>
      </c>
      <c r="E39" s="36"/>
      <c r="F39" s="36"/>
      <c r="G39" s="36"/>
      <c r="H39" s="36"/>
      <c r="I39" s="36"/>
      <c r="J39" s="37"/>
      <c r="K39" s="6">
        <v>1</v>
      </c>
      <c r="L39" s="7">
        <v>1</v>
      </c>
      <c r="M39" s="7">
        <v>1</v>
      </c>
      <c r="N39" s="50"/>
      <c r="O39" s="51"/>
      <c r="P39" s="52"/>
    </row>
    <row r="40" spans="2:16" ht="33.950000000000003" customHeight="1">
      <c r="B40" s="74"/>
      <c r="C40" s="8">
        <v>2</v>
      </c>
      <c r="D40" s="29" t="s">
        <v>24</v>
      </c>
      <c r="E40" s="30"/>
      <c r="F40" s="30"/>
      <c r="G40" s="30"/>
      <c r="H40" s="30"/>
      <c r="I40" s="30"/>
      <c r="J40" s="31"/>
      <c r="K40" s="6">
        <v>1</v>
      </c>
      <c r="L40" s="7">
        <v>1</v>
      </c>
      <c r="M40" s="7">
        <v>1</v>
      </c>
      <c r="N40" s="44"/>
      <c r="O40" s="45"/>
      <c r="P40" s="46"/>
    </row>
    <row r="41" spans="2:16" ht="33.950000000000003" customHeight="1">
      <c r="B41" s="74"/>
      <c r="C41" s="8">
        <v>3</v>
      </c>
      <c r="D41" s="29" t="s">
        <v>25</v>
      </c>
      <c r="E41" s="30"/>
      <c r="F41" s="30"/>
      <c r="G41" s="30"/>
      <c r="H41" s="30"/>
      <c r="I41" s="30"/>
      <c r="J41" s="31"/>
      <c r="K41" s="6">
        <v>1</v>
      </c>
      <c r="L41" s="7">
        <v>1</v>
      </c>
      <c r="M41" s="7">
        <v>1</v>
      </c>
      <c r="N41" s="44"/>
      <c r="O41" s="45"/>
      <c r="P41" s="46"/>
    </row>
    <row r="42" spans="2:16" ht="33.950000000000003" customHeight="1">
      <c r="B42" s="74"/>
      <c r="C42" s="8">
        <v>4</v>
      </c>
      <c r="D42" s="29"/>
      <c r="E42" s="30"/>
      <c r="F42" s="30"/>
      <c r="G42" s="30"/>
      <c r="H42" s="30"/>
      <c r="I42" s="30"/>
      <c r="J42" s="31"/>
      <c r="K42" s="6"/>
      <c r="L42" s="7"/>
      <c r="M42" s="7"/>
      <c r="N42" s="44"/>
      <c r="O42" s="45"/>
      <c r="P42" s="46"/>
    </row>
    <row r="43" spans="2:16" ht="33.950000000000003" customHeight="1" thickBot="1">
      <c r="B43" s="76"/>
      <c r="C43" s="11">
        <v>5</v>
      </c>
      <c r="D43" s="32"/>
      <c r="E43" s="33"/>
      <c r="F43" s="33"/>
      <c r="G43" s="33"/>
      <c r="H43" s="33"/>
      <c r="I43" s="33"/>
      <c r="J43" s="34"/>
      <c r="K43" s="19"/>
      <c r="L43" s="20"/>
      <c r="M43" s="20"/>
      <c r="N43" s="68"/>
      <c r="O43" s="69"/>
      <c r="P43" s="70"/>
    </row>
    <row r="44" spans="2:16" ht="12.95" customHeight="1">
      <c r="B44" s="53" t="s">
        <v>26</v>
      </c>
      <c r="C44" s="54"/>
      <c r="D44" s="54"/>
      <c r="E44" s="54"/>
      <c r="F44" s="54"/>
      <c r="G44" s="54"/>
      <c r="H44" s="54"/>
      <c r="I44" s="54"/>
      <c r="J44" s="55"/>
      <c r="K44" s="77" t="s">
        <v>7</v>
      </c>
      <c r="L44" s="77" t="s">
        <v>8</v>
      </c>
      <c r="M44" s="77" t="s">
        <v>9</v>
      </c>
      <c r="N44" s="59" t="s">
        <v>10</v>
      </c>
      <c r="O44" s="59"/>
      <c r="P44" s="60"/>
    </row>
    <row r="45" spans="2:16" ht="15.75" thickBot="1">
      <c r="B45" s="56"/>
      <c r="C45" s="57"/>
      <c r="D45" s="57"/>
      <c r="E45" s="57"/>
      <c r="F45" s="57"/>
      <c r="G45" s="57"/>
      <c r="H45" s="57"/>
      <c r="I45" s="57"/>
      <c r="J45" s="58"/>
      <c r="K45" s="78"/>
      <c r="L45" s="78"/>
      <c r="M45" s="78"/>
      <c r="N45" s="61"/>
      <c r="O45" s="61"/>
      <c r="P45" s="62"/>
    </row>
    <row r="46" spans="2:16" ht="33.950000000000003" customHeight="1">
      <c r="B46" s="73" t="s">
        <v>11</v>
      </c>
      <c r="C46" s="5">
        <v>1</v>
      </c>
      <c r="D46" s="35" t="s">
        <v>27</v>
      </c>
      <c r="E46" s="36"/>
      <c r="F46" s="36"/>
      <c r="G46" s="36"/>
      <c r="H46" s="36"/>
      <c r="I46" s="36"/>
      <c r="J46" s="37"/>
      <c r="K46" s="6">
        <v>1</v>
      </c>
      <c r="L46" s="7">
        <v>1</v>
      </c>
      <c r="M46" s="7">
        <v>1</v>
      </c>
      <c r="N46" s="50"/>
      <c r="O46" s="51"/>
      <c r="P46" s="52"/>
    </row>
    <row r="47" spans="2:16" ht="33.950000000000003" customHeight="1">
      <c r="B47" s="74"/>
      <c r="C47" s="8">
        <v>2</v>
      </c>
      <c r="D47" s="29" t="s">
        <v>28</v>
      </c>
      <c r="E47" s="30"/>
      <c r="F47" s="30"/>
      <c r="G47" s="30"/>
      <c r="H47" s="30"/>
      <c r="I47" s="30"/>
      <c r="J47" s="31"/>
      <c r="K47" s="6">
        <v>1</v>
      </c>
      <c r="L47" s="7">
        <v>0</v>
      </c>
      <c r="M47" s="7">
        <v>1</v>
      </c>
      <c r="N47" s="44" t="s">
        <v>29</v>
      </c>
      <c r="O47" s="45"/>
      <c r="P47" s="46"/>
    </row>
    <row r="48" spans="2:16" ht="33.950000000000003" customHeight="1">
      <c r="B48" s="74"/>
      <c r="C48" s="8">
        <v>3</v>
      </c>
      <c r="D48" s="29"/>
      <c r="E48" s="30"/>
      <c r="F48" s="30"/>
      <c r="G48" s="30"/>
      <c r="H48" s="30"/>
      <c r="I48" s="30"/>
      <c r="J48" s="31"/>
      <c r="K48" s="6"/>
      <c r="L48" s="7"/>
      <c r="M48" s="7"/>
      <c r="N48" s="44"/>
      <c r="O48" s="45"/>
      <c r="P48" s="46"/>
    </row>
    <row r="49" spans="2:16" ht="33.950000000000003" customHeight="1">
      <c r="B49" s="74"/>
      <c r="C49" s="8">
        <v>4</v>
      </c>
      <c r="D49" s="29"/>
      <c r="E49" s="30"/>
      <c r="F49" s="30"/>
      <c r="G49" s="30"/>
      <c r="H49" s="30"/>
      <c r="I49" s="30"/>
      <c r="J49" s="31"/>
      <c r="K49" s="6"/>
      <c r="L49" s="7"/>
      <c r="M49" s="7"/>
      <c r="N49" s="44"/>
      <c r="O49" s="45"/>
      <c r="P49" s="46"/>
    </row>
    <row r="50" spans="2:16" ht="33.950000000000003" customHeight="1" thickBot="1">
      <c r="B50" s="76"/>
      <c r="C50" s="11">
        <v>5</v>
      </c>
      <c r="D50" s="32"/>
      <c r="E50" s="33"/>
      <c r="F50" s="33"/>
      <c r="G50" s="33"/>
      <c r="H50" s="33"/>
      <c r="I50" s="33"/>
      <c r="J50" s="34"/>
      <c r="K50" s="19"/>
      <c r="L50" s="20"/>
      <c r="M50" s="20"/>
      <c r="N50" s="68"/>
      <c r="O50" s="69"/>
      <c r="P50" s="70"/>
    </row>
    <row r="51" spans="2:16" ht="12.95" customHeight="1">
      <c r="B51" s="53" t="s">
        <v>30</v>
      </c>
      <c r="C51" s="54"/>
      <c r="D51" s="54"/>
      <c r="E51" s="54"/>
      <c r="F51" s="54"/>
      <c r="G51" s="54"/>
      <c r="H51" s="54"/>
      <c r="I51" s="54"/>
      <c r="J51" s="55"/>
      <c r="K51" s="77" t="s">
        <v>7</v>
      </c>
      <c r="L51" s="77" t="s">
        <v>8</v>
      </c>
      <c r="M51" s="77" t="s">
        <v>9</v>
      </c>
      <c r="N51" s="59" t="s">
        <v>10</v>
      </c>
      <c r="O51" s="59"/>
      <c r="P51" s="60"/>
    </row>
    <row r="52" spans="2:16" ht="15.75" thickBot="1">
      <c r="B52" s="56"/>
      <c r="C52" s="57"/>
      <c r="D52" s="57"/>
      <c r="E52" s="57"/>
      <c r="F52" s="57"/>
      <c r="G52" s="57"/>
      <c r="H52" s="57"/>
      <c r="I52" s="57"/>
      <c r="J52" s="58"/>
      <c r="K52" s="78"/>
      <c r="L52" s="78"/>
      <c r="M52" s="78"/>
      <c r="N52" s="61"/>
      <c r="O52" s="61"/>
      <c r="P52" s="62"/>
    </row>
    <row r="53" spans="2:16" ht="33.950000000000003" customHeight="1">
      <c r="B53" s="73" t="s">
        <v>11</v>
      </c>
      <c r="C53" s="5">
        <v>1</v>
      </c>
      <c r="D53" s="35" t="s">
        <v>31</v>
      </c>
      <c r="E53" s="36"/>
      <c r="F53" s="36"/>
      <c r="G53" s="36"/>
      <c r="H53" s="36"/>
      <c r="I53" s="36"/>
      <c r="J53" s="37"/>
      <c r="K53" s="6">
        <v>1</v>
      </c>
      <c r="L53" s="7">
        <v>1</v>
      </c>
      <c r="M53" s="7">
        <v>1</v>
      </c>
      <c r="N53" s="50"/>
      <c r="O53" s="51"/>
      <c r="P53" s="52"/>
    </row>
    <row r="54" spans="2:16" ht="33.950000000000003" customHeight="1">
      <c r="B54" s="74"/>
      <c r="C54" s="8">
        <v>2</v>
      </c>
      <c r="D54" s="29"/>
      <c r="E54" s="30"/>
      <c r="F54" s="30"/>
      <c r="G54" s="30"/>
      <c r="H54" s="30"/>
      <c r="I54" s="30"/>
      <c r="J54" s="31"/>
      <c r="K54" s="9"/>
      <c r="L54" s="10"/>
      <c r="M54" s="10"/>
      <c r="N54" s="44"/>
      <c r="O54" s="45"/>
      <c r="P54" s="46"/>
    </row>
    <row r="55" spans="2:16" ht="33.950000000000003" customHeight="1">
      <c r="B55" s="74"/>
      <c r="C55" s="8">
        <v>3</v>
      </c>
      <c r="D55" s="29"/>
      <c r="E55" s="30"/>
      <c r="F55" s="30"/>
      <c r="G55" s="30"/>
      <c r="H55" s="30"/>
      <c r="I55" s="30"/>
      <c r="J55" s="31"/>
      <c r="K55" s="9"/>
      <c r="L55" s="10"/>
      <c r="M55" s="10"/>
      <c r="N55" s="44"/>
      <c r="O55" s="45"/>
      <c r="P55" s="46"/>
    </row>
    <row r="56" spans="2:16" ht="33.950000000000003" customHeight="1">
      <c r="B56" s="74"/>
      <c r="C56" s="8">
        <v>4</v>
      </c>
      <c r="D56" s="29"/>
      <c r="E56" s="30"/>
      <c r="F56" s="30"/>
      <c r="G56" s="30"/>
      <c r="H56" s="30"/>
      <c r="I56" s="30"/>
      <c r="J56" s="31"/>
      <c r="K56" s="9"/>
      <c r="L56" s="10"/>
      <c r="M56" s="10"/>
      <c r="N56" s="44"/>
      <c r="O56" s="45"/>
      <c r="P56" s="46"/>
    </row>
    <row r="57" spans="2:16" ht="33.950000000000003" customHeight="1" thickBot="1">
      <c r="B57" s="75"/>
      <c r="C57" s="16">
        <v>5</v>
      </c>
      <c r="D57" s="23"/>
      <c r="E57" s="24"/>
      <c r="F57" s="24"/>
      <c r="G57" s="24"/>
      <c r="H57" s="24"/>
      <c r="I57" s="24"/>
      <c r="J57" s="25"/>
      <c r="K57" s="17"/>
      <c r="L57" s="18"/>
      <c r="M57" s="18"/>
      <c r="N57" s="47"/>
      <c r="O57" s="48"/>
      <c r="P57" s="49"/>
    </row>
    <row r="58" spans="2:16" ht="12.95" customHeight="1">
      <c r="B58" s="53" t="s">
        <v>32</v>
      </c>
      <c r="C58" s="54"/>
      <c r="D58" s="54"/>
      <c r="E58" s="54"/>
      <c r="F58" s="54"/>
      <c r="G58" s="54"/>
      <c r="H58" s="54"/>
      <c r="I58" s="54"/>
      <c r="J58" s="55"/>
      <c r="K58" s="77" t="s">
        <v>7</v>
      </c>
      <c r="L58" s="77" t="s">
        <v>8</v>
      </c>
      <c r="M58" s="77" t="s">
        <v>9</v>
      </c>
      <c r="N58" s="59" t="s">
        <v>10</v>
      </c>
      <c r="O58" s="59"/>
      <c r="P58" s="60"/>
    </row>
    <row r="59" spans="2:16" ht="15.75" thickBot="1">
      <c r="B59" s="56"/>
      <c r="C59" s="57"/>
      <c r="D59" s="57"/>
      <c r="E59" s="57"/>
      <c r="F59" s="57"/>
      <c r="G59" s="57"/>
      <c r="H59" s="57"/>
      <c r="I59" s="57"/>
      <c r="J59" s="58"/>
      <c r="K59" s="78"/>
      <c r="L59" s="78"/>
      <c r="M59" s="78"/>
      <c r="N59" s="61"/>
      <c r="O59" s="61"/>
      <c r="P59" s="62"/>
    </row>
    <row r="60" spans="2:16" ht="33.950000000000003" customHeight="1">
      <c r="B60" s="73" t="s">
        <v>11</v>
      </c>
      <c r="C60" s="5">
        <v>1</v>
      </c>
      <c r="D60" s="35" t="s">
        <v>33</v>
      </c>
      <c r="E60" s="36"/>
      <c r="F60" s="36"/>
      <c r="G60" s="36"/>
      <c r="H60" s="36"/>
      <c r="I60" s="36"/>
      <c r="J60" s="37"/>
      <c r="K60" s="6">
        <v>1</v>
      </c>
      <c r="L60" s="7">
        <v>1</v>
      </c>
      <c r="M60" s="7">
        <v>1</v>
      </c>
      <c r="N60" s="50"/>
      <c r="O60" s="51"/>
      <c r="P60" s="52"/>
    </row>
    <row r="61" spans="2:16" ht="33.950000000000003" customHeight="1">
      <c r="B61" s="74"/>
      <c r="C61" s="8">
        <v>2</v>
      </c>
      <c r="D61" s="29"/>
      <c r="E61" s="30"/>
      <c r="F61" s="30"/>
      <c r="G61" s="30"/>
      <c r="H61" s="30"/>
      <c r="I61" s="30"/>
      <c r="J61" s="31"/>
      <c r="K61" s="9"/>
      <c r="L61" s="10"/>
      <c r="M61" s="10"/>
      <c r="N61" s="44"/>
      <c r="O61" s="45"/>
      <c r="P61" s="46"/>
    </row>
    <row r="62" spans="2:16" ht="33.950000000000003" customHeight="1">
      <c r="B62" s="74"/>
      <c r="C62" s="8">
        <v>3</v>
      </c>
      <c r="D62" s="29"/>
      <c r="E62" s="30"/>
      <c r="F62" s="30"/>
      <c r="G62" s="30"/>
      <c r="H62" s="30"/>
      <c r="I62" s="30"/>
      <c r="J62" s="31"/>
      <c r="K62" s="9"/>
      <c r="L62" s="10"/>
      <c r="M62" s="10"/>
      <c r="N62" s="44"/>
      <c r="O62" s="45"/>
      <c r="P62" s="46"/>
    </row>
    <row r="63" spans="2:16" ht="33.950000000000003" customHeight="1">
      <c r="B63" s="74"/>
      <c r="C63" s="8">
        <v>4</v>
      </c>
      <c r="D63" s="29"/>
      <c r="E63" s="30"/>
      <c r="F63" s="30"/>
      <c r="G63" s="30"/>
      <c r="H63" s="30"/>
      <c r="I63" s="30"/>
      <c r="J63" s="31"/>
      <c r="K63" s="9"/>
      <c r="L63" s="10"/>
      <c r="M63" s="10"/>
      <c r="N63" s="44"/>
      <c r="O63" s="45"/>
      <c r="P63" s="46"/>
    </row>
    <row r="64" spans="2:16" ht="33.950000000000003" customHeight="1" thickBot="1">
      <c r="B64" s="75"/>
      <c r="C64" s="16">
        <v>5</v>
      </c>
      <c r="D64" s="23"/>
      <c r="E64" s="24"/>
      <c r="F64" s="24"/>
      <c r="G64" s="24"/>
      <c r="H64" s="24"/>
      <c r="I64" s="24"/>
      <c r="J64" s="25"/>
      <c r="K64" s="17"/>
      <c r="L64" s="18"/>
      <c r="M64" s="18"/>
      <c r="N64" s="47"/>
      <c r="O64" s="48"/>
      <c r="P64" s="49"/>
    </row>
    <row r="65" spans="2:16" ht="12.95" customHeight="1">
      <c r="B65" s="53" t="s">
        <v>34</v>
      </c>
      <c r="C65" s="54"/>
      <c r="D65" s="54"/>
      <c r="E65" s="54"/>
      <c r="F65" s="54"/>
      <c r="G65" s="54"/>
      <c r="H65" s="54"/>
      <c r="I65" s="54"/>
      <c r="J65" s="55"/>
      <c r="K65" s="77" t="s">
        <v>7</v>
      </c>
      <c r="L65" s="77" t="s">
        <v>8</v>
      </c>
      <c r="M65" s="77" t="s">
        <v>9</v>
      </c>
      <c r="N65" s="59" t="s">
        <v>10</v>
      </c>
      <c r="O65" s="59"/>
      <c r="P65" s="60"/>
    </row>
    <row r="66" spans="2:16" ht="15.75" thickBot="1">
      <c r="B66" s="56"/>
      <c r="C66" s="57"/>
      <c r="D66" s="57"/>
      <c r="E66" s="57"/>
      <c r="F66" s="57"/>
      <c r="G66" s="57"/>
      <c r="H66" s="57"/>
      <c r="I66" s="57"/>
      <c r="J66" s="58"/>
      <c r="K66" s="78"/>
      <c r="L66" s="78"/>
      <c r="M66" s="78"/>
      <c r="N66" s="61"/>
      <c r="O66" s="61"/>
      <c r="P66" s="62"/>
    </row>
    <row r="67" spans="2:16" ht="33.950000000000003" customHeight="1">
      <c r="B67" s="73" t="s">
        <v>11</v>
      </c>
      <c r="C67" s="5">
        <v>1</v>
      </c>
      <c r="D67" s="35" t="s">
        <v>35</v>
      </c>
      <c r="E67" s="36"/>
      <c r="F67" s="36"/>
      <c r="G67" s="36"/>
      <c r="H67" s="36"/>
      <c r="I67" s="36"/>
      <c r="J67" s="37"/>
      <c r="K67" s="6">
        <v>1</v>
      </c>
      <c r="L67" s="7">
        <v>1</v>
      </c>
      <c r="M67" s="7">
        <v>1</v>
      </c>
      <c r="N67" s="50"/>
      <c r="O67" s="51"/>
      <c r="P67" s="52"/>
    </row>
    <row r="68" spans="2:16" ht="33.950000000000003" customHeight="1">
      <c r="B68" s="74"/>
      <c r="C68" s="8">
        <v>2</v>
      </c>
      <c r="D68" s="29" t="s">
        <v>36</v>
      </c>
      <c r="E68" s="30"/>
      <c r="F68" s="30"/>
      <c r="G68" s="30"/>
      <c r="H68" s="30"/>
      <c r="I68" s="30"/>
      <c r="J68" s="31"/>
      <c r="K68" s="9">
        <v>1</v>
      </c>
      <c r="L68" s="10">
        <v>0</v>
      </c>
      <c r="M68" s="10">
        <v>1</v>
      </c>
      <c r="N68" s="44" t="s">
        <v>37</v>
      </c>
      <c r="O68" s="45"/>
      <c r="P68" s="46"/>
    </row>
    <row r="69" spans="2:16" ht="47.25" customHeight="1">
      <c r="B69" s="74"/>
      <c r="C69" s="8">
        <v>3</v>
      </c>
      <c r="D69" s="29" t="s">
        <v>38</v>
      </c>
      <c r="E69" s="30"/>
      <c r="F69" s="30"/>
      <c r="G69" s="30"/>
      <c r="H69" s="30"/>
      <c r="I69" s="30"/>
      <c r="J69" s="31"/>
      <c r="K69" s="9">
        <v>1</v>
      </c>
      <c r="L69" s="10">
        <v>0</v>
      </c>
      <c r="M69" s="10">
        <v>1</v>
      </c>
      <c r="N69" s="44" t="s">
        <v>39</v>
      </c>
      <c r="O69" s="45"/>
      <c r="P69" s="46"/>
    </row>
    <row r="70" spans="2:16" ht="33.950000000000003" customHeight="1">
      <c r="B70" s="74"/>
      <c r="C70" s="8">
        <v>4</v>
      </c>
      <c r="D70" s="29"/>
      <c r="E70" s="30"/>
      <c r="F70" s="30"/>
      <c r="G70" s="30"/>
      <c r="H70" s="30"/>
      <c r="I70" s="30"/>
      <c r="J70" s="31"/>
      <c r="K70" s="9"/>
      <c r="L70" s="10"/>
      <c r="M70" s="10"/>
      <c r="N70" s="44"/>
      <c r="O70" s="45"/>
      <c r="P70" s="46"/>
    </row>
    <row r="71" spans="2:16" ht="33.950000000000003" customHeight="1" thickBot="1">
      <c r="B71" s="75"/>
      <c r="C71" s="16">
        <v>5</v>
      </c>
      <c r="D71" s="23"/>
      <c r="E71" s="24"/>
      <c r="F71" s="24"/>
      <c r="G71" s="24"/>
      <c r="H71" s="24"/>
      <c r="I71" s="24"/>
      <c r="J71" s="25"/>
      <c r="K71" s="17"/>
      <c r="L71" s="18"/>
      <c r="M71" s="18"/>
      <c r="N71" s="47"/>
      <c r="O71" s="48"/>
      <c r="P71" s="49"/>
    </row>
    <row r="72" spans="2:16" ht="12.95" customHeight="1">
      <c r="B72" s="53" t="s">
        <v>40</v>
      </c>
      <c r="C72" s="54"/>
      <c r="D72" s="54"/>
      <c r="E72" s="54"/>
      <c r="F72" s="54"/>
      <c r="G72" s="54"/>
      <c r="H72" s="54"/>
      <c r="I72" s="54"/>
      <c r="J72" s="55"/>
      <c r="K72" s="77" t="s">
        <v>7</v>
      </c>
      <c r="L72" s="77" t="s">
        <v>8</v>
      </c>
      <c r="M72" s="77" t="s">
        <v>9</v>
      </c>
      <c r="N72" s="59" t="s">
        <v>10</v>
      </c>
      <c r="O72" s="59"/>
      <c r="P72" s="60"/>
    </row>
    <row r="73" spans="2:16" ht="15.75" thickBot="1">
      <c r="B73" s="56"/>
      <c r="C73" s="57"/>
      <c r="D73" s="57"/>
      <c r="E73" s="57"/>
      <c r="F73" s="57"/>
      <c r="G73" s="57"/>
      <c r="H73" s="57"/>
      <c r="I73" s="57"/>
      <c r="J73" s="58"/>
      <c r="K73" s="78"/>
      <c r="L73" s="78"/>
      <c r="M73" s="78"/>
      <c r="N73" s="61"/>
      <c r="O73" s="61"/>
      <c r="P73" s="62"/>
    </row>
    <row r="74" spans="2:16" ht="33.950000000000003" customHeight="1">
      <c r="B74" s="73" t="s">
        <v>11</v>
      </c>
      <c r="C74" s="5">
        <v>1</v>
      </c>
      <c r="D74" s="35" t="s">
        <v>41</v>
      </c>
      <c r="E74" s="36"/>
      <c r="F74" s="36"/>
      <c r="G74" s="36"/>
      <c r="H74" s="36"/>
      <c r="I74" s="36"/>
      <c r="J74" s="37"/>
      <c r="K74" s="6">
        <v>0</v>
      </c>
      <c r="L74" s="7">
        <v>1</v>
      </c>
      <c r="M74" s="7">
        <v>1</v>
      </c>
      <c r="N74" s="50" t="s">
        <v>42</v>
      </c>
      <c r="O74" s="51"/>
      <c r="P74" s="52"/>
    </row>
    <row r="75" spans="2:16" ht="33.950000000000003" customHeight="1">
      <c r="B75" s="74"/>
      <c r="C75" s="8">
        <v>2</v>
      </c>
      <c r="D75" s="29" t="s">
        <v>43</v>
      </c>
      <c r="E75" s="30"/>
      <c r="F75" s="30"/>
      <c r="G75" s="30"/>
      <c r="H75" s="30"/>
      <c r="I75" s="30"/>
      <c r="J75" s="31"/>
      <c r="K75" s="9">
        <v>1</v>
      </c>
      <c r="L75" s="10">
        <v>1</v>
      </c>
      <c r="M75" s="10">
        <v>0</v>
      </c>
      <c r="N75" s="44" t="s">
        <v>44</v>
      </c>
      <c r="O75" s="45"/>
      <c r="P75" s="46"/>
    </row>
    <row r="76" spans="2:16" ht="33.950000000000003" customHeight="1">
      <c r="B76" s="74"/>
      <c r="C76" s="8">
        <v>3</v>
      </c>
      <c r="D76" s="29" t="s">
        <v>45</v>
      </c>
      <c r="E76" s="30"/>
      <c r="F76" s="30"/>
      <c r="G76" s="30"/>
      <c r="H76" s="30"/>
      <c r="I76" s="30"/>
      <c r="J76" s="31"/>
      <c r="K76" s="9">
        <v>1</v>
      </c>
      <c r="L76" s="10">
        <v>1</v>
      </c>
      <c r="M76" s="10">
        <v>1</v>
      </c>
      <c r="N76" s="44"/>
      <c r="O76" s="45"/>
      <c r="P76" s="46"/>
    </row>
    <row r="77" spans="2:16" ht="33.950000000000003" customHeight="1">
      <c r="B77" s="74"/>
      <c r="C77" s="8">
        <v>4</v>
      </c>
      <c r="D77" s="29"/>
      <c r="E77" s="30"/>
      <c r="F77" s="30"/>
      <c r="G77" s="30"/>
      <c r="H77" s="30"/>
      <c r="I77" s="30"/>
      <c r="J77" s="31"/>
      <c r="K77" s="9"/>
      <c r="L77" s="10"/>
      <c r="M77" s="10"/>
      <c r="N77" s="44"/>
      <c r="O77" s="45"/>
      <c r="P77" s="46"/>
    </row>
    <row r="78" spans="2:16" ht="33.950000000000003" customHeight="1" thickBot="1">
      <c r="B78" s="75"/>
      <c r="C78" s="16">
        <v>5</v>
      </c>
      <c r="D78" s="23"/>
      <c r="E78" s="24"/>
      <c r="F78" s="24"/>
      <c r="G78" s="24"/>
      <c r="H78" s="24"/>
      <c r="I78" s="24"/>
      <c r="J78" s="25"/>
      <c r="K78" s="17"/>
      <c r="L78" s="18"/>
      <c r="M78" s="18"/>
      <c r="N78" s="47"/>
      <c r="O78" s="48"/>
      <c r="P78" s="49"/>
    </row>
    <row r="79" spans="2:16" ht="12.95" customHeight="1">
      <c r="B79" s="53" t="s">
        <v>46</v>
      </c>
      <c r="C79" s="54"/>
      <c r="D79" s="54"/>
      <c r="E79" s="54"/>
      <c r="F79" s="54"/>
      <c r="G79" s="54"/>
      <c r="H79" s="54"/>
      <c r="I79" s="54"/>
      <c r="J79" s="55"/>
      <c r="K79" s="77" t="s">
        <v>7</v>
      </c>
      <c r="L79" s="77" t="s">
        <v>8</v>
      </c>
      <c r="M79" s="77" t="s">
        <v>9</v>
      </c>
      <c r="N79" s="59" t="s">
        <v>10</v>
      </c>
      <c r="O79" s="59"/>
      <c r="P79" s="60"/>
    </row>
    <row r="80" spans="2:16" ht="15.75" thickBot="1">
      <c r="B80" s="56"/>
      <c r="C80" s="57"/>
      <c r="D80" s="57"/>
      <c r="E80" s="57"/>
      <c r="F80" s="57"/>
      <c r="G80" s="57"/>
      <c r="H80" s="57"/>
      <c r="I80" s="57"/>
      <c r="J80" s="58"/>
      <c r="K80" s="78"/>
      <c r="L80" s="78"/>
      <c r="M80" s="78"/>
      <c r="N80" s="61"/>
      <c r="O80" s="61"/>
      <c r="P80" s="62"/>
    </row>
    <row r="81" spans="2:16" ht="33.950000000000003" customHeight="1">
      <c r="B81" s="73" t="s">
        <v>11</v>
      </c>
      <c r="C81" s="5">
        <v>1</v>
      </c>
      <c r="D81" s="35" t="s">
        <v>47</v>
      </c>
      <c r="E81" s="36"/>
      <c r="F81" s="36"/>
      <c r="G81" s="36"/>
      <c r="H81" s="36"/>
      <c r="I81" s="36"/>
      <c r="J81" s="37"/>
      <c r="K81" s="6">
        <v>1</v>
      </c>
      <c r="L81" s="7">
        <v>1</v>
      </c>
      <c r="M81" s="7">
        <v>1</v>
      </c>
      <c r="N81" s="50"/>
      <c r="O81" s="51"/>
      <c r="P81" s="52"/>
    </row>
    <row r="82" spans="2:16" ht="33.950000000000003" customHeight="1">
      <c r="B82" s="74"/>
      <c r="C82" s="8">
        <v>2</v>
      </c>
      <c r="D82" s="29" t="s">
        <v>48</v>
      </c>
      <c r="E82" s="30"/>
      <c r="F82" s="30"/>
      <c r="G82" s="30"/>
      <c r="H82" s="30"/>
      <c r="I82" s="30"/>
      <c r="J82" s="31"/>
      <c r="K82" s="9">
        <v>1</v>
      </c>
      <c r="L82" s="10">
        <v>1</v>
      </c>
      <c r="M82" s="10">
        <v>1</v>
      </c>
      <c r="N82" s="44"/>
      <c r="O82" s="45"/>
      <c r="P82" s="46"/>
    </row>
    <row r="83" spans="2:16" ht="33.950000000000003" customHeight="1">
      <c r="B83" s="74"/>
      <c r="C83" s="8">
        <v>3</v>
      </c>
      <c r="D83" s="29"/>
      <c r="E83" s="30"/>
      <c r="F83" s="30"/>
      <c r="G83" s="30"/>
      <c r="H83" s="30"/>
      <c r="I83" s="30"/>
      <c r="J83" s="31"/>
      <c r="K83" s="9"/>
      <c r="L83" s="10"/>
      <c r="M83" s="10"/>
      <c r="N83" s="44"/>
      <c r="O83" s="45"/>
      <c r="P83" s="46"/>
    </row>
    <row r="84" spans="2:16" ht="33.950000000000003" customHeight="1">
      <c r="B84" s="74"/>
      <c r="C84" s="8">
        <v>4</v>
      </c>
      <c r="D84" s="29"/>
      <c r="E84" s="30"/>
      <c r="F84" s="30"/>
      <c r="G84" s="30"/>
      <c r="H84" s="30"/>
      <c r="I84" s="30"/>
      <c r="J84" s="31"/>
      <c r="K84" s="9"/>
      <c r="L84" s="10"/>
      <c r="M84" s="10"/>
      <c r="N84" s="44"/>
      <c r="O84" s="45"/>
      <c r="P84" s="46"/>
    </row>
    <row r="85" spans="2:16" ht="33.950000000000003" customHeight="1" thickBot="1">
      <c r="B85" s="75"/>
      <c r="C85" s="16">
        <v>5</v>
      </c>
      <c r="D85" s="23"/>
      <c r="E85" s="24"/>
      <c r="F85" s="24"/>
      <c r="G85" s="24"/>
      <c r="H85" s="24"/>
      <c r="I85" s="24"/>
      <c r="J85" s="25"/>
      <c r="K85" s="17"/>
      <c r="L85" s="18"/>
      <c r="M85" s="18"/>
      <c r="N85" s="47"/>
      <c r="O85" s="48"/>
      <c r="P85" s="49"/>
    </row>
  </sheetData>
  <mergeCells count="184">
    <mergeCell ref="B79:J80"/>
    <mergeCell ref="K79:K80"/>
    <mergeCell ref="L79:L80"/>
    <mergeCell ref="M79:M80"/>
    <mergeCell ref="N79:P80"/>
    <mergeCell ref="B81:B85"/>
    <mergeCell ref="D81:J81"/>
    <mergeCell ref="N81:P81"/>
    <mergeCell ref="D82:J82"/>
    <mergeCell ref="N82:P82"/>
    <mergeCell ref="D83:J83"/>
    <mergeCell ref="N83:P83"/>
    <mergeCell ref="D84:J84"/>
    <mergeCell ref="N84:P84"/>
    <mergeCell ref="D85:J85"/>
    <mergeCell ref="N85:P85"/>
    <mergeCell ref="B72:J73"/>
    <mergeCell ref="K72:K73"/>
    <mergeCell ref="L72:L73"/>
    <mergeCell ref="M72:M73"/>
    <mergeCell ref="N72:P73"/>
    <mergeCell ref="B74:B78"/>
    <mergeCell ref="D74:J74"/>
    <mergeCell ref="N74:P74"/>
    <mergeCell ref="D75:J75"/>
    <mergeCell ref="N75:P75"/>
    <mergeCell ref="D76:J76"/>
    <mergeCell ref="N76:P76"/>
    <mergeCell ref="D77:J77"/>
    <mergeCell ref="N77:P77"/>
    <mergeCell ref="D78:J78"/>
    <mergeCell ref="N78:P78"/>
    <mergeCell ref="B65:J66"/>
    <mergeCell ref="K65:K66"/>
    <mergeCell ref="L65:L66"/>
    <mergeCell ref="M65:M66"/>
    <mergeCell ref="N65:P66"/>
    <mergeCell ref="B67:B71"/>
    <mergeCell ref="D67:J67"/>
    <mergeCell ref="N67:P67"/>
    <mergeCell ref="D68:J68"/>
    <mergeCell ref="N68:P68"/>
    <mergeCell ref="D69:J69"/>
    <mergeCell ref="N69:P69"/>
    <mergeCell ref="D70:J70"/>
    <mergeCell ref="N70:P70"/>
    <mergeCell ref="D71:J71"/>
    <mergeCell ref="N71:P71"/>
    <mergeCell ref="B58:J59"/>
    <mergeCell ref="K58:K59"/>
    <mergeCell ref="L58:L59"/>
    <mergeCell ref="M58:M59"/>
    <mergeCell ref="N58:P59"/>
    <mergeCell ref="B60:B64"/>
    <mergeCell ref="D60:J60"/>
    <mergeCell ref="N60:P60"/>
    <mergeCell ref="D61:J61"/>
    <mergeCell ref="D62:J62"/>
    <mergeCell ref="N62:P62"/>
    <mergeCell ref="D63:J63"/>
    <mergeCell ref="D64:J64"/>
    <mergeCell ref="N64:P64"/>
    <mergeCell ref="D47:J47"/>
    <mergeCell ref="D48:J48"/>
    <mergeCell ref="L44:L45"/>
    <mergeCell ref="L9:L10"/>
    <mergeCell ref="M9:M10"/>
    <mergeCell ref="L16:L17"/>
    <mergeCell ref="M16:M17"/>
    <mergeCell ref="L23:L24"/>
    <mergeCell ref="M23:M24"/>
    <mergeCell ref="L30:L31"/>
    <mergeCell ref="M30:M31"/>
    <mergeCell ref="K9:K10"/>
    <mergeCell ref="K16:K17"/>
    <mergeCell ref="K23:K24"/>
    <mergeCell ref="K30:K31"/>
    <mergeCell ref="M44:M45"/>
    <mergeCell ref="D53:J53"/>
    <mergeCell ref="D54:J54"/>
    <mergeCell ref="D55:J55"/>
    <mergeCell ref="D56:J56"/>
    <mergeCell ref="N61:P61"/>
    <mergeCell ref="N63:P63"/>
    <mergeCell ref="N23:P24"/>
    <mergeCell ref="N9:P10"/>
    <mergeCell ref="B11:B15"/>
    <mergeCell ref="N16:P17"/>
    <mergeCell ref="B18:B22"/>
    <mergeCell ref="B25:B29"/>
    <mergeCell ref="N13:P13"/>
    <mergeCell ref="N30:P31"/>
    <mergeCell ref="D25:J25"/>
    <mergeCell ref="D26:J26"/>
    <mergeCell ref="D27:J27"/>
    <mergeCell ref="D28:J28"/>
    <mergeCell ref="D29:J29"/>
    <mergeCell ref="D39:J39"/>
    <mergeCell ref="D40:J40"/>
    <mergeCell ref="D41:J41"/>
    <mergeCell ref="D42:J42"/>
    <mergeCell ref="D43:J43"/>
    <mergeCell ref="L51:L52"/>
    <mergeCell ref="M51:M52"/>
    <mergeCell ref="K37:K38"/>
    <mergeCell ref="K44:K45"/>
    <mergeCell ref="K51:K52"/>
    <mergeCell ref="N48:P48"/>
    <mergeCell ref="N49:P49"/>
    <mergeCell ref="N50:P50"/>
    <mergeCell ref="L37:L38"/>
    <mergeCell ref="M37:M38"/>
    <mergeCell ref="B46:B50"/>
    <mergeCell ref="N25:P25"/>
    <mergeCell ref="N26:P26"/>
    <mergeCell ref="N27:P27"/>
    <mergeCell ref="N28:P28"/>
    <mergeCell ref="N11:P11"/>
    <mergeCell ref="N12:P12"/>
    <mergeCell ref="N14:P14"/>
    <mergeCell ref="B39:B43"/>
    <mergeCell ref="B32:B36"/>
    <mergeCell ref="N32:P32"/>
    <mergeCell ref="N33:P33"/>
    <mergeCell ref="N34:P34"/>
    <mergeCell ref="D49:J49"/>
    <mergeCell ref="D50:J50"/>
    <mergeCell ref="N35:P35"/>
    <mergeCell ref="N36:P36"/>
    <mergeCell ref="D32:J32"/>
    <mergeCell ref="D33:J33"/>
    <mergeCell ref="D34:J34"/>
    <mergeCell ref="D35:J35"/>
    <mergeCell ref="D36:J36"/>
    <mergeCell ref="B44:J45"/>
    <mergeCell ref="D46:J46"/>
    <mergeCell ref="B2:P2"/>
    <mergeCell ref="D11:J11"/>
    <mergeCell ref="B5:G5"/>
    <mergeCell ref="N5:P5"/>
    <mergeCell ref="N15:P15"/>
    <mergeCell ref="N56:P56"/>
    <mergeCell ref="N29:P29"/>
    <mergeCell ref="N51:P52"/>
    <mergeCell ref="C8:J8"/>
    <mergeCell ref="N8:P8"/>
    <mergeCell ref="B53:B57"/>
    <mergeCell ref="B51:J52"/>
    <mergeCell ref="N18:P18"/>
    <mergeCell ref="N19:P19"/>
    <mergeCell ref="N20:P20"/>
    <mergeCell ref="N37:P38"/>
    <mergeCell ref="N39:P39"/>
    <mergeCell ref="N40:P40"/>
    <mergeCell ref="N41:P41"/>
    <mergeCell ref="N42:P42"/>
    <mergeCell ref="N43:P43"/>
    <mergeCell ref="N21:P21"/>
    <mergeCell ref="N22:P22"/>
    <mergeCell ref="N53:P53"/>
    <mergeCell ref="D57:J57"/>
    <mergeCell ref="B3:P3"/>
    <mergeCell ref="D12:J12"/>
    <mergeCell ref="D13:J13"/>
    <mergeCell ref="D14:J14"/>
    <mergeCell ref="D15:J15"/>
    <mergeCell ref="D18:J18"/>
    <mergeCell ref="D19:J19"/>
    <mergeCell ref="D20:J20"/>
    <mergeCell ref="D21:J21"/>
    <mergeCell ref="D22:J22"/>
    <mergeCell ref="H5:M5"/>
    <mergeCell ref="B7:P7"/>
    <mergeCell ref="N54:P54"/>
    <mergeCell ref="N55:P55"/>
    <mergeCell ref="N57:P57"/>
    <mergeCell ref="N46:P46"/>
    <mergeCell ref="N47:P47"/>
    <mergeCell ref="B9:J10"/>
    <mergeCell ref="B23:J24"/>
    <mergeCell ref="B16:J17"/>
    <mergeCell ref="B37:J38"/>
    <mergeCell ref="B30:J31"/>
    <mergeCell ref="N44:P45"/>
  </mergeCells>
  <dataValidations count="1">
    <dataValidation type="whole" allowBlank="1" showInputMessage="1" showErrorMessage="1" sqref="K53:M57 K18:M22 K11:M15 K25:M29 K32:M36 K39:M43 K46:M50 K60:M64 K67:M71 K74:M78 K81:M85" xr:uid="{C72FA40F-731B-4234-BB9D-A0F3A29E7525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7DE3E-3819-4366-81EA-8A4D42185222}">
  <dimension ref="B1:Q85"/>
  <sheetViews>
    <sheetView showGridLines="0" topLeftCell="A12" zoomScale="80" zoomScaleNormal="80" zoomScaleSheetLayoutView="85" workbookViewId="0">
      <selection activeCell="L19" sqref="L19"/>
    </sheetView>
  </sheetViews>
  <sheetFormatPr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30.75" customHeight="1" thickBot="1">
      <c r="B3" s="26" t="s">
        <v>49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2:17" ht="7.5" customHeight="1" thickBo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7" ht="22.5" customHeight="1" thickBot="1">
      <c r="B5" s="66" t="s">
        <v>50</v>
      </c>
      <c r="C5" s="39"/>
      <c r="D5" s="39"/>
      <c r="E5" s="39"/>
      <c r="F5" s="39"/>
      <c r="G5" s="40"/>
      <c r="H5" s="38" t="s">
        <v>51</v>
      </c>
      <c r="I5" s="39"/>
      <c r="J5" s="39"/>
      <c r="K5" s="39"/>
      <c r="L5" s="39"/>
      <c r="M5" s="40"/>
      <c r="N5" s="38" t="s">
        <v>4</v>
      </c>
      <c r="O5" s="39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7" ht="112.5" customHeight="1" thickBot="1">
      <c r="B7" s="41" t="s">
        <v>5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2:17" ht="8.25" customHeight="1" thickBot="1">
      <c r="B8" s="3"/>
      <c r="C8" s="71"/>
      <c r="D8" s="71"/>
      <c r="E8" s="71"/>
      <c r="F8" s="71"/>
      <c r="G8" s="71"/>
      <c r="H8" s="71"/>
      <c r="I8" s="71"/>
      <c r="J8" s="71"/>
      <c r="K8" s="4"/>
      <c r="L8" s="4"/>
      <c r="M8" s="4"/>
      <c r="N8" s="72"/>
      <c r="O8" s="72"/>
      <c r="P8" s="72"/>
    </row>
    <row r="9" spans="2:17" ht="12.95" customHeight="1">
      <c r="B9" s="53" t="s">
        <v>6</v>
      </c>
      <c r="C9" s="54"/>
      <c r="D9" s="54"/>
      <c r="E9" s="54"/>
      <c r="F9" s="54"/>
      <c r="G9" s="54"/>
      <c r="H9" s="54"/>
      <c r="I9" s="54"/>
      <c r="J9" s="55"/>
      <c r="K9" s="77" t="s">
        <v>7</v>
      </c>
      <c r="L9" s="77" t="s">
        <v>8</v>
      </c>
      <c r="M9" s="77" t="s">
        <v>9</v>
      </c>
      <c r="N9" s="59" t="s">
        <v>10</v>
      </c>
      <c r="O9" s="59"/>
      <c r="P9" s="60"/>
    </row>
    <row r="10" spans="2:17" ht="15.75" thickBot="1">
      <c r="B10" s="56"/>
      <c r="C10" s="57"/>
      <c r="D10" s="57"/>
      <c r="E10" s="57"/>
      <c r="F10" s="57"/>
      <c r="G10" s="57"/>
      <c r="H10" s="57"/>
      <c r="I10" s="57"/>
      <c r="J10" s="58"/>
      <c r="K10" s="78"/>
      <c r="L10" s="78"/>
      <c r="M10" s="78"/>
      <c r="N10" s="61"/>
      <c r="O10" s="61"/>
      <c r="P10" s="62"/>
    </row>
    <row r="11" spans="2:17" ht="33.950000000000003" customHeight="1">
      <c r="B11" s="73" t="s">
        <v>11</v>
      </c>
      <c r="C11" s="5">
        <v>1</v>
      </c>
      <c r="D11" s="35" t="s">
        <v>12</v>
      </c>
      <c r="E11" s="36"/>
      <c r="F11" s="36"/>
      <c r="G11" s="36"/>
      <c r="H11" s="36"/>
      <c r="I11" s="36"/>
      <c r="J11" s="37"/>
      <c r="K11" s="6">
        <v>1</v>
      </c>
      <c r="L11" s="7">
        <v>1</v>
      </c>
      <c r="M11" s="7">
        <v>0</v>
      </c>
      <c r="N11" s="50"/>
      <c r="O11" s="51"/>
      <c r="P11" s="52"/>
    </row>
    <row r="12" spans="2:17" ht="33.950000000000003" customHeight="1">
      <c r="B12" s="74"/>
      <c r="C12" s="8">
        <v>2</v>
      </c>
      <c r="D12" s="29"/>
      <c r="E12" s="30"/>
      <c r="F12" s="30"/>
      <c r="G12" s="30"/>
      <c r="H12" s="30"/>
      <c r="I12" s="30"/>
      <c r="J12" s="31"/>
      <c r="K12" s="9"/>
      <c r="L12" s="10"/>
      <c r="M12" s="10"/>
      <c r="N12" s="44"/>
      <c r="O12" s="45"/>
      <c r="P12" s="46"/>
    </row>
    <row r="13" spans="2:17" ht="33.950000000000003" customHeight="1">
      <c r="B13" s="74"/>
      <c r="C13" s="8">
        <v>3</v>
      </c>
      <c r="D13" s="29"/>
      <c r="E13" s="30"/>
      <c r="F13" s="30"/>
      <c r="G13" s="30"/>
      <c r="H13" s="30"/>
      <c r="I13" s="30"/>
      <c r="J13" s="31"/>
      <c r="K13" s="9"/>
      <c r="L13" s="10"/>
      <c r="M13" s="10"/>
      <c r="N13" s="44"/>
      <c r="O13" s="45"/>
      <c r="P13" s="46"/>
    </row>
    <row r="14" spans="2:17" ht="47.25" customHeight="1">
      <c r="B14" s="74"/>
      <c r="C14" s="8">
        <v>4</v>
      </c>
      <c r="D14" s="29"/>
      <c r="E14" s="30"/>
      <c r="F14" s="30"/>
      <c r="G14" s="30"/>
      <c r="H14" s="30"/>
      <c r="I14" s="30"/>
      <c r="J14" s="31"/>
      <c r="K14" s="9"/>
      <c r="L14" s="10"/>
      <c r="M14" s="10"/>
      <c r="N14" s="44"/>
      <c r="O14" s="45"/>
      <c r="P14" s="46"/>
    </row>
    <row r="15" spans="2:17" ht="33.950000000000003" customHeight="1" thickBot="1">
      <c r="B15" s="76"/>
      <c r="C15" s="11">
        <v>5</v>
      </c>
      <c r="D15" s="32"/>
      <c r="E15" s="33"/>
      <c r="F15" s="33"/>
      <c r="G15" s="33"/>
      <c r="H15" s="33"/>
      <c r="I15" s="33"/>
      <c r="J15" s="34"/>
      <c r="K15" s="12"/>
      <c r="L15" s="13"/>
      <c r="M15" s="13"/>
      <c r="N15" s="68"/>
      <c r="O15" s="69"/>
      <c r="P15" s="70"/>
    </row>
    <row r="16" spans="2:17" ht="12.95" customHeight="1">
      <c r="B16" s="53" t="s">
        <v>14</v>
      </c>
      <c r="C16" s="54"/>
      <c r="D16" s="54"/>
      <c r="E16" s="54"/>
      <c r="F16" s="54"/>
      <c r="G16" s="54"/>
      <c r="H16" s="54"/>
      <c r="I16" s="54"/>
      <c r="J16" s="55"/>
      <c r="K16" s="77" t="s">
        <v>7</v>
      </c>
      <c r="L16" s="77" t="s">
        <v>8</v>
      </c>
      <c r="M16" s="77" t="s">
        <v>9</v>
      </c>
      <c r="N16" s="59" t="s">
        <v>10</v>
      </c>
      <c r="O16" s="59"/>
      <c r="P16" s="60"/>
    </row>
    <row r="17" spans="2:16" ht="15.75" thickBot="1">
      <c r="B17" s="56"/>
      <c r="C17" s="57"/>
      <c r="D17" s="57"/>
      <c r="E17" s="57"/>
      <c r="F17" s="57"/>
      <c r="G17" s="57"/>
      <c r="H17" s="57"/>
      <c r="I17" s="57"/>
      <c r="J17" s="58"/>
      <c r="K17" s="78"/>
      <c r="L17" s="78"/>
      <c r="M17" s="78"/>
      <c r="N17" s="61"/>
      <c r="O17" s="61"/>
      <c r="P17" s="62"/>
    </row>
    <row r="18" spans="2:16" ht="33.950000000000003" customHeight="1">
      <c r="B18" s="73" t="s">
        <v>11</v>
      </c>
      <c r="C18" s="5">
        <v>1</v>
      </c>
      <c r="D18" s="35" t="s">
        <v>15</v>
      </c>
      <c r="E18" s="36"/>
      <c r="F18" s="36"/>
      <c r="G18" s="36"/>
      <c r="H18" s="36"/>
      <c r="I18" s="36"/>
      <c r="J18" s="37"/>
      <c r="K18" s="6">
        <v>1</v>
      </c>
      <c r="L18" s="7">
        <v>1</v>
      </c>
      <c r="M18" s="7">
        <v>1</v>
      </c>
      <c r="N18" s="50"/>
      <c r="O18" s="51"/>
      <c r="P18" s="52"/>
    </row>
    <row r="19" spans="2:16" ht="33.950000000000003" customHeight="1">
      <c r="B19" s="74"/>
      <c r="C19" s="8">
        <v>2</v>
      </c>
      <c r="D19" s="29"/>
      <c r="E19" s="30"/>
      <c r="F19" s="30"/>
      <c r="G19" s="30"/>
      <c r="H19" s="30"/>
      <c r="I19" s="30"/>
      <c r="J19" s="31"/>
      <c r="K19" s="9"/>
      <c r="L19" s="10"/>
      <c r="M19" s="10"/>
      <c r="N19" s="50"/>
      <c r="O19" s="51"/>
      <c r="P19" s="52"/>
    </row>
    <row r="20" spans="2:16" ht="33.950000000000003" customHeight="1">
      <c r="B20" s="74"/>
      <c r="C20" s="8">
        <v>3</v>
      </c>
      <c r="D20" s="29"/>
      <c r="E20" s="30"/>
      <c r="F20" s="30"/>
      <c r="G20" s="30"/>
      <c r="H20" s="30"/>
      <c r="I20" s="30"/>
      <c r="J20" s="31"/>
      <c r="K20" s="9"/>
      <c r="L20" s="10"/>
      <c r="M20" s="10"/>
      <c r="N20" s="44"/>
      <c r="O20" s="45"/>
      <c r="P20" s="46"/>
    </row>
    <row r="21" spans="2:16" ht="33.950000000000003" customHeight="1">
      <c r="B21" s="74"/>
      <c r="C21" s="8">
        <v>4</v>
      </c>
      <c r="D21" s="29"/>
      <c r="E21" s="30"/>
      <c r="F21" s="30"/>
      <c r="G21" s="30"/>
      <c r="H21" s="30"/>
      <c r="I21" s="30"/>
      <c r="J21" s="31"/>
      <c r="K21" s="9"/>
      <c r="L21" s="10"/>
      <c r="M21" s="10"/>
      <c r="N21" s="44"/>
      <c r="O21" s="45"/>
      <c r="P21" s="46"/>
    </row>
    <row r="22" spans="2:16" ht="33.950000000000003" customHeight="1" thickBot="1">
      <c r="B22" s="76"/>
      <c r="C22" s="11">
        <v>5</v>
      </c>
      <c r="D22" s="32"/>
      <c r="E22" s="33"/>
      <c r="F22" s="33"/>
      <c r="G22" s="33"/>
      <c r="H22" s="33"/>
      <c r="I22" s="33"/>
      <c r="J22" s="34"/>
      <c r="K22" s="12"/>
      <c r="L22" s="13"/>
      <c r="M22" s="13"/>
      <c r="N22" s="68"/>
      <c r="O22" s="69"/>
      <c r="P22" s="70"/>
    </row>
    <row r="23" spans="2:16" ht="12.95" customHeight="1">
      <c r="B23" s="53" t="s">
        <v>16</v>
      </c>
      <c r="C23" s="54"/>
      <c r="D23" s="54"/>
      <c r="E23" s="54"/>
      <c r="F23" s="54"/>
      <c r="G23" s="54"/>
      <c r="H23" s="54"/>
      <c r="I23" s="54"/>
      <c r="J23" s="55"/>
      <c r="K23" s="77" t="s">
        <v>7</v>
      </c>
      <c r="L23" s="77" t="s">
        <v>8</v>
      </c>
      <c r="M23" s="77" t="s">
        <v>9</v>
      </c>
      <c r="N23" s="59" t="s">
        <v>10</v>
      </c>
      <c r="O23" s="59"/>
      <c r="P23" s="60"/>
    </row>
    <row r="24" spans="2:16" ht="15.75" thickBot="1">
      <c r="B24" s="56"/>
      <c r="C24" s="57"/>
      <c r="D24" s="57"/>
      <c r="E24" s="57"/>
      <c r="F24" s="57"/>
      <c r="G24" s="57"/>
      <c r="H24" s="57"/>
      <c r="I24" s="57"/>
      <c r="J24" s="58"/>
      <c r="K24" s="78"/>
      <c r="L24" s="78"/>
      <c r="M24" s="78"/>
      <c r="N24" s="61"/>
      <c r="O24" s="61"/>
      <c r="P24" s="62"/>
    </row>
    <row r="25" spans="2:16" ht="33.950000000000003" customHeight="1">
      <c r="B25" s="73" t="s">
        <v>11</v>
      </c>
      <c r="C25" s="5">
        <v>1</v>
      </c>
      <c r="D25" s="35" t="s">
        <v>17</v>
      </c>
      <c r="E25" s="36"/>
      <c r="F25" s="36"/>
      <c r="G25" s="36"/>
      <c r="H25" s="36"/>
      <c r="I25" s="36"/>
      <c r="J25" s="37"/>
      <c r="K25" s="6">
        <v>1</v>
      </c>
      <c r="L25" s="7">
        <v>1</v>
      </c>
      <c r="M25" s="7">
        <v>0</v>
      </c>
      <c r="N25" s="50" t="s">
        <v>52</v>
      </c>
      <c r="O25" s="51"/>
      <c r="P25" s="52"/>
    </row>
    <row r="26" spans="2:16" ht="33.950000000000003" customHeight="1">
      <c r="B26" s="74"/>
      <c r="C26" s="8">
        <v>2</v>
      </c>
      <c r="D26" s="35" t="s">
        <v>18</v>
      </c>
      <c r="E26" s="36"/>
      <c r="F26" s="36"/>
      <c r="G26" s="36"/>
      <c r="H26" s="36"/>
      <c r="I26" s="36"/>
      <c r="J26" s="37"/>
      <c r="K26" s="6">
        <v>1</v>
      </c>
      <c r="L26" s="7">
        <v>1</v>
      </c>
      <c r="M26" s="7">
        <v>0</v>
      </c>
      <c r="N26" s="44" t="s">
        <v>53</v>
      </c>
      <c r="O26" s="45"/>
      <c r="P26" s="46"/>
    </row>
    <row r="27" spans="2:16" ht="33.950000000000003" customHeight="1">
      <c r="B27" s="74"/>
      <c r="C27" s="8">
        <v>3</v>
      </c>
      <c r="D27" s="29"/>
      <c r="E27" s="30"/>
      <c r="F27" s="30"/>
      <c r="G27" s="30"/>
      <c r="H27" s="30"/>
      <c r="I27" s="30"/>
      <c r="J27" s="31"/>
      <c r="K27" s="6"/>
      <c r="L27" s="7"/>
      <c r="M27" s="7"/>
      <c r="N27" s="44"/>
      <c r="O27" s="45"/>
      <c r="P27" s="46"/>
    </row>
    <row r="28" spans="2:16" ht="33.950000000000003" customHeight="1">
      <c r="B28" s="74"/>
      <c r="C28" s="8">
        <v>4</v>
      </c>
      <c r="D28" s="29"/>
      <c r="E28" s="30"/>
      <c r="F28" s="30"/>
      <c r="G28" s="30"/>
      <c r="H28" s="30"/>
      <c r="I28" s="30"/>
      <c r="J28" s="31"/>
      <c r="K28" s="6"/>
      <c r="L28" s="7"/>
      <c r="M28" s="7"/>
      <c r="N28" s="44"/>
      <c r="O28" s="45"/>
      <c r="P28" s="46"/>
    </row>
    <row r="29" spans="2:16" ht="33.950000000000003" customHeight="1" thickBot="1">
      <c r="B29" s="76"/>
      <c r="C29" s="11">
        <v>5</v>
      </c>
      <c r="D29" s="32"/>
      <c r="E29" s="33"/>
      <c r="F29" s="33"/>
      <c r="G29" s="33"/>
      <c r="H29" s="33"/>
      <c r="I29" s="33"/>
      <c r="J29" s="34"/>
      <c r="K29" s="19"/>
      <c r="L29" s="20"/>
      <c r="M29" s="20"/>
      <c r="N29" s="68"/>
      <c r="O29" s="69"/>
      <c r="P29" s="70"/>
    </row>
    <row r="30" spans="2:16" ht="15" customHeight="1">
      <c r="B30" s="53" t="s">
        <v>20</v>
      </c>
      <c r="C30" s="54"/>
      <c r="D30" s="54"/>
      <c r="E30" s="54"/>
      <c r="F30" s="54"/>
      <c r="G30" s="54"/>
      <c r="H30" s="54"/>
      <c r="I30" s="54"/>
      <c r="J30" s="55"/>
      <c r="K30" s="77" t="s">
        <v>7</v>
      </c>
      <c r="L30" s="77" t="s">
        <v>8</v>
      </c>
      <c r="M30" s="77" t="s">
        <v>9</v>
      </c>
      <c r="N30" s="59" t="s">
        <v>10</v>
      </c>
      <c r="O30" s="59"/>
      <c r="P30" s="60"/>
    </row>
    <row r="31" spans="2:16" ht="15.75" thickBot="1">
      <c r="B31" s="56"/>
      <c r="C31" s="57"/>
      <c r="D31" s="57"/>
      <c r="E31" s="57"/>
      <c r="F31" s="57"/>
      <c r="G31" s="57"/>
      <c r="H31" s="57"/>
      <c r="I31" s="57"/>
      <c r="J31" s="58"/>
      <c r="K31" s="78"/>
      <c r="L31" s="78"/>
      <c r="M31" s="78"/>
      <c r="N31" s="61"/>
      <c r="O31" s="61"/>
      <c r="P31" s="62"/>
    </row>
    <row r="32" spans="2:16" ht="33.75" customHeight="1">
      <c r="B32" s="73" t="s">
        <v>11</v>
      </c>
      <c r="C32" s="5">
        <v>1</v>
      </c>
      <c r="D32" s="35" t="s">
        <v>21</v>
      </c>
      <c r="E32" s="36"/>
      <c r="F32" s="36"/>
      <c r="G32" s="36"/>
      <c r="H32" s="36"/>
      <c r="I32" s="36"/>
      <c r="J32" s="37"/>
      <c r="K32" s="6">
        <v>1</v>
      </c>
      <c r="L32" s="7">
        <v>1</v>
      </c>
      <c r="M32" s="7">
        <v>1</v>
      </c>
      <c r="N32" s="50"/>
      <c r="O32" s="51"/>
      <c r="P32" s="52"/>
    </row>
    <row r="33" spans="2:16" ht="33.75" customHeight="1">
      <c r="B33" s="74"/>
      <c r="C33" s="8">
        <v>2</v>
      </c>
      <c r="D33" s="29"/>
      <c r="E33" s="30"/>
      <c r="F33" s="30"/>
      <c r="G33" s="30"/>
      <c r="H33" s="30"/>
      <c r="I33" s="30"/>
      <c r="J33" s="31"/>
      <c r="K33" s="6"/>
      <c r="L33" s="7"/>
      <c r="M33" s="7"/>
      <c r="N33" s="44"/>
      <c r="O33" s="45"/>
      <c r="P33" s="46"/>
    </row>
    <row r="34" spans="2:16" ht="33.75" customHeight="1">
      <c r="B34" s="74"/>
      <c r="C34" s="8">
        <v>3</v>
      </c>
      <c r="D34" s="29"/>
      <c r="E34" s="30"/>
      <c r="F34" s="30"/>
      <c r="G34" s="30"/>
      <c r="H34" s="30"/>
      <c r="I34" s="30"/>
      <c r="J34" s="31"/>
      <c r="K34" s="6"/>
      <c r="L34" s="7"/>
      <c r="M34" s="7"/>
      <c r="N34" s="44"/>
      <c r="O34" s="45"/>
      <c r="P34" s="46"/>
    </row>
    <row r="35" spans="2:16" ht="33.75" customHeight="1">
      <c r="B35" s="74"/>
      <c r="C35" s="8">
        <v>4</v>
      </c>
      <c r="D35" s="29"/>
      <c r="E35" s="30"/>
      <c r="F35" s="30"/>
      <c r="G35" s="30"/>
      <c r="H35" s="30"/>
      <c r="I35" s="30"/>
      <c r="J35" s="31"/>
      <c r="K35" s="6"/>
      <c r="L35" s="7"/>
      <c r="M35" s="7"/>
      <c r="N35" s="44"/>
      <c r="O35" s="45"/>
      <c r="P35" s="46"/>
    </row>
    <row r="36" spans="2:16" ht="33.75" customHeight="1" thickBot="1">
      <c r="B36" s="76"/>
      <c r="C36" s="11">
        <v>5</v>
      </c>
      <c r="D36" s="32"/>
      <c r="E36" s="33"/>
      <c r="F36" s="33"/>
      <c r="G36" s="33"/>
      <c r="H36" s="33"/>
      <c r="I36" s="33"/>
      <c r="J36" s="34"/>
      <c r="K36" s="19"/>
      <c r="L36" s="20"/>
      <c r="M36" s="20"/>
      <c r="N36" s="68"/>
      <c r="O36" s="69"/>
      <c r="P36" s="70"/>
    </row>
    <row r="37" spans="2:16" ht="12.95" customHeight="1">
      <c r="B37" s="53" t="s">
        <v>22</v>
      </c>
      <c r="C37" s="54"/>
      <c r="D37" s="54"/>
      <c r="E37" s="54"/>
      <c r="F37" s="54"/>
      <c r="G37" s="54"/>
      <c r="H37" s="54"/>
      <c r="I37" s="54"/>
      <c r="J37" s="55"/>
      <c r="K37" s="77" t="s">
        <v>7</v>
      </c>
      <c r="L37" s="77" t="s">
        <v>8</v>
      </c>
      <c r="M37" s="77" t="s">
        <v>9</v>
      </c>
      <c r="N37" s="59" t="s">
        <v>10</v>
      </c>
      <c r="O37" s="59"/>
      <c r="P37" s="60"/>
    </row>
    <row r="38" spans="2:16" ht="15.75" thickBot="1">
      <c r="B38" s="56"/>
      <c r="C38" s="57"/>
      <c r="D38" s="57"/>
      <c r="E38" s="57"/>
      <c r="F38" s="57"/>
      <c r="G38" s="57"/>
      <c r="H38" s="57"/>
      <c r="I38" s="57"/>
      <c r="J38" s="58"/>
      <c r="K38" s="78"/>
      <c r="L38" s="78"/>
      <c r="M38" s="78"/>
      <c r="N38" s="61"/>
      <c r="O38" s="61"/>
      <c r="P38" s="62"/>
    </row>
    <row r="39" spans="2:16" ht="33.950000000000003" customHeight="1">
      <c r="B39" s="73" t="s">
        <v>11</v>
      </c>
      <c r="C39" s="5">
        <v>1</v>
      </c>
      <c r="D39" s="35" t="s">
        <v>23</v>
      </c>
      <c r="E39" s="36"/>
      <c r="F39" s="36"/>
      <c r="G39" s="36"/>
      <c r="H39" s="36"/>
      <c r="I39" s="36"/>
      <c r="J39" s="37"/>
      <c r="K39" s="6">
        <v>1</v>
      </c>
      <c r="L39" s="7">
        <v>1</v>
      </c>
      <c r="M39" s="7">
        <v>1</v>
      </c>
      <c r="N39" s="50"/>
      <c r="O39" s="51"/>
      <c r="P39" s="52"/>
    </row>
    <row r="40" spans="2:16" ht="33.950000000000003" customHeight="1">
      <c r="B40" s="74"/>
      <c r="C40" s="8">
        <v>2</v>
      </c>
      <c r="D40" s="29" t="s">
        <v>24</v>
      </c>
      <c r="E40" s="30"/>
      <c r="F40" s="30"/>
      <c r="G40" s="30"/>
      <c r="H40" s="30"/>
      <c r="I40" s="30"/>
      <c r="J40" s="31"/>
      <c r="K40" s="6">
        <v>1</v>
      </c>
      <c r="L40" s="7">
        <v>1</v>
      </c>
      <c r="M40" s="7">
        <v>1</v>
      </c>
      <c r="N40" s="44"/>
      <c r="O40" s="45"/>
      <c r="P40" s="46"/>
    </row>
    <row r="41" spans="2:16" ht="33.950000000000003" customHeight="1">
      <c r="B41" s="74"/>
      <c r="C41" s="8">
        <v>3</v>
      </c>
      <c r="D41" s="29" t="s">
        <v>25</v>
      </c>
      <c r="E41" s="30"/>
      <c r="F41" s="30"/>
      <c r="G41" s="30"/>
      <c r="H41" s="30"/>
      <c r="I41" s="30"/>
      <c r="J41" s="31"/>
      <c r="K41" s="6">
        <v>1</v>
      </c>
      <c r="L41" s="7">
        <v>1</v>
      </c>
      <c r="M41" s="7">
        <v>1</v>
      </c>
      <c r="N41" s="44"/>
      <c r="O41" s="45"/>
      <c r="P41" s="46"/>
    </row>
    <row r="42" spans="2:16" ht="33.950000000000003" customHeight="1">
      <c r="B42" s="74"/>
      <c r="C42" s="8">
        <v>4</v>
      </c>
      <c r="D42" s="29"/>
      <c r="E42" s="30"/>
      <c r="F42" s="30"/>
      <c r="G42" s="30"/>
      <c r="H42" s="30"/>
      <c r="I42" s="30"/>
      <c r="J42" s="31"/>
      <c r="K42" s="6"/>
      <c r="L42" s="7"/>
      <c r="M42" s="7"/>
      <c r="N42" s="44"/>
      <c r="O42" s="45"/>
      <c r="P42" s="46"/>
    </row>
    <row r="43" spans="2:16" ht="33.950000000000003" customHeight="1" thickBot="1">
      <c r="B43" s="76"/>
      <c r="C43" s="11">
        <v>5</v>
      </c>
      <c r="D43" s="32"/>
      <c r="E43" s="33"/>
      <c r="F43" s="33"/>
      <c r="G43" s="33"/>
      <c r="H43" s="33"/>
      <c r="I43" s="33"/>
      <c r="J43" s="34"/>
      <c r="K43" s="19"/>
      <c r="L43" s="20"/>
      <c r="M43" s="20"/>
      <c r="N43" s="68"/>
      <c r="O43" s="69"/>
      <c r="P43" s="70"/>
    </row>
    <row r="44" spans="2:16" ht="12.95" customHeight="1">
      <c r="B44" s="53" t="s">
        <v>26</v>
      </c>
      <c r="C44" s="54"/>
      <c r="D44" s="54"/>
      <c r="E44" s="54"/>
      <c r="F44" s="54"/>
      <c r="G44" s="54"/>
      <c r="H44" s="54"/>
      <c r="I44" s="54"/>
      <c r="J44" s="55"/>
      <c r="K44" s="77" t="s">
        <v>7</v>
      </c>
      <c r="L44" s="77" t="s">
        <v>8</v>
      </c>
      <c r="M44" s="77" t="s">
        <v>9</v>
      </c>
      <c r="N44" s="59" t="s">
        <v>10</v>
      </c>
      <c r="O44" s="59"/>
      <c r="P44" s="60"/>
    </row>
    <row r="45" spans="2:16" ht="15.75" thickBot="1">
      <c r="B45" s="56"/>
      <c r="C45" s="57"/>
      <c r="D45" s="57"/>
      <c r="E45" s="57"/>
      <c r="F45" s="57"/>
      <c r="G45" s="57"/>
      <c r="H45" s="57"/>
      <c r="I45" s="57"/>
      <c r="J45" s="58"/>
      <c r="K45" s="78"/>
      <c r="L45" s="78"/>
      <c r="M45" s="78"/>
      <c r="N45" s="61"/>
      <c r="O45" s="61"/>
      <c r="P45" s="62"/>
    </row>
    <row r="46" spans="2:16" ht="33.950000000000003" customHeight="1">
      <c r="B46" s="73" t="s">
        <v>11</v>
      </c>
      <c r="C46" s="5">
        <v>1</v>
      </c>
      <c r="D46" s="35" t="s">
        <v>27</v>
      </c>
      <c r="E46" s="36"/>
      <c r="F46" s="36"/>
      <c r="G46" s="36"/>
      <c r="H46" s="36"/>
      <c r="I46" s="36"/>
      <c r="J46" s="37"/>
      <c r="K46" s="6">
        <v>1</v>
      </c>
      <c r="L46" s="7">
        <v>1</v>
      </c>
      <c r="M46" s="7">
        <v>1</v>
      </c>
      <c r="N46" s="50"/>
      <c r="O46" s="51"/>
      <c r="P46" s="52"/>
    </row>
    <row r="47" spans="2:16" ht="33.950000000000003" customHeight="1">
      <c r="B47" s="74"/>
      <c r="C47" s="8">
        <v>2</v>
      </c>
      <c r="D47" s="29" t="s">
        <v>28</v>
      </c>
      <c r="E47" s="30"/>
      <c r="F47" s="30"/>
      <c r="G47" s="30"/>
      <c r="H47" s="30"/>
      <c r="I47" s="30"/>
      <c r="J47" s="31"/>
      <c r="K47" s="6">
        <v>1</v>
      </c>
      <c r="L47" s="7">
        <v>1</v>
      </c>
      <c r="M47" s="7">
        <v>1</v>
      </c>
      <c r="N47" s="44"/>
      <c r="O47" s="45"/>
      <c r="P47" s="46"/>
    </row>
    <row r="48" spans="2:16" ht="33.950000000000003" customHeight="1">
      <c r="B48" s="74"/>
      <c r="C48" s="8">
        <v>3</v>
      </c>
      <c r="D48" s="29"/>
      <c r="E48" s="30"/>
      <c r="F48" s="30"/>
      <c r="G48" s="30"/>
      <c r="H48" s="30"/>
      <c r="I48" s="30"/>
      <c r="J48" s="31"/>
      <c r="K48" s="6"/>
      <c r="L48" s="7"/>
      <c r="M48" s="7"/>
      <c r="N48" s="44"/>
      <c r="O48" s="45"/>
      <c r="P48" s="46"/>
    </row>
    <row r="49" spans="2:16" ht="33.950000000000003" customHeight="1">
      <c r="B49" s="74"/>
      <c r="C49" s="8">
        <v>4</v>
      </c>
      <c r="D49" s="29"/>
      <c r="E49" s="30"/>
      <c r="F49" s="30"/>
      <c r="G49" s="30"/>
      <c r="H49" s="30"/>
      <c r="I49" s="30"/>
      <c r="J49" s="31"/>
      <c r="K49" s="6"/>
      <c r="L49" s="7"/>
      <c r="M49" s="7"/>
      <c r="N49" s="44"/>
      <c r="O49" s="45"/>
      <c r="P49" s="46"/>
    </row>
    <row r="50" spans="2:16" ht="33.950000000000003" customHeight="1" thickBot="1">
      <c r="B50" s="76"/>
      <c r="C50" s="11">
        <v>5</v>
      </c>
      <c r="D50" s="32"/>
      <c r="E50" s="33"/>
      <c r="F50" s="33"/>
      <c r="G50" s="33"/>
      <c r="H50" s="33"/>
      <c r="I50" s="33"/>
      <c r="J50" s="34"/>
      <c r="K50" s="19"/>
      <c r="L50" s="20"/>
      <c r="M50" s="20"/>
      <c r="N50" s="68"/>
      <c r="O50" s="69"/>
      <c r="P50" s="70"/>
    </row>
    <row r="51" spans="2:16" ht="12.95" customHeight="1">
      <c r="B51" s="53" t="s">
        <v>30</v>
      </c>
      <c r="C51" s="54"/>
      <c r="D51" s="54"/>
      <c r="E51" s="54"/>
      <c r="F51" s="54"/>
      <c r="G51" s="54"/>
      <c r="H51" s="54"/>
      <c r="I51" s="54"/>
      <c r="J51" s="55"/>
      <c r="K51" s="77" t="s">
        <v>7</v>
      </c>
      <c r="L51" s="77" t="s">
        <v>8</v>
      </c>
      <c r="M51" s="77" t="s">
        <v>9</v>
      </c>
      <c r="N51" s="59" t="s">
        <v>10</v>
      </c>
      <c r="O51" s="59"/>
      <c r="P51" s="60"/>
    </row>
    <row r="52" spans="2:16" ht="15.75" thickBot="1">
      <c r="B52" s="56"/>
      <c r="C52" s="57"/>
      <c r="D52" s="57"/>
      <c r="E52" s="57"/>
      <c r="F52" s="57"/>
      <c r="G52" s="57"/>
      <c r="H52" s="57"/>
      <c r="I52" s="57"/>
      <c r="J52" s="58"/>
      <c r="K52" s="78"/>
      <c r="L52" s="78"/>
      <c r="M52" s="78"/>
      <c r="N52" s="61"/>
      <c r="O52" s="61"/>
      <c r="P52" s="62"/>
    </row>
    <row r="53" spans="2:16" ht="33.950000000000003" customHeight="1">
      <c r="B53" s="73" t="s">
        <v>11</v>
      </c>
      <c r="C53" s="5">
        <v>1</v>
      </c>
      <c r="D53" s="35" t="s">
        <v>31</v>
      </c>
      <c r="E53" s="36"/>
      <c r="F53" s="36"/>
      <c r="G53" s="36"/>
      <c r="H53" s="36"/>
      <c r="I53" s="36"/>
      <c r="J53" s="37"/>
      <c r="K53" s="6">
        <v>1</v>
      </c>
      <c r="L53" s="7">
        <v>1</v>
      </c>
      <c r="M53" s="7">
        <v>1</v>
      </c>
      <c r="N53" s="50"/>
      <c r="O53" s="51"/>
      <c r="P53" s="52"/>
    </row>
    <row r="54" spans="2:16" ht="33.950000000000003" customHeight="1">
      <c r="B54" s="74"/>
      <c r="C54" s="8">
        <v>2</v>
      </c>
      <c r="D54" s="29"/>
      <c r="E54" s="30"/>
      <c r="F54" s="30"/>
      <c r="G54" s="30"/>
      <c r="H54" s="30"/>
      <c r="I54" s="30"/>
      <c r="J54" s="31"/>
      <c r="K54" s="9"/>
      <c r="L54" s="10"/>
      <c r="M54" s="10"/>
      <c r="N54" s="44"/>
      <c r="O54" s="45"/>
      <c r="P54" s="46"/>
    </row>
    <row r="55" spans="2:16" ht="33.950000000000003" customHeight="1">
      <c r="B55" s="74"/>
      <c r="C55" s="8">
        <v>3</v>
      </c>
      <c r="D55" s="29"/>
      <c r="E55" s="30"/>
      <c r="F55" s="30"/>
      <c r="G55" s="30"/>
      <c r="H55" s="30"/>
      <c r="I55" s="30"/>
      <c r="J55" s="31"/>
      <c r="K55" s="9"/>
      <c r="L55" s="10"/>
      <c r="M55" s="10"/>
      <c r="N55" s="44"/>
      <c r="O55" s="45"/>
      <c r="P55" s="46"/>
    </row>
    <row r="56" spans="2:16" ht="33.950000000000003" customHeight="1">
      <c r="B56" s="74"/>
      <c r="C56" s="8">
        <v>4</v>
      </c>
      <c r="D56" s="29"/>
      <c r="E56" s="30"/>
      <c r="F56" s="30"/>
      <c r="G56" s="30"/>
      <c r="H56" s="30"/>
      <c r="I56" s="30"/>
      <c r="J56" s="31"/>
      <c r="K56" s="9"/>
      <c r="L56" s="10"/>
      <c r="M56" s="10"/>
      <c r="N56" s="44"/>
      <c r="O56" s="45"/>
      <c r="P56" s="46"/>
    </row>
    <row r="57" spans="2:16" ht="33.950000000000003" customHeight="1" thickBot="1">
      <c r="B57" s="75"/>
      <c r="C57" s="16">
        <v>5</v>
      </c>
      <c r="D57" s="23"/>
      <c r="E57" s="24"/>
      <c r="F57" s="24"/>
      <c r="G57" s="24"/>
      <c r="H57" s="24"/>
      <c r="I57" s="24"/>
      <c r="J57" s="25"/>
      <c r="K57" s="17"/>
      <c r="L57" s="18"/>
      <c r="M57" s="18"/>
      <c r="N57" s="47"/>
      <c r="O57" s="48"/>
      <c r="P57" s="49"/>
    </row>
    <row r="58" spans="2:16" ht="12.95" customHeight="1">
      <c r="B58" s="53" t="s">
        <v>32</v>
      </c>
      <c r="C58" s="54"/>
      <c r="D58" s="54"/>
      <c r="E58" s="54"/>
      <c r="F58" s="54"/>
      <c r="G58" s="54"/>
      <c r="H58" s="54"/>
      <c r="I58" s="54"/>
      <c r="J58" s="55"/>
      <c r="K58" s="77" t="s">
        <v>7</v>
      </c>
      <c r="L58" s="77" t="s">
        <v>8</v>
      </c>
      <c r="M58" s="77" t="s">
        <v>9</v>
      </c>
      <c r="N58" s="59" t="s">
        <v>10</v>
      </c>
      <c r="O58" s="59"/>
      <c r="P58" s="60"/>
    </row>
    <row r="59" spans="2:16" ht="15.75" thickBot="1">
      <c r="B59" s="56"/>
      <c r="C59" s="57"/>
      <c r="D59" s="57"/>
      <c r="E59" s="57"/>
      <c r="F59" s="57"/>
      <c r="G59" s="57"/>
      <c r="H59" s="57"/>
      <c r="I59" s="57"/>
      <c r="J59" s="58"/>
      <c r="K59" s="78"/>
      <c r="L59" s="78"/>
      <c r="M59" s="78"/>
      <c r="N59" s="61"/>
      <c r="O59" s="61"/>
      <c r="P59" s="62"/>
    </row>
    <row r="60" spans="2:16" ht="33.950000000000003" customHeight="1">
      <c r="B60" s="73" t="s">
        <v>11</v>
      </c>
      <c r="C60" s="5">
        <v>1</v>
      </c>
      <c r="D60" s="35" t="s">
        <v>33</v>
      </c>
      <c r="E60" s="36"/>
      <c r="F60" s="36"/>
      <c r="G60" s="36"/>
      <c r="H60" s="36"/>
      <c r="I60" s="36"/>
      <c r="J60" s="37"/>
      <c r="K60" s="6">
        <v>1</v>
      </c>
      <c r="L60" s="7">
        <v>1</v>
      </c>
      <c r="M60" s="7">
        <v>1</v>
      </c>
      <c r="N60" s="50"/>
      <c r="O60" s="51"/>
      <c r="P60" s="52"/>
    </row>
    <row r="61" spans="2:16" ht="33.950000000000003" customHeight="1">
      <c r="B61" s="74"/>
      <c r="C61" s="8">
        <v>2</v>
      </c>
      <c r="D61" s="29"/>
      <c r="E61" s="30"/>
      <c r="F61" s="30"/>
      <c r="G61" s="30"/>
      <c r="H61" s="30"/>
      <c r="I61" s="30"/>
      <c r="J61" s="31"/>
      <c r="K61" s="9"/>
      <c r="L61" s="10"/>
      <c r="M61" s="10"/>
      <c r="N61" s="44"/>
      <c r="O61" s="45"/>
      <c r="P61" s="46"/>
    </row>
    <row r="62" spans="2:16" ht="33.950000000000003" customHeight="1">
      <c r="B62" s="74"/>
      <c r="C62" s="8">
        <v>3</v>
      </c>
      <c r="D62" s="29"/>
      <c r="E62" s="30"/>
      <c r="F62" s="30"/>
      <c r="G62" s="30"/>
      <c r="H62" s="30"/>
      <c r="I62" s="30"/>
      <c r="J62" s="31"/>
      <c r="K62" s="9"/>
      <c r="L62" s="10"/>
      <c r="M62" s="10"/>
      <c r="N62" s="44"/>
      <c r="O62" s="45"/>
      <c r="P62" s="46"/>
    </row>
    <row r="63" spans="2:16" ht="33.950000000000003" customHeight="1">
      <c r="B63" s="74"/>
      <c r="C63" s="8">
        <v>4</v>
      </c>
      <c r="D63" s="29"/>
      <c r="E63" s="30"/>
      <c r="F63" s="30"/>
      <c r="G63" s="30"/>
      <c r="H63" s="30"/>
      <c r="I63" s="30"/>
      <c r="J63" s="31"/>
      <c r="K63" s="9"/>
      <c r="L63" s="10"/>
      <c r="M63" s="10"/>
      <c r="N63" s="44"/>
      <c r="O63" s="45"/>
      <c r="P63" s="46"/>
    </row>
    <row r="64" spans="2:16" ht="33.950000000000003" customHeight="1" thickBot="1">
      <c r="B64" s="75"/>
      <c r="C64" s="16">
        <v>5</v>
      </c>
      <c r="D64" s="23"/>
      <c r="E64" s="24"/>
      <c r="F64" s="24"/>
      <c r="G64" s="24"/>
      <c r="H64" s="24"/>
      <c r="I64" s="24"/>
      <c r="J64" s="25"/>
      <c r="K64" s="17"/>
      <c r="L64" s="18"/>
      <c r="M64" s="18"/>
      <c r="N64" s="47"/>
      <c r="O64" s="48"/>
      <c r="P64" s="49"/>
    </row>
    <row r="65" spans="2:16" ht="12.95" customHeight="1">
      <c r="B65" s="53" t="s">
        <v>34</v>
      </c>
      <c r="C65" s="54"/>
      <c r="D65" s="54"/>
      <c r="E65" s="54"/>
      <c r="F65" s="54"/>
      <c r="G65" s="54"/>
      <c r="H65" s="54"/>
      <c r="I65" s="54"/>
      <c r="J65" s="55"/>
      <c r="K65" s="77" t="s">
        <v>7</v>
      </c>
      <c r="L65" s="77" t="s">
        <v>8</v>
      </c>
      <c r="M65" s="77" t="s">
        <v>9</v>
      </c>
      <c r="N65" s="59" t="s">
        <v>10</v>
      </c>
      <c r="O65" s="59"/>
      <c r="P65" s="60"/>
    </row>
    <row r="66" spans="2:16" ht="15.75" thickBot="1">
      <c r="B66" s="56"/>
      <c r="C66" s="57"/>
      <c r="D66" s="57"/>
      <c r="E66" s="57"/>
      <c r="F66" s="57"/>
      <c r="G66" s="57"/>
      <c r="H66" s="57"/>
      <c r="I66" s="57"/>
      <c r="J66" s="58"/>
      <c r="K66" s="78"/>
      <c r="L66" s="78"/>
      <c r="M66" s="78"/>
      <c r="N66" s="61"/>
      <c r="O66" s="61"/>
      <c r="P66" s="62"/>
    </row>
    <row r="67" spans="2:16" ht="33.950000000000003" customHeight="1">
      <c r="B67" s="73" t="s">
        <v>11</v>
      </c>
      <c r="C67" s="5">
        <v>1</v>
      </c>
      <c r="D67" s="35" t="s">
        <v>35</v>
      </c>
      <c r="E67" s="36"/>
      <c r="F67" s="36"/>
      <c r="G67" s="36"/>
      <c r="H67" s="36"/>
      <c r="I67" s="36"/>
      <c r="J67" s="37"/>
      <c r="K67" s="6">
        <v>1</v>
      </c>
      <c r="L67" s="7">
        <v>1</v>
      </c>
      <c r="M67" s="7">
        <v>1</v>
      </c>
      <c r="N67" s="50"/>
      <c r="O67" s="51"/>
      <c r="P67" s="52"/>
    </row>
    <row r="68" spans="2:16" ht="33.950000000000003" customHeight="1">
      <c r="B68" s="74"/>
      <c r="C68" s="8">
        <v>2</v>
      </c>
      <c r="D68" s="29" t="s">
        <v>36</v>
      </c>
      <c r="E68" s="30"/>
      <c r="F68" s="30"/>
      <c r="G68" s="30"/>
      <c r="H68" s="30"/>
      <c r="I68" s="30"/>
      <c r="J68" s="31"/>
      <c r="K68" s="9">
        <v>1</v>
      </c>
      <c r="L68" s="10">
        <v>1</v>
      </c>
      <c r="M68" s="10">
        <v>1</v>
      </c>
      <c r="N68" s="44"/>
      <c r="O68" s="45"/>
      <c r="P68" s="46"/>
    </row>
    <row r="69" spans="2:16" ht="33.950000000000003" customHeight="1">
      <c r="B69" s="74"/>
      <c r="C69" s="8">
        <v>3</v>
      </c>
      <c r="D69" s="29" t="s">
        <v>38</v>
      </c>
      <c r="E69" s="30"/>
      <c r="F69" s="30"/>
      <c r="G69" s="30"/>
      <c r="H69" s="30"/>
      <c r="I69" s="30"/>
      <c r="J69" s="31"/>
      <c r="K69" s="9">
        <v>1</v>
      </c>
      <c r="L69" s="10">
        <v>1</v>
      </c>
      <c r="M69" s="10">
        <v>1</v>
      </c>
      <c r="N69" s="44"/>
      <c r="O69" s="45"/>
      <c r="P69" s="46"/>
    </row>
    <row r="70" spans="2:16" ht="33.950000000000003" customHeight="1">
      <c r="B70" s="74"/>
      <c r="C70" s="8">
        <v>4</v>
      </c>
      <c r="D70" s="29"/>
      <c r="E70" s="30"/>
      <c r="F70" s="30"/>
      <c r="G70" s="30"/>
      <c r="H70" s="30"/>
      <c r="I70" s="30"/>
      <c r="J70" s="31"/>
      <c r="K70" s="9"/>
      <c r="L70" s="10"/>
      <c r="M70" s="10"/>
      <c r="N70" s="44"/>
      <c r="O70" s="45"/>
      <c r="P70" s="46"/>
    </row>
    <row r="71" spans="2:16" ht="33.950000000000003" customHeight="1" thickBot="1">
      <c r="B71" s="75"/>
      <c r="C71" s="16">
        <v>5</v>
      </c>
      <c r="D71" s="23"/>
      <c r="E71" s="24"/>
      <c r="F71" s="24"/>
      <c r="G71" s="24"/>
      <c r="H71" s="24"/>
      <c r="I71" s="24"/>
      <c r="J71" s="25"/>
      <c r="K71" s="17"/>
      <c r="L71" s="18"/>
      <c r="M71" s="18"/>
      <c r="N71" s="47"/>
      <c r="O71" s="48"/>
      <c r="P71" s="49"/>
    </row>
    <row r="72" spans="2:16" ht="12.95" customHeight="1">
      <c r="B72" s="53" t="s">
        <v>40</v>
      </c>
      <c r="C72" s="54"/>
      <c r="D72" s="54"/>
      <c r="E72" s="54"/>
      <c r="F72" s="54"/>
      <c r="G72" s="54"/>
      <c r="H72" s="54"/>
      <c r="I72" s="54"/>
      <c r="J72" s="55"/>
      <c r="K72" s="77" t="s">
        <v>7</v>
      </c>
      <c r="L72" s="77" t="s">
        <v>8</v>
      </c>
      <c r="M72" s="77" t="s">
        <v>9</v>
      </c>
      <c r="N72" s="59" t="s">
        <v>10</v>
      </c>
      <c r="O72" s="59"/>
      <c r="P72" s="60"/>
    </row>
    <row r="73" spans="2:16" ht="15.75" thickBot="1">
      <c r="B73" s="56"/>
      <c r="C73" s="57"/>
      <c r="D73" s="57"/>
      <c r="E73" s="57"/>
      <c r="F73" s="57"/>
      <c r="G73" s="57"/>
      <c r="H73" s="57"/>
      <c r="I73" s="57"/>
      <c r="J73" s="58"/>
      <c r="K73" s="78"/>
      <c r="L73" s="78"/>
      <c r="M73" s="78"/>
      <c r="N73" s="61"/>
      <c r="O73" s="61"/>
      <c r="P73" s="62"/>
    </row>
    <row r="74" spans="2:16" ht="33.950000000000003" customHeight="1">
      <c r="B74" s="73" t="s">
        <v>11</v>
      </c>
      <c r="C74" s="5">
        <v>1</v>
      </c>
      <c r="D74" s="35" t="s">
        <v>41</v>
      </c>
      <c r="E74" s="36"/>
      <c r="F74" s="36"/>
      <c r="G74" s="36"/>
      <c r="H74" s="36"/>
      <c r="I74" s="36"/>
      <c r="J74" s="37"/>
      <c r="K74" s="6">
        <v>1</v>
      </c>
      <c r="L74" s="7">
        <v>1</v>
      </c>
      <c r="M74" s="7">
        <v>1</v>
      </c>
      <c r="N74" s="50"/>
      <c r="O74" s="51"/>
      <c r="P74" s="52"/>
    </row>
    <row r="75" spans="2:16" ht="33.950000000000003" customHeight="1">
      <c r="B75" s="74"/>
      <c r="C75" s="8">
        <v>2</v>
      </c>
      <c r="D75" s="29" t="s">
        <v>43</v>
      </c>
      <c r="E75" s="30"/>
      <c r="F75" s="30"/>
      <c r="G75" s="30"/>
      <c r="H75" s="30"/>
      <c r="I75" s="30"/>
      <c r="J75" s="31"/>
      <c r="K75" s="9">
        <v>1</v>
      </c>
      <c r="L75" s="10">
        <v>1</v>
      </c>
      <c r="M75" s="10">
        <v>0</v>
      </c>
      <c r="N75" s="44" t="s">
        <v>54</v>
      </c>
      <c r="O75" s="45"/>
      <c r="P75" s="46"/>
    </row>
    <row r="76" spans="2:16" ht="33.950000000000003" customHeight="1">
      <c r="B76" s="74"/>
      <c r="C76" s="8">
        <v>3</v>
      </c>
      <c r="D76" s="29" t="s">
        <v>45</v>
      </c>
      <c r="E76" s="30"/>
      <c r="F76" s="30"/>
      <c r="G76" s="30"/>
      <c r="H76" s="30"/>
      <c r="I76" s="30"/>
      <c r="J76" s="31"/>
      <c r="K76" s="9">
        <v>1</v>
      </c>
      <c r="L76" s="10">
        <v>1</v>
      </c>
      <c r="M76" s="10">
        <v>1</v>
      </c>
      <c r="N76" s="44"/>
      <c r="O76" s="45"/>
      <c r="P76" s="46"/>
    </row>
    <row r="77" spans="2:16" ht="33.950000000000003" customHeight="1">
      <c r="B77" s="74"/>
      <c r="C77" s="8">
        <v>4</v>
      </c>
      <c r="D77" s="29"/>
      <c r="E77" s="30"/>
      <c r="F77" s="30"/>
      <c r="G77" s="30"/>
      <c r="H77" s="30"/>
      <c r="I77" s="30"/>
      <c r="J77" s="31"/>
      <c r="K77" s="9"/>
      <c r="L77" s="10"/>
      <c r="M77" s="10"/>
      <c r="N77" s="44"/>
      <c r="O77" s="45"/>
      <c r="P77" s="46"/>
    </row>
    <row r="78" spans="2:16" ht="33.950000000000003" customHeight="1" thickBot="1">
      <c r="B78" s="75"/>
      <c r="C78" s="16">
        <v>5</v>
      </c>
      <c r="D78" s="23"/>
      <c r="E78" s="24"/>
      <c r="F78" s="24"/>
      <c r="G78" s="24"/>
      <c r="H78" s="24"/>
      <c r="I78" s="24"/>
      <c r="J78" s="25"/>
      <c r="K78" s="17"/>
      <c r="L78" s="18"/>
      <c r="M78" s="18"/>
      <c r="N78" s="47"/>
      <c r="O78" s="48"/>
      <c r="P78" s="49"/>
    </row>
    <row r="79" spans="2:16" ht="12.95" customHeight="1">
      <c r="B79" s="53" t="s">
        <v>46</v>
      </c>
      <c r="C79" s="54"/>
      <c r="D79" s="54"/>
      <c r="E79" s="54"/>
      <c r="F79" s="54"/>
      <c r="G79" s="54"/>
      <c r="H79" s="54"/>
      <c r="I79" s="54"/>
      <c r="J79" s="55"/>
      <c r="K79" s="77" t="s">
        <v>7</v>
      </c>
      <c r="L79" s="77" t="s">
        <v>8</v>
      </c>
      <c r="M79" s="77" t="s">
        <v>9</v>
      </c>
      <c r="N79" s="59" t="s">
        <v>10</v>
      </c>
      <c r="O79" s="59"/>
      <c r="P79" s="60"/>
    </row>
    <row r="80" spans="2:16" ht="15.75" thickBot="1">
      <c r="B80" s="56"/>
      <c r="C80" s="57"/>
      <c r="D80" s="57"/>
      <c r="E80" s="57"/>
      <c r="F80" s="57"/>
      <c r="G80" s="57"/>
      <c r="H80" s="57"/>
      <c r="I80" s="57"/>
      <c r="J80" s="58"/>
      <c r="K80" s="78"/>
      <c r="L80" s="78"/>
      <c r="M80" s="78"/>
      <c r="N80" s="61"/>
      <c r="O80" s="61"/>
      <c r="P80" s="62"/>
    </row>
    <row r="81" spans="2:16" ht="33.950000000000003" customHeight="1">
      <c r="B81" s="73" t="s">
        <v>11</v>
      </c>
      <c r="C81" s="5">
        <v>1</v>
      </c>
      <c r="D81" s="35" t="s">
        <v>47</v>
      </c>
      <c r="E81" s="36"/>
      <c r="F81" s="36"/>
      <c r="G81" s="36"/>
      <c r="H81" s="36"/>
      <c r="I81" s="36"/>
      <c r="J81" s="37"/>
      <c r="K81" s="6">
        <v>1</v>
      </c>
      <c r="L81" s="7">
        <v>1</v>
      </c>
      <c r="M81" s="7">
        <v>1</v>
      </c>
      <c r="N81" s="50"/>
      <c r="O81" s="51"/>
      <c r="P81" s="52"/>
    </row>
    <row r="82" spans="2:16" ht="33.950000000000003" customHeight="1">
      <c r="B82" s="74"/>
      <c r="C82" s="8">
        <v>2</v>
      </c>
      <c r="D82" s="29" t="s">
        <v>48</v>
      </c>
      <c r="E82" s="30"/>
      <c r="F82" s="30"/>
      <c r="G82" s="30"/>
      <c r="H82" s="30"/>
      <c r="I82" s="30"/>
      <c r="J82" s="31"/>
      <c r="K82" s="9">
        <v>1</v>
      </c>
      <c r="L82" s="10">
        <v>0</v>
      </c>
      <c r="M82" s="10">
        <v>0</v>
      </c>
      <c r="N82" s="44" t="s">
        <v>55</v>
      </c>
      <c r="O82" s="45"/>
      <c r="P82" s="46"/>
    </row>
    <row r="83" spans="2:16" ht="33.950000000000003" customHeight="1">
      <c r="B83" s="74"/>
      <c r="C83" s="8">
        <v>3</v>
      </c>
      <c r="D83" s="29"/>
      <c r="E83" s="30"/>
      <c r="F83" s="30"/>
      <c r="G83" s="30"/>
      <c r="H83" s="30"/>
      <c r="I83" s="30"/>
      <c r="J83" s="31"/>
      <c r="K83" s="9"/>
      <c r="L83" s="10"/>
      <c r="M83" s="10"/>
      <c r="N83" s="44"/>
      <c r="O83" s="45"/>
      <c r="P83" s="46"/>
    </row>
    <row r="84" spans="2:16" ht="33.950000000000003" customHeight="1">
      <c r="B84" s="74"/>
      <c r="C84" s="8">
        <v>4</v>
      </c>
      <c r="D84" s="29"/>
      <c r="E84" s="30"/>
      <c r="F84" s="30"/>
      <c r="G84" s="30"/>
      <c r="H84" s="30"/>
      <c r="I84" s="30"/>
      <c r="J84" s="31"/>
      <c r="K84" s="9"/>
      <c r="L84" s="10"/>
      <c r="M84" s="10"/>
      <c r="N84" s="44"/>
      <c r="O84" s="45"/>
      <c r="P84" s="46"/>
    </row>
    <row r="85" spans="2:16" ht="33.950000000000003" customHeight="1" thickBot="1">
      <c r="B85" s="75"/>
      <c r="C85" s="16">
        <v>5</v>
      </c>
      <c r="D85" s="23"/>
      <c r="E85" s="24"/>
      <c r="F85" s="24"/>
      <c r="G85" s="24"/>
      <c r="H85" s="24"/>
      <c r="I85" s="24"/>
      <c r="J85" s="25"/>
      <c r="K85" s="17"/>
      <c r="L85" s="18"/>
      <c r="M85" s="18"/>
      <c r="N85" s="47"/>
      <c r="O85" s="48"/>
      <c r="P85" s="49"/>
    </row>
  </sheetData>
  <mergeCells count="184">
    <mergeCell ref="B79:J80"/>
    <mergeCell ref="K79:K80"/>
    <mergeCell ref="L79:L80"/>
    <mergeCell ref="M79:M80"/>
    <mergeCell ref="N79:P80"/>
    <mergeCell ref="B81:B85"/>
    <mergeCell ref="D81:J81"/>
    <mergeCell ref="N81:P81"/>
    <mergeCell ref="D82:J82"/>
    <mergeCell ref="N82:P82"/>
    <mergeCell ref="D83:J83"/>
    <mergeCell ref="N83:P83"/>
    <mergeCell ref="D84:J84"/>
    <mergeCell ref="N84:P84"/>
    <mergeCell ref="D85:J85"/>
    <mergeCell ref="N85:P85"/>
    <mergeCell ref="B72:J73"/>
    <mergeCell ref="K72:K73"/>
    <mergeCell ref="L72:L73"/>
    <mergeCell ref="M72:M73"/>
    <mergeCell ref="N72:P73"/>
    <mergeCell ref="B74:B78"/>
    <mergeCell ref="D74:J74"/>
    <mergeCell ref="N74:P74"/>
    <mergeCell ref="D75:J75"/>
    <mergeCell ref="N75:P75"/>
    <mergeCell ref="D76:J76"/>
    <mergeCell ref="N76:P76"/>
    <mergeCell ref="D77:J77"/>
    <mergeCell ref="N77:P77"/>
    <mergeCell ref="D78:J78"/>
    <mergeCell ref="N78:P78"/>
    <mergeCell ref="D63:J63"/>
    <mergeCell ref="D64:J64"/>
    <mergeCell ref="N64:P64"/>
    <mergeCell ref="B65:J66"/>
    <mergeCell ref="K65:K66"/>
    <mergeCell ref="L65:L66"/>
    <mergeCell ref="M65:M66"/>
    <mergeCell ref="N65:P66"/>
    <mergeCell ref="B67:B71"/>
    <mergeCell ref="D67:J67"/>
    <mergeCell ref="N67:P67"/>
    <mergeCell ref="D68:J68"/>
    <mergeCell ref="N68:P68"/>
    <mergeCell ref="D69:J69"/>
    <mergeCell ref="N69:P69"/>
    <mergeCell ref="D70:J70"/>
    <mergeCell ref="N70:P70"/>
    <mergeCell ref="D71:J71"/>
    <mergeCell ref="N71:P71"/>
    <mergeCell ref="N57:P57"/>
    <mergeCell ref="N61:P61"/>
    <mergeCell ref="N63:P63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  <mergeCell ref="B58:J59"/>
    <mergeCell ref="K58:K59"/>
    <mergeCell ref="L58:L59"/>
    <mergeCell ref="M58:M59"/>
    <mergeCell ref="N58:P59"/>
    <mergeCell ref="B60:B64"/>
    <mergeCell ref="D60:J60"/>
    <mergeCell ref="N60:P60"/>
    <mergeCell ref="D61:J61"/>
    <mergeCell ref="D62:J62"/>
    <mergeCell ref="N62:P62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</mergeCells>
  <dataValidations count="1">
    <dataValidation type="whole" allowBlank="1" showInputMessage="1" showErrorMessage="1" sqref="K53:M57 K18:M22 K11:M15 K25:M29 K32:M36 K39:M43 K46:M50 K60:M64 K67:M71 K74:M78 K81:M85" xr:uid="{87C99995-1BA2-4AB0-9409-67D096CE1FE1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0ADD-D7E5-426F-B575-345D19BFD41A}">
  <dimension ref="B1:Q85"/>
  <sheetViews>
    <sheetView showGridLines="0" topLeftCell="B7" zoomScale="80" zoomScaleNormal="80" zoomScaleSheetLayoutView="85" workbookViewId="0">
      <selection activeCell="K19" sqref="K19"/>
    </sheetView>
  </sheetViews>
  <sheetFormatPr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30.75" customHeight="1" thickBot="1">
      <c r="B3" s="26" t="s">
        <v>49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2:17" ht="7.5" customHeight="1" thickBo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7" ht="22.5" customHeight="1" thickBot="1">
      <c r="B5" s="66" t="s">
        <v>56</v>
      </c>
      <c r="C5" s="39"/>
      <c r="D5" s="39"/>
      <c r="E5" s="39"/>
      <c r="F5" s="39"/>
      <c r="G5" s="40"/>
      <c r="H5" s="38" t="s">
        <v>57</v>
      </c>
      <c r="I5" s="39"/>
      <c r="J5" s="39"/>
      <c r="K5" s="39"/>
      <c r="L5" s="39"/>
      <c r="M5" s="40"/>
      <c r="N5" s="38" t="s">
        <v>58</v>
      </c>
      <c r="O5" s="39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7" ht="112.5" customHeight="1" thickBot="1">
      <c r="B7" s="41" t="s">
        <v>5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2:17" ht="8.25" customHeight="1" thickBot="1">
      <c r="B8" s="3"/>
      <c r="C8" s="71"/>
      <c r="D8" s="71"/>
      <c r="E8" s="71"/>
      <c r="F8" s="71"/>
      <c r="G8" s="71"/>
      <c r="H8" s="71"/>
      <c r="I8" s="71"/>
      <c r="J8" s="71"/>
      <c r="K8" s="4"/>
      <c r="L8" s="4"/>
      <c r="M8" s="4"/>
      <c r="N8" s="72"/>
      <c r="O8" s="72"/>
      <c r="P8" s="72"/>
    </row>
    <row r="9" spans="2:17" ht="12.95" customHeight="1">
      <c r="B9" s="53" t="s">
        <v>6</v>
      </c>
      <c r="C9" s="54"/>
      <c r="D9" s="54"/>
      <c r="E9" s="54"/>
      <c r="F9" s="54"/>
      <c r="G9" s="54"/>
      <c r="H9" s="54"/>
      <c r="I9" s="54"/>
      <c r="J9" s="55"/>
      <c r="K9" s="77" t="s">
        <v>7</v>
      </c>
      <c r="L9" s="77" t="s">
        <v>8</v>
      </c>
      <c r="M9" s="77" t="s">
        <v>9</v>
      </c>
      <c r="N9" s="59" t="s">
        <v>10</v>
      </c>
      <c r="O9" s="59"/>
      <c r="P9" s="60"/>
    </row>
    <row r="10" spans="2:17" ht="15.75" thickBot="1">
      <c r="B10" s="56"/>
      <c r="C10" s="57"/>
      <c r="D10" s="57"/>
      <c r="E10" s="57"/>
      <c r="F10" s="57"/>
      <c r="G10" s="57"/>
      <c r="H10" s="57"/>
      <c r="I10" s="57"/>
      <c r="J10" s="58"/>
      <c r="K10" s="78"/>
      <c r="L10" s="78"/>
      <c r="M10" s="78"/>
      <c r="N10" s="61"/>
      <c r="O10" s="61"/>
      <c r="P10" s="62"/>
    </row>
    <row r="11" spans="2:17" ht="33.950000000000003" customHeight="1">
      <c r="B11" s="73" t="s">
        <v>11</v>
      </c>
      <c r="C11" s="5">
        <v>1</v>
      </c>
      <c r="D11" s="35" t="s">
        <v>12</v>
      </c>
      <c r="E11" s="36"/>
      <c r="F11" s="36"/>
      <c r="G11" s="36"/>
      <c r="H11" s="36"/>
      <c r="I11" s="36"/>
      <c r="J11" s="37"/>
      <c r="K11" s="6">
        <v>1</v>
      </c>
      <c r="L11" s="7">
        <v>1</v>
      </c>
      <c r="M11" s="7">
        <v>1</v>
      </c>
      <c r="N11" s="50"/>
      <c r="O11" s="51"/>
      <c r="P11" s="52"/>
    </row>
    <row r="12" spans="2:17" ht="33.950000000000003" customHeight="1">
      <c r="B12" s="74"/>
      <c r="C12" s="8">
        <v>2</v>
      </c>
      <c r="D12" s="29"/>
      <c r="E12" s="30"/>
      <c r="F12" s="30"/>
      <c r="G12" s="30"/>
      <c r="H12" s="30"/>
      <c r="I12" s="30"/>
      <c r="J12" s="31"/>
      <c r="K12" s="9"/>
      <c r="L12" s="10"/>
      <c r="M12" s="10"/>
      <c r="N12" s="44"/>
      <c r="O12" s="45"/>
      <c r="P12" s="46"/>
    </row>
    <row r="13" spans="2:17" ht="33.950000000000003" customHeight="1">
      <c r="B13" s="74"/>
      <c r="C13" s="8">
        <v>3</v>
      </c>
      <c r="D13" s="29"/>
      <c r="E13" s="30"/>
      <c r="F13" s="30"/>
      <c r="G13" s="30"/>
      <c r="H13" s="30"/>
      <c r="I13" s="30"/>
      <c r="J13" s="31"/>
      <c r="K13" s="9"/>
      <c r="L13" s="10"/>
      <c r="M13" s="10"/>
      <c r="N13" s="44"/>
      <c r="O13" s="45"/>
      <c r="P13" s="46"/>
    </row>
    <row r="14" spans="2:17" ht="47.25" customHeight="1">
      <c r="B14" s="74"/>
      <c r="C14" s="8">
        <v>4</v>
      </c>
      <c r="D14" s="29"/>
      <c r="E14" s="30"/>
      <c r="F14" s="30"/>
      <c r="G14" s="30"/>
      <c r="H14" s="30"/>
      <c r="I14" s="30"/>
      <c r="J14" s="31"/>
      <c r="K14" s="9"/>
      <c r="L14" s="10"/>
      <c r="M14" s="10"/>
      <c r="N14" s="44"/>
      <c r="O14" s="45"/>
      <c r="P14" s="46"/>
    </row>
    <row r="15" spans="2:17" ht="33.950000000000003" customHeight="1" thickBot="1">
      <c r="B15" s="76"/>
      <c r="C15" s="11">
        <v>5</v>
      </c>
      <c r="D15" s="32"/>
      <c r="E15" s="33"/>
      <c r="F15" s="33"/>
      <c r="G15" s="33"/>
      <c r="H15" s="33"/>
      <c r="I15" s="33"/>
      <c r="J15" s="34"/>
      <c r="K15" s="12"/>
      <c r="L15" s="13"/>
      <c r="M15" s="13"/>
      <c r="N15" s="68"/>
      <c r="O15" s="69"/>
      <c r="P15" s="70"/>
    </row>
    <row r="16" spans="2:17" ht="12.95" customHeight="1">
      <c r="B16" s="53" t="s">
        <v>14</v>
      </c>
      <c r="C16" s="54"/>
      <c r="D16" s="54"/>
      <c r="E16" s="54"/>
      <c r="F16" s="54"/>
      <c r="G16" s="54"/>
      <c r="H16" s="54"/>
      <c r="I16" s="54"/>
      <c r="J16" s="55"/>
      <c r="K16" s="77" t="s">
        <v>7</v>
      </c>
      <c r="L16" s="77" t="s">
        <v>8</v>
      </c>
      <c r="M16" s="77" t="s">
        <v>9</v>
      </c>
      <c r="N16" s="59" t="s">
        <v>10</v>
      </c>
      <c r="O16" s="59"/>
      <c r="P16" s="60"/>
    </row>
    <row r="17" spans="2:16" ht="15.75" thickBot="1">
      <c r="B17" s="56"/>
      <c r="C17" s="57"/>
      <c r="D17" s="57"/>
      <c r="E17" s="57"/>
      <c r="F17" s="57"/>
      <c r="G17" s="57"/>
      <c r="H17" s="57"/>
      <c r="I17" s="57"/>
      <c r="J17" s="58"/>
      <c r="K17" s="78"/>
      <c r="L17" s="78"/>
      <c r="M17" s="78"/>
      <c r="N17" s="61"/>
      <c r="O17" s="61"/>
      <c r="P17" s="62"/>
    </row>
    <row r="18" spans="2:16" ht="33.950000000000003" customHeight="1">
      <c r="B18" s="73" t="s">
        <v>11</v>
      </c>
      <c r="C18" s="5">
        <v>1</v>
      </c>
      <c r="D18" s="35" t="s">
        <v>15</v>
      </c>
      <c r="E18" s="36"/>
      <c r="F18" s="36"/>
      <c r="G18" s="36"/>
      <c r="H18" s="36"/>
      <c r="I18" s="36"/>
      <c r="J18" s="37"/>
      <c r="K18" s="6">
        <v>1</v>
      </c>
      <c r="L18" s="7">
        <v>1</v>
      </c>
      <c r="M18" s="7">
        <v>1</v>
      </c>
      <c r="N18" s="50"/>
      <c r="O18" s="51"/>
      <c r="P18" s="52"/>
    </row>
    <row r="19" spans="2:16" ht="33.950000000000003" customHeight="1">
      <c r="B19" s="74"/>
      <c r="C19" s="8">
        <v>2</v>
      </c>
      <c r="D19" s="29"/>
      <c r="E19" s="30"/>
      <c r="F19" s="30"/>
      <c r="G19" s="30"/>
      <c r="H19" s="30"/>
      <c r="I19" s="30"/>
      <c r="J19" s="31"/>
      <c r="K19" s="9"/>
      <c r="L19" s="10"/>
      <c r="M19" s="10"/>
      <c r="N19" s="50"/>
      <c r="O19" s="51"/>
      <c r="P19" s="52"/>
    </row>
    <row r="20" spans="2:16" ht="33.950000000000003" customHeight="1">
      <c r="B20" s="74"/>
      <c r="C20" s="8">
        <v>3</v>
      </c>
      <c r="D20" s="29"/>
      <c r="E20" s="30"/>
      <c r="F20" s="30"/>
      <c r="G20" s="30"/>
      <c r="H20" s="30"/>
      <c r="I20" s="30"/>
      <c r="J20" s="31"/>
      <c r="K20" s="9"/>
      <c r="L20" s="10"/>
      <c r="M20" s="10"/>
      <c r="N20" s="44"/>
      <c r="O20" s="45"/>
      <c r="P20" s="46"/>
    </row>
    <row r="21" spans="2:16" ht="33.950000000000003" customHeight="1">
      <c r="B21" s="74"/>
      <c r="C21" s="8">
        <v>4</v>
      </c>
      <c r="D21" s="29"/>
      <c r="E21" s="30"/>
      <c r="F21" s="30"/>
      <c r="G21" s="30"/>
      <c r="H21" s="30"/>
      <c r="I21" s="30"/>
      <c r="J21" s="31"/>
      <c r="K21" s="9"/>
      <c r="L21" s="10"/>
      <c r="M21" s="10"/>
      <c r="N21" s="44"/>
      <c r="O21" s="45"/>
      <c r="P21" s="46"/>
    </row>
    <row r="22" spans="2:16" ht="33.950000000000003" customHeight="1" thickBot="1">
      <c r="B22" s="76"/>
      <c r="C22" s="11">
        <v>5</v>
      </c>
      <c r="D22" s="32"/>
      <c r="E22" s="33"/>
      <c r="F22" s="33"/>
      <c r="G22" s="33"/>
      <c r="H22" s="33"/>
      <c r="I22" s="33"/>
      <c r="J22" s="34"/>
      <c r="K22" s="12"/>
      <c r="L22" s="13"/>
      <c r="M22" s="13"/>
      <c r="N22" s="68"/>
      <c r="O22" s="69"/>
      <c r="P22" s="70"/>
    </row>
    <row r="23" spans="2:16" ht="12.95" customHeight="1">
      <c r="B23" s="53" t="s">
        <v>16</v>
      </c>
      <c r="C23" s="54"/>
      <c r="D23" s="54"/>
      <c r="E23" s="54"/>
      <c r="F23" s="54"/>
      <c r="G23" s="54"/>
      <c r="H23" s="54"/>
      <c r="I23" s="54"/>
      <c r="J23" s="55"/>
      <c r="K23" s="77" t="s">
        <v>7</v>
      </c>
      <c r="L23" s="77" t="s">
        <v>8</v>
      </c>
      <c r="M23" s="77" t="s">
        <v>9</v>
      </c>
      <c r="N23" s="59" t="s">
        <v>10</v>
      </c>
      <c r="O23" s="59"/>
      <c r="P23" s="60"/>
    </row>
    <row r="24" spans="2:16" ht="15.75" thickBot="1">
      <c r="B24" s="56"/>
      <c r="C24" s="57"/>
      <c r="D24" s="57"/>
      <c r="E24" s="57"/>
      <c r="F24" s="57"/>
      <c r="G24" s="57"/>
      <c r="H24" s="57"/>
      <c r="I24" s="57"/>
      <c r="J24" s="58"/>
      <c r="K24" s="78"/>
      <c r="L24" s="78"/>
      <c r="M24" s="78"/>
      <c r="N24" s="61"/>
      <c r="O24" s="61"/>
      <c r="P24" s="62"/>
    </row>
    <row r="25" spans="2:16" ht="33.950000000000003" customHeight="1">
      <c r="B25" s="73" t="s">
        <v>11</v>
      </c>
      <c r="C25" s="5">
        <v>1</v>
      </c>
      <c r="D25" s="35" t="s">
        <v>17</v>
      </c>
      <c r="E25" s="36"/>
      <c r="F25" s="36"/>
      <c r="G25" s="36"/>
      <c r="H25" s="36"/>
      <c r="I25" s="36"/>
      <c r="J25" s="37"/>
      <c r="K25" s="6">
        <v>1</v>
      </c>
      <c r="L25" s="7">
        <v>0</v>
      </c>
      <c r="M25" s="7">
        <v>0</v>
      </c>
      <c r="N25" s="50"/>
      <c r="O25" s="51"/>
      <c r="P25" s="52"/>
    </row>
    <row r="26" spans="2:16" ht="33.950000000000003" customHeight="1">
      <c r="B26" s="74"/>
      <c r="C26" s="8">
        <v>2</v>
      </c>
      <c r="D26" s="35" t="s">
        <v>18</v>
      </c>
      <c r="E26" s="36"/>
      <c r="F26" s="36"/>
      <c r="G26" s="36"/>
      <c r="H26" s="36"/>
      <c r="I26" s="36"/>
      <c r="J26" s="37"/>
      <c r="K26" s="6">
        <v>1</v>
      </c>
      <c r="L26" s="7">
        <v>0</v>
      </c>
      <c r="M26" s="7">
        <v>0</v>
      </c>
      <c r="N26" s="44"/>
      <c r="O26" s="45"/>
      <c r="P26" s="46"/>
    </row>
    <row r="27" spans="2:16" ht="33.950000000000003" customHeight="1">
      <c r="B27" s="74"/>
      <c r="C27" s="8">
        <v>3</v>
      </c>
      <c r="D27" s="29"/>
      <c r="E27" s="30"/>
      <c r="F27" s="30"/>
      <c r="G27" s="30"/>
      <c r="H27" s="30"/>
      <c r="I27" s="30"/>
      <c r="J27" s="31"/>
      <c r="K27" s="6"/>
      <c r="L27" s="7"/>
      <c r="M27" s="7"/>
      <c r="N27" s="44"/>
      <c r="O27" s="45"/>
      <c r="P27" s="46"/>
    </row>
    <row r="28" spans="2:16" ht="33.950000000000003" customHeight="1">
      <c r="B28" s="74"/>
      <c r="C28" s="8">
        <v>4</v>
      </c>
      <c r="D28" s="29"/>
      <c r="E28" s="30"/>
      <c r="F28" s="30"/>
      <c r="G28" s="30"/>
      <c r="H28" s="30"/>
      <c r="I28" s="30"/>
      <c r="J28" s="31"/>
      <c r="K28" s="6"/>
      <c r="L28" s="7"/>
      <c r="M28" s="7"/>
      <c r="N28" s="44"/>
      <c r="O28" s="45"/>
      <c r="P28" s="46"/>
    </row>
    <row r="29" spans="2:16" ht="33.950000000000003" customHeight="1" thickBot="1">
      <c r="B29" s="76"/>
      <c r="C29" s="11">
        <v>5</v>
      </c>
      <c r="D29" s="32"/>
      <c r="E29" s="33"/>
      <c r="F29" s="33"/>
      <c r="G29" s="33"/>
      <c r="H29" s="33"/>
      <c r="I29" s="33"/>
      <c r="J29" s="34"/>
      <c r="K29" s="19"/>
      <c r="L29" s="20"/>
      <c r="M29" s="20"/>
      <c r="N29" s="68"/>
      <c r="O29" s="69"/>
      <c r="P29" s="70"/>
    </row>
    <row r="30" spans="2:16" ht="15" customHeight="1">
      <c r="B30" s="53" t="s">
        <v>20</v>
      </c>
      <c r="C30" s="54"/>
      <c r="D30" s="54"/>
      <c r="E30" s="54"/>
      <c r="F30" s="54"/>
      <c r="G30" s="54"/>
      <c r="H30" s="54"/>
      <c r="I30" s="54"/>
      <c r="J30" s="55"/>
      <c r="K30" s="77" t="s">
        <v>7</v>
      </c>
      <c r="L30" s="77" t="s">
        <v>8</v>
      </c>
      <c r="M30" s="77" t="s">
        <v>9</v>
      </c>
      <c r="N30" s="59" t="s">
        <v>10</v>
      </c>
      <c r="O30" s="59"/>
      <c r="P30" s="60"/>
    </row>
    <row r="31" spans="2:16" ht="15.75" thickBot="1">
      <c r="B31" s="56"/>
      <c r="C31" s="57"/>
      <c r="D31" s="57"/>
      <c r="E31" s="57"/>
      <c r="F31" s="57"/>
      <c r="G31" s="57"/>
      <c r="H31" s="57"/>
      <c r="I31" s="57"/>
      <c r="J31" s="58"/>
      <c r="K31" s="78"/>
      <c r="L31" s="78"/>
      <c r="M31" s="78"/>
      <c r="N31" s="61"/>
      <c r="O31" s="61"/>
      <c r="P31" s="62"/>
    </row>
    <row r="32" spans="2:16" ht="33.75" customHeight="1">
      <c r="B32" s="73" t="s">
        <v>11</v>
      </c>
      <c r="C32" s="5">
        <v>1</v>
      </c>
      <c r="D32" s="35" t="s">
        <v>21</v>
      </c>
      <c r="E32" s="36"/>
      <c r="F32" s="36"/>
      <c r="G32" s="36"/>
      <c r="H32" s="36"/>
      <c r="I32" s="36"/>
      <c r="J32" s="37"/>
      <c r="K32" s="6">
        <v>1</v>
      </c>
      <c r="L32" s="7">
        <v>1</v>
      </c>
      <c r="M32" s="7">
        <v>1</v>
      </c>
      <c r="N32" s="50"/>
      <c r="O32" s="51"/>
      <c r="P32" s="52"/>
    </row>
    <row r="33" spans="2:16" ht="33.75" customHeight="1">
      <c r="B33" s="74"/>
      <c r="C33" s="8">
        <v>2</v>
      </c>
      <c r="D33" s="29"/>
      <c r="E33" s="30"/>
      <c r="F33" s="30"/>
      <c r="G33" s="30"/>
      <c r="H33" s="30"/>
      <c r="I33" s="30"/>
      <c r="J33" s="31"/>
      <c r="K33" s="6"/>
      <c r="L33" s="7"/>
      <c r="M33" s="7"/>
      <c r="N33" s="44"/>
      <c r="O33" s="45"/>
      <c r="P33" s="46"/>
    </row>
    <row r="34" spans="2:16" ht="33.75" customHeight="1">
      <c r="B34" s="74"/>
      <c r="C34" s="8">
        <v>3</v>
      </c>
      <c r="D34" s="29"/>
      <c r="E34" s="30"/>
      <c r="F34" s="30"/>
      <c r="G34" s="30"/>
      <c r="H34" s="30"/>
      <c r="I34" s="30"/>
      <c r="J34" s="31"/>
      <c r="K34" s="6"/>
      <c r="L34" s="7"/>
      <c r="M34" s="7"/>
      <c r="N34" s="44"/>
      <c r="O34" s="45"/>
      <c r="P34" s="46"/>
    </row>
    <row r="35" spans="2:16" ht="33.75" customHeight="1">
      <c r="B35" s="74"/>
      <c r="C35" s="8">
        <v>4</v>
      </c>
      <c r="D35" s="29"/>
      <c r="E35" s="30"/>
      <c r="F35" s="30"/>
      <c r="G35" s="30"/>
      <c r="H35" s="30"/>
      <c r="I35" s="30"/>
      <c r="J35" s="31"/>
      <c r="K35" s="6"/>
      <c r="L35" s="7"/>
      <c r="M35" s="7"/>
      <c r="N35" s="44"/>
      <c r="O35" s="45"/>
      <c r="P35" s="46"/>
    </row>
    <row r="36" spans="2:16" ht="33.75" customHeight="1" thickBot="1">
      <c r="B36" s="76"/>
      <c r="C36" s="11">
        <v>5</v>
      </c>
      <c r="D36" s="32"/>
      <c r="E36" s="33"/>
      <c r="F36" s="33"/>
      <c r="G36" s="33"/>
      <c r="H36" s="33"/>
      <c r="I36" s="33"/>
      <c r="J36" s="34"/>
      <c r="K36" s="19"/>
      <c r="L36" s="20"/>
      <c r="M36" s="20"/>
      <c r="N36" s="68"/>
      <c r="O36" s="69"/>
      <c r="P36" s="70"/>
    </row>
    <row r="37" spans="2:16" ht="12.95" customHeight="1">
      <c r="B37" s="53" t="s">
        <v>22</v>
      </c>
      <c r="C37" s="54"/>
      <c r="D37" s="54"/>
      <c r="E37" s="54"/>
      <c r="F37" s="54"/>
      <c r="G37" s="54"/>
      <c r="H37" s="54"/>
      <c r="I37" s="54"/>
      <c r="J37" s="55"/>
      <c r="K37" s="77" t="s">
        <v>7</v>
      </c>
      <c r="L37" s="77" t="s">
        <v>8</v>
      </c>
      <c r="M37" s="77" t="s">
        <v>9</v>
      </c>
      <c r="N37" s="59" t="s">
        <v>10</v>
      </c>
      <c r="O37" s="59"/>
      <c r="P37" s="60"/>
    </row>
    <row r="38" spans="2:16" ht="15.75" thickBot="1">
      <c r="B38" s="56"/>
      <c r="C38" s="57"/>
      <c r="D38" s="57"/>
      <c r="E38" s="57"/>
      <c r="F38" s="57"/>
      <c r="G38" s="57"/>
      <c r="H38" s="57"/>
      <c r="I38" s="57"/>
      <c r="J38" s="58"/>
      <c r="K38" s="78"/>
      <c r="L38" s="78"/>
      <c r="M38" s="78"/>
      <c r="N38" s="61"/>
      <c r="O38" s="61"/>
      <c r="P38" s="62"/>
    </row>
    <row r="39" spans="2:16" ht="33.950000000000003" customHeight="1">
      <c r="B39" s="73" t="s">
        <v>11</v>
      </c>
      <c r="C39" s="5">
        <v>1</v>
      </c>
      <c r="D39" s="35" t="s">
        <v>23</v>
      </c>
      <c r="E39" s="36"/>
      <c r="F39" s="36"/>
      <c r="G39" s="36"/>
      <c r="H39" s="36"/>
      <c r="I39" s="36"/>
      <c r="J39" s="37"/>
      <c r="K39" s="6">
        <v>1</v>
      </c>
      <c r="L39" s="7">
        <v>1</v>
      </c>
      <c r="M39" s="7">
        <v>0</v>
      </c>
      <c r="N39" s="50"/>
      <c r="O39" s="51"/>
      <c r="P39" s="52"/>
    </row>
    <row r="40" spans="2:16" ht="33.950000000000003" customHeight="1">
      <c r="B40" s="74"/>
      <c r="C40" s="8">
        <v>2</v>
      </c>
      <c r="D40" s="29" t="s">
        <v>24</v>
      </c>
      <c r="E40" s="30"/>
      <c r="F40" s="30"/>
      <c r="G40" s="30"/>
      <c r="H40" s="30"/>
      <c r="I40" s="30"/>
      <c r="J40" s="31"/>
      <c r="K40" s="6">
        <v>1</v>
      </c>
      <c r="L40" s="7">
        <v>1</v>
      </c>
      <c r="M40" s="7">
        <v>1</v>
      </c>
      <c r="N40" s="44"/>
      <c r="O40" s="45"/>
      <c r="P40" s="46"/>
    </row>
    <row r="41" spans="2:16" ht="33.950000000000003" customHeight="1">
      <c r="B41" s="74"/>
      <c r="C41" s="8">
        <v>3</v>
      </c>
      <c r="D41" s="29" t="s">
        <v>25</v>
      </c>
      <c r="E41" s="30"/>
      <c r="F41" s="30"/>
      <c r="G41" s="30"/>
      <c r="H41" s="30"/>
      <c r="I41" s="30"/>
      <c r="J41" s="31"/>
      <c r="K41" s="6">
        <v>1</v>
      </c>
      <c r="L41" s="7">
        <v>1</v>
      </c>
      <c r="M41" s="7">
        <v>1</v>
      </c>
      <c r="N41" s="44"/>
      <c r="O41" s="45"/>
      <c r="P41" s="46"/>
    </row>
    <row r="42" spans="2:16" ht="33.950000000000003" customHeight="1">
      <c r="B42" s="74"/>
      <c r="C42" s="8">
        <v>4</v>
      </c>
      <c r="D42" s="29"/>
      <c r="E42" s="30"/>
      <c r="F42" s="30"/>
      <c r="G42" s="30"/>
      <c r="H42" s="30"/>
      <c r="I42" s="30"/>
      <c r="J42" s="31"/>
      <c r="K42" s="6"/>
      <c r="L42" s="7"/>
      <c r="M42" s="7"/>
      <c r="N42" s="44"/>
      <c r="O42" s="45"/>
      <c r="P42" s="46"/>
    </row>
    <row r="43" spans="2:16" ht="33.950000000000003" customHeight="1" thickBot="1">
      <c r="B43" s="76"/>
      <c r="C43" s="11">
        <v>5</v>
      </c>
      <c r="D43" s="32"/>
      <c r="E43" s="33"/>
      <c r="F43" s="33"/>
      <c r="G43" s="33"/>
      <c r="H43" s="33"/>
      <c r="I43" s="33"/>
      <c r="J43" s="34"/>
      <c r="K43" s="19"/>
      <c r="L43" s="20"/>
      <c r="M43" s="20"/>
      <c r="N43" s="68"/>
      <c r="O43" s="69"/>
      <c r="P43" s="70"/>
    </row>
    <row r="44" spans="2:16" ht="12.95" customHeight="1">
      <c r="B44" s="53" t="s">
        <v>26</v>
      </c>
      <c r="C44" s="54"/>
      <c r="D44" s="54"/>
      <c r="E44" s="54"/>
      <c r="F44" s="54"/>
      <c r="G44" s="54"/>
      <c r="H44" s="54"/>
      <c r="I44" s="54"/>
      <c r="J44" s="55"/>
      <c r="K44" s="77" t="s">
        <v>7</v>
      </c>
      <c r="L44" s="77" t="s">
        <v>8</v>
      </c>
      <c r="M44" s="77" t="s">
        <v>9</v>
      </c>
      <c r="N44" s="59" t="s">
        <v>10</v>
      </c>
      <c r="O44" s="59"/>
      <c r="P44" s="60"/>
    </row>
    <row r="45" spans="2:16" ht="15.75" thickBot="1">
      <c r="B45" s="56"/>
      <c r="C45" s="57"/>
      <c r="D45" s="57"/>
      <c r="E45" s="57"/>
      <c r="F45" s="57"/>
      <c r="G45" s="57"/>
      <c r="H45" s="57"/>
      <c r="I45" s="57"/>
      <c r="J45" s="58"/>
      <c r="K45" s="78"/>
      <c r="L45" s="78"/>
      <c r="M45" s="78"/>
      <c r="N45" s="61"/>
      <c r="O45" s="61"/>
      <c r="P45" s="62"/>
    </row>
    <row r="46" spans="2:16" ht="33.950000000000003" customHeight="1">
      <c r="B46" s="73" t="s">
        <v>11</v>
      </c>
      <c r="C46" s="5">
        <v>1</v>
      </c>
      <c r="D46" s="35" t="s">
        <v>27</v>
      </c>
      <c r="E46" s="36"/>
      <c r="F46" s="36"/>
      <c r="G46" s="36"/>
      <c r="H46" s="36"/>
      <c r="I46" s="36"/>
      <c r="J46" s="37"/>
      <c r="K46" s="6">
        <v>1</v>
      </c>
      <c r="L46" s="7">
        <v>1</v>
      </c>
      <c r="M46" s="7">
        <v>1</v>
      </c>
      <c r="N46" s="50"/>
      <c r="O46" s="51"/>
      <c r="P46" s="52"/>
    </row>
    <row r="47" spans="2:16" ht="33.950000000000003" customHeight="1">
      <c r="B47" s="74"/>
      <c r="C47" s="8">
        <v>2</v>
      </c>
      <c r="D47" s="29" t="s">
        <v>28</v>
      </c>
      <c r="E47" s="30"/>
      <c r="F47" s="30"/>
      <c r="G47" s="30"/>
      <c r="H47" s="30"/>
      <c r="I47" s="30"/>
      <c r="J47" s="31"/>
      <c r="K47" s="6">
        <v>0</v>
      </c>
      <c r="L47" s="7">
        <v>0</v>
      </c>
      <c r="M47" s="7">
        <v>0</v>
      </c>
      <c r="N47" s="44"/>
      <c r="O47" s="45"/>
      <c r="P47" s="46"/>
    </row>
    <row r="48" spans="2:16" ht="33.950000000000003" customHeight="1">
      <c r="B48" s="74"/>
      <c r="C48" s="8">
        <v>3</v>
      </c>
      <c r="D48" s="29"/>
      <c r="E48" s="30"/>
      <c r="F48" s="30"/>
      <c r="G48" s="30"/>
      <c r="H48" s="30"/>
      <c r="I48" s="30"/>
      <c r="J48" s="31"/>
      <c r="K48" s="6"/>
      <c r="L48" s="7"/>
      <c r="M48" s="7"/>
      <c r="N48" s="44"/>
      <c r="O48" s="45"/>
      <c r="P48" s="46"/>
    </row>
    <row r="49" spans="2:16" ht="33.950000000000003" customHeight="1">
      <c r="B49" s="74"/>
      <c r="C49" s="8">
        <v>4</v>
      </c>
      <c r="D49" s="29"/>
      <c r="E49" s="30"/>
      <c r="F49" s="30"/>
      <c r="G49" s="30"/>
      <c r="H49" s="30"/>
      <c r="I49" s="30"/>
      <c r="J49" s="31"/>
      <c r="K49" s="6"/>
      <c r="L49" s="7"/>
      <c r="M49" s="7"/>
      <c r="N49" s="44"/>
      <c r="O49" s="45"/>
      <c r="P49" s="46"/>
    </row>
    <row r="50" spans="2:16" ht="33.950000000000003" customHeight="1" thickBot="1">
      <c r="B50" s="76"/>
      <c r="C50" s="11">
        <v>5</v>
      </c>
      <c r="D50" s="32"/>
      <c r="E50" s="33"/>
      <c r="F50" s="33"/>
      <c r="G50" s="33"/>
      <c r="H50" s="33"/>
      <c r="I50" s="33"/>
      <c r="J50" s="34"/>
      <c r="K50" s="19"/>
      <c r="L50" s="20"/>
      <c r="M50" s="20"/>
      <c r="N50" s="68"/>
      <c r="O50" s="69"/>
      <c r="P50" s="70"/>
    </row>
    <row r="51" spans="2:16" ht="12.95" customHeight="1">
      <c r="B51" s="53" t="s">
        <v>30</v>
      </c>
      <c r="C51" s="54"/>
      <c r="D51" s="54"/>
      <c r="E51" s="54"/>
      <c r="F51" s="54"/>
      <c r="G51" s="54"/>
      <c r="H51" s="54"/>
      <c r="I51" s="54"/>
      <c r="J51" s="55"/>
      <c r="K51" s="77" t="s">
        <v>7</v>
      </c>
      <c r="L51" s="77" t="s">
        <v>8</v>
      </c>
      <c r="M51" s="77" t="s">
        <v>9</v>
      </c>
      <c r="N51" s="59" t="s">
        <v>10</v>
      </c>
      <c r="O51" s="59"/>
      <c r="P51" s="60"/>
    </row>
    <row r="52" spans="2:16" ht="15.75" thickBot="1">
      <c r="B52" s="56"/>
      <c r="C52" s="57"/>
      <c r="D52" s="57"/>
      <c r="E52" s="57"/>
      <c r="F52" s="57"/>
      <c r="G52" s="57"/>
      <c r="H52" s="57"/>
      <c r="I52" s="57"/>
      <c r="J52" s="58"/>
      <c r="K52" s="78"/>
      <c r="L52" s="78"/>
      <c r="M52" s="78"/>
      <c r="N52" s="61"/>
      <c r="O52" s="61"/>
      <c r="P52" s="62"/>
    </row>
    <row r="53" spans="2:16" ht="33.950000000000003" customHeight="1">
      <c r="B53" s="73" t="s">
        <v>11</v>
      </c>
      <c r="C53" s="5">
        <v>1</v>
      </c>
      <c r="D53" s="35" t="s">
        <v>31</v>
      </c>
      <c r="E53" s="36"/>
      <c r="F53" s="36"/>
      <c r="G53" s="36"/>
      <c r="H53" s="36"/>
      <c r="I53" s="36"/>
      <c r="J53" s="37"/>
      <c r="K53" s="6">
        <v>1</v>
      </c>
      <c r="L53" s="7">
        <v>1</v>
      </c>
      <c r="M53" s="7">
        <v>1</v>
      </c>
      <c r="N53" s="50"/>
      <c r="O53" s="51"/>
      <c r="P53" s="52"/>
    </row>
    <row r="54" spans="2:16" ht="33.950000000000003" customHeight="1">
      <c r="B54" s="74"/>
      <c r="C54" s="8">
        <v>2</v>
      </c>
      <c r="D54" s="29"/>
      <c r="E54" s="30"/>
      <c r="F54" s="30"/>
      <c r="G54" s="30"/>
      <c r="H54" s="30"/>
      <c r="I54" s="30"/>
      <c r="J54" s="31"/>
      <c r="K54" s="9"/>
      <c r="L54" s="10"/>
      <c r="M54" s="10"/>
      <c r="N54" s="44"/>
      <c r="O54" s="45"/>
      <c r="P54" s="46"/>
    </row>
    <row r="55" spans="2:16" ht="33.950000000000003" customHeight="1">
      <c r="B55" s="74"/>
      <c r="C55" s="8">
        <v>3</v>
      </c>
      <c r="D55" s="29"/>
      <c r="E55" s="30"/>
      <c r="F55" s="30"/>
      <c r="G55" s="30"/>
      <c r="H55" s="30"/>
      <c r="I55" s="30"/>
      <c r="J55" s="31"/>
      <c r="K55" s="9"/>
      <c r="L55" s="10"/>
      <c r="M55" s="10"/>
      <c r="N55" s="44"/>
      <c r="O55" s="45"/>
      <c r="P55" s="46"/>
    </row>
    <row r="56" spans="2:16" ht="33.950000000000003" customHeight="1">
      <c r="B56" s="74"/>
      <c r="C56" s="8">
        <v>4</v>
      </c>
      <c r="D56" s="29"/>
      <c r="E56" s="30"/>
      <c r="F56" s="30"/>
      <c r="G56" s="30"/>
      <c r="H56" s="30"/>
      <c r="I56" s="30"/>
      <c r="J56" s="31"/>
      <c r="K56" s="9"/>
      <c r="L56" s="10"/>
      <c r="M56" s="10"/>
      <c r="N56" s="44"/>
      <c r="O56" s="45"/>
      <c r="P56" s="46"/>
    </row>
    <row r="57" spans="2:16" ht="33.950000000000003" customHeight="1" thickBot="1">
      <c r="B57" s="75"/>
      <c r="C57" s="16">
        <v>5</v>
      </c>
      <c r="D57" s="23"/>
      <c r="E57" s="24"/>
      <c r="F57" s="24"/>
      <c r="G57" s="24"/>
      <c r="H57" s="24"/>
      <c r="I57" s="24"/>
      <c r="J57" s="25"/>
      <c r="K57" s="17"/>
      <c r="L57" s="18"/>
      <c r="M57" s="18"/>
      <c r="N57" s="47"/>
      <c r="O57" s="48"/>
      <c r="P57" s="49"/>
    </row>
    <row r="58" spans="2:16" ht="12.95" customHeight="1">
      <c r="B58" s="53" t="s">
        <v>32</v>
      </c>
      <c r="C58" s="54"/>
      <c r="D58" s="54"/>
      <c r="E58" s="54"/>
      <c r="F58" s="54"/>
      <c r="G58" s="54"/>
      <c r="H58" s="54"/>
      <c r="I58" s="54"/>
      <c r="J58" s="55"/>
      <c r="K58" s="77" t="s">
        <v>7</v>
      </c>
      <c r="L58" s="77" t="s">
        <v>8</v>
      </c>
      <c r="M58" s="77" t="s">
        <v>9</v>
      </c>
      <c r="N58" s="59" t="s">
        <v>10</v>
      </c>
      <c r="O58" s="59"/>
      <c r="P58" s="60"/>
    </row>
    <row r="59" spans="2:16" ht="15.75" thickBot="1">
      <c r="B59" s="56"/>
      <c r="C59" s="57"/>
      <c r="D59" s="57"/>
      <c r="E59" s="57"/>
      <c r="F59" s="57"/>
      <c r="G59" s="57"/>
      <c r="H59" s="57"/>
      <c r="I59" s="57"/>
      <c r="J59" s="58"/>
      <c r="K59" s="78"/>
      <c r="L59" s="78"/>
      <c r="M59" s="78"/>
      <c r="N59" s="61"/>
      <c r="O59" s="61"/>
      <c r="P59" s="62"/>
    </row>
    <row r="60" spans="2:16" ht="33.950000000000003" customHeight="1">
      <c r="B60" s="73" t="s">
        <v>11</v>
      </c>
      <c r="C60" s="5">
        <v>1</v>
      </c>
      <c r="D60" s="35" t="s">
        <v>33</v>
      </c>
      <c r="E60" s="36"/>
      <c r="F60" s="36"/>
      <c r="G60" s="36"/>
      <c r="H60" s="36"/>
      <c r="I60" s="36"/>
      <c r="J60" s="37"/>
      <c r="K60" s="6">
        <v>1</v>
      </c>
      <c r="L60" s="7">
        <v>1</v>
      </c>
      <c r="M60" s="7">
        <v>1</v>
      </c>
      <c r="N60" s="50"/>
      <c r="O60" s="51"/>
      <c r="P60" s="52"/>
    </row>
    <row r="61" spans="2:16" ht="33.950000000000003" customHeight="1">
      <c r="B61" s="74"/>
      <c r="C61" s="8">
        <v>2</v>
      </c>
      <c r="D61" s="29"/>
      <c r="E61" s="30"/>
      <c r="F61" s="30"/>
      <c r="G61" s="30"/>
      <c r="H61" s="30"/>
      <c r="I61" s="30"/>
      <c r="J61" s="31"/>
      <c r="K61" s="9"/>
      <c r="L61" s="10"/>
      <c r="M61" s="10"/>
      <c r="N61" s="44"/>
      <c r="O61" s="45"/>
      <c r="P61" s="46"/>
    </row>
    <row r="62" spans="2:16" ht="33.950000000000003" customHeight="1">
      <c r="B62" s="74"/>
      <c r="C62" s="8">
        <v>3</v>
      </c>
      <c r="D62" s="29"/>
      <c r="E62" s="30"/>
      <c r="F62" s="30"/>
      <c r="G62" s="30"/>
      <c r="H62" s="30"/>
      <c r="I62" s="30"/>
      <c r="J62" s="31"/>
      <c r="K62" s="9"/>
      <c r="L62" s="10"/>
      <c r="M62" s="10"/>
      <c r="N62" s="44"/>
      <c r="O62" s="45"/>
      <c r="P62" s="46"/>
    </row>
    <row r="63" spans="2:16" ht="33.950000000000003" customHeight="1">
      <c r="B63" s="74"/>
      <c r="C63" s="8">
        <v>4</v>
      </c>
      <c r="D63" s="29"/>
      <c r="E63" s="30"/>
      <c r="F63" s="30"/>
      <c r="G63" s="30"/>
      <c r="H63" s="30"/>
      <c r="I63" s="30"/>
      <c r="J63" s="31"/>
      <c r="K63" s="9"/>
      <c r="L63" s="10"/>
      <c r="M63" s="10"/>
      <c r="N63" s="44"/>
      <c r="O63" s="45"/>
      <c r="P63" s="46"/>
    </row>
    <row r="64" spans="2:16" ht="33.950000000000003" customHeight="1" thickBot="1">
      <c r="B64" s="75"/>
      <c r="C64" s="16">
        <v>5</v>
      </c>
      <c r="D64" s="23"/>
      <c r="E64" s="24"/>
      <c r="F64" s="24"/>
      <c r="G64" s="24"/>
      <c r="H64" s="24"/>
      <c r="I64" s="24"/>
      <c r="J64" s="25"/>
      <c r="K64" s="17"/>
      <c r="L64" s="18"/>
      <c r="M64" s="18"/>
      <c r="N64" s="47"/>
      <c r="O64" s="48"/>
      <c r="P64" s="49"/>
    </row>
    <row r="65" spans="2:16" ht="12.95" customHeight="1">
      <c r="B65" s="53" t="s">
        <v>34</v>
      </c>
      <c r="C65" s="54"/>
      <c r="D65" s="54"/>
      <c r="E65" s="54"/>
      <c r="F65" s="54"/>
      <c r="G65" s="54"/>
      <c r="H65" s="54"/>
      <c r="I65" s="54"/>
      <c r="J65" s="55"/>
      <c r="K65" s="77" t="s">
        <v>7</v>
      </c>
      <c r="L65" s="77" t="s">
        <v>8</v>
      </c>
      <c r="M65" s="77" t="s">
        <v>9</v>
      </c>
      <c r="N65" s="59" t="s">
        <v>10</v>
      </c>
      <c r="O65" s="59"/>
      <c r="P65" s="60"/>
    </row>
    <row r="66" spans="2:16" ht="15.75" thickBot="1">
      <c r="B66" s="56"/>
      <c r="C66" s="57"/>
      <c r="D66" s="57"/>
      <c r="E66" s="57"/>
      <c r="F66" s="57"/>
      <c r="G66" s="57"/>
      <c r="H66" s="57"/>
      <c r="I66" s="57"/>
      <c r="J66" s="58"/>
      <c r="K66" s="78"/>
      <c r="L66" s="78"/>
      <c r="M66" s="78"/>
      <c r="N66" s="61"/>
      <c r="O66" s="61"/>
      <c r="P66" s="62"/>
    </row>
    <row r="67" spans="2:16" ht="33.950000000000003" customHeight="1">
      <c r="B67" s="73" t="s">
        <v>11</v>
      </c>
      <c r="C67" s="5">
        <v>1</v>
      </c>
      <c r="D67" s="35" t="s">
        <v>35</v>
      </c>
      <c r="E67" s="36"/>
      <c r="F67" s="36"/>
      <c r="G67" s="36"/>
      <c r="H67" s="36"/>
      <c r="I67" s="36"/>
      <c r="J67" s="37"/>
      <c r="K67" s="6">
        <v>1</v>
      </c>
      <c r="L67" s="7">
        <v>1</v>
      </c>
      <c r="M67" s="7">
        <v>1</v>
      </c>
      <c r="N67" s="50"/>
      <c r="O67" s="51"/>
      <c r="P67" s="52"/>
    </row>
    <row r="68" spans="2:16" ht="33.950000000000003" customHeight="1">
      <c r="B68" s="74"/>
      <c r="C68" s="8">
        <v>2</v>
      </c>
      <c r="D68" s="29" t="s">
        <v>36</v>
      </c>
      <c r="E68" s="30"/>
      <c r="F68" s="30"/>
      <c r="G68" s="30"/>
      <c r="H68" s="30"/>
      <c r="I68" s="30"/>
      <c r="J68" s="31"/>
      <c r="K68" s="9">
        <v>1</v>
      </c>
      <c r="L68" s="10">
        <v>1</v>
      </c>
      <c r="M68" s="10">
        <v>0</v>
      </c>
      <c r="N68" s="44"/>
      <c r="O68" s="45"/>
      <c r="P68" s="46"/>
    </row>
    <row r="69" spans="2:16" ht="33.950000000000003" customHeight="1">
      <c r="B69" s="74"/>
      <c r="C69" s="8">
        <v>3</v>
      </c>
      <c r="D69" s="29" t="s">
        <v>38</v>
      </c>
      <c r="E69" s="30"/>
      <c r="F69" s="30"/>
      <c r="G69" s="30"/>
      <c r="H69" s="30"/>
      <c r="I69" s="30"/>
      <c r="J69" s="31"/>
      <c r="K69" s="9">
        <v>0</v>
      </c>
      <c r="L69" s="10">
        <v>1</v>
      </c>
      <c r="M69" s="10">
        <v>1</v>
      </c>
      <c r="N69" s="44"/>
      <c r="O69" s="45"/>
      <c r="P69" s="46"/>
    </row>
    <row r="70" spans="2:16" ht="33.950000000000003" customHeight="1">
      <c r="B70" s="74"/>
      <c r="C70" s="8">
        <v>4</v>
      </c>
      <c r="D70" s="29"/>
      <c r="E70" s="30"/>
      <c r="F70" s="30"/>
      <c r="G70" s="30"/>
      <c r="H70" s="30"/>
      <c r="I70" s="30"/>
      <c r="J70" s="31"/>
      <c r="K70" s="9"/>
      <c r="L70" s="10"/>
      <c r="M70" s="10"/>
      <c r="N70" s="44"/>
      <c r="O70" s="45"/>
      <c r="P70" s="46"/>
    </row>
    <row r="71" spans="2:16" ht="33.950000000000003" customHeight="1" thickBot="1">
      <c r="B71" s="75"/>
      <c r="C71" s="16">
        <v>5</v>
      </c>
      <c r="D71" s="23"/>
      <c r="E71" s="24"/>
      <c r="F71" s="24"/>
      <c r="G71" s="24"/>
      <c r="H71" s="24"/>
      <c r="I71" s="24"/>
      <c r="J71" s="25"/>
      <c r="K71" s="17"/>
      <c r="L71" s="18"/>
      <c r="M71" s="18"/>
      <c r="N71" s="47"/>
      <c r="O71" s="48"/>
      <c r="P71" s="49"/>
    </row>
    <row r="72" spans="2:16" ht="12.95" customHeight="1">
      <c r="B72" s="53" t="s">
        <v>40</v>
      </c>
      <c r="C72" s="54"/>
      <c r="D72" s="54"/>
      <c r="E72" s="54"/>
      <c r="F72" s="54"/>
      <c r="G72" s="54"/>
      <c r="H72" s="54"/>
      <c r="I72" s="54"/>
      <c r="J72" s="55"/>
      <c r="K72" s="77" t="s">
        <v>7</v>
      </c>
      <c r="L72" s="77" t="s">
        <v>8</v>
      </c>
      <c r="M72" s="77" t="s">
        <v>9</v>
      </c>
      <c r="N72" s="59" t="s">
        <v>10</v>
      </c>
      <c r="O72" s="59"/>
      <c r="P72" s="60"/>
    </row>
    <row r="73" spans="2:16" ht="15.75" thickBot="1">
      <c r="B73" s="56"/>
      <c r="C73" s="57"/>
      <c r="D73" s="57"/>
      <c r="E73" s="57"/>
      <c r="F73" s="57"/>
      <c r="G73" s="57"/>
      <c r="H73" s="57"/>
      <c r="I73" s="57"/>
      <c r="J73" s="58"/>
      <c r="K73" s="78"/>
      <c r="L73" s="78"/>
      <c r="M73" s="78"/>
      <c r="N73" s="61"/>
      <c r="O73" s="61"/>
      <c r="P73" s="62"/>
    </row>
    <row r="74" spans="2:16" ht="33.950000000000003" customHeight="1">
      <c r="B74" s="73" t="s">
        <v>11</v>
      </c>
      <c r="C74" s="5">
        <v>1</v>
      </c>
      <c r="D74" s="35" t="s">
        <v>41</v>
      </c>
      <c r="E74" s="36"/>
      <c r="F74" s="36"/>
      <c r="G74" s="36"/>
      <c r="H74" s="36"/>
      <c r="I74" s="36"/>
      <c r="J74" s="37"/>
      <c r="K74" s="6">
        <v>0</v>
      </c>
      <c r="L74" s="7">
        <v>0</v>
      </c>
      <c r="M74" s="7">
        <v>1</v>
      </c>
      <c r="N74" s="50"/>
      <c r="O74" s="51"/>
      <c r="P74" s="52"/>
    </row>
    <row r="75" spans="2:16" ht="33.950000000000003" customHeight="1">
      <c r="B75" s="74"/>
      <c r="C75" s="8">
        <v>2</v>
      </c>
      <c r="D75" s="29" t="s">
        <v>43</v>
      </c>
      <c r="E75" s="30"/>
      <c r="F75" s="30"/>
      <c r="G75" s="30"/>
      <c r="H75" s="30"/>
      <c r="I75" s="30"/>
      <c r="J75" s="31"/>
      <c r="K75" s="9">
        <v>1</v>
      </c>
      <c r="L75" s="10">
        <v>0</v>
      </c>
      <c r="M75" s="10">
        <v>0</v>
      </c>
      <c r="N75" s="44"/>
      <c r="O75" s="45"/>
      <c r="P75" s="46"/>
    </row>
    <row r="76" spans="2:16" ht="33.950000000000003" customHeight="1">
      <c r="B76" s="74"/>
      <c r="C76" s="8">
        <v>3</v>
      </c>
      <c r="D76" s="29" t="s">
        <v>45</v>
      </c>
      <c r="E76" s="30"/>
      <c r="F76" s="30"/>
      <c r="G76" s="30"/>
      <c r="H76" s="30"/>
      <c r="I76" s="30"/>
      <c r="J76" s="31"/>
      <c r="K76" s="9">
        <v>1</v>
      </c>
      <c r="L76" s="10">
        <v>1</v>
      </c>
      <c r="M76" s="10">
        <v>1</v>
      </c>
      <c r="N76" s="44"/>
      <c r="O76" s="45"/>
      <c r="P76" s="46"/>
    </row>
    <row r="77" spans="2:16" ht="33.950000000000003" customHeight="1">
      <c r="B77" s="74"/>
      <c r="C77" s="8">
        <v>4</v>
      </c>
      <c r="D77" s="29"/>
      <c r="E77" s="30"/>
      <c r="F77" s="30"/>
      <c r="G77" s="30"/>
      <c r="H77" s="30"/>
      <c r="I77" s="30"/>
      <c r="J77" s="31"/>
      <c r="K77" s="9"/>
      <c r="L77" s="10"/>
      <c r="M77" s="10"/>
      <c r="N77" s="44"/>
      <c r="O77" s="45"/>
      <c r="P77" s="46"/>
    </row>
    <row r="78" spans="2:16" ht="33.950000000000003" customHeight="1" thickBot="1">
      <c r="B78" s="75"/>
      <c r="C78" s="16">
        <v>5</v>
      </c>
      <c r="D78" s="23"/>
      <c r="E78" s="24"/>
      <c r="F78" s="24"/>
      <c r="G78" s="24"/>
      <c r="H78" s="24"/>
      <c r="I78" s="24"/>
      <c r="J78" s="25"/>
      <c r="K78" s="17"/>
      <c r="L78" s="18"/>
      <c r="M78" s="18"/>
      <c r="N78" s="47"/>
      <c r="O78" s="48"/>
      <c r="P78" s="49"/>
    </row>
    <row r="79" spans="2:16" ht="12.95" customHeight="1">
      <c r="B79" s="53" t="s">
        <v>46</v>
      </c>
      <c r="C79" s="54"/>
      <c r="D79" s="54"/>
      <c r="E79" s="54"/>
      <c r="F79" s="54"/>
      <c r="G79" s="54"/>
      <c r="H79" s="54"/>
      <c r="I79" s="54"/>
      <c r="J79" s="55"/>
      <c r="K79" s="77" t="s">
        <v>7</v>
      </c>
      <c r="L79" s="77" t="s">
        <v>8</v>
      </c>
      <c r="M79" s="77" t="s">
        <v>9</v>
      </c>
      <c r="N79" s="59" t="s">
        <v>10</v>
      </c>
      <c r="O79" s="59"/>
      <c r="P79" s="60"/>
    </row>
    <row r="80" spans="2:16" ht="15.75" thickBot="1">
      <c r="B80" s="56"/>
      <c r="C80" s="57"/>
      <c r="D80" s="57"/>
      <c r="E80" s="57"/>
      <c r="F80" s="57"/>
      <c r="G80" s="57"/>
      <c r="H80" s="57"/>
      <c r="I80" s="57"/>
      <c r="J80" s="58"/>
      <c r="K80" s="78"/>
      <c r="L80" s="78"/>
      <c r="M80" s="78"/>
      <c r="N80" s="61"/>
      <c r="O80" s="61"/>
      <c r="P80" s="62"/>
    </row>
    <row r="81" spans="2:16" ht="33.950000000000003" customHeight="1">
      <c r="B81" s="73" t="s">
        <v>11</v>
      </c>
      <c r="C81" s="5">
        <v>1</v>
      </c>
      <c r="D81" s="35" t="s">
        <v>47</v>
      </c>
      <c r="E81" s="36"/>
      <c r="F81" s="36"/>
      <c r="G81" s="36"/>
      <c r="H81" s="36"/>
      <c r="I81" s="36"/>
      <c r="J81" s="37"/>
      <c r="K81" s="6">
        <v>1</v>
      </c>
      <c r="L81" s="7">
        <v>1</v>
      </c>
      <c r="M81" s="7">
        <v>1</v>
      </c>
      <c r="N81" s="50"/>
      <c r="O81" s="51"/>
      <c r="P81" s="52"/>
    </row>
    <row r="82" spans="2:16" ht="33.950000000000003" customHeight="1">
      <c r="B82" s="74"/>
      <c r="C82" s="8">
        <v>2</v>
      </c>
      <c r="D82" s="29" t="s">
        <v>48</v>
      </c>
      <c r="E82" s="30"/>
      <c r="F82" s="30"/>
      <c r="G82" s="30"/>
      <c r="H82" s="30"/>
      <c r="I82" s="30"/>
      <c r="J82" s="31"/>
      <c r="K82" s="9">
        <v>0</v>
      </c>
      <c r="L82" s="10">
        <v>1</v>
      </c>
      <c r="M82" s="10">
        <v>1</v>
      </c>
      <c r="N82" s="44"/>
      <c r="O82" s="45"/>
      <c r="P82" s="46"/>
    </row>
    <row r="83" spans="2:16" ht="33.950000000000003" customHeight="1">
      <c r="B83" s="74"/>
      <c r="C83" s="8">
        <v>3</v>
      </c>
      <c r="D83" s="29"/>
      <c r="E83" s="30"/>
      <c r="F83" s="30"/>
      <c r="G83" s="30"/>
      <c r="H83" s="30"/>
      <c r="I83" s="30"/>
      <c r="J83" s="31"/>
      <c r="K83" s="9"/>
      <c r="L83" s="10"/>
      <c r="M83" s="10"/>
      <c r="N83" s="44"/>
      <c r="O83" s="45"/>
      <c r="P83" s="46"/>
    </row>
    <row r="84" spans="2:16" ht="33.950000000000003" customHeight="1">
      <c r="B84" s="74"/>
      <c r="C84" s="8">
        <v>4</v>
      </c>
      <c r="D84" s="29"/>
      <c r="E84" s="30"/>
      <c r="F84" s="30"/>
      <c r="G84" s="30"/>
      <c r="H84" s="30"/>
      <c r="I84" s="30"/>
      <c r="J84" s="31"/>
      <c r="K84" s="9"/>
      <c r="L84" s="10"/>
      <c r="M84" s="10"/>
      <c r="N84" s="44"/>
      <c r="O84" s="45"/>
      <c r="P84" s="46"/>
    </row>
    <row r="85" spans="2:16" ht="33.950000000000003" customHeight="1" thickBot="1">
      <c r="B85" s="75"/>
      <c r="C85" s="16">
        <v>5</v>
      </c>
      <c r="D85" s="23"/>
      <c r="E85" s="24"/>
      <c r="F85" s="24"/>
      <c r="G85" s="24"/>
      <c r="H85" s="24"/>
      <c r="I85" s="24"/>
      <c r="J85" s="25"/>
      <c r="K85" s="17"/>
      <c r="L85" s="18"/>
      <c r="M85" s="18"/>
      <c r="N85" s="47"/>
      <c r="O85" s="48"/>
      <c r="P85" s="49"/>
    </row>
  </sheetData>
  <mergeCells count="184">
    <mergeCell ref="B79:J80"/>
    <mergeCell ref="K79:K80"/>
    <mergeCell ref="L79:L80"/>
    <mergeCell ref="M79:M80"/>
    <mergeCell ref="N79:P80"/>
    <mergeCell ref="B81:B85"/>
    <mergeCell ref="D81:J81"/>
    <mergeCell ref="N81:P81"/>
    <mergeCell ref="D82:J82"/>
    <mergeCell ref="N82:P82"/>
    <mergeCell ref="D83:J83"/>
    <mergeCell ref="N83:P83"/>
    <mergeCell ref="D84:J84"/>
    <mergeCell ref="N84:P84"/>
    <mergeCell ref="D85:J85"/>
    <mergeCell ref="N85:P85"/>
    <mergeCell ref="B72:J73"/>
    <mergeCell ref="K72:K73"/>
    <mergeCell ref="L72:L73"/>
    <mergeCell ref="M72:M73"/>
    <mergeCell ref="N72:P73"/>
    <mergeCell ref="B74:B78"/>
    <mergeCell ref="D74:J74"/>
    <mergeCell ref="N74:P74"/>
    <mergeCell ref="D75:J75"/>
    <mergeCell ref="N75:P75"/>
    <mergeCell ref="D76:J76"/>
    <mergeCell ref="N76:P76"/>
    <mergeCell ref="D77:J77"/>
    <mergeCell ref="N77:P77"/>
    <mergeCell ref="D78:J78"/>
    <mergeCell ref="N78:P78"/>
    <mergeCell ref="D63:J63"/>
    <mergeCell ref="D64:J64"/>
    <mergeCell ref="N64:P64"/>
    <mergeCell ref="B65:J66"/>
    <mergeCell ref="K65:K66"/>
    <mergeCell ref="L65:L66"/>
    <mergeCell ref="M65:M66"/>
    <mergeCell ref="N65:P66"/>
    <mergeCell ref="B67:B71"/>
    <mergeCell ref="D67:J67"/>
    <mergeCell ref="N67:P67"/>
    <mergeCell ref="D68:J68"/>
    <mergeCell ref="N68:P68"/>
    <mergeCell ref="D69:J69"/>
    <mergeCell ref="N69:P69"/>
    <mergeCell ref="D70:J70"/>
    <mergeCell ref="N70:P70"/>
    <mergeCell ref="D71:J71"/>
    <mergeCell ref="N71:P71"/>
    <mergeCell ref="N57:P57"/>
    <mergeCell ref="N61:P61"/>
    <mergeCell ref="N63:P63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  <mergeCell ref="B58:J59"/>
    <mergeCell ref="K58:K59"/>
    <mergeCell ref="L58:L59"/>
    <mergeCell ref="M58:M59"/>
    <mergeCell ref="N58:P59"/>
    <mergeCell ref="B60:B64"/>
    <mergeCell ref="D60:J60"/>
    <mergeCell ref="N60:P60"/>
    <mergeCell ref="D61:J61"/>
    <mergeCell ref="D62:J62"/>
    <mergeCell ref="N62:P62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</mergeCells>
  <dataValidations count="1">
    <dataValidation type="whole" allowBlank="1" showInputMessage="1" showErrorMessage="1" sqref="K81:M85 K18:M22 K11:M15 K25:M29 K32:M36 K39:M43 K46:M50 K53:M57 K60:M64 K67:M71 K74:M78" xr:uid="{7A7A2931-ECED-4A50-B26F-A06D24CF2319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D477-E067-434E-ADAE-018BB919D2A9}">
  <dimension ref="B1:Q85"/>
  <sheetViews>
    <sheetView showGridLines="0" topLeftCell="A52" zoomScale="80" zoomScaleNormal="80" zoomScaleSheetLayoutView="85" workbookViewId="0">
      <selection activeCell="M69" sqref="M69"/>
    </sheetView>
  </sheetViews>
  <sheetFormatPr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30.75" customHeight="1" thickBot="1">
      <c r="B3" s="26" t="s">
        <v>49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2:17" ht="7.5" customHeight="1" thickBo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7" ht="22.5" customHeight="1" thickBot="1">
      <c r="B5" s="66" t="s">
        <v>59</v>
      </c>
      <c r="C5" s="39"/>
      <c r="D5" s="39"/>
      <c r="E5" s="39"/>
      <c r="F5" s="39"/>
      <c r="G5" s="40"/>
      <c r="H5" s="38" t="s">
        <v>60</v>
      </c>
      <c r="I5" s="39"/>
      <c r="J5" s="39"/>
      <c r="K5" s="39"/>
      <c r="L5" s="39"/>
      <c r="M5" s="40"/>
      <c r="N5" s="38" t="s">
        <v>61</v>
      </c>
      <c r="O5" s="39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7" ht="112.5" customHeight="1" thickBot="1">
      <c r="B7" s="41" t="s">
        <v>5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2:17" ht="8.25" customHeight="1" thickBot="1">
      <c r="B8" s="3"/>
      <c r="C8" s="71"/>
      <c r="D8" s="71"/>
      <c r="E8" s="71"/>
      <c r="F8" s="71"/>
      <c r="G8" s="71"/>
      <c r="H8" s="71"/>
      <c r="I8" s="71"/>
      <c r="J8" s="71"/>
      <c r="K8" s="4"/>
      <c r="L8" s="4"/>
      <c r="M8" s="4"/>
      <c r="N8" s="72"/>
      <c r="O8" s="72"/>
      <c r="P8" s="72"/>
    </row>
    <row r="9" spans="2:17" ht="12.95" customHeight="1">
      <c r="B9" s="53" t="s">
        <v>6</v>
      </c>
      <c r="C9" s="54"/>
      <c r="D9" s="54"/>
      <c r="E9" s="54"/>
      <c r="F9" s="54"/>
      <c r="G9" s="54"/>
      <c r="H9" s="54"/>
      <c r="I9" s="54"/>
      <c r="J9" s="55"/>
      <c r="K9" s="77" t="s">
        <v>7</v>
      </c>
      <c r="L9" s="77" t="s">
        <v>8</v>
      </c>
      <c r="M9" s="77" t="s">
        <v>9</v>
      </c>
      <c r="N9" s="59" t="s">
        <v>10</v>
      </c>
      <c r="O9" s="59"/>
      <c r="P9" s="60"/>
    </row>
    <row r="10" spans="2:17" ht="15.75" thickBot="1">
      <c r="B10" s="56"/>
      <c r="C10" s="57"/>
      <c r="D10" s="57"/>
      <c r="E10" s="57"/>
      <c r="F10" s="57"/>
      <c r="G10" s="57"/>
      <c r="H10" s="57"/>
      <c r="I10" s="57"/>
      <c r="J10" s="58"/>
      <c r="K10" s="78"/>
      <c r="L10" s="78"/>
      <c r="M10" s="78"/>
      <c r="N10" s="61"/>
      <c r="O10" s="61"/>
      <c r="P10" s="62"/>
    </row>
    <row r="11" spans="2:17" ht="33.950000000000003" customHeight="1">
      <c r="B11" s="73" t="s">
        <v>11</v>
      </c>
      <c r="C11" s="5">
        <v>1</v>
      </c>
      <c r="D11" s="35" t="s">
        <v>12</v>
      </c>
      <c r="E11" s="36"/>
      <c r="F11" s="36"/>
      <c r="G11" s="36"/>
      <c r="H11" s="36"/>
      <c r="I11" s="36"/>
      <c r="J11" s="37"/>
      <c r="K11" s="6">
        <v>1</v>
      </c>
      <c r="L11" s="7">
        <v>1</v>
      </c>
      <c r="M11" s="7">
        <v>1</v>
      </c>
      <c r="N11" s="50"/>
      <c r="O11" s="51"/>
      <c r="P11" s="52"/>
    </row>
    <row r="12" spans="2:17" ht="33.950000000000003" customHeight="1">
      <c r="B12" s="74"/>
      <c r="C12" s="8">
        <v>2</v>
      </c>
      <c r="D12" s="29"/>
      <c r="E12" s="30"/>
      <c r="F12" s="30"/>
      <c r="G12" s="30"/>
      <c r="H12" s="30"/>
      <c r="I12" s="30"/>
      <c r="J12" s="31"/>
      <c r="K12" s="9"/>
      <c r="L12" s="10"/>
      <c r="M12" s="10"/>
      <c r="N12" s="44"/>
      <c r="O12" s="45"/>
      <c r="P12" s="46"/>
    </row>
    <row r="13" spans="2:17" ht="33.950000000000003" customHeight="1">
      <c r="B13" s="74"/>
      <c r="C13" s="8">
        <v>3</v>
      </c>
      <c r="D13" s="29"/>
      <c r="E13" s="30"/>
      <c r="F13" s="30"/>
      <c r="G13" s="30"/>
      <c r="H13" s="30"/>
      <c r="I13" s="30"/>
      <c r="J13" s="31"/>
      <c r="K13" s="9"/>
      <c r="L13" s="10"/>
      <c r="M13" s="10"/>
      <c r="N13" s="44"/>
      <c r="O13" s="45"/>
      <c r="P13" s="46"/>
    </row>
    <row r="14" spans="2:17" ht="47.25" customHeight="1">
      <c r="B14" s="74"/>
      <c r="C14" s="8">
        <v>4</v>
      </c>
      <c r="D14" s="29"/>
      <c r="E14" s="30"/>
      <c r="F14" s="30"/>
      <c r="G14" s="30"/>
      <c r="H14" s="30"/>
      <c r="I14" s="30"/>
      <c r="J14" s="31"/>
      <c r="K14" s="9"/>
      <c r="L14" s="10"/>
      <c r="M14" s="10"/>
      <c r="N14" s="44"/>
      <c r="O14" s="45"/>
      <c r="P14" s="46"/>
    </row>
    <row r="15" spans="2:17" ht="33.950000000000003" customHeight="1" thickBot="1">
      <c r="B15" s="76"/>
      <c r="C15" s="11">
        <v>5</v>
      </c>
      <c r="D15" s="32"/>
      <c r="E15" s="33"/>
      <c r="F15" s="33"/>
      <c r="G15" s="33"/>
      <c r="H15" s="33"/>
      <c r="I15" s="33"/>
      <c r="J15" s="34"/>
      <c r="K15" s="12"/>
      <c r="L15" s="13"/>
      <c r="M15" s="13"/>
      <c r="N15" s="68"/>
      <c r="O15" s="69"/>
      <c r="P15" s="70"/>
    </row>
    <row r="16" spans="2:17" ht="12.95" customHeight="1">
      <c r="B16" s="53" t="s">
        <v>14</v>
      </c>
      <c r="C16" s="54"/>
      <c r="D16" s="54"/>
      <c r="E16" s="54"/>
      <c r="F16" s="54"/>
      <c r="G16" s="54"/>
      <c r="H16" s="54"/>
      <c r="I16" s="54"/>
      <c r="J16" s="55"/>
      <c r="K16" s="77" t="s">
        <v>7</v>
      </c>
      <c r="L16" s="77" t="s">
        <v>8</v>
      </c>
      <c r="M16" s="77" t="s">
        <v>9</v>
      </c>
      <c r="N16" s="59" t="s">
        <v>10</v>
      </c>
      <c r="O16" s="59"/>
      <c r="P16" s="60"/>
    </row>
    <row r="17" spans="2:16" ht="15.75" thickBot="1">
      <c r="B17" s="56"/>
      <c r="C17" s="57"/>
      <c r="D17" s="57"/>
      <c r="E17" s="57"/>
      <c r="F17" s="57"/>
      <c r="G17" s="57"/>
      <c r="H17" s="57"/>
      <c r="I17" s="57"/>
      <c r="J17" s="58"/>
      <c r="K17" s="78"/>
      <c r="L17" s="78"/>
      <c r="M17" s="78"/>
      <c r="N17" s="61"/>
      <c r="O17" s="61"/>
      <c r="P17" s="62"/>
    </row>
    <row r="18" spans="2:16" ht="33.950000000000003" customHeight="1">
      <c r="B18" s="73" t="s">
        <v>11</v>
      </c>
      <c r="C18" s="5">
        <v>1</v>
      </c>
      <c r="D18" s="35" t="s">
        <v>15</v>
      </c>
      <c r="E18" s="36"/>
      <c r="F18" s="36"/>
      <c r="G18" s="36"/>
      <c r="H18" s="36"/>
      <c r="I18" s="36"/>
      <c r="J18" s="37"/>
      <c r="K18" s="6">
        <v>1</v>
      </c>
      <c r="L18" s="7">
        <v>0</v>
      </c>
      <c r="M18" s="7">
        <v>1</v>
      </c>
      <c r="N18" s="50"/>
      <c r="O18" s="51"/>
      <c r="P18" s="52"/>
    </row>
    <row r="19" spans="2:16" ht="33.950000000000003" customHeight="1">
      <c r="B19" s="74"/>
      <c r="C19" s="8">
        <v>2</v>
      </c>
      <c r="D19" s="29"/>
      <c r="E19" s="30"/>
      <c r="F19" s="30"/>
      <c r="G19" s="30"/>
      <c r="H19" s="30"/>
      <c r="I19" s="30"/>
      <c r="J19" s="31"/>
      <c r="K19" s="9"/>
      <c r="L19" s="10"/>
      <c r="M19" s="10"/>
      <c r="N19" s="50"/>
      <c r="O19" s="51"/>
      <c r="P19" s="52"/>
    </row>
    <row r="20" spans="2:16" ht="33.950000000000003" customHeight="1">
      <c r="B20" s="74"/>
      <c r="C20" s="8">
        <v>3</v>
      </c>
      <c r="D20" s="29"/>
      <c r="E20" s="30"/>
      <c r="F20" s="30"/>
      <c r="G20" s="30"/>
      <c r="H20" s="30"/>
      <c r="I20" s="30"/>
      <c r="J20" s="31"/>
      <c r="K20" s="9"/>
      <c r="L20" s="10"/>
      <c r="M20" s="10"/>
      <c r="N20" s="44"/>
      <c r="O20" s="45"/>
      <c r="P20" s="46"/>
    </row>
    <row r="21" spans="2:16" ht="33.950000000000003" customHeight="1">
      <c r="B21" s="74"/>
      <c r="C21" s="8">
        <v>4</v>
      </c>
      <c r="D21" s="29"/>
      <c r="E21" s="30"/>
      <c r="F21" s="30"/>
      <c r="G21" s="30"/>
      <c r="H21" s="30"/>
      <c r="I21" s="30"/>
      <c r="J21" s="31"/>
      <c r="K21" s="9"/>
      <c r="L21" s="10"/>
      <c r="M21" s="10"/>
      <c r="N21" s="44"/>
      <c r="O21" s="45"/>
      <c r="P21" s="46"/>
    </row>
    <row r="22" spans="2:16" ht="33.950000000000003" customHeight="1" thickBot="1">
      <c r="B22" s="76"/>
      <c r="C22" s="11">
        <v>5</v>
      </c>
      <c r="D22" s="32"/>
      <c r="E22" s="33"/>
      <c r="F22" s="33"/>
      <c r="G22" s="33"/>
      <c r="H22" s="33"/>
      <c r="I22" s="33"/>
      <c r="J22" s="34"/>
      <c r="K22" s="12"/>
      <c r="L22" s="13"/>
      <c r="M22" s="13"/>
      <c r="N22" s="68"/>
      <c r="O22" s="69"/>
      <c r="P22" s="70"/>
    </row>
    <row r="23" spans="2:16" ht="12.95" customHeight="1">
      <c r="B23" s="53" t="s">
        <v>16</v>
      </c>
      <c r="C23" s="54"/>
      <c r="D23" s="54"/>
      <c r="E23" s="54"/>
      <c r="F23" s="54"/>
      <c r="G23" s="54"/>
      <c r="H23" s="54"/>
      <c r="I23" s="54"/>
      <c r="J23" s="55"/>
      <c r="K23" s="77" t="s">
        <v>7</v>
      </c>
      <c r="L23" s="77" t="s">
        <v>8</v>
      </c>
      <c r="M23" s="77" t="s">
        <v>9</v>
      </c>
      <c r="N23" s="59" t="s">
        <v>10</v>
      </c>
      <c r="O23" s="59"/>
      <c r="P23" s="60"/>
    </row>
    <row r="24" spans="2:16" ht="15.75" thickBot="1">
      <c r="B24" s="56"/>
      <c r="C24" s="57"/>
      <c r="D24" s="57"/>
      <c r="E24" s="57"/>
      <c r="F24" s="57"/>
      <c r="G24" s="57"/>
      <c r="H24" s="57"/>
      <c r="I24" s="57"/>
      <c r="J24" s="58"/>
      <c r="K24" s="78"/>
      <c r="L24" s="78"/>
      <c r="M24" s="78"/>
      <c r="N24" s="61"/>
      <c r="O24" s="61"/>
      <c r="P24" s="62"/>
    </row>
    <row r="25" spans="2:16" ht="33.950000000000003" customHeight="1">
      <c r="B25" s="73" t="s">
        <v>11</v>
      </c>
      <c r="C25" s="5">
        <v>1</v>
      </c>
      <c r="D25" s="35" t="s">
        <v>17</v>
      </c>
      <c r="E25" s="36"/>
      <c r="F25" s="36"/>
      <c r="G25" s="36"/>
      <c r="H25" s="36"/>
      <c r="I25" s="36"/>
      <c r="J25" s="37"/>
      <c r="K25" s="6">
        <v>1</v>
      </c>
      <c r="L25" s="7">
        <v>1</v>
      </c>
      <c r="M25" s="7">
        <v>1</v>
      </c>
      <c r="N25" s="50"/>
      <c r="O25" s="51"/>
      <c r="P25" s="52"/>
    </row>
    <row r="26" spans="2:16" ht="33.950000000000003" customHeight="1">
      <c r="B26" s="74"/>
      <c r="C26" s="8">
        <v>2</v>
      </c>
      <c r="D26" s="35" t="s">
        <v>18</v>
      </c>
      <c r="E26" s="36"/>
      <c r="F26" s="36"/>
      <c r="G26" s="36"/>
      <c r="H26" s="36"/>
      <c r="I26" s="36"/>
      <c r="J26" s="37"/>
      <c r="K26" s="6">
        <v>1</v>
      </c>
      <c r="L26" s="7">
        <v>1</v>
      </c>
      <c r="M26" s="7">
        <v>0</v>
      </c>
      <c r="N26" s="44"/>
      <c r="O26" s="45"/>
      <c r="P26" s="46"/>
    </row>
    <row r="27" spans="2:16" ht="33.950000000000003" customHeight="1">
      <c r="B27" s="74"/>
      <c r="C27" s="8">
        <v>3</v>
      </c>
      <c r="D27" s="29"/>
      <c r="E27" s="30"/>
      <c r="F27" s="30"/>
      <c r="G27" s="30"/>
      <c r="H27" s="30"/>
      <c r="I27" s="30"/>
      <c r="J27" s="31"/>
      <c r="K27" s="6"/>
      <c r="L27" s="7"/>
      <c r="M27" s="7"/>
      <c r="N27" s="44"/>
      <c r="O27" s="45"/>
      <c r="P27" s="46"/>
    </row>
    <row r="28" spans="2:16" ht="33.950000000000003" customHeight="1">
      <c r="B28" s="74"/>
      <c r="C28" s="8">
        <v>4</v>
      </c>
      <c r="D28" s="29"/>
      <c r="E28" s="30"/>
      <c r="F28" s="30"/>
      <c r="G28" s="30"/>
      <c r="H28" s="30"/>
      <c r="I28" s="30"/>
      <c r="J28" s="31"/>
      <c r="K28" s="6"/>
      <c r="L28" s="7"/>
      <c r="M28" s="7"/>
      <c r="N28" s="44"/>
      <c r="O28" s="45"/>
      <c r="P28" s="46"/>
    </row>
    <row r="29" spans="2:16" ht="33.950000000000003" customHeight="1" thickBot="1">
      <c r="B29" s="76"/>
      <c r="C29" s="11">
        <v>5</v>
      </c>
      <c r="D29" s="32"/>
      <c r="E29" s="33"/>
      <c r="F29" s="33"/>
      <c r="G29" s="33"/>
      <c r="H29" s="33"/>
      <c r="I29" s="33"/>
      <c r="J29" s="34"/>
      <c r="K29" s="19"/>
      <c r="L29" s="20"/>
      <c r="M29" s="20"/>
      <c r="N29" s="68"/>
      <c r="O29" s="69"/>
      <c r="P29" s="70"/>
    </row>
    <row r="30" spans="2:16" ht="15" customHeight="1">
      <c r="B30" s="53" t="s">
        <v>20</v>
      </c>
      <c r="C30" s="54"/>
      <c r="D30" s="54"/>
      <c r="E30" s="54"/>
      <c r="F30" s="54"/>
      <c r="G30" s="54"/>
      <c r="H30" s="54"/>
      <c r="I30" s="54"/>
      <c r="J30" s="55"/>
      <c r="K30" s="77" t="s">
        <v>7</v>
      </c>
      <c r="L30" s="77" t="s">
        <v>8</v>
      </c>
      <c r="M30" s="77" t="s">
        <v>9</v>
      </c>
      <c r="N30" s="59" t="s">
        <v>10</v>
      </c>
      <c r="O30" s="59"/>
      <c r="P30" s="60"/>
    </row>
    <row r="31" spans="2:16" ht="15.75" thickBot="1">
      <c r="B31" s="56"/>
      <c r="C31" s="57"/>
      <c r="D31" s="57"/>
      <c r="E31" s="57"/>
      <c r="F31" s="57"/>
      <c r="G31" s="57"/>
      <c r="H31" s="57"/>
      <c r="I31" s="57"/>
      <c r="J31" s="58"/>
      <c r="K31" s="78"/>
      <c r="L31" s="78"/>
      <c r="M31" s="78"/>
      <c r="N31" s="61"/>
      <c r="O31" s="61"/>
      <c r="P31" s="62"/>
    </row>
    <row r="32" spans="2:16" ht="33.75" customHeight="1">
      <c r="B32" s="73" t="s">
        <v>11</v>
      </c>
      <c r="C32" s="5">
        <v>1</v>
      </c>
      <c r="D32" s="35" t="s">
        <v>21</v>
      </c>
      <c r="E32" s="36"/>
      <c r="F32" s="36"/>
      <c r="G32" s="36"/>
      <c r="H32" s="36"/>
      <c r="I32" s="36"/>
      <c r="J32" s="37"/>
      <c r="K32" s="6">
        <v>1</v>
      </c>
      <c r="L32" s="7">
        <v>1</v>
      </c>
      <c r="M32" s="7">
        <v>1</v>
      </c>
      <c r="N32" s="50"/>
      <c r="O32" s="51"/>
      <c r="P32" s="52"/>
    </row>
    <row r="33" spans="2:16" ht="33.75" customHeight="1">
      <c r="B33" s="74"/>
      <c r="C33" s="8">
        <v>2</v>
      </c>
      <c r="D33" s="29"/>
      <c r="E33" s="30"/>
      <c r="F33" s="30"/>
      <c r="G33" s="30"/>
      <c r="H33" s="30"/>
      <c r="I33" s="30"/>
      <c r="J33" s="31"/>
      <c r="K33" s="6"/>
      <c r="L33" s="7"/>
      <c r="M33" s="7"/>
      <c r="N33" s="44"/>
      <c r="O33" s="45"/>
      <c r="P33" s="46"/>
    </row>
    <row r="34" spans="2:16" ht="33.75" customHeight="1">
      <c r="B34" s="74"/>
      <c r="C34" s="8">
        <v>3</v>
      </c>
      <c r="D34" s="29"/>
      <c r="E34" s="30"/>
      <c r="F34" s="30"/>
      <c r="G34" s="30"/>
      <c r="H34" s="30"/>
      <c r="I34" s="30"/>
      <c r="J34" s="31"/>
      <c r="K34" s="6"/>
      <c r="L34" s="7"/>
      <c r="M34" s="7"/>
      <c r="N34" s="44"/>
      <c r="O34" s="45"/>
      <c r="P34" s="46"/>
    </row>
    <row r="35" spans="2:16" ht="33.75" customHeight="1">
      <c r="B35" s="74"/>
      <c r="C35" s="8">
        <v>4</v>
      </c>
      <c r="D35" s="29"/>
      <c r="E35" s="30"/>
      <c r="F35" s="30"/>
      <c r="G35" s="30"/>
      <c r="H35" s="30"/>
      <c r="I35" s="30"/>
      <c r="J35" s="31"/>
      <c r="K35" s="6"/>
      <c r="L35" s="7"/>
      <c r="M35" s="7"/>
      <c r="N35" s="44"/>
      <c r="O35" s="45"/>
      <c r="P35" s="46"/>
    </row>
    <row r="36" spans="2:16" ht="33.75" customHeight="1" thickBot="1">
      <c r="B36" s="76"/>
      <c r="C36" s="11">
        <v>5</v>
      </c>
      <c r="D36" s="32"/>
      <c r="E36" s="33"/>
      <c r="F36" s="33"/>
      <c r="G36" s="33"/>
      <c r="H36" s="33"/>
      <c r="I36" s="33"/>
      <c r="J36" s="34"/>
      <c r="K36" s="19"/>
      <c r="L36" s="20"/>
      <c r="M36" s="20"/>
      <c r="N36" s="68"/>
      <c r="O36" s="69"/>
      <c r="P36" s="70"/>
    </row>
    <row r="37" spans="2:16" ht="12.95" customHeight="1">
      <c r="B37" s="53" t="s">
        <v>22</v>
      </c>
      <c r="C37" s="54"/>
      <c r="D37" s="54"/>
      <c r="E37" s="54"/>
      <c r="F37" s="54"/>
      <c r="G37" s="54"/>
      <c r="H37" s="54"/>
      <c r="I37" s="54"/>
      <c r="J37" s="55"/>
      <c r="K37" s="77" t="s">
        <v>7</v>
      </c>
      <c r="L37" s="77" t="s">
        <v>8</v>
      </c>
      <c r="M37" s="77" t="s">
        <v>9</v>
      </c>
      <c r="N37" s="59" t="s">
        <v>10</v>
      </c>
      <c r="O37" s="59"/>
      <c r="P37" s="60"/>
    </row>
    <row r="38" spans="2:16" ht="15.75" thickBot="1">
      <c r="B38" s="56"/>
      <c r="C38" s="57"/>
      <c r="D38" s="57"/>
      <c r="E38" s="57"/>
      <c r="F38" s="57"/>
      <c r="G38" s="57"/>
      <c r="H38" s="57"/>
      <c r="I38" s="57"/>
      <c r="J38" s="58"/>
      <c r="K38" s="78"/>
      <c r="L38" s="78"/>
      <c r="M38" s="78"/>
      <c r="N38" s="61"/>
      <c r="O38" s="61"/>
      <c r="P38" s="62"/>
    </row>
    <row r="39" spans="2:16" ht="33.950000000000003" customHeight="1">
      <c r="B39" s="73" t="s">
        <v>11</v>
      </c>
      <c r="C39" s="5">
        <v>1</v>
      </c>
      <c r="D39" s="35" t="s">
        <v>23</v>
      </c>
      <c r="E39" s="36"/>
      <c r="F39" s="36"/>
      <c r="G39" s="36"/>
      <c r="H39" s="36"/>
      <c r="I39" s="36"/>
      <c r="J39" s="37"/>
      <c r="K39" s="6">
        <v>1</v>
      </c>
      <c r="L39" s="7">
        <v>1</v>
      </c>
      <c r="M39" s="7">
        <v>1</v>
      </c>
      <c r="N39" s="50"/>
      <c r="O39" s="51"/>
      <c r="P39" s="52"/>
    </row>
    <row r="40" spans="2:16" ht="33.950000000000003" customHeight="1">
      <c r="B40" s="74"/>
      <c r="C40" s="8">
        <v>2</v>
      </c>
      <c r="D40" s="29" t="s">
        <v>24</v>
      </c>
      <c r="E40" s="30"/>
      <c r="F40" s="30"/>
      <c r="G40" s="30"/>
      <c r="H40" s="30"/>
      <c r="I40" s="30"/>
      <c r="J40" s="31"/>
      <c r="K40" s="6">
        <v>1</v>
      </c>
      <c r="L40" s="7">
        <v>1</v>
      </c>
      <c r="M40" s="7">
        <v>0</v>
      </c>
      <c r="N40" s="44"/>
      <c r="O40" s="45"/>
      <c r="P40" s="46"/>
    </row>
    <row r="41" spans="2:16" ht="33.950000000000003" customHeight="1">
      <c r="B41" s="74"/>
      <c r="C41" s="8">
        <v>3</v>
      </c>
      <c r="D41" s="29" t="s">
        <v>25</v>
      </c>
      <c r="E41" s="30"/>
      <c r="F41" s="30"/>
      <c r="G41" s="30"/>
      <c r="H41" s="30"/>
      <c r="I41" s="30"/>
      <c r="J41" s="31"/>
      <c r="K41" s="6">
        <v>1</v>
      </c>
      <c r="L41" s="7">
        <v>1</v>
      </c>
      <c r="M41" s="7">
        <v>1</v>
      </c>
      <c r="N41" s="44"/>
      <c r="O41" s="45"/>
      <c r="P41" s="46"/>
    </row>
    <row r="42" spans="2:16" ht="33.950000000000003" customHeight="1">
      <c r="B42" s="74"/>
      <c r="C42" s="8">
        <v>4</v>
      </c>
      <c r="D42" s="29"/>
      <c r="E42" s="30"/>
      <c r="F42" s="30"/>
      <c r="G42" s="30"/>
      <c r="H42" s="30"/>
      <c r="I42" s="30"/>
      <c r="J42" s="31"/>
      <c r="K42" s="6"/>
      <c r="L42" s="7"/>
      <c r="M42" s="7"/>
      <c r="N42" s="44"/>
      <c r="O42" s="45"/>
      <c r="P42" s="46"/>
    </row>
    <row r="43" spans="2:16" ht="33.950000000000003" customHeight="1" thickBot="1">
      <c r="B43" s="76"/>
      <c r="C43" s="11">
        <v>5</v>
      </c>
      <c r="D43" s="32"/>
      <c r="E43" s="33"/>
      <c r="F43" s="33"/>
      <c r="G43" s="33"/>
      <c r="H43" s="33"/>
      <c r="I43" s="33"/>
      <c r="J43" s="34"/>
      <c r="K43" s="19"/>
      <c r="L43" s="20"/>
      <c r="M43" s="20"/>
      <c r="N43" s="68"/>
      <c r="O43" s="69"/>
      <c r="P43" s="70"/>
    </row>
    <row r="44" spans="2:16" ht="12.95" customHeight="1">
      <c r="B44" s="53" t="s">
        <v>26</v>
      </c>
      <c r="C44" s="54"/>
      <c r="D44" s="54"/>
      <c r="E44" s="54"/>
      <c r="F44" s="54"/>
      <c r="G44" s="54"/>
      <c r="H44" s="54"/>
      <c r="I44" s="54"/>
      <c r="J44" s="55"/>
      <c r="K44" s="77" t="s">
        <v>7</v>
      </c>
      <c r="L44" s="77" t="s">
        <v>8</v>
      </c>
      <c r="M44" s="77" t="s">
        <v>9</v>
      </c>
      <c r="N44" s="59" t="s">
        <v>10</v>
      </c>
      <c r="O44" s="59"/>
      <c r="P44" s="60"/>
    </row>
    <row r="45" spans="2:16" ht="15.75" thickBot="1">
      <c r="B45" s="56"/>
      <c r="C45" s="57"/>
      <c r="D45" s="57"/>
      <c r="E45" s="57"/>
      <c r="F45" s="57"/>
      <c r="G45" s="57"/>
      <c r="H45" s="57"/>
      <c r="I45" s="57"/>
      <c r="J45" s="58"/>
      <c r="K45" s="78"/>
      <c r="L45" s="78"/>
      <c r="M45" s="78"/>
      <c r="N45" s="61"/>
      <c r="O45" s="61"/>
      <c r="P45" s="62"/>
    </row>
    <row r="46" spans="2:16" ht="33.950000000000003" customHeight="1">
      <c r="B46" s="73" t="s">
        <v>11</v>
      </c>
      <c r="C46" s="5">
        <v>1</v>
      </c>
      <c r="D46" s="35" t="s">
        <v>27</v>
      </c>
      <c r="E46" s="36"/>
      <c r="F46" s="36"/>
      <c r="G46" s="36"/>
      <c r="H46" s="36"/>
      <c r="I46" s="36"/>
      <c r="J46" s="37"/>
      <c r="K46" s="6">
        <v>1</v>
      </c>
      <c r="L46" s="7">
        <v>1</v>
      </c>
      <c r="M46" s="7">
        <v>1</v>
      </c>
      <c r="N46" s="50"/>
      <c r="O46" s="51"/>
      <c r="P46" s="52"/>
    </row>
    <row r="47" spans="2:16" ht="33.950000000000003" customHeight="1">
      <c r="B47" s="74"/>
      <c r="C47" s="8">
        <v>2</v>
      </c>
      <c r="D47" s="29" t="s">
        <v>28</v>
      </c>
      <c r="E47" s="30"/>
      <c r="F47" s="30"/>
      <c r="G47" s="30"/>
      <c r="H47" s="30"/>
      <c r="I47" s="30"/>
      <c r="J47" s="31"/>
      <c r="K47" s="6">
        <v>1</v>
      </c>
      <c r="L47" s="7">
        <v>0</v>
      </c>
      <c r="M47" s="7">
        <v>1</v>
      </c>
      <c r="N47" s="44"/>
      <c r="O47" s="45"/>
      <c r="P47" s="46"/>
    </row>
    <row r="48" spans="2:16" ht="33.950000000000003" customHeight="1">
      <c r="B48" s="74"/>
      <c r="C48" s="8">
        <v>3</v>
      </c>
      <c r="D48" s="29"/>
      <c r="E48" s="30"/>
      <c r="F48" s="30"/>
      <c r="G48" s="30"/>
      <c r="H48" s="30"/>
      <c r="I48" s="30"/>
      <c r="J48" s="31"/>
      <c r="K48" s="6"/>
      <c r="L48" s="7"/>
      <c r="M48" s="7"/>
      <c r="N48" s="44"/>
      <c r="O48" s="45"/>
      <c r="P48" s="46"/>
    </row>
    <row r="49" spans="2:16" ht="33.950000000000003" customHeight="1">
      <c r="B49" s="74"/>
      <c r="C49" s="8">
        <v>4</v>
      </c>
      <c r="D49" s="29"/>
      <c r="E49" s="30"/>
      <c r="F49" s="30"/>
      <c r="G49" s="30"/>
      <c r="H49" s="30"/>
      <c r="I49" s="30"/>
      <c r="J49" s="31"/>
      <c r="K49" s="6"/>
      <c r="L49" s="7"/>
      <c r="M49" s="7"/>
      <c r="N49" s="44"/>
      <c r="O49" s="45"/>
      <c r="P49" s="46"/>
    </row>
    <row r="50" spans="2:16" ht="33.950000000000003" customHeight="1" thickBot="1">
      <c r="B50" s="76"/>
      <c r="C50" s="11">
        <v>5</v>
      </c>
      <c r="D50" s="32"/>
      <c r="E50" s="33"/>
      <c r="F50" s="33"/>
      <c r="G50" s="33"/>
      <c r="H50" s="33"/>
      <c r="I50" s="33"/>
      <c r="J50" s="34"/>
      <c r="K50" s="19"/>
      <c r="L50" s="20"/>
      <c r="M50" s="20"/>
      <c r="N50" s="68"/>
      <c r="O50" s="69"/>
      <c r="P50" s="70"/>
    </row>
    <row r="51" spans="2:16" ht="12.95" customHeight="1">
      <c r="B51" s="53" t="s">
        <v>30</v>
      </c>
      <c r="C51" s="54"/>
      <c r="D51" s="54"/>
      <c r="E51" s="54"/>
      <c r="F51" s="54"/>
      <c r="G51" s="54"/>
      <c r="H51" s="54"/>
      <c r="I51" s="54"/>
      <c r="J51" s="55"/>
      <c r="K51" s="77" t="s">
        <v>7</v>
      </c>
      <c r="L51" s="77" t="s">
        <v>8</v>
      </c>
      <c r="M51" s="77" t="s">
        <v>9</v>
      </c>
      <c r="N51" s="59" t="s">
        <v>10</v>
      </c>
      <c r="O51" s="59"/>
      <c r="P51" s="60"/>
    </row>
    <row r="52" spans="2:16" ht="15.75" thickBot="1">
      <c r="B52" s="56"/>
      <c r="C52" s="57"/>
      <c r="D52" s="57"/>
      <c r="E52" s="57"/>
      <c r="F52" s="57"/>
      <c r="G52" s="57"/>
      <c r="H52" s="57"/>
      <c r="I52" s="57"/>
      <c r="J52" s="58"/>
      <c r="K52" s="78"/>
      <c r="L52" s="78"/>
      <c r="M52" s="78"/>
      <c r="N52" s="61"/>
      <c r="O52" s="61"/>
      <c r="P52" s="62"/>
    </row>
    <row r="53" spans="2:16" ht="33.950000000000003" customHeight="1">
      <c r="B53" s="73" t="s">
        <v>11</v>
      </c>
      <c r="C53" s="5">
        <v>1</v>
      </c>
      <c r="D53" s="35" t="s">
        <v>31</v>
      </c>
      <c r="E53" s="36"/>
      <c r="F53" s="36"/>
      <c r="G53" s="36"/>
      <c r="H53" s="36"/>
      <c r="I53" s="36"/>
      <c r="J53" s="37"/>
      <c r="K53" s="6">
        <v>1</v>
      </c>
      <c r="L53" s="7">
        <v>1</v>
      </c>
      <c r="M53" s="7">
        <v>1</v>
      </c>
      <c r="N53" s="50"/>
      <c r="O53" s="51"/>
      <c r="P53" s="52"/>
    </row>
    <row r="54" spans="2:16" ht="33.950000000000003" customHeight="1">
      <c r="B54" s="74"/>
      <c r="C54" s="8">
        <v>2</v>
      </c>
      <c r="D54" s="29"/>
      <c r="E54" s="30"/>
      <c r="F54" s="30"/>
      <c r="G54" s="30"/>
      <c r="H54" s="30"/>
      <c r="I54" s="30"/>
      <c r="J54" s="31"/>
      <c r="K54" s="9"/>
      <c r="L54" s="10"/>
      <c r="M54" s="10"/>
      <c r="N54" s="44"/>
      <c r="O54" s="45"/>
      <c r="P54" s="46"/>
    </row>
    <row r="55" spans="2:16" ht="33.950000000000003" customHeight="1">
      <c r="B55" s="74"/>
      <c r="C55" s="8">
        <v>3</v>
      </c>
      <c r="D55" s="29"/>
      <c r="E55" s="30"/>
      <c r="F55" s="30"/>
      <c r="G55" s="30"/>
      <c r="H55" s="30"/>
      <c r="I55" s="30"/>
      <c r="J55" s="31"/>
      <c r="K55" s="9"/>
      <c r="L55" s="10"/>
      <c r="M55" s="10"/>
      <c r="N55" s="44"/>
      <c r="O55" s="45"/>
      <c r="P55" s="46"/>
    </row>
    <row r="56" spans="2:16" ht="33.950000000000003" customHeight="1">
      <c r="B56" s="74"/>
      <c r="C56" s="8">
        <v>4</v>
      </c>
      <c r="D56" s="29"/>
      <c r="E56" s="30"/>
      <c r="F56" s="30"/>
      <c r="G56" s="30"/>
      <c r="H56" s="30"/>
      <c r="I56" s="30"/>
      <c r="J56" s="31"/>
      <c r="K56" s="9"/>
      <c r="L56" s="10"/>
      <c r="M56" s="10"/>
      <c r="N56" s="44"/>
      <c r="O56" s="45"/>
      <c r="P56" s="46"/>
    </row>
    <row r="57" spans="2:16" ht="33.950000000000003" customHeight="1" thickBot="1">
      <c r="B57" s="75"/>
      <c r="C57" s="16">
        <v>5</v>
      </c>
      <c r="D57" s="23"/>
      <c r="E57" s="24"/>
      <c r="F57" s="24"/>
      <c r="G57" s="24"/>
      <c r="H57" s="24"/>
      <c r="I57" s="24"/>
      <c r="J57" s="25"/>
      <c r="K57" s="17"/>
      <c r="L57" s="18"/>
      <c r="M57" s="18"/>
      <c r="N57" s="47"/>
      <c r="O57" s="48"/>
      <c r="P57" s="49"/>
    </row>
    <row r="58" spans="2:16" ht="12.95" customHeight="1">
      <c r="B58" s="53" t="s">
        <v>32</v>
      </c>
      <c r="C58" s="54"/>
      <c r="D58" s="54"/>
      <c r="E58" s="54"/>
      <c r="F58" s="54"/>
      <c r="G58" s="54"/>
      <c r="H58" s="54"/>
      <c r="I58" s="54"/>
      <c r="J58" s="55"/>
      <c r="K58" s="77" t="s">
        <v>7</v>
      </c>
      <c r="L58" s="77" t="s">
        <v>8</v>
      </c>
      <c r="M58" s="77" t="s">
        <v>9</v>
      </c>
      <c r="N58" s="59" t="s">
        <v>10</v>
      </c>
      <c r="O58" s="59"/>
      <c r="P58" s="60"/>
    </row>
    <row r="59" spans="2:16" ht="15.75" thickBot="1">
      <c r="B59" s="56"/>
      <c r="C59" s="57"/>
      <c r="D59" s="57"/>
      <c r="E59" s="57"/>
      <c r="F59" s="57"/>
      <c r="G59" s="57"/>
      <c r="H59" s="57"/>
      <c r="I59" s="57"/>
      <c r="J59" s="58"/>
      <c r="K59" s="78"/>
      <c r="L59" s="78"/>
      <c r="M59" s="78"/>
      <c r="N59" s="61"/>
      <c r="O59" s="61"/>
      <c r="P59" s="62"/>
    </row>
    <row r="60" spans="2:16" ht="33.950000000000003" customHeight="1">
      <c r="B60" s="73" t="s">
        <v>11</v>
      </c>
      <c r="C60" s="5">
        <v>1</v>
      </c>
      <c r="D60" s="35" t="s">
        <v>33</v>
      </c>
      <c r="E60" s="36"/>
      <c r="F60" s="36"/>
      <c r="G60" s="36"/>
      <c r="H60" s="36"/>
      <c r="I60" s="36"/>
      <c r="J60" s="37"/>
      <c r="K60" s="6">
        <v>1</v>
      </c>
      <c r="L60" s="7">
        <v>1</v>
      </c>
      <c r="M60" s="7">
        <v>1</v>
      </c>
      <c r="N60" s="50"/>
      <c r="O60" s="51"/>
      <c r="P60" s="52"/>
    </row>
    <row r="61" spans="2:16" ht="33.950000000000003" customHeight="1">
      <c r="B61" s="74"/>
      <c r="C61" s="8">
        <v>2</v>
      </c>
      <c r="D61" s="29"/>
      <c r="E61" s="30"/>
      <c r="F61" s="30"/>
      <c r="G61" s="30"/>
      <c r="H61" s="30"/>
      <c r="I61" s="30"/>
      <c r="J61" s="31"/>
      <c r="K61" s="9"/>
      <c r="L61" s="10"/>
      <c r="M61" s="10"/>
      <c r="N61" s="44"/>
      <c r="O61" s="45"/>
      <c r="P61" s="46"/>
    </row>
    <row r="62" spans="2:16" ht="33.950000000000003" customHeight="1">
      <c r="B62" s="74"/>
      <c r="C62" s="8">
        <v>3</v>
      </c>
      <c r="D62" s="29"/>
      <c r="E62" s="30"/>
      <c r="F62" s="30"/>
      <c r="G62" s="30"/>
      <c r="H62" s="30"/>
      <c r="I62" s="30"/>
      <c r="J62" s="31"/>
      <c r="K62" s="9"/>
      <c r="L62" s="10"/>
      <c r="M62" s="10"/>
      <c r="N62" s="44"/>
      <c r="O62" s="45"/>
      <c r="P62" s="46"/>
    </row>
    <row r="63" spans="2:16" ht="33.950000000000003" customHeight="1">
      <c r="B63" s="74"/>
      <c r="C63" s="8">
        <v>4</v>
      </c>
      <c r="D63" s="29"/>
      <c r="E63" s="30"/>
      <c r="F63" s="30"/>
      <c r="G63" s="30"/>
      <c r="H63" s="30"/>
      <c r="I63" s="30"/>
      <c r="J63" s="31"/>
      <c r="K63" s="9"/>
      <c r="L63" s="10"/>
      <c r="M63" s="10"/>
      <c r="N63" s="44"/>
      <c r="O63" s="45"/>
      <c r="P63" s="46"/>
    </row>
    <row r="64" spans="2:16" ht="33.950000000000003" customHeight="1" thickBot="1">
      <c r="B64" s="75"/>
      <c r="C64" s="16">
        <v>5</v>
      </c>
      <c r="D64" s="23"/>
      <c r="E64" s="24"/>
      <c r="F64" s="24"/>
      <c r="G64" s="24"/>
      <c r="H64" s="24"/>
      <c r="I64" s="24"/>
      <c r="J64" s="25"/>
      <c r="K64" s="17"/>
      <c r="L64" s="18"/>
      <c r="M64" s="18"/>
      <c r="N64" s="47"/>
      <c r="O64" s="48"/>
      <c r="P64" s="49"/>
    </row>
    <row r="65" spans="2:16" ht="12.95" customHeight="1">
      <c r="B65" s="53" t="s">
        <v>34</v>
      </c>
      <c r="C65" s="54"/>
      <c r="D65" s="54"/>
      <c r="E65" s="54"/>
      <c r="F65" s="54"/>
      <c r="G65" s="54"/>
      <c r="H65" s="54"/>
      <c r="I65" s="54"/>
      <c r="J65" s="55"/>
      <c r="K65" s="77" t="s">
        <v>7</v>
      </c>
      <c r="L65" s="77" t="s">
        <v>8</v>
      </c>
      <c r="M65" s="77" t="s">
        <v>9</v>
      </c>
      <c r="N65" s="59" t="s">
        <v>10</v>
      </c>
      <c r="O65" s="59"/>
      <c r="P65" s="60"/>
    </row>
    <row r="66" spans="2:16" ht="15.75" thickBot="1">
      <c r="B66" s="56"/>
      <c r="C66" s="57"/>
      <c r="D66" s="57"/>
      <c r="E66" s="57"/>
      <c r="F66" s="57"/>
      <c r="G66" s="57"/>
      <c r="H66" s="57"/>
      <c r="I66" s="57"/>
      <c r="J66" s="58"/>
      <c r="K66" s="78"/>
      <c r="L66" s="78"/>
      <c r="M66" s="78"/>
      <c r="N66" s="61"/>
      <c r="O66" s="61"/>
      <c r="P66" s="62"/>
    </row>
    <row r="67" spans="2:16" ht="33.950000000000003" customHeight="1">
      <c r="B67" s="73" t="s">
        <v>11</v>
      </c>
      <c r="C67" s="5">
        <v>1</v>
      </c>
      <c r="D67" s="35" t="s">
        <v>35</v>
      </c>
      <c r="E67" s="36"/>
      <c r="F67" s="36"/>
      <c r="G67" s="36"/>
      <c r="H67" s="36"/>
      <c r="I67" s="36"/>
      <c r="J67" s="37"/>
      <c r="K67" s="6">
        <v>1</v>
      </c>
      <c r="L67" s="7">
        <v>1</v>
      </c>
      <c r="M67" s="7">
        <v>1</v>
      </c>
      <c r="N67" s="50"/>
      <c r="O67" s="51"/>
      <c r="P67" s="52"/>
    </row>
    <row r="68" spans="2:16" ht="33.950000000000003" customHeight="1">
      <c r="B68" s="74"/>
      <c r="C68" s="8">
        <v>2</v>
      </c>
      <c r="D68" s="29" t="s">
        <v>36</v>
      </c>
      <c r="E68" s="30"/>
      <c r="F68" s="30"/>
      <c r="G68" s="30"/>
      <c r="H68" s="30"/>
      <c r="I68" s="30"/>
      <c r="J68" s="31"/>
      <c r="K68" s="9">
        <v>1</v>
      </c>
      <c r="L68" s="10">
        <v>0</v>
      </c>
      <c r="M68" s="10">
        <v>0</v>
      </c>
      <c r="N68" s="44"/>
      <c r="O68" s="45"/>
      <c r="P68" s="46"/>
    </row>
    <row r="69" spans="2:16" ht="33.950000000000003" customHeight="1">
      <c r="B69" s="74"/>
      <c r="C69" s="8">
        <v>3</v>
      </c>
      <c r="D69" s="29" t="s">
        <v>38</v>
      </c>
      <c r="E69" s="30"/>
      <c r="F69" s="30"/>
      <c r="G69" s="30"/>
      <c r="H69" s="30"/>
      <c r="I69" s="30"/>
      <c r="J69" s="31"/>
      <c r="K69" s="9">
        <v>1</v>
      </c>
      <c r="L69" s="10">
        <v>1</v>
      </c>
      <c r="M69" s="10">
        <v>1</v>
      </c>
      <c r="N69" s="44"/>
      <c r="O69" s="45"/>
      <c r="P69" s="46"/>
    </row>
    <row r="70" spans="2:16" ht="33.950000000000003" customHeight="1">
      <c r="B70" s="74"/>
      <c r="C70" s="8">
        <v>4</v>
      </c>
      <c r="D70" s="29"/>
      <c r="E70" s="30"/>
      <c r="F70" s="30"/>
      <c r="G70" s="30"/>
      <c r="H70" s="30"/>
      <c r="I70" s="30"/>
      <c r="J70" s="31"/>
      <c r="K70" s="9"/>
      <c r="L70" s="10"/>
      <c r="M70" s="10"/>
      <c r="N70" s="44"/>
      <c r="O70" s="45"/>
      <c r="P70" s="46"/>
    </row>
    <row r="71" spans="2:16" ht="33.950000000000003" customHeight="1" thickBot="1">
      <c r="B71" s="75"/>
      <c r="C71" s="16">
        <v>5</v>
      </c>
      <c r="D71" s="23"/>
      <c r="E71" s="24"/>
      <c r="F71" s="24"/>
      <c r="G71" s="24"/>
      <c r="H71" s="24"/>
      <c r="I71" s="24"/>
      <c r="J71" s="25"/>
      <c r="K71" s="17"/>
      <c r="L71" s="18"/>
      <c r="M71" s="18"/>
      <c r="N71" s="47"/>
      <c r="O71" s="48"/>
      <c r="P71" s="49"/>
    </row>
    <row r="72" spans="2:16" ht="12.95" customHeight="1">
      <c r="B72" s="53" t="s">
        <v>40</v>
      </c>
      <c r="C72" s="54"/>
      <c r="D72" s="54"/>
      <c r="E72" s="54"/>
      <c r="F72" s="54"/>
      <c r="G72" s="54"/>
      <c r="H72" s="54"/>
      <c r="I72" s="54"/>
      <c r="J72" s="55"/>
      <c r="K72" s="77" t="s">
        <v>7</v>
      </c>
      <c r="L72" s="77" t="s">
        <v>8</v>
      </c>
      <c r="M72" s="77" t="s">
        <v>9</v>
      </c>
      <c r="N72" s="59" t="s">
        <v>10</v>
      </c>
      <c r="O72" s="59"/>
      <c r="P72" s="60"/>
    </row>
    <row r="73" spans="2:16" ht="15.75" thickBot="1">
      <c r="B73" s="56"/>
      <c r="C73" s="57"/>
      <c r="D73" s="57"/>
      <c r="E73" s="57"/>
      <c r="F73" s="57"/>
      <c r="G73" s="57"/>
      <c r="H73" s="57"/>
      <c r="I73" s="57"/>
      <c r="J73" s="58"/>
      <c r="K73" s="78"/>
      <c r="L73" s="78"/>
      <c r="M73" s="78"/>
      <c r="N73" s="61"/>
      <c r="O73" s="61"/>
      <c r="P73" s="62"/>
    </row>
    <row r="74" spans="2:16" ht="33.950000000000003" customHeight="1">
      <c r="B74" s="73" t="s">
        <v>11</v>
      </c>
      <c r="C74" s="5">
        <v>1</v>
      </c>
      <c r="D74" s="35" t="s">
        <v>41</v>
      </c>
      <c r="E74" s="36"/>
      <c r="F74" s="36"/>
      <c r="G74" s="36"/>
      <c r="H74" s="36"/>
      <c r="I74" s="36"/>
      <c r="J74" s="37"/>
      <c r="K74" s="6">
        <v>0</v>
      </c>
      <c r="L74" s="7">
        <v>1</v>
      </c>
      <c r="M74" s="7">
        <v>1</v>
      </c>
      <c r="N74" s="50"/>
      <c r="O74" s="51"/>
      <c r="P74" s="52"/>
    </row>
    <row r="75" spans="2:16" ht="33.950000000000003" customHeight="1">
      <c r="B75" s="74"/>
      <c r="C75" s="8">
        <v>2</v>
      </c>
      <c r="D75" s="29" t="s">
        <v>43</v>
      </c>
      <c r="E75" s="30"/>
      <c r="F75" s="30"/>
      <c r="G75" s="30"/>
      <c r="H75" s="30"/>
      <c r="I75" s="30"/>
      <c r="J75" s="31"/>
      <c r="K75" s="9">
        <v>1</v>
      </c>
      <c r="L75" s="10">
        <v>1</v>
      </c>
      <c r="M75" s="10">
        <v>0</v>
      </c>
      <c r="N75" s="44"/>
      <c r="O75" s="45"/>
      <c r="P75" s="46"/>
    </row>
    <row r="76" spans="2:16" ht="33.950000000000003" customHeight="1">
      <c r="B76" s="74"/>
      <c r="C76" s="8">
        <v>3</v>
      </c>
      <c r="D76" s="29" t="s">
        <v>45</v>
      </c>
      <c r="E76" s="30"/>
      <c r="F76" s="30"/>
      <c r="G76" s="30"/>
      <c r="H76" s="30"/>
      <c r="I76" s="30"/>
      <c r="J76" s="31"/>
      <c r="K76" s="9">
        <v>1</v>
      </c>
      <c r="L76" s="10">
        <v>1</v>
      </c>
      <c r="M76" s="10">
        <v>1</v>
      </c>
      <c r="N76" s="44"/>
      <c r="O76" s="45"/>
      <c r="P76" s="46"/>
    </row>
    <row r="77" spans="2:16" ht="33.950000000000003" customHeight="1">
      <c r="B77" s="74"/>
      <c r="C77" s="8">
        <v>4</v>
      </c>
      <c r="D77" s="29"/>
      <c r="E77" s="30"/>
      <c r="F77" s="30"/>
      <c r="G77" s="30"/>
      <c r="H77" s="30"/>
      <c r="I77" s="30"/>
      <c r="J77" s="31"/>
      <c r="K77" s="9"/>
      <c r="L77" s="10"/>
      <c r="M77" s="10"/>
      <c r="N77" s="44"/>
      <c r="O77" s="45"/>
      <c r="P77" s="46"/>
    </row>
    <row r="78" spans="2:16" ht="33.950000000000003" customHeight="1" thickBot="1">
      <c r="B78" s="75"/>
      <c r="C78" s="16">
        <v>5</v>
      </c>
      <c r="D78" s="23"/>
      <c r="E78" s="24"/>
      <c r="F78" s="24"/>
      <c r="G78" s="24"/>
      <c r="H78" s="24"/>
      <c r="I78" s="24"/>
      <c r="J78" s="25"/>
      <c r="K78" s="17"/>
      <c r="L78" s="18"/>
      <c r="M78" s="18"/>
      <c r="N78" s="47"/>
      <c r="O78" s="48"/>
      <c r="P78" s="49"/>
    </row>
    <row r="79" spans="2:16" ht="12.95" customHeight="1">
      <c r="B79" s="53" t="s">
        <v>46</v>
      </c>
      <c r="C79" s="54"/>
      <c r="D79" s="54"/>
      <c r="E79" s="54"/>
      <c r="F79" s="54"/>
      <c r="G79" s="54"/>
      <c r="H79" s="54"/>
      <c r="I79" s="54"/>
      <c r="J79" s="55"/>
      <c r="K79" s="77" t="s">
        <v>7</v>
      </c>
      <c r="L79" s="77" t="s">
        <v>8</v>
      </c>
      <c r="M79" s="77" t="s">
        <v>9</v>
      </c>
      <c r="N79" s="59" t="s">
        <v>10</v>
      </c>
      <c r="O79" s="59"/>
      <c r="P79" s="60"/>
    </row>
    <row r="80" spans="2:16" ht="15.75" thickBot="1">
      <c r="B80" s="56"/>
      <c r="C80" s="57"/>
      <c r="D80" s="57"/>
      <c r="E80" s="57"/>
      <c r="F80" s="57"/>
      <c r="G80" s="57"/>
      <c r="H80" s="57"/>
      <c r="I80" s="57"/>
      <c r="J80" s="58"/>
      <c r="K80" s="78"/>
      <c r="L80" s="78"/>
      <c r="M80" s="78"/>
      <c r="N80" s="61"/>
      <c r="O80" s="61"/>
      <c r="P80" s="62"/>
    </row>
    <row r="81" spans="2:16" ht="33.950000000000003" customHeight="1">
      <c r="B81" s="73" t="s">
        <v>11</v>
      </c>
      <c r="C81" s="5">
        <v>1</v>
      </c>
      <c r="D81" s="35" t="s">
        <v>47</v>
      </c>
      <c r="E81" s="36"/>
      <c r="F81" s="36"/>
      <c r="G81" s="36"/>
      <c r="H81" s="36"/>
      <c r="I81" s="36"/>
      <c r="J81" s="37"/>
      <c r="K81" s="6">
        <v>1</v>
      </c>
      <c r="L81" s="7">
        <v>1</v>
      </c>
      <c r="M81" s="7">
        <v>1</v>
      </c>
      <c r="N81" s="50"/>
      <c r="O81" s="51"/>
      <c r="P81" s="52"/>
    </row>
    <row r="82" spans="2:16" ht="33.950000000000003" customHeight="1">
      <c r="B82" s="74"/>
      <c r="C82" s="8">
        <v>2</v>
      </c>
      <c r="D82" s="29" t="s">
        <v>48</v>
      </c>
      <c r="E82" s="30"/>
      <c r="F82" s="30"/>
      <c r="G82" s="30"/>
      <c r="H82" s="30"/>
      <c r="I82" s="30"/>
      <c r="J82" s="31"/>
      <c r="K82" s="9">
        <v>1</v>
      </c>
      <c r="L82" s="10">
        <v>1</v>
      </c>
      <c r="M82" s="10">
        <v>1</v>
      </c>
      <c r="N82" s="44"/>
      <c r="O82" s="45"/>
      <c r="P82" s="46"/>
    </row>
    <row r="83" spans="2:16" ht="33.950000000000003" customHeight="1">
      <c r="B83" s="74"/>
      <c r="C83" s="8">
        <v>3</v>
      </c>
      <c r="D83" s="29"/>
      <c r="E83" s="30"/>
      <c r="F83" s="30"/>
      <c r="G83" s="30"/>
      <c r="H83" s="30"/>
      <c r="I83" s="30"/>
      <c r="J83" s="31"/>
      <c r="K83" s="9"/>
      <c r="L83" s="10"/>
      <c r="M83" s="10"/>
      <c r="N83" s="44"/>
      <c r="O83" s="45"/>
      <c r="P83" s="46"/>
    </row>
    <row r="84" spans="2:16" ht="33.950000000000003" customHeight="1">
      <c r="B84" s="74"/>
      <c r="C84" s="8">
        <v>4</v>
      </c>
      <c r="D84" s="29"/>
      <c r="E84" s="30"/>
      <c r="F84" s="30"/>
      <c r="G84" s="30"/>
      <c r="H84" s="30"/>
      <c r="I84" s="30"/>
      <c r="J84" s="31"/>
      <c r="K84" s="9"/>
      <c r="L84" s="10"/>
      <c r="M84" s="10"/>
      <c r="N84" s="44"/>
      <c r="O84" s="45"/>
      <c r="P84" s="46"/>
    </row>
    <row r="85" spans="2:16" ht="33.950000000000003" customHeight="1" thickBot="1">
      <c r="B85" s="75"/>
      <c r="C85" s="16">
        <v>5</v>
      </c>
      <c r="D85" s="23"/>
      <c r="E85" s="24"/>
      <c r="F85" s="24"/>
      <c r="G85" s="24"/>
      <c r="H85" s="24"/>
      <c r="I85" s="24"/>
      <c r="J85" s="25"/>
      <c r="K85" s="17"/>
      <c r="L85" s="18"/>
      <c r="M85" s="18"/>
      <c r="N85" s="47"/>
      <c r="O85" s="48"/>
      <c r="P85" s="49"/>
    </row>
  </sheetData>
  <mergeCells count="184">
    <mergeCell ref="B79:J80"/>
    <mergeCell ref="K79:K80"/>
    <mergeCell ref="L79:L80"/>
    <mergeCell ref="M79:M80"/>
    <mergeCell ref="N79:P80"/>
    <mergeCell ref="B81:B85"/>
    <mergeCell ref="D81:J81"/>
    <mergeCell ref="N81:P81"/>
    <mergeCell ref="D82:J82"/>
    <mergeCell ref="N82:P82"/>
    <mergeCell ref="D83:J83"/>
    <mergeCell ref="N83:P83"/>
    <mergeCell ref="D84:J84"/>
    <mergeCell ref="N84:P84"/>
    <mergeCell ref="D85:J85"/>
    <mergeCell ref="N85:P85"/>
    <mergeCell ref="B72:J73"/>
    <mergeCell ref="K72:K73"/>
    <mergeCell ref="L72:L73"/>
    <mergeCell ref="M72:M73"/>
    <mergeCell ref="N72:P73"/>
    <mergeCell ref="B74:B78"/>
    <mergeCell ref="D74:J74"/>
    <mergeCell ref="N74:P74"/>
    <mergeCell ref="D75:J75"/>
    <mergeCell ref="N75:P75"/>
    <mergeCell ref="D76:J76"/>
    <mergeCell ref="N76:P76"/>
    <mergeCell ref="D77:J77"/>
    <mergeCell ref="N77:P77"/>
    <mergeCell ref="D78:J78"/>
    <mergeCell ref="N78:P78"/>
    <mergeCell ref="D63:J63"/>
    <mergeCell ref="D64:J64"/>
    <mergeCell ref="N64:P64"/>
    <mergeCell ref="B65:J66"/>
    <mergeCell ref="K65:K66"/>
    <mergeCell ref="L65:L66"/>
    <mergeCell ref="M65:M66"/>
    <mergeCell ref="N65:P66"/>
    <mergeCell ref="B67:B71"/>
    <mergeCell ref="D67:J67"/>
    <mergeCell ref="N67:P67"/>
    <mergeCell ref="D68:J68"/>
    <mergeCell ref="N68:P68"/>
    <mergeCell ref="D69:J69"/>
    <mergeCell ref="N69:P69"/>
    <mergeCell ref="D70:J70"/>
    <mergeCell ref="N70:P70"/>
    <mergeCell ref="D71:J71"/>
    <mergeCell ref="N71:P71"/>
    <mergeCell ref="N57:P57"/>
    <mergeCell ref="N61:P61"/>
    <mergeCell ref="N63:P63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  <mergeCell ref="B58:J59"/>
    <mergeCell ref="K58:K59"/>
    <mergeCell ref="L58:L59"/>
    <mergeCell ref="M58:M59"/>
    <mergeCell ref="N58:P59"/>
    <mergeCell ref="B60:B64"/>
    <mergeCell ref="D60:J60"/>
    <mergeCell ref="N60:P60"/>
    <mergeCell ref="D61:J61"/>
    <mergeCell ref="D62:J62"/>
    <mergeCell ref="N62:P62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</mergeCells>
  <dataValidations count="1">
    <dataValidation type="whole" allowBlank="1" showInputMessage="1" showErrorMessage="1" sqref="K53:M57 K18:M22 K11:M15 K25:M29 K32:M36 K39:M43 K46:M50 K60:M64 K67:M71 K74:M78 K81:M85" xr:uid="{6C4000AE-6CA2-41D6-8FEF-257A4BCAB984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5341-D2EF-45AA-8CF8-03EEBAF368D2}">
  <dimension ref="B1:Q85"/>
  <sheetViews>
    <sheetView showGridLines="0" topLeftCell="A3" zoomScale="80" zoomScaleNormal="80" zoomScaleSheetLayoutView="85" workbookViewId="0">
      <selection activeCell="K19" sqref="K19"/>
    </sheetView>
  </sheetViews>
  <sheetFormatPr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30.75" customHeight="1" thickBot="1">
      <c r="B3" s="26" t="s">
        <v>49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2:17" ht="7.5" customHeight="1" thickBo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7" ht="22.5" customHeight="1" thickBot="1">
      <c r="B5" s="66" t="s">
        <v>62</v>
      </c>
      <c r="C5" s="39"/>
      <c r="D5" s="39"/>
      <c r="E5" s="39"/>
      <c r="F5" s="39"/>
      <c r="G5" s="40"/>
      <c r="H5" s="38" t="s">
        <v>63</v>
      </c>
      <c r="I5" s="39"/>
      <c r="J5" s="39"/>
      <c r="K5" s="39"/>
      <c r="L5" s="39"/>
      <c r="M5" s="40"/>
      <c r="N5" s="38" t="s">
        <v>64</v>
      </c>
      <c r="O5" s="39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7" ht="112.5" customHeight="1" thickBot="1">
      <c r="B7" s="41" t="s">
        <v>5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2:17" ht="8.25" customHeight="1" thickBot="1">
      <c r="B8" s="3"/>
      <c r="C8" s="71"/>
      <c r="D8" s="71"/>
      <c r="E8" s="71"/>
      <c r="F8" s="71"/>
      <c r="G8" s="71"/>
      <c r="H8" s="71"/>
      <c r="I8" s="71"/>
      <c r="J8" s="71"/>
      <c r="K8" s="4"/>
      <c r="L8" s="4"/>
      <c r="M8" s="4"/>
      <c r="N8" s="72"/>
      <c r="O8" s="72"/>
      <c r="P8" s="72"/>
    </row>
    <row r="9" spans="2:17" ht="12.95" customHeight="1">
      <c r="B9" s="53" t="s">
        <v>6</v>
      </c>
      <c r="C9" s="54"/>
      <c r="D9" s="54"/>
      <c r="E9" s="54"/>
      <c r="F9" s="54"/>
      <c r="G9" s="54"/>
      <c r="H9" s="54"/>
      <c r="I9" s="54"/>
      <c r="J9" s="55"/>
      <c r="K9" s="77" t="s">
        <v>7</v>
      </c>
      <c r="L9" s="77" t="s">
        <v>8</v>
      </c>
      <c r="M9" s="77" t="s">
        <v>9</v>
      </c>
      <c r="N9" s="59" t="s">
        <v>10</v>
      </c>
      <c r="O9" s="59"/>
      <c r="P9" s="60"/>
    </row>
    <row r="10" spans="2:17" ht="15.75" thickBot="1">
      <c r="B10" s="56"/>
      <c r="C10" s="57"/>
      <c r="D10" s="57"/>
      <c r="E10" s="57"/>
      <c r="F10" s="57"/>
      <c r="G10" s="57"/>
      <c r="H10" s="57"/>
      <c r="I10" s="57"/>
      <c r="J10" s="58"/>
      <c r="K10" s="78"/>
      <c r="L10" s="78"/>
      <c r="M10" s="78"/>
      <c r="N10" s="61"/>
      <c r="O10" s="61"/>
      <c r="P10" s="62"/>
    </row>
    <row r="11" spans="2:17" ht="33.950000000000003" customHeight="1">
      <c r="B11" s="73" t="s">
        <v>11</v>
      </c>
      <c r="C11" s="5">
        <v>1</v>
      </c>
      <c r="D11" s="35" t="s">
        <v>12</v>
      </c>
      <c r="E11" s="36"/>
      <c r="F11" s="36"/>
      <c r="G11" s="36"/>
      <c r="H11" s="36"/>
      <c r="I11" s="36"/>
      <c r="J11" s="37"/>
      <c r="K11" s="6">
        <v>0</v>
      </c>
      <c r="L11" s="7">
        <v>1</v>
      </c>
      <c r="M11" s="7">
        <v>1</v>
      </c>
      <c r="N11" s="50" t="s">
        <v>65</v>
      </c>
      <c r="O11" s="51"/>
      <c r="P11" s="52"/>
    </row>
    <row r="12" spans="2:17" ht="33.950000000000003" customHeight="1">
      <c r="B12" s="74"/>
      <c r="C12" s="8">
        <v>2</v>
      </c>
      <c r="D12" s="29"/>
      <c r="E12" s="30"/>
      <c r="F12" s="30"/>
      <c r="G12" s="30"/>
      <c r="H12" s="30"/>
      <c r="I12" s="30"/>
      <c r="J12" s="31"/>
      <c r="K12" s="9"/>
      <c r="L12" s="10"/>
      <c r="M12" s="10"/>
      <c r="N12" s="44"/>
      <c r="O12" s="45"/>
      <c r="P12" s="46"/>
    </row>
    <row r="13" spans="2:17" ht="33.950000000000003" customHeight="1">
      <c r="B13" s="74"/>
      <c r="C13" s="8">
        <v>3</v>
      </c>
      <c r="D13" s="29"/>
      <c r="E13" s="30"/>
      <c r="F13" s="30"/>
      <c r="G13" s="30"/>
      <c r="H13" s="30"/>
      <c r="I13" s="30"/>
      <c r="J13" s="31"/>
      <c r="K13" s="9"/>
      <c r="L13" s="10"/>
      <c r="M13" s="10"/>
      <c r="N13" s="44"/>
      <c r="O13" s="45"/>
      <c r="P13" s="46"/>
    </row>
    <row r="14" spans="2:17" ht="47.25" customHeight="1">
      <c r="B14" s="74"/>
      <c r="C14" s="8">
        <v>4</v>
      </c>
      <c r="D14" s="29"/>
      <c r="E14" s="30"/>
      <c r="F14" s="30"/>
      <c r="G14" s="30"/>
      <c r="H14" s="30"/>
      <c r="I14" s="30"/>
      <c r="J14" s="31"/>
      <c r="K14" s="9"/>
      <c r="L14" s="10"/>
      <c r="M14" s="10"/>
      <c r="N14" s="44"/>
      <c r="O14" s="45"/>
      <c r="P14" s="46"/>
    </row>
    <row r="15" spans="2:17" ht="33.950000000000003" customHeight="1" thickBot="1">
      <c r="B15" s="76"/>
      <c r="C15" s="11">
        <v>5</v>
      </c>
      <c r="D15" s="32"/>
      <c r="E15" s="33"/>
      <c r="F15" s="33"/>
      <c r="G15" s="33"/>
      <c r="H15" s="33"/>
      <c r="I15" s="33"/>
      <c r="J15" s="34"/>
      <c r="K15" s="12"/>
      <c r="L15" s="13"/>
      <c r="M15" s="13"/>
      <c r="N15" s="68"/>
      <c r="O15" s="69"/>
      <c r="P15" s="70"/>
    </row>
    <row r="16" spans="2:17" ht="12.95" customHeight="1">
      <c r="B16" s="53" t="s">
        <v>14</v>
      </c>
      <c r="C16" s="54"/>
      <c r="D16" s="54"/>
      <c r="E16" s="54"/>
      <c r="F16" s="54"/>
      <c r="G16" s="54"/>
      <c r="H16" s="54"/>
      <c r="I16" s="54"/>
      <c r="J16" s="55"/>
      <c r="K16" s="77" t="s">
        <v>7</v>
      </c>
      <c r="L16" s="77" t="s">
        <v>8</v>
      </c>
      <c r="M16" s="77" t="s">
        <v>9</v>
      </c>
      <c r="N16" s="59" t="s">
        <v>10</v>
      </c>
      <c r="O16" s="59"/>
      <c r="P16" s="60"/>
    </row>
    <row r="17" spans="2:16" ht="15.75" thickBot="1">
      <c r="B17" s="56"/>
      <c r="C17" s="57"/>
      <c r="D17" s="57"/>
      <c r="E17" s="57"/>
      <c r="F17" s="57"/>
      <c r="G17" s="57"/>
      <c r="H17" s="57"/>
      <c r="I17" s="57"/>
      <c r="J17" s="58"/>
      <c r="K17" s="78"/>
      <c r="L17" s="78"/>
      <c r="M17" s="78"/>
      <c r="N17" s="61"/>
      <c r="O17" s="61"/>
      <c r="P17" s="62"/>
    </row>
    <row r="18" spans="2:16" ht="33.950000000000003" customHeight="1">
      <c r="B18" s="73" t="s">
        <v>11</v>
      </c>
      <c r="C18" s="5">
        <v>1</v>
      </c>
      <c r="D18" s="35" t="s">
        <v>15</v>
      </c>
      <c r="E18" s="36"/>
      <c r="F18" s="36"/>
      <c r="G18" s="36"/>
      <c r="H18" s="36"/>
      <c r="I18" s="36"/>
      <c r="J18" s="37"/>
      <c r="K18" s="6">
        <v>1</v>
      </c>
      <c r="L18" s="7">
        <v>0</v>
      </c>
      <c r="M18" s="7">
        <v>0</v>
      </c>
      <c r="N18" s="50" t="s">
        <v>66</v>
      </c>
      <c r="O18" s="51"/>
      <c r="P18" s="52"/>
    </row>
    <row r="19" spans="2:16" ht="33.950000000000003" customHeight="1">
      <c r="B19" s="74"/>
      <c r="C19" s="8">
        <v>2</v>
      </c>
      <c r="D19" s="29"/>
      <c r="E19" s="30"/>
      <c r="F19" s="30"/>
      <c r="G19" s="30"/>
      <c r="H19" s="30"/>
      <c r="I19" s="30"/>
      <c r="J19" s="31"/>
      <c r="K19" s="9"/>
      <c r="L19" s="10"/>
      <c r="M19" s="10"/>
      <c r="N19" s="50"/>
      <c r="O19" s="51"/>
      <c r="P19" s="52"/>
    </row>
    <row r="20" spans="2:16" ht="33.950000000000003" customHeight="1">
      <c r="B20" s="74"/>
      <c r="C20" s="8">
        <v>3</v>
      </c>
      <c r="D20" s="29"/>
      <c r="E20" s="30"/>
      <c r="F20" s="30"/>
      <c r="G20" s="30"/>
      <c r="H20" s="30"/>
      <c r="I20" s="30"/>
      <c r="J20" s="31"/>
      <c r="K20" s="9"/>
      <c r="L20" s="10"/>
      <c r="M20" s="10"/>
      <c r="N20" s="44"/>
      <c r="O20" s="45"/>
      <c r="P20" s="46"/>
    </row>
    <row r="21" spans="2:16" ht="33.950000000000003" customHeight="1">
      <c r="B21" s="74"/>
      <c r="C21" s="8">
        <v>4</v>
      </c>
      <c r="D21" s="29"/>
      <c r="E21" s="30"/>
      <c r="F21" s="30"/>
      <c r="G21" s="30"/>
      <c r="H21" s="30"/>
      <c r="I21" s="30"/>
      <c r="J21" s="31"/>
      <c r="K21" s="9"/>
      <c r="L21" s="10"/>
      <c r="M21" s="10"/>
      <c r="N21" s="44"/>
      <c r="O21" s="45"/>
      <c r="P21" s="46"/>
    </row>
    <row r="22" spans="2:16" ht="33.950000000000003" customHeight="1" thickBot="1">
      <c r="B22" s="76"/>
      <c r="C22" s="11">
        <v>5</v>
      </c>
      <c r="D22" s="32"/>
      <c r="E22" s="33"/>
      <c r="F22" s="33"/>
      <c r="G22" s="33"/>
      <c r="H22" s="33"/>
      <c r="I22" s="33"/>
      <c r="J22" s="34"/>
      <c r="K22" s="12"/>
      <c r="L22" s="13"/>
      <c r="M22" s="13"/>
      <c r="N22" s="68"/>
      <c r="O22" s="69"/>
      <c r="P22" s="70"/>
    </row>
    <row r="23" spans="2:16" ht="12.95" customHeight="1">
      <c r="B23" s="53" t="s">
        <v>16</v>
      </c>
      <c r="C23" s="54"/>
      <c r="D23" s="54"/>
      <c r="E23" s="54"/>
      <c r="F23" s="54"/>
      <c r="G23" s="54"/>
      <c r="H23" s="54"/>
      <c r="I23" s="54"/>
      <c r="J23" s="55"/>
      <c r="K23" s="77" t="s">
        <v>7</v>
      </c>
      <c r="L23" s="77" t="s">
        <v>8</v>
      </c>
      <c r="M23" s="77" t="s">
        <v>9</v>
      </c>
      <c r="N23" s="59" t="s">
        <v>10</v>
      </c>
      <c r="O23" s="59"/>
      <c r="P23" s="60"/>
    </row>
    <row r="24" spans="2:16" ht="15.75" thickBot="1">
      <c r="B24" s="56"/>
      <c r="C24" s="57"/>
      <c r="D24" s="57"/>
      <c r="E24" s="57"/>
      <c r="F24" s="57"/>
      <c r="G24" s="57"/>
      <c r="H24" s="57"/>
      <c r="I24" s="57"/>
      <c r="J24" s="58"/>
      <c r="K24" s="78"/>
      <c r="L24" s="78"/>
      <c r="M24" s="78"/>
      <c r="N24" s="61"/>
      <c r="O24" s="61"/>
      <c r="P24" s="62"/>
    </row>
    <row r="25" spans="2:16" ht="33.950000000000003" customHeight="1">
      <c r="B25" s="73" t="s">
        <v>11</v>
      </c>
      <c r="C25" s="5">
        <v>1</v>
      </c>
      <c r="D25" s="35" t="s">
        <v>17</v>
      </c>
      <c r="E25" s="36"/>
      <c r="F25" s="36"/>
      <c r="G25" s="36"/>
      <c r="H25" s="36"/>
      <c r="I25" s="36"/>
      <c r="J25" s="37"/>
      <c r="K25" s="6">
        <v>1</v>
      </c>
      <c r="L25" s="7">
        <v>1</v>
      </c>
      <c r="M25" s="7">
        <v>1</v>
      </c>
      <c r="N25" s="50"/>
      <c r="O25" s="51"/>
      <c r="P25" s="52"/>
    </row>
    <row r="26" spans="2:16" ht="33.950000000000003" customHeight="1">
      <c r="B26" s="74"/>
      <c r="C26" s="8">
        <v>2</v>
      </c>
      <c r="D26" s="35" t="s">
        <v>18</v>
      </c>
      <c r="E26" s="36"/>
      <c r="F26" s="36"/>
      <c r="G26" s="36"/>
      <c r="H26" s="36"/>
      <c r="I26" s="36"/>
      <c r="J26" s="37"/>
      <c r="K26" s="6">
        <v>1</v>
      </c>
      <c r="L26" s="7">
        <v>0</v>
      </c>
      <c r="M26" s="7">
        <v>0</v>
      </c>
      <c r="N26" s="44" t="s">
        <v>67</v>
      </c>
      <c r="O26" s="45"/>
      <c r="P26" s="46"/>
    </row>
    <row r="27" spans="2:16" ht="33.950000000000003" customHeight="1">
      <c r="B27" s="74"/>
      <c r="C27" s="8">
        <v>3</v>
      </c>
      <c r="D27" s="29"/>
      <c r="E27" s="30"/>
      <c r="F27" s="30"/>
      <c r="G27" s="30"/>
      <c r="H27" s="30"/>
      <c r="I27" s="30"/>
      <c r="J27" s="31"/>
      <c r="K27" s="6"/>
      <c r="L27" s="7"/>
      <c r="M27" s="7"/>
      <c r="N27" s="44"/>
      <c r="O27" s="45"/>
      <c r="P27" s="46"/>
    </row>
    <row r="28" spans="2:16" ht="33.950000000000003" customHeight="1">
      <c r="B28" s="74"/>
      <c r="C28" s="8">
        <v>4</v>
      </c>
      <c r="D28" s="29"/>
      <c r="E28" s="30"/>
      <c r="F28" s="30"/>
      <c r="G28" s="30"/>
      <c r="H28" s="30"/>
      <c r="I28" s="30"/>
      <c r="J28" s="31"/>
      <c r="K28" s="6"/>
      <c r="L28" s="7"/>
      <c r="M28" s="7"/>
      <c r="N28" s="44"/>
      <c r="O28" s="45"/>
      <c r="P28" s="46"/>
    </row>
    <row r="29" spans="2:16" ht="33.950000000000003" customHeight="1" thickBot="1">
      <c r="B29" s="76"/>
      <c r="C29" s="11">
        <v>5</v>
      </c>
      <c r="D29" s="32"/>
      <c r="E29" s="33"/>
      <c r="F29" s="33"/>
      <c r="G29" s="33"/>
      <c r="H29" s="33"/>
      <c r="I29" s="33"/>
      <c r="J29" s="34"/>
      <c r="K29" s="19"/>
      <c r="L29" s="20"/>
      <c r="M29" s="20"/>
      <c r="N29" s="68"/>
      <c r="O29" s="69"/>
      <c r="P29" s="70"/>
    </row>
    <row r="30" spans="2:16" ht="15" customHeight="1">
      <c r="B30" s="53" t="s">
        <v>20</v>
      </c>
      <c r="C30" s="54"/>
      <c r="D30" s="54"/>
      <c r="E30" s="54"/>
      <c r="F30" s="54"/>
      <c r="G30" s="54"/>
      <c r="H30" s="54"/>
      <c r="I30" s="54"/>
      <c r="J30" s="55"/>
      <c r="K30" s="77" t="s">
        <v>7</v>
      </c>
      <c r="L30" s="77" t="s">
        <v>8</v>
      </c>
      <c r="M30" s="77" t="s">
        <v>9</v>
      </c>
      <c r="N30" s="59" t="s">
        <v>10</v>
      </c>
      <c r="O30" s="59"/>
      <c r="P30" s="60"/>
    </row>
    <row r="31" spans="2:16" ht="15.75" thickBot="1">
      <c r="B31" s="56"/>
      <c r="C31" s="57"/>
      <c r="D31" s="57"/>
      <c r="E31" s="57"/>
      <c r="F31" s="57"/>
      <c r="G31" s="57"/>
      <c r="H31" s="57"/>
      <c r="I31" s="57"/>
      <c r="J31" s="58"/>
      <c r="K31" s="78"/>
      <c r="L31" s="78"/>
      <c r="M31" s="78"/>
      <c r="N31" s="61"/>
      <c r="O31" s="61"/>
      <c r="P31" s="62"/>
    </row>
    <row r="32" spans="2:16" ht="33.75" customHeight="1">
      <c r="B32" s="73" t="s">
        <v>11</v>
      </c>
      <c r="C32" s="5">
        <v>1</v>
      </c>
      <c r="D32" s="35" t="s">
        <v>21</v>
      </c>
      <c r="E32" s="36"/>
      <c r="F32" s="36"/>
      <c r="G32" s="36"/>
      <c r="H32" s="36"/>
      <c r="I32" s="36"/>
      <c r="J32" s="37"/>
      <c r="K32" s="6">
        <v>1</v>
      </c>
      <c r="L32" s="7">
        <v>1</v>
      </c>
      <c r="M32" s="7">
        <v>1</v>
      </c>
      <c r="N32" s="50"/>
      <c r="O32" s="51"/>
      <c r="P32" s="52"/>
    </row>
    <row r="33" spans="2:16" ht="33.75" customHeight="1">
      <c r="B33" s="74"/>
      <c r="C33" s="8">
        <v>2</v>
      </c>
      <c r="D33" s="29"/>
      <c r="E33" s="30"/>
      <c r="F33" s="30"/>
      <c r="G33" s="30"/>
      <c r="H33" s="30"/>
      <c r="I33" s="30"/>
      <c r="J33" s="31"/>
      <c r="K33" s="6"/>
      <c r="L33" s="7"/>
      <c r="M33" s="7"/>
      <c r="N33" s="44"/>
      <c r="O33" s="45"/>
      <c r="P33" s="46"/>
    </row>
    <row r="34" spans="2:16" ht="33.75" customHeight="1">
      <c r="B34" s="74"/>
      <c r="C34" s="8">
        <v>3</v>
      </c>
      <c r="D34" s="29"/>
      <c r="E34" s="30"/>
      <c r="F34" s="30"/>
      <c r="G34" s="30"/>
      <c r="H34" s="30"/>
      <c r="I34" s="30"/>
      <c r="J34" s="31"/>
      <c r="K34" s="6"/>
      <c r="L34" s="7"/>
      <c r="M34" s="7"/>
      <c r="N34" s="44"/>
      <c r="O34" s="45"/>
      <c r="P34" s="46"/>
    </row>
    <row r="35" spans="2:16" ht="33.75" customHeight="1">
      <c r="B35" s="74"/>
      <c r="C35" s="8">
        <v>4</v>
      </c>
      <c r="D35" s="29"/>
      <c r="E35" s="30"/>
      <c r="F35" s="30"/>
      <c r="G35" s="30"/>
      <c r="H35" s="30"/>
      <c r="I35" s="30"/>
      <c r="J35" s="31"/>
      <c r="K35" s="6"/>
      <c r="L35" s="7"/>
      <c r="M35" s="7"/>
      <c r="N35" s="44"/>
      <c r="O35" s="45"/>
      <c r="P35" s="46"/>
    </row>
    <row r="36" spans="2:16" ht="33.75" customHeight="1" thickBot="1">
      <c r="B36" s="76"/>
      <c r="C36" s="11">
        <v>5</v>
      </c>
      <c r="D36" s="32"/>
      <c r="E36" s="33"/>
      <c r="F36" s="33"/>
      <c r="G36" s="33"/>
      <c r="H36" s="33"/>
      <c r="I36" s="33"/>
      <c r="J36" s="34"/>
      <c r="K36" s="19"/>
      <c r="L36" s="20"/>
      <c r="M36" s="20"/>
      <c r="N36" s="68"/>
      <c r="O36" s="69"/>
      <c r="P36" s="70"/>
    </row>
    <row r="37" spans="2:16" ht="12.95" customHeight="1">
      <c r="B37" s="53" t="s">
        <v>22</v>
      </c>
      <c r="C37" s="54"/>
      <c r="D37" s="54"/>
      <c r="E37" s="54"/>
      <c r="F37" s="54"/>
      <c r="G37" s="54"/>
      <c r="H37" s="54"/>
      <c r="I37" s="54"/>
      <c r="J37" s="55"/>
      <c r="K37" s="77" t="s">
        <v>7</v>
      </c>
      <c r="L37" s="77" t="s">
        <v>8</v>
      </c>
      <c r="M37" s="77" t="s">
        <v>9</v>
      </c>
      <c r="N37" s="59" t="s">
        <v>10</v>
      </c>
      <c r="O37" s="59"/>
      <c r="P37" s="60"/>
    </row>
    <row r="38" spans="2:16" ht="15.75" thickBot="1">
      <c r="B38" s="56"/>
      <c r="C38" s="57"/>
      <c r="D38" s="57"/>
      <c r="E38" s="57"/>
      <c r="F38" s="57"/>
      <c r="G38" s="57"/>
      <c r="H38" s="57"/>
      <c r="I38" s="57"/>
      <c r="J38" s="58"/>
      <c r="K38" s="78"/>
      <c r="L38" s="78"/>
      <c r="M38" s="78"/>
      <c r="N38" s="61"/>
      <c r="O38" s="61"/>
      <c r="P38" s="62"/>
    </row>
    <row r="39" spans="2:16" ht="33.950000000000003" customHeight="1">
      <c r="B39" s="73" t="s">
        <v>11</v>
      </c>
      <c r="C39" s="5">
        <v>1</v>
      </c>
      <c r="D39" s="35" t="s">
        <v>23</v>
      </c>
      <c r="E39" s="36"/>
      <c r="F39" s="36"/>
      <c r="G39" s="36"/>
      <c r="H39" s="36"/>
      <c r="I39" s="36"/>
      <c r="J39" s="37"/>
      <c r="K39" s="6">
        <v>1</v>
      </c>
      <c r="L39" s="7">
        <v>1</v>
      </c>
      <c r="M39" s="7">
        <v>0</v>
      </c>
      <c r="N39" s="50" t="s">
        <v>68</v>
      </c>
      <c r="O39" s="51"/>
      <c r="P39" s="52"/>
    </row>
    <row r="40" spans="2:16" ht="33.950000000000003" customHeight="1">
      <c r="B40" s="74"/>
      <c r="C40" s="8">
        <v>2</v>
      </c>
      <c r="D40" s="29" t="s">
        <v>24</v>
      </c>
      <c r="E40" s="30"/>
      <c r="F40" s="30"/>
      <c r="G40" s="30"/>
      <c r="H40" s="30"/>
      <c r="I40" s="30"/>
      <c r="J40" s="31"/>
      <c r="K40" s="6">
        <v>1</v>
      </c>
      <c r="L40" s="7">
        <v>1</v>
      </c>
      <c r="M40" s="7">
        <v>1</v>
      </c>
      <c r="N40" s="44"/>
      <c r="O40" s="45"/>
      <c r="P40" s="46"/>
    </row>
    <row r="41" spans="2:16" ht="33.950000000000003" customHeight="1">
      <c r="B41" s="74"/>
      <c r="C41" s="8">
        <v>3</v>
      </c>
      <c r="D41" s="29" t="s">
        <v>25</v>
      </c>
      <c r="E41" s="30"/>
      <c r="F41" s="30"/>
      <c r="G41" s="30"/>
      <c r="H41" s="30"/>
      <c r="I41" s="30"/>
      <c r="J41" s="31"/>
      <c r="K41" s="6">
        <v>1</v>
      </c>
      <c r="L41" s="7">
        <v>1</v>
      </c>
      <c r="M41" s="7">
        <v>1</v>
      </c>
      <c r="N41" s="44"/>
      <c r="O41" s="45"/>
      <c r="P41" s="46"/>
    </row>
    <row r="42" spans="2:16" ht="33.950000000000003" customHeight="1">
      <c r="B42" s="74"/>
      <c r="C42" s="8">
        <v>4</v>
      </c>
      <c r="D42" s="29"/>
      <c r="E42" s="30"/>
      <c r="F42" s="30"/>
      <c r="G42" s="30"/>
      <c r="H42" s="30"/>
      <c r="I42" s="30"/>
      <c r="J42" s="31"/>
      <c r="K42" s="6"/>
      <c r="L42" s="7"/>
      <c r="M42" s="7"/>
      <c r="N42" s="44"/>
      <c r="O42" s="45"/>
      <c r="P42" s="46"/>
    </row>
    <row r="43" spans="2:16" ht="33.950000000000003" customHeight="1" thickBot="1">
      <c r="B43" s="76"/>
      <c r="C43" s="11">
        <v>5</v>
      </c>
      <c r="D43" s="32"/>
      <c r="E43" s="33"/>
      <c r="F43" s="33"/>
      <c r="G43" s="33"/>
      <c r="H43" s="33"/>
      <c r="I43" s="33"/>
      <c r="J43" s="34"/>
      <c r="K43" s="19"/>
      <c r="L43" s="20"/>
      <c r="M43" s="20"/>
      <c r="N43" s="68"/>
      <c r="O43" s="69"/>
      <c r="P43" s="70"/>
    </row>
    <row r="44" spans="2:16" ht="12.95" customHeight="1">
      <c r="B44" s="53" t="s">
        <v>26</v>
      </c>
      <c r="C44" s="54"/>
      <c r="D44" s="54"/>
      <c r="E44" s="54"/>
      <c r="F44" s="54"/>
      <c r="G44" s="54"/>
      <c r="H44" s="54"/>
      <c r="I44" s="54"/>
      <c r="J44" s="55"/>
      <c r="K44" s="77" t="s">
        <v>7</v>
      </c>
      <c r="L44" s="77" t="s">
        <v>8</v>
      </c>
      <c r="M44" s="77" t="s">
        <v>9</v>
      </c>
      <c r="N44" s="59" t="s">
        <v>10</v>
      </c>
      <c r="O44" s="59"/>
      <c r="P44" s="60"/>
    </row>
    <row r="45" spans="2:16" ht="15.75" thickBot="1">
      <c r="B45" s="56"/>
      <c r="C45" s="57"/>
      <c r="D45" s="57"/>
      <c r="E45" s="57"/>
      <c r="F45" s="57"/>
      <c r="G45" s="57"/>
      <c r="H45" s="57"/>
      <c r="I45" s="57"/>
      <c r="J45" s="58"/>
      <c r="K45" s="78"/>
      <c r="L45" s="78"/>
      <c r="M45" s="78"/>
      <c r="N45" s="61"/>
      <c r="O45" s="61"/>
      <c r="P45" s="62"/>
    </row>
    <row r="46" spans="2:16" ht="33.950000000000003" customHeight="1">
      <c r="B46" s="73" t="s">
        <v>11</v>
      </c>
      <c r="C46" s="5">
        <v>1</v>
      </c>
      <c r="D46" s="35" t="s">
        <v>27</v>
      </c>
      <c r="E46" s="36"/>
      <c r="F46" s="36"/>
      <c r="G46" s="36"/>
      <c r="H46" s="36"/>
      <c r="I46" s="36"/>
      <c r="J46" s="37"/>
      <c r="K46" s="6">
        <v>1</v>
      </c>
      <c r="L46" s="7">
        <v>1</v>
      </c>
      <c r="M46" s="7">
        <v>1</v>
      </c>
      <c r="N46" s="50"/>
      <c r="O46" s="51"/>
      <c r="P46" s="52"/>
    </row>
    <row r="47" spans="2:16" ht="33.950000000000003" customHeight="1">
      <c r="B47" s="74"/>
      <c r="C47" s="8">
        <v>2</v>
      </c>
      <c r="D47" s="29" t="s">
        <v>28</v>
      </c>
      <c r="E47" s="30"/>
      <c r="F47" s="30"/>
      <c r="G47" s="30"/>
      <c r="H47" s="30"/>
      <c r="I47" s="30"/>
      <c r="J47" s="31"/>
      <c r="K47" s="6">
        <v>0</v>
      </c>
      <c r="L47" s="7">
        <v>1</v>
      </c>
      <c r="M47" s="7">
        <v>1</v>
      </c>
      <c r="N47" s="44"/>
      <c r="O47" s="45"/>
      <c r="P47" s="46"/>
    </row>
    <row r="48" spans="2:16" ht="33.950000000000003" customHeight="1">
      <c r="B48" s="74"/>
      <c r="C48" s="8">
        <v>3</v>
      </c>
      <c r="D48" s="29"/>
      <c r="E48" s="30"/>
      <c r="F48" s="30"/>
      <c r="G48" s="30"/>
      <c r="H48" s="30"/>
      <c r="I48" s="30"/>
      <c r="J48" s="31"/>
      <c r="K48" s="6"/>
      <c r="L48" s="7"/>
      <c r="M48" s="7"/>
      <c r="N48" s="44"/>
      <c r="O48" s="45"/>
      <c r="P48" s="46"/>
    </row>
    <row r="49" spans="2:16" ht="33.950000000000003" customHeight="1">
      <c r="B49" s="74"/>
      <c r="C49" s="8">
        <v>4</v>
      </c>
      <c r="D49" s="29"/>
      <c r="E49" s="30"/>
      <c r="F49" s="30"/>
      <c r="G49" s="30"/>
      <c r="H49" s="30"/>
      <c r="I49" s="30"/>
      <c r="J49" s="31"/>
      <c r="K49" s="6"/>
      <c r="L49" s="7"/>
      <c r="M49" s="7"/>
      <c r="N49" s="44"/>
      <c r="O49" s="45"/>
      <c r="P49" s="46"/>
    </row>
    <row r="50" spans="2:16" ht="33.950000000000003" customHeight="1" thickBot="1">
      <c r="B50" s="76"/>
      <c r="C50" s="11">
        <v>5</v>
      </c>
      <c r="D50" s="32"/>
      <c r="E50" s="33"/>
      <c r="F50" s="33"/>
      <c r="G50" s="33"/>
      <c r="H50" s="33"/>
      <c r="I50" s="33"/>
      <c r="J50" s="34"/>
      <c r="K50" s="19"/>
      <c r="L50" s="20"/>
      <c r="M50" s="20"/>
      <c r="N50" s="68"/>
      <c r="O50" s="69"/>
      <c r="P50" s="70"/>
    </row>
    <row r="51" spans="2:16" ht="12.95" customHeight="1">
      <c r="B51" s="53" t="s">
        <v>30</v>
      </c>
      <c r="C51" s="54"/>
      <c r="D51" s="54"/>
      <c r="E51" s="54"/>
      <c r="F51" s="54"/>
      <c r="G51" s="54"/>
      <c r="H51" s="54"/>
      <c r="I51" s="54"/>
      <c r="J51" s="55"/>
      <c r="K51" s="77" t="s">
        <v>7</v>
      </c>
      <c r="L51" s="77" t="s">
        <v>8</v>
      </c>
      <c r="M51" s="77" t="s">
        <v>9</v>
      </c>
      <c r="N51" s="59" t="s">
        <v>10</v>
      </c>
      <c r="O51" s="59"/>
      <c r="P51" s="60"/>
    </row>
    <row r="52" spans="2:16" ht="15.75" thickBot="1">
      <c r="B52" s="56"/>
      <c r="C52" s="57"/>
      <c r="D52" s="57"/>
      <c r="E52" s="57"/>
      <c r="F52" s="57"/>
      <c r="G52" s="57"/>
      <c r="H52" s="57"/>
      <c r="I52" s="57"/>
      <c r="J52" s="58"/>
      <c r="K52" s="78"/>
      <c r="L52" s="78"/>
      <c r="M52" s="78"/>
      <c r="N52" s="61"/>
      <c r="O52" s="61"/>
      <c r="P52" s="62"/>
    </row>
    <row r="53" spans="2:16" ht="33.950000000000003" customHeight="1">
      <c r="B53" s="73" t="s">
        <v>11</v>
      </c>
      <c r="C53" s="5">
        <v>1</v>
      </c>
      <c r="D53" s="35" t="s">
        <v>31</v>
      </c>
      <c r="E53" s="36"/>
      <c r="F53" s="36"/>
      <c r="G53" s="36"/>
      <c r="H53" s="36"/>
      <c r="I53" s="36"/>
      <c r="J53" s="37"/>
      <c r="K53" s="6">
        <v>1</v>
      </c>
      <c r="L53" s="7">
        <v>1</v>
      </c>
      <c r="M53" s="7">
        <v>1</v>
      </c>
      <c r="N53" s="50"/>
      <c r="O53" s="51"/>
      <c r="P53" s="52"/>
    </row>
    <row r="54" spans="2:16" ht="33.950000000000003" customHeight="1">
      <c r="B54" s="74"/>
      <c r="C54" s="8">
        <v>2</v>
      </c>
      <c r="D54" s="29"/>
      <c r="E54" s="30"/>
      <c r="F54" s="30"/>
      <c r="G54" s="30"/>
      <c r="H54" s="30"/>
      <c r="I54" s="30"/>
      <c r="J54" s="31"/>
      <c r="K54" s="9"/>
      <c r="L54" s="10"/>
      <c r="M54" s="10"/>
      <c r="N54" s="44"/>
      <c r="O54" s="45"/>
      <c r="P54" s="46"/>
    </row>
    <row r="55" spans="2:16" ht="33.950000000000003" customHeight="1">
      <c r="B55" s="74"/>
      <c r="C55" s="8">
        <v>3</v>
      </c>
      <c r="D55" s="29"/>
      <c r="E55" s="30"/>
      <c r="F55" s="30"/>
      <c r="G55" s="30"/>
      <c r="H55" s="30"/>
      <c r="I55" s="30"/>
      <c r="J55" s="31"/>
      <c r="K55" s="9"/>
      <c r="L55" s="10"/>
      <c r="M55" s="10"/>
      <c r="N55" s="44"/>
      <c r="O55" s="45"/>
      <c r="P55" s="46"/>
    </row>
    <row r="56" spans="2:16" ht="33.950000000000003" customHeight="1">
      <c r="B56" s="74"/>
      <c r="C56" s="8">
        <v>4</v>
      </c>
      <c r="D56" s="29"/>
      <c r="E56" s="30"/>
      <c r="F56" s="30"/>
      <c r="G56" s="30"/>
      <c r="H56" s="30"/>
      <c r="I56" s="30"/>
      <c r="J56" s="31"/>
      <c r="K56" s="9"/>
      <c r="L56" s="10"/>
      <c r="M56" s="10"/>
      <c r="N56" s="44"/>
      <c r="O56" s="45"/>
      <c r="P56" s="46"/>
    </row>
    <row r="57" spans="2:16" ht="33.950000000000003" customHeight="1" thickBot="1">
      <c r="B57" s="75"/>
      <c r="C57" s="16">
        <v>5</v>
      </c>
      <c r="D57" s="23"/>
      <c r="E57" s="24"/>
      <c r="F57" s="24"/>
      <c r="G57" s="24"/>
      <c r="H57" s="24"/>
      <c r="I57" s="24"/>
      <c r="J57" s="25"/>
      <c r="K57" s="17"/>
      <c r="L57" s="18"/>
      <c r="M57" s="18"/>
      <c r="N57" s="47"/>
      <c r="O57" s="48"/>
      <c r="P57" s="49"/>
    </row>
    <row r="58" spans="2:16" ht="12.95" customHeight="1">
      <c r="B58" s="53" t="s">
        <v>32</v>
      </c>
      <c r="C58" s="54"/>
      <c r="D58" s="54"/>
      <c r="E58" s="54"/>
      <c r="F58" s="54"/>
      <c r="G58" s="54"/>
      <c r="H58" s="54"/>
      <c r="I58" s="54"/>
      <c r="J58" s="55"/>
      <c r="K58" s="77" t="s">
        <v>7</v>
      </c>
      <c r="L58" s="77" t="s">
        <v>8</v>
      </c>
      <c r="M58" s="77" t="s">
        <v>9</v>
      </c>
      <c r="N58" s="59" t="s">
        <v>10</v>
      </c>
      <c r="O58" s="59"/>
      <c r="P58" s="60"/>
    </row>
    <row r="59" spans="2:16" ht="15.75" thickBot="1">
      <c r="B59" s="56"/>
      <c r="C59" s="57"/>
      <c r="D59" s="57"/>
      <c r="E59" s="57"/>
      <c r="F59" s="57"/>
      <c r="G59" s="57"/>
      <c r="H59" s="57"/>
      <c r="I59" s="57"/>
      <c r="J59" s="58"/>
      <c r="K59" s="78"/>
      <c r="L59" s="78"/>
      <c r="M59" s="78"/>
      <c r="N59" s="61"/>
      <c r="O59" s="61"/>
      <c r="P59" s="62"/>
    </row>
    <row r="60" spans="2:16" ht="33.950000000000003" customHeight="1">
      <c r="B60" s="73" t="s">
        <v>11</v>
      </c>
      <c r="C60" s="5">
        <v>1</v>
      </c>
      <c r="D60" s="35" t="s">
        <v>33</v>
      </c>
      <c r="E60" s="36"/>
      <c r="F60" s="36"/>
      <c r="G60" s="36"/>
      <c r="H60" s="36"/>
      <c r="I60" s="36"/>
      <c r="J60" s="37"/>
      <c r="K60" s="6">
        <v>1</v>
      </c>
      <c r="L60" s="7">
        <v>1</v>
      </c>
      <c r="M60" s="7">
        <v>1</v>
      </c>
      <c r="N60" s="50"/>
      <c r="O60" s="51"/>
      <c r="P60" s="52"/>
    </row>
    <row r="61" spans="2:16" ht="33.950000000000003" customHeight="1">
      <c r="B61" s="74"/>
      <c r="C61" s="8">
        <v>2</v>
      </c>
      <c r="D61" s="29"/>
      <c r="E61" s="30"/>
      <c r="F61" s="30"/>
      <c r="G61" s="30"/>
      <c r="H61" s="30"/>
      <c r="I61" s="30"/>
      <c r="J61" s="31"/>
      <c r="K61" s="9"/>
      <c r="L61" s="10"/>
      <c r="M61" s="10"/>
      <c r="N61" s="44"/>
      <c r="O61" s="45"/>
      <c r="P61" s="46"/>
    </row>
    <row r="62" spans="2:16" ht="33.950000000000003" customHeight="1">
      <c r="B62" s="74"/>
      <c r="C62" s="8">
        <v>3</v>
      </c>
      <c r="D62" s="29"/>
      <c r="E62" s="30"/>
      <c r="F62" s="30"/>
      <c r="G62" s="30"/>
      <c r="H62" s="30"/>
      <c r="I62" s="30"/>
      <c r="J62" s="31"/>
      <c r="K62" s="9"/>
      <c r="L62" s="10"/>
      <c r="M62" s="10"/>
      <c r="N62" s="44"/>
      <c r="O62" s="45"/>
      <c r="P62" s="46"/>
    </row>
    <row r="63" spans="2:16" ht="33.950000000000003" customHeight="1">
      <c r="B63" s="74"/>
      <c r="C63" s="8">
        <v>4</v>
      </c>
      <c r="D63" s="29"/>
      <c r="E63" s="30"/>
      <c r="F63" s="30"/>
      <c r="G63" s="30"/>
      <c r="H63" s="30"/>
      <c r="I63" s="30"/>
      <c r="J63" s="31"/>
      <c r="K63" s="9"/>
      <c r="L63" s="10"/>
      <c r="M63" s="10"/>
      <c r="N63" s="44"/>
      <c r="O63" s="45"/>
      <c r="P63" s="46"/>
    </row>
    <row r="64" spans="2:16" ht="33.950000000000003" customHeight="1" thickBot="1">
      <c r="B64" s="75"/>
      <c r="C64" s="16">
        <v>5</v>
      </c>
      <c r="D64" s="23"/>
      <c r="E64" s="24"/>
      <c r="F64" s="24"/>
      <c r="G64" s="24"/>
      <c r="H64" s="24"/>
      <c r="I64" s="24"/>
      <c r="J64" s="25"/>
      <c r="K64" s="17"/>
      <c r="L64" s="18"/>
      <c r="M64" s="18"/>
      <c r="N64" s="47"/>
      <c r="O64" s="48"/>
      <c r="P64" s="49"/>
    </row>
    <row r="65" spans="2:16" ht="12.95" customHeight="1">
      <c r="B65" s="53" t="s">
        <v>34</v>
      </c>
      <c r="C65" s="54"/>
      <c r="D65" s="54"/>
      <c r="E65" s="54"/>
      <c r="F65" s="54"/>
      <c r="G65" s="54"/>
      <c r="H65" s="54"/>
      <c r="I65" s="54"/>
      <c r="J65" s="55"/>
      <c r="K65" s="77" t="s">
        <v>7</v>
      </c>
      <c r="L65" s="77" t="s">
        <v>8</v>
      </c>
      <c r="M65" s="77" t="s">
        <v>9</v>
      </c>
      <c r="N65" s="59" t="s">
        <v>10</v>
      </c>
      <c r="O65" s="59"/>
      <c r="P65" s="60"/>
    </row>
    <row r="66" spans="2:16" ht="15.75" thickBot="1">
      <c r="B66" s="56"/>
      <c r="C66" s="57"/>
      <c r="D66" s="57"/>
      <c r="E66" s="57"/>
      <c r="F66" s="57"/>
      <c r="G66" s="57"/>
      <c r="H66" s="57"/>
      <c r="I66" s="57"/>
      <c r="J66" s="58"/>
      <c r="K66" s="78"/>
      <c r="L66" s="78"/>
      <c r="M66" s="78"/>
      <c r="N66" s="61"/>
      <c r="O66" s="61"/>
      <c r="P66" s="62"/>
    </row>
    <row r="67" spans="2:16" ht="33.950000000000003" customHeight="1">
      <c r="B67" s="73" t="s">
        <v>11</v>
      </c>
      <c r="C67" s="5">
        <v>1</v>
      </c>
      <c r="D67" s="35" t="s">
        <v>35</v>
      </c>
      <c r="E67" s="36"/>
      <c r="F67" s="36"/>
      <c r="G67" s="36"/>
      <c r="H67" s="36"/>
      <c r="I67" s="36"/>
      <c r="J67" s="37"/>
      <c r="K67" s="6">
        <v>1</v>
      </c>
      <c r="L67" s="7">
        <v>1</v>
      </c>
      <c r="M67" s="7">
        <v>1</v>
      </c>
      <c r="N67" s="50"/>
      <c r="O67" s="51"/>
      <c r="P67" s="52"/>
    </row>
    <row r="68" spans="2:16" ht="33.950000000000003" customHeight="1">
      <c r="B68" s="74"/>
      <c r="C68" s="8">
        <v>2</v>
      </c>
      <c r="D68" s="29" t="s">
        <v>36</v>
      </c>
      <c r="E68" s="30"/>
      <c r="F68" s="30"/>
      <c r="G68" s="30"/>
      <c r="H68" s="30"/>
      <c r="I68" s="30"/>
      <c r="J68" s="31"/>
      <c r="K68" s="9">
        <v>1</v>
      </c>
      <c r="L68" s="10">
        <v>1</v>
      </c>
      <c r="M68" s="10">
        <v>1</v>
      </c>
      <c r="N68" s="44"/>
      <c r="O68" s="45"/>
      <c r="P68" s="46"/>
    </row>
    <row r="69" spans="2:16" ht="33.950000000000003" customHeight="1">
      <c r="B69" s="74"/>
      <c r="C69" s="8">
        <v>3</v>
      </c>
      <c r="D69" s="29" t="s">
        <v>38</v>
      </c>
      <c r="E69" s="30"/>
      <c r="F69" s="30"/>
      <c r="G69" s="30"/>
      <c r="H69" s="30"/>
      <c r="I69" s="30"/>
      <c r="J69" s="31"/>
      <c r="K69" s="9">
        <v>0</v>
      </c>
      <c r="L69" s="10">
        <v>1</v>
      </c>
      <c r="M69" s="10">
        <v>1</v>
      </c>
      <c r="N69" s="44"/>
      <c r="O69" s="45"/>
      <c r="P69" s="46"/>
    </row>
    <row r="70" spans="2:16" ht="33.950000000000003" customHeight="1">
      <c r="B70" s="74"/>
      <c r="C70" s="8">
        <v>4</v>
      </c>
      <c r="D70" s="29"/>
      <c r="E70" s="30"/>
      <c r="F70" s="30"/>
      <c r="G70" s="30"/>
      <c r="H70" s="30"/>
      <c r="I70" s="30"/>
      <c r="J70" s="31"/>
      <c r="K70" s="9"/>
      <c r="L70" s="10"/>
      <c r="M70" s="10"/>
      <c r="N70" s="44"/>
      <c r="O70" s="45"/>
      <c r="P70" s="46"/>
    </row>
    <row r="71" spans="2:16" ht="33.950000000000003" customHeight="1" thickBot="1">
      <c r="B71" s="75"/>
      <c r="C71" s="16">
        <v>5</v>
      </c>
      <c r="D71" s="23"/>
      <c r="E71" s="24"/>
      <c r="F71" s="24"/>
      <c r="G71" s="24"/>
      <c r="H71" s="24"/>
      <c r="I71" s="24"/>
      <c r="J71" s="25"/>
      <c r="K71" s="17"/>
      <c r="L71" s="18"/>
      <c r="M71" s="18"/>
      <c r="N71" s="47"/>
      <c r="O71" s="48"/>
      <c r="P71" s="49"/>
    </row>
    <row r="72" spans="2:16" ht="12.95" customHeight="1">
      <c r="B72" s="53" t="s">
        <v>40</v>
      </c>
      <c r="C72" s="54"/>
      <c r="D72" s="54"/>
      <c r="E72" s="54"/>
      <c r="F72" s="54"/>
      <c r="G72" s="54"/>
      <c r="H72" s="54"/>
      <c r="I72" s="54"/>
      <c r="J72" s="55"/>
      <c r="K72" s="77" t="s">
        <v>7</v>
      </c>
      <c r="L72" s="77" t="s">
        <v>8</v>
      </c>
      <c r="M72" s="77" t="s">
        <v>9</v>
      </c>
      <c r="N72" s="59" t="s">
        <v>10</v>
      </c>
      <c r="O72" s="59"/>
      <c r="P72" s="60"/>
    </row>
    <row r="73" spans="2:16" ht="15.75" thickBot="1">
      <c r="B73" s="56"/>
      <c r="C73" s="57"/>
      <c r="D73" s="57"/>
      <c r="E73" s="57"/>
      <c r="F73" s="57"/>
      <c r="G73" s="57"/>
      <c r="H73" s="57"/>
      <c r="I73" s="57"/>
      <c r="J73" s="58"/>
      <c r="K73" s="78"/>
      <c r="L73" s="78"/>
      <c r="M73" s="78"/>
      <c r="N73" s="61"/>
      <c r="O73" s="61"/>
      <c r="P73" s="62"/>
    </row>
    <row r="74" spans="2:16" ht="33.950000000000003" customHeight="1">
      <c r="B74" s="73" t="s">
        <v>11</v>
      </c>
      <c r="C74" s="5">
        <v>1</v>
      </c>
      <c r="D74" s="35" t="s">
        <v>41</v>
      </c>
      <c r="E74" s="36"/>
      <c r="F74" s="36"/>
      <c r="G74" s="36"/>
      <c r="H74" s="36"/>
      <c r="I74" s="36"/>
      <c r="J74" s="37"/>
      <c r="K74" s="6">
        <v>0</v>
      </c>
      <c r="L74" s="7">
        <v>0</v>
      </c>
      <c r="M74" s="7">
        <v>0</v>
      </c>
      <c r="N74" s="50" t="s">
        <v>69</v>
      </c>
      <c r="O74" s="51"/>
      <c r="P74" s="52"/>
    </row>
    <row r="75" spans="2:16" ht="33.950000000000003" customHeight="1">
      <c r="B75" s="74"/>
      <c r="C75" s="8">
        <v>2</v>
      </c>
      <c r="D75" s="29" t="s">
        <v>43</v>
      </c>
      <c r="E75" s="30"/>
      <c r="F75" s="30"/>
      <c r="G75" s="30"/>
      <c r="H75" s="30"/>
      <c r="I75" s="30"/>
      <c r="J75" s="31"/>
      <c r="K75" s="9">
        <v>1</v>
      </c>
      <c r="L75" s="10">
        <v>0</v>
      </c>
      <c r="M75" s="10">
        <v>0</v>
      </c>
      <c r="N75" s="44"/>
      <c r="O75" s="45"/>
      <c r="P75" s="46"/>
    </row>
    <row r="76" spans="2:16" ht="33.950000000000003" customHeight="1">
      <c r="B76" s="74"/>
      <c r="C76" s="8">
        <v>3</v>
      </c>
      <c r="D76" s="29" t="s">
        <v>45</v>
      </c>
      <c r="E76" s="30"/>
      <c r="F76" s="30"/>
      <c r="G76" s="30"/>
      <c r="H76" s="30"/>
      <c r="I76" s="30"/>
      <c r="J76" s="31"/>
      <c r="K76" s="9">
        <v>1</v>
      </c>
      <c r="L76" s="10">
        <v>1</v>
      </c>
      <c r="M76" s="10">
        <v>1</v>
      </c>
      <c r="N76" s="44"/>
      <c r="O76" s="45"/>
      <c r="P76" s="46"/>
    </row>
    <row r="77" spans="2:16" ht="33.950000000000003" customHeight="1">
      <c r="B77" s="74"/>
      <c r="C77" s="8">
        <v>4</v>
      </c>
      <c r="D77" s="29"/>
      <c r="E77" s="30"/>
      <c r="F77" s="30"/>
      <c r="G77" s="30"/>
      <c r="H77" s="30"/>
      <c r="I77" s="30"/>
      <c r="J77" s="31"/>
      <c r="K77" s="9"/>
      <c r="L77" s="10"/>
      <c r="M77" s="10"/>
      <c r="N77" s="44"/>
      <c r="O77" s="45"/>
      <c r="P77" s="46"/>
    </row>
    <row r="78" spans="2:16" ht="33.950000000000003" customHeight="1" thickBot="1">
      <c r="B78" s="75"/>
      <c r="C78" s="16">
        <v>5</v>
      </c>
      <c r="D78" s="23"/>
      <c r="E78" s="24"/>
      <c r="F78" s="24"/>
      <c r="G78" s="24"/>
      <c r="H78" s="24"/>
      <c r="I78" s="24"/>
      <c r="J78" s="25"/>
      <c r="K78" s="17"/>
      <c r="L78" s="18"/>
      <c r="M78" s="18"/>
      <c r="N78" s="47"/>
      <c r="O78" s="48"/>
      <c r="P78" s="49"/>
    </row>
    <row r="79" spans="2:16" ht="12.95" customHeight="1">
      <c r="B79" s="53" t="s">
        <v>46</v>
      </c>
      <c r="C79" s="54"/>
      <c r="D79" s="54"/>
      <c r="E79" s="54"/>
      <c r="F79" s="54"/>
      <c r="G79" s="54"/>
      <c r="H79" s="54"/>
      <c r="I79" s="54"/>
      <c r="J79" s="55"/>
      <c r="K79" s="77" t="s">
        <v>7</v>
      </c>
      <c r="L79" s="77" t="s">
        <v>8</v>
      </c>
      <c r="M79" s="77" t="s">
        <v>9</v>
      </c>
      <c r="N79" s="59" t="s">
        <v>10</v>
      </c>
      <c r="O79" s="59"/>
      <c r="P79" s="60"/>
    </row>
    <row r="80" spans="2:16" ht="15.75" thickBot="1">
      <c r="B80" s="56"/>
      <c r="C80" s="57"/>
      <c r="D80" s="57"/>
      <c r="E80" s="57"/>
      <c r="F80" s="57"/>
      <c r="G80" s="57"/>
      <c r="H80" s="57"/>
      <c r="I80" s="57"/>
      <c r="J80" s="58"/>
      <c r="K80" s="78"/>
      <c r="L80" s="78"/>
      <c r="M80" s="78"/>
      <c r="N80" s="61"/>
      <c r="O80" s="61"/>
      <c r="P80" s="62"/>
    </row>
    <row r="81" spans="2:16" ht="33.950000000000003" customHeight="1">
      <c r="B81" s="73" t="s">
        <v>11</v>
      </c>
      <c r="C81" s="5">
        <v>1</v>
      </c>
      <c r="D81" s="35" t="s">
        <v>47</v>
      </c>
      <c r="E81" s="36"/>
      <c r="F81" s="36"/>
      <c r="G81" s="36"/>
      <c r="H81" s="36"/>
      <c r="I81" s="36"/>
      <c r="J81" s="37"/>
      <c r="K81" s="6">
        <v>1</v>
      </c>
      <c r="L81" s="7">
        <v>1</v>
      </c>
      <c r="M81" s="7">
        <v>1</v>
      </c>
      <c r="N81" s="50"/>
      <c r="O81" s="51"/>
      <c r="P81" s="52"/>
    </row>
    <row r="82" spans="2:16" ht="33.950000000000003" customHeight="1">
      <c r="B82" s="74"/>
      <c r="C82" s="8">
        <v>2</v>
      </c>
      <c r="D82" s="29" t="s">
        <v>48</v>
      </c>
      <c r="E82" s="30"/>
      <c r="F82" s="30"/>
      <c r="G82" s="30"/>
      <c r="H82" s="30"/>
      <c r="I82" s="30"/>
      <c r="J82" s="31"/>
      <c r="K82" s="9">
        <v>0</v>
      </c>
      <c r="L82" s="10">
        <v>1</v>
      </c>
      <c r="M82" s="10">
        <v>1</v>
      </c>
      <c r="N82" s="44" t="s">
        <v>70</v>
      </c>
      <c r="O82" s="45"/>
      <c r="P82" s="46"/>
    </row>
    <row r="83" spans="2:16" ht="33.950000000000003" customHeight="1">
      <c r="B83" s="74"/>
      <c r="C83" s="8">
        <v>3</v>
      </c>
      <c r="D83" s="29"/>
      <c r="E83" s="30"/>
      <c r="F83" s="30"/>
      <c r="G83" s="30"/>
      <c r="H83" s="30"/>
      <c r="I83" s="30"/>
      <c r="J83" s="31"/>
      <c r="K83" s="9"/>
      <c r="L83" s="10"/>
      <c r="M83" s="10"/>
      <c r="N83" s="44"/>
      <c r="O83" s="45"/>
      <c r="P83" s="46"/>
    </row>
    <row r="84" spans="2:16" ht="33.950000000000003" customHeight="1">
      <c r="B84" s="74"/>
      <c r="C84" s="8">
        <v>4</v>
      </c>
      <c r="D84" s="29"/>
      <c r="E84" s="30"/>
      <c r="F84" s="30"/>
      <c r="G84" s="30"/>
      <c r="H84" s="30"/>
      <c r="I84" s="30"/>
      <c r="J84" s="31"/>
      <c r="K84" s="9"/>
      <c r="L84" s="10"/>
      <c r="M84" s="10"/>
      <c r="N84" s="44"/>
      <c r="O84" s="45"/>
      <c r="P84" s="46"/>
    </row>
    <row r="85" spans="2:16" ht="33.950000000000003" customHeight="1" thickBot="1">
      <c r="B85" s="75"/>
      <c r="C85" s="16">
        <v>5</v>
      </c>
      <c r="D85" s="23"/>
      <c r="E85" s="24"/>
      <c r="F85" s="24"/>
      <c r="G85" s="24"/>
      <c r="H85" s="24"/>
      <c r="I85" s="24"/>
      <c r="J85" s="25"/>
      <c r="K85" s="17"/>
      <c r="L85" s="18"/>
      <c r="M85" s="18"/>
      <c r="N85" s="47"/>
      <c r="O85" s="48"/>
      <c r="P85" s="49"/>
    </row>
  </sheetData>
  <mergeCells count="184">
    <mergeCell ref="B79:J80"/>
    <mergeCell ref="K79:K80"/>
    <mergeCell ref="L79:L80"/>
    <mergeCell ref="M79:M80"/>
    <mergeCell ref="N79:P80"/>
    <mergeCell ref="B81:B85"/>
    <mergeCell ref="D81:J81"/>
    <mergeCell ref="N81:P81"/>
    <mergeCell ref="D82:J82"/>
    <mergeCell ref="N82:P82"/>
    <mergeCell ref="D83:J83"/>
    <mergeCell ref="N83:P83"/>
    <mergeCell ref="D84:J84"/>
    <mergeCell ref="N84:P84"/>
    <mergeCell ref="D85:J85"/>
    <mergeCell ref="N85:P85"/>
    <mergeCell ref="B72:J73"/>
    <mergeCell ref="K72:K73"/>
    <mergeCell ref="L72:L73"/>
    <mergeCell ref="M72:M73"/>
    <mergeCell ref="N72:P73"/>
    <mergeCell ref="B74:B78"/>
    <mergeCell ref="D74:J74"/>
    <mergeCell ref="N74:P74"/>
    <mergeCell ref="D75:J75"/>
    <mergeCell ref="N75:P75"/>
    <mergeCell ref="D76:J76"/>
    <mergeCell ref="N76:P76"/>
    <mergeCell ref="D77:J77"/>
    <mergeCell ref="N77:P77"/>
    <mergeCell ref="D78:J78"/>
    <mergeCell ref="N78:P78"/>
    <mergeCell ref="D63:J63"/>
    <mergeCell ref="D64:J64"/>
    <mergeCell ref="N64:P64"/>
    <mergeCell ref="B65:J66"/>
    <mergeCell ref="K65:K66"/>
    <mergeCell ref="L65:L66"/>
    <mergeCell ref="M65:M66"/>
    <mergeCell ref="N65:P66"/>
    <mergeCell ref="B67:B71"/>
    <mergeCell ref="D67:J67"/>
    <mergeCell ref="N67:P67"/>
    <mergeCell ref="D68:J68"/>
    <mergeCell ref="N68:P68"/>
    <mergeCell ref="D69:J69"/>
    <mergeCell ref="N69:P69"/>
    <mergeCell ref="D70:J70"/>
    <mergeCell ref="N70:P70"/>
    <mergeCell ref="D71:J71"/>
    <mergeCell ref="N71:P71"/>
    <mergeCell ref="N57:P57"/>
    <mergeCell ref="N61:P61"/>
    <mergeCell ref="N63:P63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  <mergeCell ref="B58:J59"/>
    <mergeCell ref="K58:K59"/>
    <mergeCell ref="L58:L59"/>
    <mergeCell ref="M58:M59"/>
    <mergeCell ref="N58:P59"/>
    <mergeCell ref="B60:B64"/>
    <mergeCell ref="D60:J60"/>
    <mergeCell ref="N60:P60"/>
    <mergeCell ref="D61:J61"/>
    <mergeCell ref="D62:J62"/>
    <mergeCell ref="N62:P62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</mergeCells>
  <dataValidations count="1">
    <dataValidation type="whole" allowBlank="1" showInputMessage="1" showErrorMessage="1" sqref="K81:M85 K18:M22 K11:M15 K25:M29 K32:M36 K39:M43 K46:M50 K53:M57 K60:M64 K67:M71 K74:M78" xr:uid="{DE81D543-197D-41BD-A838-A4E20EF3B736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E8FB9-9F12-458A-98E1-BBB2E85FA37C}">
  <dimension ref="B1:Q80"/>
  <sheetViews>
    <sheetView showGridLines="0" tabSelected="1" topLeftCell="C5" zoomScale="80" zoomScaleNormal="80" zoomScaleSheetLayoutView="85" workbookViewId="0">
      <selection activeCell="M14" sqref="M14"/>
    </sheetView>
  </sheetViews>
  <sheetFormatPr defaultColWidth="11.42578125" defaultRowHeight="15"/>
  <cols>
    <col min="1" max="1" width="4" style="1" customWidth="1"/>
    <col min="2" max="2" width="7.140625" style="1" customWidth="1"/>
    <col min="3" max="3" width="5.85546875" style="1" customWidth="1"/>
    <col min="4" max="9" width="11.42578125" style="1"/>
    <col min="10" max="10" width="5.7109375" style="1" customWidth="1"/>
    <col min="11" max="16" width="13.28515625" style="1" customWidth="1"/>
    <col min="17" max="16384" width="11.42578125" style="1"/>
  </cols>
  <sheetData>
    <row r="1" spans="2:17" ht="15.75" thickBot="1"/>
    <row r="2" spans="2:17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30.75" customHeight="1" thickBot="1">
      <c r="B3" s="26" t="s">
        <v>49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2:17" ht="7.5" customHeight="1" thickBo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7" ht="22.5" customHeight="1" thickBot="1">
      <c r="B5" s="66" t="s">
        <v>71</v>
      </c>
      <c r="C5" s="39"/>
      <c r="D5" s="39"/>
      <c r="E5" s="39"/>
      <c r="F5" s="39"/>
      <c r="G5" s="40"/>
      <c r="H5" s="38" t="s">
        <v>72</v>
      </c>
      <c r="I5" s="39"/>
      <c r="J5" s="39"/>
      <c r="K5" s="39"/>
      <c r="L5" s="39"/>
      <c r="M5" s="40"/>
      <c r="N5" s="38" t="s">
        <v>73</v>
      </c>
      <c r="O5" s="39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4"/>
    </row>
    <row r="7" spans="2:17" ht="112.5" customHeight="1" thickBot="1">
      <c r="B7" s="41" t="s">
        <v>74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2:17" ht="8.25" customHeight="1" thickBot="1">
      <c r="B8" s="3"/>
      <c r="C8" s="71"/>
      <c r="D8" s="71"/>
      <c r="E8" s="71"/>
      <c r="F8" s="71"/>
      <c r="G8" s="71"/>
      <c r="H8" s="71"/>
      <c r="I8" s="71"/>
      <c r="J8" s="71"/>
      <c r="K8" s="4"/>
      <c r="L8" s="4"/>
      <c r="M8" s="4"/>
      <c r="N8" s="72"/>
      <c r="O8" s="72"/>
      <c r="P8" s="72"/>
    </row>
    <row r="9" spans="2:17" ht="12.95" customHeight="1">
      <c r="B9" s="79" t="s">
        <v>6</v>
      </c>
      <c r="C9" s="80"/>
      <c r="D9" s="80"/>
      <c r="E9" s="80"/>
      <c r="F9" s="80"/>
      <c r="G9" s="80"/>
      <c r="H9" s="80"/>
      <c r="I9" s="80"/>
      <c r="J9" s="81"/>
      <c r="K9" s="83" t="s">
        <v>75</v>
      </c>
      <c r="L9" s="83" t="s">
        <v>76</v>
      </c>
      <c r="M9" s="83" t="s">
        <v>77</v>
      </c>
      <c r="N9" s="83" t="s">
        <v>78</v>
      </c>
      <c r="O9" s="83" t="s">
        <v>79</v>
      </c>
      <c r="P9" s="84" t="s">
        <v>80</v>
      </c>
    </row>
    <row r="10" spans="2:17" ht="15.75" thickBot="1">
      <c r="B10" s="82"/>
      <c r="C10" s="57"/>
      <c r="D10" s="57"/>
      <c r="E10" s="57"/>
      <c r="F10" s="57"/>
      <c r="G10" s="57"/>
      <c r="H10" s="57"/>
      <c r="I10" s="57"/>
      <c r="J10" s="58"/>
      <c r="K10" s="78"/>
      <c r="L10" s="78"/>
      <c r="M10" s="78"/>
      <c r="N10" s="78"/>
      <c r="O10" s="78"/>
      <c r="P10" s="85"/>
    </row>
    <row r="11" spans="2:17" ht="33.950000000000003" customHeight="1">
      <c r="B11" s="88" t="s">
        <v>11</v>
      </c>
      <c r="C11" s="5">
        <v>1</v>
      </c>
      <c r="D11" s="35" t="str">
        <f>EVALUADOR1!D11</f>
        <v>Ambas: ¿Cuál es el tamaño de la empresa?</v>
      </c>
      <c r="E11" s="36"/>
      <c r="F11" s="36"/>
      <c r="G11" s="36"/>
      <c r="H11" s="36"/>
      <c r="I11" s="36"/>
      <c r="J11" s="37"/>
      <c r="K11" s="21">
        <f>IFERROR(AVERAGE(EVALUADOR1!K11:M11)," ")</f>
        <v>1</v>
      </c>
      <c r="L11" s="21">
        <f>IFERROR(AVERAGE(EVALUADOR2!K11:M11)," ")</f>
        <v>0.66666666666666663</v>
      </c>
      <c r="M11" s="21">
        <f>IFERROR(AVERAGE(EVALUADOR3!K11:M11)," ")</f>
        <v>1</v>
      </c>
      <c r="N11" s="21">
        <f>IFERROR(AVERAGE(EVALUADOR4!K11:M11)," ")</f>
        <v>1</v>
      </c>
      <c r="O11" s="21">
        <f>IFERROR(AVERAGE(EVALUADOR5!K11:M11)," ")</f>
        <v>0.66666666666666663</v>
      </c>
      <c r="P11" s="22">
        <f>IF(K11=" "," ",(SUM(K11:O11))/5*(2-1))</f>
        <v>0.86666666666666659</v>
      </c>
    </row>
    <row r="12" spans="2:17" ht="33.950000000000003" customHeight="1">
      <c r="B12" s="89"/>
      <c r="C12" s="8">
        <v>2</v>
      </c>
      <c r="D12" s="29"/>
      <c r="E12" s="30"/>
      <c r="F12" s="30"/>
      <c r="G12" s="30"/>
      <c r="H12" s="30"/>
      <c r="I12" s="30"/>
      <c r="J12" s="31"/>
      <c r="K12" s="21" t="str">
        <f>IFERROR(AVERAGE(EVALUADOR1!K12:M12)," ")</f>
        <v xml:space="preserve"> </v>
      </c>
      <c r="L12" s="21" t="str">
        <f>IFERROR(AVERAGE(EVALUADOR2!K12:M12)," ")</f>
        <v xml:space="preserve"> </v>
      </c>
      <c r="M12" s="21" t="str">
        <f>IFERROR(AVERAGE(EVALUADOR3!K12:M12)," ")</f>
        <v xml:space="preserve"> </v>
      </c>
      <c r="N12" s="21" t="str">
        <f>IFERROR(AVERAGE(EVALUADOR4!K12:M12)," ")</f>
        <v xml:space="preserve"> </v>
      </c>
      <c r="O12" s="21" t="str">
        <f>IFERROR(AVERAGE(EVALUADOR5!K12:M12)," ")</f>
        <v xml:space="preserve"> </v>
      </c>
      <c r="P12" s="22" t="str">
        <f>IF(K12=" "," ",(SUM(K12:O12))/5*(2-1))</f>
        <v xml:space="preserve"> </v>
      </c>
    </row>
    <row r="13" spans="2:17" ht="33.950000000000003" customHeight="1">
      <c r="B13" s="89"/>
      <c r="C13" s="8">
        <v>3</v>
      </c>
      <c r="D13" s="29"/>
      <c r="E13" s="30"/>
      <c r="F13" s="30"/>
      <c r="G13" s="30"/>
      <c r="H13" s="30"/>
      <c r="I13" s="30"/>
      <c r="J13" s="31"/>
      <c r="K13" s="21" t="str">
        <f>IFERROR(AVERAGE(EVALUADOR1!K13:M13)," ")</f>
        <v xml:space="preserve"> </v>
      </c>
      <c r="L13" s="21" t="str">
        <f>IFERROR(AVERAGE(EVALUADOR2!K13:M13)," ")</f>
        <v xml:space="preserve"> </v>
      </c>
      <c r="M13" s="21" t="str">
        <f>IFERROR(AVERAGE(EVALUADOR3!K13:M13)," ")</f>
        <v xml:space="preserve"> </v>
      </c>
      <c r="N13" s="21" t="str">
        <f>IFERROR(AVERAGE(EVALUADOR4!K13:M13)," ")</f>
        <v xml:space="preserve"> </v>
      </c>
      <c r="O13" s="21" t="str">
        <f>IFERROR(AVERAGE(EVALUADOR5!K13:M13)," ")</f>
        <v xml:space="preserve"> </v>
      </c>
      <c r="P13" s="22" t="str">
        <f>IF(K13=" "," ",(SUM(K13:O13))/5*(2-1))</f>
        <v xml:space="preserve"> </v>
      </c>
    </row>
    <row r="14" spans="2:17" ht="47.25" customHeight="1">
      <c r="B14" s="89"/>
      <c r="C14" s="8">
        <v>4</v>
      </c>
      <c r="D14" s="29"/>
      <c r="E14" s="30"/>
      <c r="F14" s="30"/>
      <c r="G14" s="30"/>
      <c r="H14" s="30"/>
      <c r="I14" s="30"/>
      <c r="J14" s="31"/>
      <c r="K14" s="21" t="str">
        <f>IFERROR(AVERAGE(EVALUADOR1!K14:M14)," ")</f>
        <v xml:space="preserve"> </v>
      </c>
      <c r="L14" s="21" t="str">
        <f>IFERROR(AVERAGE(EVALUADOR2!K14:M14)," ")</f>
        <v xml:space="preserve"> </v>
      </c>
      <c r="M14" s="21" t="str">
        <f>IFERROR(AVERAGE(EVALUADOR3!K14:M14)," ")</f>
        <v xml:space="preserve"> </v>
      </c>
      <c r="N14" s="21" t="str">
        <f>IFERROR(AVERAGE(EVALUADOR4!K14:M14)," ")</f>
        <v xml:space="preserve"> </v>
      </c>
      <c r="O14" s="21" t="str">
        <f>IFERROR(AVERAGE(EVALUADOR5!K14:M14)," ")</f>
        <v xml:space="preserve"> </v>
      </c>
      <c r="P14" s="22" t="str">
        <f>IF(K14=" "," ",(SUM(K14:O14))/5*(2-1))</f>
        <v xml:space="preserve"> </v>
      </c>
    </row>
    <row r="15" spans="2:17" ht="33.950000000000003" customHeight="1" thickBot="1">
      <c r="B15" s="90"/>
      <c r="C15" s="11">
        <v>5</v>
      </c>
      <c r="D15" s="32"/>
      <c r="E15" s="33"/>
      <c r="F15" s="33"/>
      <c r="G15" s="33"/>
      <c r="H15" s="33"/>
      <c r="I15" s="33"/>
      <c r="J15" s="34"/>
      <c r="K15" s="21" t="str">
        <f>IFERROR(AVERAGE(EVALUADOR1!K15:M15)," ")</f>
        <v xml:space="preserve"> </v>
      </c>
      <c r="L15" s="21" t="str">
        <f>IFERROR(AVERAGE(EVALUADOR2!K15:M15)," ")</f>
        <v xml:space="preserve"> </v>
      </c>
      <c r="M15" s="21" t="str">
        <f>IFERROR(AVERAGE(EVALUADOR3!K15:M15)," ")</f>
        <v xml:space="preserve"> </v>
      </c>
      <c r="N15" s="21" t="str">
        <f>IFERROR(AVERAGE(EVALUADOR4!K15:M15)," ")</f>
        <v xml:space="preserve"> </v>
      </c>
      <c r="O15" s="21" t="str">
        <f>IFERROR(AVERAGE(EVALUADOR5!K15:M15)," ")</f>
        <v xml:space="preserve"> </v>
      </c>
      <c r="P15" s="22" t="str">
        <f>IF(K15=" "," ",(SUM(K15:O15))/5*(2-1))</f>
        <v xml:space="preserve"> </v>
      </c>
    </row>
    <row r="16" spans="2:17" ht="12.95" customHeight="1">
      <c r="B16" s="53" t="s">
        <v>14</v>
      </c>
      <c r="C16" s="54"/>
      <c r="D16" s="54"/>
      <c r="E16" s="54"/>
      <c r="F16" s="54"/>
      <c r="G16" s="54"/>
      <c r="H16" s="54"/>
      <c r="I16" s="54"/>
      <c r="J16" s="55"/>
      <c r="K16" s="86" t="s">
        <v>75</v>
      </c>
      <c r="L16" s="86" t="s">
        <v>76</v>
      </c>
      <c r="M16" s="86" t="s">
        <v>77</v>
      </c>
      <c r="N16" s="86" t="s">
        <v>78</v>
      </c>
      <c r="O16" s="86" t="s">
        <v>79</v>
      </c>
      <c r="P16" s="91" t="s">
        <v>80</v>
      </c>
    </row>
    <row r="17" spans="2:16" ht="15.75" thickBot="1">
      <c r="B17" s="56"/>
      <c r="C17" s="57"/>
      <c r="D17" s="57"/>
      <c r="E17" s="57"/>
      <c r="F17" s="57"/>
      <c r="G17" s="57"/>
      <c r="H17" s="57"/>
      <c r="I17" s="57"/>
      <c r="J17" s="58"/>
      <c r="K17" s="87"/>
      <c r="L17" s="87"/>
      <c r="M17" s="87"/>
      <c r="N17" s="87"/>
      <c r="O17" s="87"/>
      <c r="P17" s="85"/>
    </row>
    <row r="18" spans="2:16" ht="33.950000000000003" customHeight="1">
      <c r="B18" s="73" t="s">
        <v>11</v>
      </c>
      <c r="C18" s="5">
        <v>1</v>
      </c>
      <c r="D18" s="35" t="str">
        <f>EVALUADOR1!D18</f>
        <v xml:space="preserve">Ambas:  Mencione dos objetivos estratégicos de la empresa.  </v>
      </c>
      <c r="E18" s="36"/>
      <c r="F18" s="36"/>
      <c r="G18" s="36"/>
      <c r="H18" s="36"/>
      <c r="I18" s="36"/>
      <c r="J18" s="37"/>
      <c r="K18" s="21">
        <f>IFERROR(AVERAGE(EVALUADOR1!K18:M18)," ")</f>
        <v>1</v>
      </c>
      <c r="L18" s="21">
        <f>IFERROR(AVERAGE(EVALUADOR2!K18:M18)," ")</f>
        <v>1</v>
      </c>
      <c r="M18" s="21">
        <f>IFERROR(AVERAGE(EVALUADOR3!K18:M18)," ")</f>
        <v>1</v>
      </c>
      <c r="N18" s="21">
        <f>IFERROR(AVERAGE(EVALUADOR4!K18:M18)," ")</f>
        <v>0.66666666666666663</v>
      </c>
      <c r="O18" s="21">
        <f>IFERROR(AVERAGE(EVALUADOR5!K18:M18)," ")</f>
        <v>0.33333333333333331</v>
      </c>
      <c r="P18" s="22">
        <f>IF(K18=" "," ",(SUM(K18:O18))/5*(2-1))</f>
        <v>0.8</v>
      </c>
    </row>
    <row r="19" spans="2:16" ht="33.950000000000003" customHeight="1">
      <c r="B19" s="74"/>
      <c r="C19" s="8">
        <v>2</v>
      </c>
      <c r="D19" s="29"/>
      <c r="E19" s="30"/>
      <c r="F19" s="30"/>
      <c r="G19" s="30"/>
      <c r="H19" s="30"/>
      <c r="I19" s="30"/>
      <c r="J19" s="31"/>
      <c r="K19" s="21" t="str">
        <f>IFERROR(AVERAGE(EVALUADOR1!K19:M19)," ")</f>
        <v xml:space="preserve"> </v>
      </c>
      <c r="L19" s="21" t="str">
        <f>IFERROR(AVERAGE(EVALUADOR2!K19:M19)," ")</f>
        <v xml:space="preserve"> </v>
      </c>
      <c r="M19" s="21" t="str">
        <f>IFERROR(AVERAGE(EVALUADOR3!K19:M19)," ")</f>
        <v xml:space="preserve"> </v>
      </c>
      <c r="N19" s="21" t="str">
        <f>IFERROR(AVERAGE(EVALUADOR4!K19:M19)," ")</f>
        <v xml:space="preserve"> </v>
      </c>
      <c r="O19" s="21" t="str">
        <f>IFERROR(AVERAGE(EVALUADOR5!K19:M19)," ")</f>
        <v xml:space="preserve"> </v>
      </c>
      <c r="P19" s="22" t="str">
        <f>IF(K19=" "," ",(SUM(K19:O19))/5*(2-1))</f>
        <v xml:space="preserve"> </v>
      </c>
    </row>
    <row r="20" spans="2:16" ht="33.950000000000003" customHeight="1">
      <c r="B20" s="74"/>
      <c r="C20" s="8">
        <v>3</v>
      </c>
      <c r="D20" s="29"/>
      <c r="E20" s="30"/>
      <c r="F20" s="30"/>
      <c r="G20" s="30"/>
      <c r="H20" s="30"/>
      <c r="I20" s="30"/>
      <c r="J20" s="31"/>
      <c r="K20" s="21" t="str">
        <f>IFERROR(AVERAGE(EVALUADOR1!K20:M20)," ")</f>
        <v xml:space="preserve"> </v>
      </c>
      <c r="L20" s="21" t="str">
        <f>IFERROR(AVERAGE(EVALUADOR2!K20:M20)," ")</f>
        <v xml:space="preserve"> </v>
      </c>
      <c r="M20" s="21" t="str">
        <f>IFERROR(AVERAGE(EVALUADOR3!K20:M20)," ")</f>
        <v xml:space="preserve"> </v>
      </c>
      <c r="N20" s="21" t="str">
        <f>IFERROR(AVERAGE(EVALUADOR4!K20:M20)," ")</f>
        <v xml:space="preserve"> </v>
      </c>
      <c r="O20" s="21" t="str">
        <f>IFERROR(AVERAGE(EVALUADOR5!K20:M20)," ")</f>
        <v xml:space="preserve"> </v>
      </c>
      <c r="P20" s="22" t="str">
        <f>IF(K20=" "," ",(SUM(K20:O20))/5*(2-1))</f>
        <v xml:space="preserve"> </v>
      </c>
    </row>
    <row r="21" spans="2:16" ht="33.950000000000003" customHeight="1">
      <c r="B21" s="74"/>
      <c r="C21" s="8">
        <v>4</v>
      </c>
      <c r="D21" s="29"/>
      <c r="E21" s="30"/>
      <c r="F21" s="30"/>
      <c r="G21" s="30"/>
      <c r="H21" s="30"/>
      <c r="I21" s="30"/>
      <c r="J21" s="31"/>
      <c r="K21" s="21" t="str">
        <f>IFERROR(AVERAGE(EVALUADOR1!K21:M21)," ")</f>
        <v xml:space="preserve"> </v>
      </c>
      <c r="L21" s="21" t="str">
        <f>IFERROR(AVERAGE(EVALUADOR2!K21:M21)," ")</f>
        <v xml:space="preserve"> </v>
      </c>
      <c r="M21" s="21" t="str">
        <f>IFERROR(AVERAGE(EVALUADOR3!K21:M21)," ")</f>
        <v xml:space="preserve"> </v>
      </c>
      <c r="N21" s="21" t="str">
        <f>IFERROR(AVERAGE(EVALUADOR4!K21:M21)," ")</f>
        <v xml:space="preserve"> </v>
      </c>
      <c r="O21" s="21" t="str">
        <f>IFERROR(AVERAGE(EVALUADOR5!K21:M21)," ")</f>
        <v xml:space="preserve"> </v>
      </c>
      <c r="P21" s="22" t="str">
        <f>IF(K21=" "," ",(SUM(K21:O21))/5*(2-1))</f>
        <v xml:space="preserve"> </v>
      </c>
    </row>
    <row r="22" spans="2:16" ht="33.950000000000003" customHeight="1" thickBot="1">
      <c r="B22" s="76"/>
      <c r="C22" s="11">
        <v>5</v>
      </c>
      <c r="D22" s="32"/>
      <c r="E22" s="33"/>
      <c r="F22" s="33"/>
      <c r="G22" s="33"/>
      <c r="H22" s="33"/>
      <c r="I22" s="33"/>
      <c r="J22" s="34"/>
      <c r="K22" s="21" t="str">
        <f>IFERROR(AVERAGE(EVALUADOR1!K22:M22)," ")</f>
        <v xml:space="preserve"> </v>
      </c>
      <c r="L22" s="21" t="str">
        <f>IFERROR(AVERAGE(EVALUADOR2!K22:M22)," ")</f>
        <v xml:space="preserve"> </v>
      </c>
      <c r="M22" s="21" t="str">
        <f>IFERROR(AVERAGE(EVALUADOR3!K22:M22)," ")</f>
        <v xml:space="preserve"> </v>
      </c>
      <c r="N22" s="21" t="str">
        <f>IFERROR(AVERAGE(EVALUADOR4!K22:M22)," ")</f>
        <v xml:space="preserve"> </v>
      </c>
      <c r="O22" s="21" t="str">
        <f>IFERROR(AVERAGE(EVALUADOR5!K22:M22)," ")</f>
        <v xml:space="preserve"> </v>
      </c>
      <c r="P22" s="22" t="str">
        <f>IF(K22=" "," ",(SUM(K22:O22))/5*(2-1))</f>
        <v xml:space="preserve"> </v>
      </c>
    </row>
    <row r="23" spans="2:16" ht="12.95" customHeight="1">
      <c r="B23" s="53" t="s">
        <v>16</v>
      </c>
      <c r="C23" s="54"/>
      <c r="D23" s="54"/>
      <c r="E23" s="54"/>
      <c r="F23" s="54"/>
      <c r="G23" s="54"/>
      <c r="H23" s="54"/>
      <c r="I23" s="54"/>
      <c r="J23" s="55"/>
      <c r="K23" s="86" t="s">
        <v>75</v>
      </c>
      <c r="L23" s="86" t="s">
        <v>76</v>
      </c>
      <c r="M23" s="86" t="s">
        <v>77</v>
      </c>
      <c r="N23" s="86" t="s">
        <v>78</v>
      </c>
      <c r="O23" s="86" t="s">
        <v>79</v>
      </c>
      <c r="P23" s="91" t="s">
        <v>80</v>
      </c>
    </row>
    <row r="24" spans="2:16" ht="15.75" thickBot="1">
      <c r="B24" s="56"/>
      <c r="C24" s="57"/>
      <c r="D24" s="57"/>
      <c r="E24" s="57"/>
      <c r="F24" s="57"/>
      <c r="G24" s="57"/>
      <c r="H24" s="57"/>
      <c r="I24" s="57"/>
      <c r="J24" s="58"/>
      <c r="K24" s="87"/>
      <c r="L24" s="87"/>
      <c r="M24" s="87"/>
      <c r="N24" s="87"/>
      <c r="O24" s="87"/>
      <c r="P24" s="85"/>
    </row>
    <row r="25" spans="2:16" ht="33.950000000000003" customHeight="1">
      <c r="B25" s="73" t="s">
        <v>11</v>
      </c>
      <c r="C25" s="5">
        <v>1</v>
      </c>
      <c r="D25" s="92" t="str">
        <f>EVALUADOR1!D25</f>
        <v xml:space="preserve">Empresas evaluadas:  ¿Cuál era el nivel de madurez de la empresa, en la preevaluación de los procesos? </v>
      </c>
      <c r="E25" s="93"/>
      <c r="F25" s="93"/>
      <c r="G25" s="93"/>
      <c r="H25" s="93"/>
      <c r="I25" s="93"/>
      <c r="J25" s="94"/>
      <c r="K25" s="21">
        <f>IFERROR(AVERAGE(EVALUADOR1!K25:M25)," ")</f>
        <v>1</v>
      </c>
      <c r="L25" s="21">
        <f>IFERROR(AVERAGE(EVALUADOR2!K25:M25)," ")</f>
        <v>0.66666666666666663</v>
      </c>
      <c r="M25" s="21">
        <f>IFERROR(AVERAGE(EVALUADOR3!K25:M25)," ")</f>
        <v>0.33333333333333331</v>
      </c>
      <c r="N25" s="21">
        <f>IFERROR(AVERAGE(EVALUADOR4!K25:M25)," ")</f>
        <v>1</v>
      </c>
      <c r="O25" s="21">
        <f>IFERROR(AVERAGE(EVALUADOR5!K25:M25)," ")</f>
        <v>1</v>
      </c>
      <c r="P25" s="22">
        <f>IF(K25=" "," ",(SUM(K25:O25))/5*(2-1))</f>
        <v>0.8</v>
      </c>
    </row>
    <row r="26" spans="2:16" ht="33.950000000000003" customHeight="1" thickBot="1">
      <c r="B26" s="74"/>
      <c r="C26" s="8">
        <v>2</v>
      </c>
      <c r="D26" s="29" t="str">
        <f>EVALUADOR1!D26</f>
        <v xml:space="preserve">Empresas no evaluadas: ¿Cuál es el nivel de madurez de la empresa, en la preevaluación de los procesos? </v>
      </c>
      <c r="E26" s="30"/>
      <c r="F26" s="30"/>
      <c r="G26" s="30"/>
      <c r="H26" s="30"/>
      <c r="I26" s="30"/>
      <c r="J26" s="31"/>
      <c r="K26" s="21">
        <f>IFERROR(AVERAGE(EVALUADOR1!K26:M26)," ")</f>
        <v>0.66666666666666663</v>
      </c>
      <c r="L26" s="21">
        <f>IFERROR(AVERAGE(EVALUADOR2!K26:M26)," ")</f>
        <v>0.66666666666666663</v>
      </c>
      <c r="M26" s="21">
        <f>IFERROR(AVERAGE(EVALUADOR3!K26:M26)," ")</f>
        <v>0.33333333333333331</v>
      </c>
      <c r="N26" s="21">
        <f>IFERROR(AVERAGE(EVALUADOR4!K26:M26)," ")</f>
        <v>0.66666666666666663</v>
      </c>
      <c r="O26" s="21">
        <f>IFERROR(AVERAGE(EVALUADOR5!K26:M26)," ")</f>
        <v>0.33333333333333331</v>
      </c>
      <c r="P26" s="22">
        <f>IF(K26=" "," ",(SUM(K26:O26))/5*(2-1))</f>
        <v>0.53333333333333333</v>
      </c>
    </row>
    <row r="27" spans="2:16" ht="33.950000000000003" customHeight="1">
      <c r="B27" s="74"/>
      <c r="C27" s="8">
        <v>3</v>
      </c>
      <c r="D27" s="92"/>
      <c r="E27" s="93"/>
      <c r="F27" s="93"/>
      <c r="G27" s="93"/>
      <c r="H27" s="93"/>
      <c r="I27" s="93"/>
      <c r="J27" s="94"/>
      <c r="K27" s="21" t="str">
        <f>IFERROR(AVERAGE(EVALUADOR1!K27:M27)," ")</f>
        <v xml:space="preserve"> </v>
      </c>
      <c r="L27" s="21" t="str">
        <f>IFERROR(AVERAGE(EVALUADOR2!K27:M27)," ")</f>
        <v xml:space="preserve"> </v>
      </c>
      <c r="M27" s="21" t="str">
        <f>IFERROR(AVERAGE(EVALUADOR3!K27:M27)," ")</f>
        <v xml:space="preserve"> </v>
      </c>
      <c r="N27" s="21" t="str">
        <f>IFERROR(AVERAGE(EVALUADOR4!K27:M27)," ")</f>
        <v xml:space="preserve"> </v>
      </c>
      <c r="O27" s="21" t="str">
        <f>IFERROR(AVERAGE(EVALUADOR5!K27:M27)," ")</f>
        <v xml:space="preserve"> </v>
      </c>
      <c r="P27" s="22" t="str">
        <f>IF(K27=" "," ",(SUM(K27:O27))/5*(2-1))</f>
        <v xml:space="preserve"> </v>
      </c>
    </row>
    <row r="28" spans="2:16" ht="33.950000000000003" customHeight="1">
      <c r="B28" s="74"/>
      <c r="C28" s="8">
        <v>4</v>
      </c>
      <c r="D28" s="29"/>
      <c r="E28" s="30"/>
      <c r="F28" s="30"/>
      <c r="G28" s="30"/>
      <c r="H28" s="30"/>
      <c r="I28" s="30"/>
      <c r="J28" s="31"/>
      <c r="K28" s="21" t="str">
        <f>IFERROR(AVERAGE(EVALUADOR1!K28:M28)," ")</f>
        <v xml:space="preserve"> </v>
      </c>
      <c r="L28" s="21" t="str">
        <f>IFERROR(AVERAGE(EVALUADOR2!K28:M28)," ")</f>
        <v xml:space="preserve"> </v>
      </c>
      <c r="M28" s="21" t="str">
        <f>IFERROR(AVERAGE(EVALUADOR3!K28:M28)," ")</f>
        <v xml:space="preserve"> </v>
      </c>
      <c r="N28" s="21" t="str">
        <f>IFERROR(AVERAGE(EVALUADOR4!K28:M28)," ")</f>
        <v xml:space="preserve"> </v>
      </c>
      <c r="O28" s="21" t="str">
        <f>IFERROR(AVERAGE(EVALUADOR5!K28:M28)," ")</f>
        <v xml:space="preserve"> </v>
      </c>
      <c r="P28" s="22" t="str">
        <f>IF(K28=" "," ",(SUM(K28:O28))/5*(2-1))</f>
        <v xml:space="preserve"> </v>
      </c>
    </row>
    <row r="29" spans="2:16" ht="33.950000000000003" customHeight="1" thickBot="1">
      <c r="B29" s="76"/>
      <c r="C29" s="11">
        <v>5</v>
      </c>
      <c r="D29" s="32"/>
      <c r="E29" s="33"/>
      <c r="F29" s="33"/>
      <c r="G29" s="33"/>
      <c r="H29" s="33"/>
      <c r="I29" s="33"/>
      <c r="J29" s="34"/>
      <c r="K29" s="21" t="str">
        <f>IFERROR(AVERAGE(EVALUADOR1!K29:M29)," ")</f>
        <v xml:space="preserve"> </v>
      </c>
      <c r="L29" s="21" t="str">
        <f>IFERROR(AVERAGE(EVALUADOR2!K29:M29)," ")</f>
        <v xml:space="preserve"> </v>
      </c>
      <c r="M29" s="21" t="str">
        <f>IFERROR(AVERAGE(EVALUADOR3!K29:M29)," ")</f>
        <v xml:space="preserve"> </v>
      </c>
      <c r="N29" s="21" t="str">
        <f>IFERROR(AVERAGE(EVALUADOR4!K29:M29)," ")</f>
        <v xml:space="preserve"> </v>
      </c>
      <c r="O29" s="21" t="str">
        <f>IFERROR(AVERAGE(EVALUADOR5!K29:M29)," ")</f>
        <v xml:space="preserve"> </v>
      </c>
      <c r="P29" s="22" t="str">
        <f>IF(K29=" "," ",(SUM(K29:O29))/5*(2-1))</f>
        <v xml:space="preserve"> </v>
      </c>
    </row>
    <row r="30" spans="2:16" ht="15" customHeight="1">
      <c r="B30" s="53" t="s">
        <v>20</v>
      </c>
      <c r="C30" s="54"/>
      <c r="D30" s="54"/>
      <c r="E30" s="54"/>
      <c r="F30" s="54"/>
      <c r="G30" s="54"/>
      <c r="H30" s="54"/>
      <c r="I30" s="54"/>
      <c r="J30" s="55"/>
      <c r="K30" s="86" t="s">
        <v>75</v>
      </c>
      <c r="L30" s="86" t="s">
        <v>76</v>
      </c>
      <c r="M30" s="86" t="s">
        <v>77</v>
      </c>
      <c r="N30" s="86" t="s">
        <v>78</v>
      </c>
      <c r="O30" s="86" t="s">
        <v>79</v>
      </c>
      <c r="P30" s="91" t="s">
        <v>80</v>
      </c>
    </row>
    <row r="31" spans="2:16" ht="15.75" thickBot="1">
      <c r="B31" s="56"/>
      <c r="C31" s="57"/>
      <c r="D31" s="57"/>
      <c r="E31" s="57"/>
      <c r="F31" s="57"/>
      <c r="G31" s="57"/>
      <c r="H31" s="57"/>
      <c r="I31" s="57"/>
      <c r="J31" s="58"/>
      <c r="K31" s="87"/>
      <c r="L31" s="87"/>
      <c r="M31" s="87"/>
      <c r="N31" s="87"/>
      <c r="O31" s="87"/>
      <c r="P31" s="85"/>
    </row>
    <row r="32" spans="2:16" ht="33.75" customHeight="1">
      <c r="B32" s="73" t="s">
        <v>11</v>
      </c>
      <c r="C32" s="5">
        <v>1</v>
      </c>
      <c r="D32" s="35" t="str">
        <f>EVALUADOR1!D32</f>
        <v>Empresas evaluadas:  ¿Cuál es el nivel de madurez de la empresa, logrado luego de proceso de evaluación en el modelo CMMI-DEV?</v>
      </c>
      <c r="E32" s="36"/>
      <c r="F32" s="36"/>
      <c r="G32" s="36"/>
      <c r="H32" s="36"/>
      <c r="I32" s="36"/>
      <c r="J32" s="37"/>
      <c r="K32" s="21">
        <f>IFERROR(AVERAGE(EVALUADOR1!K32:M32)," ")</f>
        <v>1</v>
      </c>
      <c r="L32" s="21">
        <f>IFERROR(AVERAGE(EVALUADOR2!K32:M32)," ")</f>
        <v>1</v>
      </c>
      <c r="M32" s="21">
        <f>IFERROR(AVERAGE(EVALUADOR3!K32:M32)," ")</f>
        <v>1</v>
      </c>
      <c r="N32" s="21">
        <f>IFERROR(AVERAGE(EVALUADOR4!K32:M32)," ")</f>
        <v>1</v>
      </c>
      <c r="O32" s="21">
        <f>IFERROR(AVERAGE(EVALUADOR5!K32:M32)," ")</f>
        <v>1</v>
      </c>
      <c r="P32" s="22">
        <f>IF(K32=" "," ",(SUM(K32:O32))/5*(2-1))</f>
        <v>1</v>
      </c>
    </row>
    <row r="33" spans="2:16" ht="33.75" customHeight="1">
      <c r="B33" s="74"/>
      <c r="C33" s="8">
        <v>2</v>
      </c>
      <c r="D33" s="35"/>
      <c r="E33" s="36"/>
      <c r="F33" s="36"/>
      <c r="G33" s="36"/>
      <c r="H33" s="36"/>
      <c r="I33" s="36"/>
      <c r="J33" s="37"/>
      <c r="K33" s="21" t="str">
        <f>IFERROR(AVERAGE(EVALUADOR1!K33:M33)," ")</f>
        <v xml:space="preserve"> </v>
      </c>
      <c r="L33" s="21" t="str">
        <f>IFERROR(AVERAGE(EVALUADOR2!K33:M33)," ")</f>
        <v xml:space="preserve"> </v>
      </c>
      <c r="M33" s="21" t="str">
        <f>IFERROR(AVERAGE(EVALUADOR3!K33:M33)," ")</f>
        <v xml:space="preserve"> </v>
      </c>
      <c r="N33" s="21" t="str">
        <f>IFERROR(AVERAGE(EVALUADOR4!K33:M33)," ")</f>
        <v xml:space="preserve"> </v>
      </c>
      <c r="O33" s="21" t="str">
        <f>IFERROR(AVERAGE(EVALUADOR5!K33:M33)," ")</f>
        <v xml:space="preserve"> </v>
      </c>
      <c r="P33" s="22" t="str">
        <f>IF(K33=" "," ",(SUM(K33:O33))/5*(2-1))</f>
        <v xml:space="preserve"> </v>
      </c>
    </row>
    <row r="34" spans="2:16" ht="33.75" customHeight="1">
      <c r="B34" s="74"/>
      <c r="C34" s="8">
        <v>3</v>
      </c>
      <c r="D34" s="29"/>
      <c r="E34" s="30"/>
      <c r="F34" s="30"/>
      <c r="G34" s="30"/>
      <c r="H34" s="30"/>
      <c r="I34" s="30"/>
      <c r="J34" s="31"/>
      <c r="K34" s="21" t="str">
        <f>IFERROR(AVERAGE(EVALUADOR1!K34:M34)," ")</f>
        <v xml:space="preserve"> </v>
      </c>
      <c r="L34" s="21" t="str">
        <f>IFERROR(AVERAGE(EVALUADOR2!K34:M34)," ")</f>
        <v xml:space="preserve"> </v>
      </c>
      <c r="M34" s="21" t="str">
        <f>IFERROR(AVERAGE(EVALUADOR3!K34:M34)," ")</f>
        <v xml:space="preserve"> </v>
      </c>
      <c r="N34" s="21" t="str">
        <f>IFERROR(AVERAGE(EVALUADOR4!K34:M34)," ")</f>
        <v xml:space="preserve"> </v>
      </c>
      <c r="O34" s="21" t="str">
        <f>IFERROR(AVERAGE(EVALUADOR5!K34:M34)," ")</f>
        <v xml:space="preserve"> </v>
      </c>
      <c r="P34" s="22" t="str">
        <f>IF(K34=" "," ",(SUM(K34:O34))/5*(2-1))</f>
        <v xml:space="preserve"> </v>
      </c>
    </row>
    <row r="35" spans="2:16" ht="33.75" customHeight="1">
      <c r="B35" s="74"/>
      <c r="C35" s="8">
        <v>4</v>
      </c>
      <c r="D35" s="29"/>
      <c r="E35" s="30"/>
      <c r="F35" s="30"/>
      <c r="G35" s="30"/>
      <c r="H35" s="30"/>
      <c r="I35" s="30"/>
      <c r="J35" s="31"/>
      <c r="K35" s="21" t="str">
        <f>IFERROR(AVERAGE(EVALUADOR1!K35:M35)," ")</f>
        <v xml:space="preserve"> </v>
      </c>
      <c r="L35" s="21" t="str">
        <f>IFERROR(AVERAGE(EVALUADOR2!K35:M35)," ")</f>
        <v xml:space="preserve"> </v>
      </c>
      <c r="M35" s="21" t="str">
        <f>IFERROR(AVERAGE(EVALUADOR3!K35:M35)," ")</f>
        <v xml:space="preserve"> </v>
      </c>
      <c r="N35" s="21" t="str">
        <f>IFERROR(AVERAGE(EVALUADOR4!K35:M35)," ")</f>
        <v xml:space="preserve"> </v>
      </c>
      <c r="O35" s="21" t="str">
        <f>IFERROR(AVERAGE(EVALUADOR5!K35:M35)," ")</f>
        <v xml:space="preserve"> </v>
      </c>
      <c r="P35" s="22" t="str">
        <f>IF(K35=" "," ",(SUM(K35:O35))/5*(2-1))</f>
        <v xml:space="preserve"> </v>
      </c>
    </row>
    <row r="36" spans="2:16" ht="33.75" customHeight="1" thickBot="1">
      <c r="B36" s="76"/>
      <c r="C36" s="11">
        <v>5</v>
      </c>
      <c r="D36" s="32"/>
      <c r="E36" s="33"/>
      <c r="F36" s="33"/>
      <c r="G36" s="33"/>
      <c r="H36" s="33"/>
      <c r="I36" s="33"/>
      <c r="J36" s="34"/>
      <c r="K36" s="21" t="str">
        <f>IFERROR(AVERAGE(EVALUADOR1!K36:M36)," ")</f>
        <v xml:space="preserve"> </v>
      </c>
      <c r="L36" s="21" t="str">
        <f>IFERROR(AVERAGE(EVALUADOR2!K36:M36)," ")</f>
        <v xml:space="preserve"> </v>
      </c>
      <c r="M36" s="21" t="str">
        <f>IFERROR(AVERAGE(EVALUADOR3!K36:M36)," ")</f>
        <v xml:space="preserve"> </v>
      </c>
      <c r="N36" s="21" t="str">
        <f>IFERROR(AVERAGE(EVALUADOR4!K36:M36)," ")</f>
        <v xml:space="preserve"> </v>
      </c>
      <c r="O36" s="21" t="str">
        <f>IFERROR(AVERAGE(EVALUADOR5!K36:M36)," ")</f>
        <v xml:space="preserve"> </v>
      </c>
      <c r="P36" s="22" t="str">
        <f>IF(K36=" "," ",(SUM(K36:O36))/5*(2-1))</f>
        <v xml:space="preserve"> </v>
      </c>
    </row>
    <row r="37" spans="2:16" ht="12.95" customHeight="1">
      <c r="B37" s="53" t="s">
        <v>22</v>
      </c>
      <c r="C37" s="54"/>
      <c r="D37" s="54"/>
      <c r="E37" s="54"/>
      <c r="F37" s="54"/>
      <c r="G37" s="54"/>
      <c r="H37" s="54"/>
      <c r="I37" s="54"/>
      <c r="J37" s="55"/>
      <c r="K37" s="86" t="s">
        <v>75</v>
      </c>
      <c r="L37" s="86" t="s">
        <v>76</v>
      </c>
      <c r="M37" s="86" t="s">
        <v>77</v>
      </c>
      <c r="N37" s="86" t="s">
        <v>78</v>
      </c>
      <c r="O37" s="86" t="s">
        <v>79</v>
      </c>
      <c r="P37" s="91" t="s">
        <v>80</v>
      </c>
    </row>
    <row r="38" spans="2:16" ht="15.75" thickBot="1">
      <c r="B38" s="56"/>
      <c r="C38" s="57"/>
      <c r="D38" s="57"/>
      <c r="E38" s="57"/>
      <c r="F38" s="57"/>
      <c r="G38" s="57"/>
      <c r="H38" s="57"/>
      <c r="I38" s="57"/>
      <c r="J38" s="58"/>
      <c r="K38" s="87"/>
      <c r="L38" s="87"/>
      <c r="M38" s="87"/>
      <c r="N38" s="87"/>
      <c r="O38" s="87"/>
      <c r="P38" s="85"/>
    </row>
    <row r="39" spans="2:16" ht="33.950000000000003" customHeight="1">
      <c r="B39" s="73" t="s">
        <v>11</v>
      </c>
      <c r="C39" s="5">
        <v>1</v>
      </c>
      <c r="D39" s="35" t="str">
        <f>EVALUADOR1!D39</f>
        <v>Empresas evaluadas: ¿Conocía los beneficios que se obtendrían antes de iniciar el proceso de evaluación del modelo CMMI-DEV?</v>
      </c>
      <c r="E39" s="36"/>
      <c r="F39" s="36"/>
      <c r="G39" s="36"/>
      <c r="H39" s="36"/>
      <c r="I39" s="36"/>
      <c r="J39" s="37"/>
      <c r="K39" s="21">
        <f>IFERROR(AVERAGE(EVALUADOR1!K39:M39)," ")</f>
        <v>1</v>
      </c>
      <c r="L39" s="21">
        <f>IFERROR(AVERAGE(EVALUADOR2!K39:M39)," ")</f>
        <v>1</v>
      </c>
      <c r="M39" s="21">
        <f>IFERROR(AVERAGE(EVALUADOR3!K39:M39)," ")</f>
        <v>0.66666666666666663</v>
      </c>
      <c r="N39" s="21">
        <f>IFERROR(AVERAGE(EVALUADOR4!K39:M39)," ")</f>
        <v>1</v>
      </c>
      <c r="O39" s="21">
        <f>IFERROR(AVERAGE(EVALUADOR5!K39:M39)," ")</f>
        <v>0.66666666666666663</v>
      </c>
      <c r="P39" s="22">
        <f>IF(K39=" "," ",(SUM(K39:O39))/5*(2-1))</f>
        <v>0.86666666666666659</v>
      </c>
    </row>
    <row r="40" spans="2:16" ht="33.950000000000003" customHeight="1">
      <c r="B40" s="74"/>
      <c r="C40" s="8">
        <v>2</v>
      </c>
      <c r="D40" s="35" t="str">
        <f>EVALUADOR1!D40</f>
        <v>Empresas no evaluadas: ¿Conoce los beneficios que se obtendrán al completar la evaluación del modelo CMMI-DEV?</v>
      </c>
      <c r="E40" s="36"/>
      <c r="F40" s="36"/>
      <c r="G40" s="36"/>
      <c r="H40" s="36"/>
      <c r="I40" s="36"/>
      <c r="J40" s="37"/>
      <c r="K40" s="21">
        <f>IFERROR(AVERAGE(EVALUADOR1!K40:M40)," ")</f>
        <v>1</v>
      </c>
      <c r="L40" s="21">
        <f>IFERROR(AVERAGE(EVALUADOR2!K40:M40)," ")</f>
        <v>1</v>
      </c>
      <c r="M40" s="21">
        <f>IFERROR(AVERAGE(EVALUADOR3!K40:M40)," ")</f>
        <v>1</v>
      </c>
      <c r="N40" s="21">
        <f>IFERROR(AVERAGE(EVALUADOR4!K40:M40)," ")</f>
        <v>0.66666666666666663</v>
      </c>
      <c r="O40" s="21">
        <f>IFERROR(AVERAGE(EVALUADOR5!K40:M40)," ")</f>
        <v>1</v>
      </c>
      <c r="P40" s="22">
        <f>IF(K40=" "," ",(SUM(K40:O40))/5*(2-1))</f>
        <v>0.93333333333333324</v>
      </c>
    </row>
    <row r="41" spans="2:16" ht="33.950000000000003" customHeight="1">
      <c r="B41" s="74"/>
      <c r="C41" s="8">
        <v>3</v>
      </c>
      <c r="D41" s="35" t="str">
        <f>EVALUADOR1!D41</f>
        <v>Empresas no evaluadas: ¿Cree que la implementación de CMMI-DEV puede mejorar la satisfacción del cliente y la reputación de la empresa?</v>
      </c>
      <c r="E41" s="36"/>
      <c r="F41" s="36"/>
      <c r="G41" s="36"/>
      <c r="H41" s="36"/>
      <c r="I41" s="36"/>
      <c r="J41" s="37"/>
      <c r="K41" s="21">
        <f>IFERROR(AVERAGE(EVALUADOR1!K41:M41)," ")</f>
        <v>1</v>
      </c>
      <c r="L41" s="21">
        <f>IFERROR(AVERAGE(EVALUADOR2!K41:M41)," ")</f>
        <v>1</v>
      </c>
      <c r="M41" s="21">
        <f>IFERROR(AVERAGE(EVALUADOR3!K41:M41)," ")</f>
        <v>1</v>
      </c>
      <c r="N41" s="21">
        <f>IFERROR(AVERAGE(EVALUADOR4!K41:M41)," ")</f>
        <v>1</v>
      </c>
      <c r="O41" s="21">
        <f>IFERROR(AVERAGE(EVALUADOR5!K41:M41)," ")</f>
        <v>1</v>
      </c>
      <c r="P41" s="22">
        <f>IF(K41=" "," ",(SUM(K41:O41))/5*(2-1))</f>
        <v>1</v>
      </c>
    </row>
    <row r="42" spans="2:16" ht="33.950000000000003" customHeight="1">
      <c r="B42" s="74"/>
      <c r="C42" s="8">
        <v>4</v>
      </c>
      <c r="D42" s="29"/>
      <c r="E42" s="30"/>
      <c r="F42" s="30"/>
      <c r="G42" s="30"/>
      <c r="H42" s="30"/>
      <c r="I42" s="30"/>
      <c r="J42" s="31"/>
      <c r="K42" s="21" t="str">
        <f>IFERROR(AVERAGE(EVALUADOR1!K42:M42)," ")</f>
        <v xml:space="preserve"> </v>
      </c>
      <c r="L42" s="21" t="str">
        <f>IFERROR(AVERAGE(EVALUADOR2!K42:M42)," ")</f>
        <v xml:space="preserve"> </v>
      </c>
      <c r="M42" s="21" t="str">
        <f>IFERROR(AVERAGE(EVALUADOR3!K42:M42)," ")</f>
        <v xml:space="preserve"> </v>
      </c>
      <c r="N42" s="21" t="str">
        <f>IFERROR(AVERAGE(EVALUADOR4!K42:M42)," ")</f>
        <v xml:space="preserve"> </v>
      </c>
      <c r="O42" s="21" t="str">
        <f>IFERROR(AVERAGE(EVALUADOR5!K42:M42)," ")</f>
        <v xml:space="preserve"> </v>
      </c>
      <c r="P42" s="22" t="str">
        <f>IF(K42=" "," ",(SUM(K42:O42))/5*(2-1))</f>
        <v xml:space="preserve"> </v>
      </c>
    </row>
    <row r="43" spans="2:16" ht="33.950000000000003" customHeight="1" thickBot="1">
      <c r="B43" s="76"/>
      <c r="C43" s="11">
        <v>5</v>
      </c>
      <c r="D43" s="32"/>
      <c r="E43" s="33"/>
      <c r="F43" s="33"/>
      <c r="G43" s="33"/>
      <c r="H43" s="33"/>
      <c r="I43" s="33"/>
      <c r="J43" s="34"/>
      <c r="K43" s="21" t="str">
        <f>IFERROR(AVERAGE(EVALUADOR1!K43:M43)," ")</f>
        <v xml:space="preserve"> </v>
      </c>
      <c r="L43" s="21" t="str">
        <f>IFERROR(AVERAGE(EVALUADOR2!K43:M43)," ")</f>
        <v xml:space="preserve"> </v>
      </c>
      <c r="M43" s="21" t="str">
        <f>IFERROR(AVERAGE(EVALUADOR3!K43:M43)," ")</f>
        <v xml:space="preserve"> </v>
      </c>
      <c r="N43" s="21" t="str">
        <f>IFERROR(AVERAGE(EVALUADOR4!K43:M43)," ")</f>
        <v xml:space="preserve"> </v>
      </c>
      <c r="O43" s="21" t="str">
        <f>IFERROR(AVERAGE(EVALUADOR5!K43:M43)," ")</f>
        <v xml:space="preserve"> </v>
      </c>
      <c r="P43" s="22" t="str">
        <f>IF(K43=" "," ",(SUM(K43:O43))/5*(2-1))</f>
        <v xml:space="preserve"> </v>
      </c>
    </row>
    <row r="44" spans="2:16" ht="12.95" customHeight="1">
      <c r="B44" s="53" t="s">
        <v>26</v>
      </c>
      <c r="C44" s="54"/>
      <c r="D44" s="54"/>
      <c r="E44" s="54"/>
      <c r="F44" s="54"/>
      <c r="G44" s="54"/>
      <c r="H44" s="54"/>
      <c r="I44" s="54"/>
      <c r="J44" s="55"/>
      <c r="K44" s="86" t="s">
        <v>75</v>
      </c>
      <c r="L44" s="86" t="s">
        <v>76</v>
      </c>
      <c r="M44" s="86" t="s">
        <v>77</v>
      </c>
      <c r="N44" s="86" t="s">
        <v>78</v>
      </c>
      <c r="O44" s="86" t="s">
        <v>79</v>
      </c>
      <c r="P44" s="91" t="s">
        <v>80</v>
      </c>
    </row>
    <row r="45" spans="2:16" ht="15.75" thickBot="1">
      <c r="B45" s="56"/>
      <c r="C45" s="57"/>
      <c r="D45" s="57"/>
      <c r="E45" s="57"/>
      <c r="F45" s="57"/>
      <c r="G45" s="57"/>
      <c r="H45" s="57"/>
      <c r="I45" s="57"/>
      <c r="J45" s="58"/>
      <c r="K45" s="87"/>
      <c r="L45" s="87"/>
      <c r="M45" s="87"/>
      <c r="N45" s="87"/>
      <c r="O45" s="87"/>
      <c r="P45" s="85"/>
    </row>
    <row r="46" spans="2:16" ht="33.950000000000003" customHeight="1">
      <c r="B46" s="73" t="s">
        <v>11</v>
      </c>
      <c r="C46" s="5">
        <v>1</v>
      </c>
      <c r="D46" s="35" t="str">
        <f>EVALUADOR1!D46</f>
        <v xml:space="preserve">Empresas evaluadas: ¿Cómo ha influido la evaluación CMMI-DEV en su empresa en cuanto a los beneficios que ha obtenido?  </v>
      </c>
      <c r="E46" s="36"/>
      <c r="F46" s="36"/>
      <c r="G46" s="36"/>
      <c r="H46" s="36"/>
      <c r="I46" s="36"/>
      <c r="J46" s="37"/>
      <c r="K46" s="21">
        <f>IFERROR(AVERAGE(EVALUADOR1!K46:M46)," ")</f>
        <v>1</v>
      </c>
      <c r="L46" s="21">
        <f>IFERROR(AVERAGE(EVALUADOR2!K46:M46)," ")</f>
        <v>1</v>
      </c>
      <c r="M46" s="21">
        <f>IFERROR(AVERAGE(EVALUADOR3!K46:M46)," ")</f>
        <v>1</v>
      </c>
      <c r="N46" s="21">
        <f>IFERROR(AVERAGE(EVALUADOR4!K46:M46)," ")</f>
        <v>1</v>
      </c>
      <c r="O46" s="21">
        <f>IFERROR(AVERAGE(EVALUADOR5!K46:M46)," ")</f>
        <v>1</v>
      </c>
      <c r="P46" s="22">
        <f>IF(K46=" "," ",(SUM(K46:O46))/5*(2-1))</f>
        <v>1</v>
      </c>
    </row>
    <row r="47" spans="2:16" ht="33.950000000000003" customHeight="1">
      <c r="B47" s="74"/>
      <c r="C47" s="8">
        <v>2</v>
      </c>
      <c r="D47" s="35" t="str">
        <f>EVALUADOR1!D47</f>
        <v xml:space="preserve">Empresas evaluadas:  En relación a los costos asociados con la implementación del modelo CMMI-DEV en una empresa, ¿Cree que los beneficios superan los costos? </v>
      </c>
      <c r="E47" s="36"/>
      <c r="F47" s="36"/>
      <c r="G47" s="36"/>
      <c r="H47" s="36"/>
      <c r="I47" s="36"/>
      <c r="J47" s="37"/>
      <c r="K47" s="21">
        <f>IFERROR(AVERAGE(EVALUADOR1!K47:M47)," ")</f>
        <v>0.66666666666666663</v>
      </c>
      <c r="L47" s="21">
        <f>IFERROR(AVERAGE(EVALUADOR2!K47:M47)," ")</f>
        <v>1</v>
      </c>
      <c r="M47" s="21">
        <f>IFERROR(AVERAGE(EVALUADOR3!K47:M47)," ")</f>
        <v>0</v>
      </c>
      <c r="N47" s="21">
        <f>IFERROR(AVERAGE(EVALUADOR4!K47:M47)," ")</f>
        <v>0.66666666666666663</v>
      </c>
      <c r="O47" s="21">
        <f>IFERROR(AVERAGE(EVALUADOR5!K47:M47)," ")</f>
        <v>0.66666666666666663</v>
      </c>
      <c r="P47" s="22">
        <f>IF(K47=" "," ",(SUM(K47:O47))/5*(2-1))</f>
        <v>0.59999999999999987</v>
      </c>
    </row>
    <row r="48" spans="2:16" ht="33.950000000000003" customHeight="1">
      <c r="B48" s="74"/>
      <c r="C48" s="8">
        <v>3</v>
      </c>
      <c r="D48" s="35"/>
      <c r="E48" s="36"/>
      <c r="F48" s="36"/>
      <c r="G48" s="36"/>
      <c r="H48" s="36"/>
      <c r="I48" s="36"/>
      <c r="J48" s="37"/>
      <c r="K48" s="21" t="str">
        <f>IFERROR(AVERAGE(EVALUADOR1!K48:M48)," ")</f>
        <v xml:space="preserve"> </v>
      </c>
      <c r="L48" s="21" t="str">
        <f>IFERROR(AVERAGE(EVALUADOR2!K48:M48)," ")</f>
        <v xml:space="preserve"> </v>
      </c>
      <c r="M48" s="21" t="str">
        <f>IFERROR(AVERAGE(EVALUADOR3!K48:M48)," ")</f>
        <v xml:space="preserve"> </v>
      </c>
      <c r="N48" s="21" t="str">
        <f>IFERROR(AVERAGE(EVALUADOR4!K48:M48)," ")</f>
        <v xml:space="preserve"> </v>
      </c>
      <c r="O48" s="21" t="str">
        <f>IFERROR(AVERAGE(EVALUADOR5!K48:M48)," ")</f>
        <v xml:space="preserve"> </v>
      </c>
      <c r="P48" s="22" t="str">
        <f>IF(K48=" "," ",(SUM(K48:O48))/5*(2-1))</f>
        <v xml:space="preserve"> </v>
      </c>
    </row>
    <row r="49" spans="2:16" ht="33.950000000000003" customHeight="1">
      <c r="B49" s="74"/>
      <c r="C49" s="8">
        <v>4</v>
      </c>
      <c r="D49" s="29"/>
      <c r="E49" s="30"/>
      <c r="F49" s="30"/>
      <c r="G49" s="30"/>
      <c r="H49" s="30"/>
      <c r="I49" s="30"/>
      <c r="J49" s="31"/>
      <c r="K49" s="21" t="str">
        <f>IFERROR(AVERAGE(EVALUADOR1!K49:M49)," ")</f>
        <v xml:space="preserve"> </v>
      </c>
      <c r="L49" s="21" t="str">
        <f>IFERROR(AVERAGE(EVALUADOR2!K49:M49)," ")</f>
        <v xml:space="preserve"> </v>
      </c>
      <c r="M49" s="21" t="str">
        <f>IFERROR(AVERAGE(EVALUADOR3!K49:M49)," ")</f>
        <v xml:space="preserve"> </v>
      </c>
      <c r="N49" s="21" t="str">
        <f>IFERROR(AVERAGE(EVALUADOR4!K49:M49)," ")</f>
        <v xml:space="preserve"> </v>
      </c>
      <c r="O49" s="21" t="str">
        <f>IFERROR(AVERAGE(EVALUADOR5!K49:M49)," ")</f>
        <v xml:space="preserve"> </v>
      </c>
      <c r="P49" s="22" t="str">
        <f>IF(K49=" "," ",(SUM(K49:O49))/5*(2-1))</f>
        <v xml:space="preserve"> </v>
      </c>
    </row>
    <row r="50" spans="2:16" ht="33.950000000000003" customHeight="1" thickBot="1">
      <c r="B50" s="76"/>
      <c r="C50" s="11">
        <v>5</v>
      </c>
      <c r="D50" s="32"/>
      <c r="E50" s="33"/>
      <c r="F50" s="33"/>
      <c r="G50" s="33"/>
      <c r="H50" s="33"/>
      <c r="I50" s="33"/>
      <c r="J50" s="34"/>
      <c r="K50" s="21" t="str">
        <f>IFERROR(AVERAGE(EVALUADOR1!K50:M50)," ")</f>
        <v xml:space="preserve"> </v>
      </c>
      <c r="L50" s="21" t="str">
        <f>IFERROR(AVERAGE(EVALUADOR2!K50:M50)," ")</f>
        <v xml:space="preserve"> </v>
      </c>
      <c r="M50" s="21" t="str">
        <f>IFERROR(AVERAGE(EVALUADOR3!K50:M50)," ")</f>
        <v xml:space="preserve"> </v>
      </c>
      <c r="N50" s="21" t="str">
        <f>IFERROR(AVERAGE(EVALUADOR4!K50:M50)," ")</f>
        <v xml:space="preserve"> </v>
      </c>
      <c r="O50" s="21" t="str">
        <f>IFERROR(AVERAGE(EVALUADOR5!K50:M50)," ")</f>
        <v xml:space="preserve"> </v>
      </c>
      <c r="P50" s="22" t="str">
        <f>IF(K50=" "," ",(SUM(K50:O50))/5*(2-1))</f>
        <v xml:space="preserve"> </v>
      </c>
    </row>
    <row r="51" spans="2:16" ht="12.95" customHeight="1">
      <c r="B51" s="53" t="s">
        <v>30</v>
      </c>
      <c r="C51" s="54"/>
      <c r="D51" s="54"/>
      <c r="E51" s="54"/>
      <c r="F51" s="54"/>
      <c r="G51" s="54"/>
      <c r="H51" s="54"/>
      <c r="I51" s="54"/>
      <c r="J51" s="55"/>
      <c r="K51" s="86" t="s">
        <v>75</v>
      </c>
      <c r="L51" s="86" t="s">
        <v>76</v>
      </c>
      <c r="M51" s="86" t="s">
        <v>77</v>
      </c>
      <c r="N51" s="86" t="s">
        <v>78</v>
      </c>
      <c r="O51" s="86" t="s">
        <v>79</v>
      </c>
      <c r="P51" s="91" t="s">
        <v>80</v>
      </c>
    </row>
    <row r="52" spans="2:16" ht="15.75" thickBot="1">
      <c r="B52" s="56"/>
      <c r="C52" s="57"/>
      <c r="D52" s="57"/>
      <c r="E52" s="57"/>
      <c r="F52" s="57"/>
      <c r="G52" s="57"/>
      <c r="H52" s="57"/>
      <c r="I52" s="57"/>
      <c r="J52" s="58"/>
      <c r="K52" s="87"/>
      <c r="L52" s="87"/>
      <c r="M52" s="87"/>
      <c r="N52" s="87"/>
      <c r="O52" s="87"/>
      <c r="P52" s="85"/>
    </row>
    <row r="53" spans="2:16" ht="33.950000000000003" customHeight="1">
      <c r="B53" s="73" t="s">
        <v>11</v>
      </c>
      <c r="C53" s="5">
        <v>1</v>
      </c>
      <c r="D53" s="35" t="str">
        <f>EVALUADOR1!D53</f>
        <v>Empresas evaluadas:  ¿Cuáles son las lecciones aprendidas durante el proceso de preparación y evaluación del modelo CMMI-DEV?</v>
      </c>
      <c r="E53" s="36"/>
      <c r="F53" s="36"/>
      <c r="G53" s="36"/>
      <c r="H53" s="36"/>
      <c r="I53" s="36"/>
      <c r="J53" s="37"/>
      <c r="K53" s="21">
        <f>IFERROR(AVERAGE(EVALUADOR1!K53:M53)," ")</f>
        <v>1</v>
      </c>
      <c r="L53" s="21">
        <f>IFERROR(AVERAGE(EVALUADOR2!K53:M53)," ")</f>
        <v>1</v>
      </c>
      <c r="M53" s="21">
        <f>IFERROR(AVERAGE(EVALUADOR3!K53:M53)," ")</f>
        <v>1</v>
      </c>
      <c r="N53" s="21">
        <f>IFERROR(AVERAGE(EVALUADOR4!K53:M53)," ")</f>
        <v>1</v>
      </c>
      <c r="O53" s="21">
        <f>IFERROR(AVERAGE(EVALUADOR5!K53:M53)," ")</f>
        <v>1</v>
      </c>
      <c r="P53" s="22">
        <f>IF(K53=" "," ",(SUM(K53:O53))/5*(2-1))</f>
        <v>1</v>
      </c>
    </row>
    <row r="54" spans="2:16" ht="33.950000000000003" customHeight="1">
      <c r="B54" s="74"/>
      <c r="C54" s="8">
        <v>2</v>
      </c>
      <c r="D54" s="35"/>
      <c r="E54" s="36"/>
      <c r="F54" s="36"/>
      <c r="G54" s="36"/>
      <c r="H54" s="36"/>
      <c r="I54" s="36"/>
      <c r="J54" s="37"/>
      <c r="K54" s="21" t="str">
        <f>IFERROR(AVERAGE(EVALUADOR1!K54:M54)," ")</f>
        <v xml:space="preserve"> </v>
      </c>
      <c r="L54" s="21" t="str">
        <f>IFERROR(AVERAGE(EVALUADOR2!K54:M54)," ")</f>
        <v xml:space="preserve"> </v>
      </c>
      <c r="M54" s="21" t="str">
        <f>IFERROR(AVERAGE(EVALUADOR3!K54:M54)," ")</f>
        <v xml:space="preserve"> </v>
      </c>
      <c r="N54" s="21" t="str">
        <f>IFERROR(AVERAGE(EVALUADOR4!K54:M54)," ")</f>
        <v xml:space="preserve"> </v>
      </c>
      <c r="O54" s="21" t="str">
        <f>IFERROR(AVERAGE(EVALUADOR5!K54:M54)," ")</f>
        <v xml:space="preserve"> </v>
      </c>
      <c r="P54" s="22" t="str">
        <f>IF(K54=" "," ",(SUM(K54:O54))/5*(2-1))</f>
        <v xml:space="preserve"> </v>
      </c>
    </row>
    <row r="55" spans="2:16" ht="33.950000000000003" customHeight="1">
      <c r="B55" s="74"/>
      <c r="C55" s="8">
        <v>3</v>
      </c>
      <c r="D55" s="29"/>
      <c r="E55" s="30"/>
      <c r="F55" s="30"/>
      <c r="G55" s="30"/>
      <c r="H55" s="30"/>
      <c r="I55" s="30"/>
      <c r="J55" s="31"/>
      <c r="K55" s="21" t="str">
        <f>IFERROR(AVERAGE(EVALUADOR1!K55:M55)," ")</f>
        <v xml:space="preserve"> </v>
      </c>
      <c r="L55" s="21" t="str">
        <f>IFERROR(AVERAGE(EVALUADOR2!K55:M55)," ")</f>
        <v xml:space="preserve"> </v>
      </c>
      <c r="M55" s="21" t="str">
        <f>IFERROR(AVERAGE(EVALUADOR3!K55:M55)," ")</f>
        <v xml:space="preserve"> </v>
      </c>
      <c r="N55" s="21" t="str">
        <f>IFERROR(AVERAGE(EVALUADOR4!K55:M55)," ")</f>
        <v xml:space="preserve"> </v>
      </c>
      <c r="O55" s="21" t="str">
        <f>IFERROR(AVERAGE(EVALUADOR5!K55:M55)," ")</f>
        <v xml:space="preserve"> </v>
      </c>
      <c r="P55" s="22" t="str">
        <f>IF(K55=" "," ",(SUM(K55:O55))/5*(2-1))</f>
        <v xml:space="preserve"> </v>
      </c>
    </row>
    <row r="56" spans="2:16" ht="33.950000000000003" customHeight="1">
      <c r="B56" s="74"/>
      <c r="C56" s="8">
        <v>4</v>
      </c>
      <c r="D56" s="29"/>
      <c r="E56" s="30"/>
      <c r="F56" s="30"/>
      <c r="G56" s="30"/>
      <c r="H56" s="30"/>
      <c r="I56" s="30"/>
      <c r="J56" s="31"/>
      <c r="K56" s="21" t="str">
        <f>IFERROR(AVERAGE(EVALUADOR1!K56:M56)," ")</f>
        <v xml:space="preserve"> </v>
      </c>
      <c r="L56" s="21" t="str">
        <f>IFERROR(AVERAGE(EVALUADOR2!K56:M56)," ")</f>
        <v xml:space="preserve"> </v>
      </c>
      <c r="M56" s="21" t="str">
        <f>IFERROR(AVERAGE(EVALUADOR3!K56:M56)," ")</f>
        <v xml:space="preserve"> </v>
      </c>
      <c r="N56" s="21" t="str">
        <f>IFERROR(AVERAGE(EVALUADOR4!K56:M56)," ")</f>
        <v xml:space="preserve"> </v>
      </c>
      <c r="O56" s="21" t="str">
        <f>IFERROR(AVERAGE(EVALUADOR5!K56:M56)," ")</f>
        <v xml:space="preserve"> </v>
      </c>
      <c r="P56" s="22" t="str">
        <f>IF(K56=" "," ",(SUM(K56:O56))/5*(2-1))</f>
        <v xml:space="preserve"> </v>
      </c>
    </row>
    <row r="57" spans="2:16" ht="33.950000000000003" customHeight="1" thickBot="1">
      <c r="B57" s="75"/>
      <c r="C57" s="16">
        <v>5</v>
      </c>
      <c r="D57" s="23"/>
      <c r="E57" s="24"/>
      <c r="F57" s="24"/>
      <c r="G57" s="24"/>
      <c r="H57" s="24"/>
      <c r="I57" s="24"/>
      <c r="J57" s="25"/>
      <c r="K57" s="21" t="str">
        <f>IFERROR(AVERAGE(EVALUADOR1!K57:M57)," ")</f>
        <v xml:space="preserve"> </v>
      </c>
      <c r="L57" s="21" t="str">
        <f>IFERROR(AVERAGE(EVALUADOR2!K57:M57)," ")</f>
        <v xml:space="preserve"> </v>
      </c>
      <c r="M57" s="21" t="str">
        <f>IFERROR(AVERAGE(EVALUADOR3!K57:M57)," ")</f>
        <v xml:space="preserve"> </v>
      </c>
      <c r="N57" s="21" t="str">
        <f>IFERROR(AVERAGE(EVALUADOR4!K57:M57)," ")</f>
        <v xml:space="preserve"> </v>
      </c>
      <c r="O57" s="21" t="str">
        <f>IFERROR(AVERAGE(EVALUADOR5!K57:M57)," ")</f>
        <v xml:space="preserve"> </v>
      </c>
      <c r="P57" s="22" t="str">
        <f>IF(K57=" "," ",(SUM(K57:O57))/5*(2-1))</f>
        <v xml:space="preserve"> </v>
      </c>
    </row>
    <row r="58" spans="2:16" ht="12.95" customHeight="1">
      <c r="B58" s="53" t="s">
        <v>32</v>
      </c>
      <c r="C58" s="54"/>
      <c r="D58" s="54"/>
      <c r="E58" s="54"/>
      <c r="F58" s="54"/>
      <c r="G58" s="54"/>
      <c r="H58" s="54"/>
      <c r="I58" s="54"/>
      <c r="J58" s="55"/>
      <c r="K58" s="86" t="s">
        <v>75</v>
      </c>
      <c r="L58" s="86" t="s">
        <v>76</v>
      </c>
      <c r="M58" s="86" t="s">
        <v>77</v>
      </c>
      <c r="N58" s="86" t="s">
        <v>78</v>
      </c>
      <c r="O58" s="86" t="s">
        <v>79</v>
      </c>
      <c r="P58" s="91" t="s">
        <v>80</v>
      </c>
    </row>
    <row r="59" spans="2:16" ht="15.75" thickBot="1">
      <c r="B59" s="56"/>
      <c r="C59" s="57"/>
      <c r="D59" s="57"/>
      <c r="E59" s="57"/>
      <c r="F59" s="57"/>
      <c r="G59" s="57"/>
      <c r="H59" s="57"/>
      <c r="I59" s="57"/>
      <c r="J59" s="58"/>
      <c r="K59" s="87"/>
      <c r="L59" s="87"/>
      <c r="M59" s="87"/>
      <c r="N59" s="87"/>
      <c r="O59" s="87"/>
      <c r="P59" s="85"/>
    </row>
    <row r="60" spans="2:16" ht="33.950000000000003" customHeight="1">
      <c r="B60" s="73" t="s">
        <v>11</v>
      </c>
      <c r="C60" s="5">
        <v>1</v>
      </c>
      <c r="D60" s="35" t="str">
        <f>EVALUADOR1!D60</f>
        <v>Empresas evaluadas:  ¿Qué características, procesos o actividades fueron claves para lograr la evaluación del modelo CMMI-DEV en su empresa?</v>
      </c>
      <c r="E60" s="36"/>
      <c r="F60" s="36"/>
      <c r="G60" s="36"/>
      <c r="H60" s="36"/>
      <c r="I60" s="36"/>
      <c r="J60" s="37"/>
      <c r="K60" s="21">
        <f>IFERROR(AVERAGE(EVALUADOR1!K60:M60)," ")</f>
        <v>1</v>
      </c>
      <c r="L60" s="21">
        <f>IFERROR(AVERAGE(EVALUADOR2!K60:M60)," ")</f>
        <v>1</v>
      </c>
      <c r="M60" s="21">
        <f>IFERROR(AVERAGE(EVALUADOR3!K60:M60)," ")</f>
        <v>1</v>
      </c>
      <c r="N60" s="21">
        <f>IFERROR(AVERAGE(EVALUADOR4!K60:M60)," ")</f>
        <v>1</v>
      </c>
      <c r="O60" s="21">
        <f>IFERROR(AVERAGE(EVALUADOR5!K60:M60)," ")</f>
        <v>1</v>
      </c>
      <c r="P60" s="22">
        <f>IF(K60=" "," ",(SUM(K60:O60))/5*(2-1))</f>
        <v>1</v>
      </c>
    </row>
    <row r="61" spans="2:16" ht="33.950000000000003" customHeight="1">
      <c r="B61" s="74"/>
      <c r="C61" s="8">
        <v>2</v>
      </c>
      <c r="D61" s="35"/>
      <c r="E61" s="36"/>
      <c r="F61" s="36"/>
      <c r="G61" s="36"/>
      <c r="H61" s="36"/>
      <c r="I61" s="36"/>
      <c r="J61" s="37"/>
      <c r="K61" s="21" t="str">
        <f>IFERROR(AVERAGE(EVALUADOR1!K61:M61)," ")</f>
        <v xml:space="preserve"> </v>
      </c>
      <c r="L61" s="21" t="str">
        <f>IFERROR(AVERAGE(EVALUADOR2!K61:M61)," ")</f>
        <v xml:space="preserve"> </v>
      </c>
      <c r="M61" s="21" t="str">
        <f>IFERROR(AVERAGE(EVALUADOR3!K61:M61)," ")</f>
        <v xml:space="preserve"> </v>
      </c>
      <c r="N61" s="21" t="str">
        <f>IFERROR(AVERAGE(EVALUADOR4!K61:M61)," ")</f>
        <v xml:space="preserve"> </v>
      </c>
      <c r="O61" s="21" t="str">
        <f>IFERROR(AVERAGE(EVALUADOR5!K61:M61)," ")</f>
        <v xml:space="preserve"> </v>
      </c>
      <c r="P61" s="22" t="str">
        <f>IF(K61=" "," ",(SUM(K61:O61))/5*(2-1))</f>
        <v xml:space="preserve"> </v>
      </c>
    </row>
    <row r="62" spans="2:16" ht="33.950000000000003" customHeight="1">
      <c r="B62" s="74"/>
      <c r="C62" s="8">
        <v>3</v>
      </c>
      <c r="D62" s="29"/>
      <c r="E62" s="30"/>
      <c r="F62" s="30"/>
      <c r="G62" s="30"/>
      <c r="H62" s="30"/>
      <c r="I62" s="30"/>
      <c r="J62" s="31"/>
      <c r="K62" s="21" t="str">
        <f>IFERROR(AVERAGE(EVALUADOR1!K62:M62)," ")</f>
        <v xml:space="preserve"> </v>
      </c>
      <c r="L62" s="21" t="str">
        <f>IFERROR(AVERAGE(EVALUADOR2!K62:M62)," ")</f>
        <v xml:space="preserve"> </v>
      </c>
      <c r="M62" s="21" t="str">
        <f>IFERROR(AVERAGE(EVALUADOR3!K62:M62)," ")</f>
        <v xml:space="preserve"> </v>
      </c>
      <c r="N62" s="21" t="str">
        <f>IFERROR(AVERAGE(EVALUADOR4!K62:M62)," ")</f>
        <v xml:space="preserve"> </v>
      </c>
      <c r="O62" s="21" t="str">
        <f>IFERROR(AVERAGE(EVALUADOR5!K62:M62)," ")</f>
        <v xml:space="preserve"> </v>
      </c>
      <c r="P62" s="22" t="str">
        <f>IF(K62=" "," ",(SUM(K62:O62))/5*(2-1))</f>
        <v xml:space="preserve"> </v>
      </c>
    </row>
    <row r="63" spans="2:16" ht="33.950000000000003" customHeight="1">
      <c r="B63" s="74"/>
      <c r="C63" s="8">
        <v>4</v>
      </c>
      <c r="D63" s="29"/>
      <c r="E63" s="30"/>
      <c r="F63" s="30"/>
      <c r="G63" s="30"/>
      <c r="H63" s="30"/>
      <c r="I63" s="30"/>
      <c r="J63" s="31"/>
      <c r="K63" s="21" t="str">
        <f>IFERROR(AVERAGE(EVALUADOR1!K63:M63)," ")</f>
        <v xml:space="preserve"> </v>
      </c>
      <c r="L63" s="21" t="str">
        <f>IFERROR(AVERAGE(EVALUADOR2!K63:M63)," ")</f>
        <v xml:space="preserve"> </v>
      </c>
      <c r="M63" s="21" t="str">
        <f>IFERROR(AVERAGE(EVALUADOR3!K63:M63)," ")</f>
        <v xml:space="preserve"> </v>
      </c>
      <c r="N63" s="21" t="str">
        <f>IFERROR(AVERAGE(EVALUADOR4!K63:M63)," ")</f>
        <v xml:space="preserve"> </v>
      </c>
      <c r="O63" s="21" t="str">
        <f>IFERROR(AVERAGE(EVALUADOR5!K63:M63)," ")</f>
        <v xml:space="preserve"> </v>
      </c>
      <c r="P63" s="22" t="str">
        <f>IF(K63=" "," ",(SUM(K63:O63))/5*(2-1))</f>
        <v xml:space="preserve"> </v>
      </c>
    </row>
    <row r="64" spans="2:16" ht="33.950000000000003" customHeight="1" thickBot="1">
      <c r="B64" s="75"/>
      <c r="C64" s="16">
        <v>5</v>
      </c>
      <c r="D64" s="23"/>
      <c r="E64" s="24"/>
      <c r="F64" s="24"/>
      <c r="G64" s="24"/>
      <c r="H64" s="24"/>
      <c r="I64" s="24"/>
      <c r="J64" s="25"/>
      <c r="K64" s="21" t="str">
        <f>IFERROR(AVERAGE(EVALUADOR1!K64:M64)," ")</f>
        <v xml:space="preserve"> </v>
      </c>
      <c r="L64" s="21" t="str">
        <f>IFERROR(AVERAGE(EVALUADOR2!K64:M64)," ")</f>
        <v xml:space="preserve"> </v>
      </c>
      <c r="M64" s="21" t="str">
        <f>IFERROR(AVERAGE(EVALUADOR3!K64:M64)," ")</f>
        <v xml:space="preserve"> </v>
      </c>
      <c r="N64" s="21" t="str">
        <f>IFERROR(AVERAGE(EVALUADOR4!K64:M64)," ")</f>
        <v xml:space="preserve"> </v>
      </c>
      <c r="O64" s="21" t="str">
        <f>IFERROR(AVERAGE(EVALUADOR5!K64:M64)," ")</f>
        <v xml:space="preserve"> </v>
      </c>
      <c r="P64" s="22" t="str">
        <f>IF(K64=" "," ",(SUM(K64:O64))/5*(2-1))</f>
        <v xml:space="preserve"> </v>
      </c>
    </row>
    <row r="65" spans="2:16" ht="12.95" customHeight="1">
      <c r="B65" s="53" t="s">
        <v>34</v>
      </c>
      <c r="C65" s="54"/>
      <c r="D65" s="54"/>
      <c r="E65" s="54"/>
      <c r="F65" s="54"/>
      <c r="G65" s="54"/>
      <c r="H65" s="54"/>
      <c r="I65" s="54"/>
      <c r="J65" s="55"/>
      <c r="K65" s="86" t="s">
        <v>75</v>
      </c>
      <c r="L65" s="86" t="s">
        <v>76</v>
      </c>
      <c r="M65" s="86" t="s">
        <v>77</v>
      </c>
      <c r="N65" s="86" t="s">
        <v>78</v>
      </c>
      <c r="O65" s="86" t="s">
        <v>79</v>
      </c>
      <c r="P65" s="91" t="s">
        <v>80</v>
      </c>
    </row>
    <row r="66" spans="2:16" ht="15.75" thickBot="1">
      <c r="B66" s="56"/>
      <c r="C66" s="57"/>
      <c r="D66" s="57"/>
      <c r="E66" s="57"/>
      <c r="F66" s="57"/>
      <c r="G66" s="57"/>
      <c r="H66" s="57"/>
      <c r="I66" s="57"/>
      <c r="J66" s="58"/>
      <c r="K66" s="87"/>
      <c r="L66" s="87"/>
      <c r="M66" s="87"/>
      <c r="N66" s="87"/>
      <c r="O66" s="87"/>
      <c r="P66" s="85"/>
    </row>
    <row r="67" spans="2:16" ht="33.950000000000003" customHeight="1">
      <c r="B67" s="73" t="s">
        <v>11</v>
      </c>
      <c r="C67" s="5">
        <v>1</v>
      </c>
      <c r="D67" s="35" t="str">
        <f>EVALUADOR1!D67</f>
        <v>Empresas evaluadas: ¿Qué obstáculos o inconvenientes se presentaron durante el proceso de preparación y evaluación del modelo?</v>
      </c>
      <c r="E67" s="36"/>
      <c r="F67" s="36"/>
      <c r="G67" s="36"/>
      <c r="H67" s="36"/>
      <c r="I67" s="36"/>
      <c r="J67" s="37"/>
      <c r="K67" s="21">
        <f>IFERROR(AVERAGE(EVALUADOR1!K67:M67)," ")</f>
        <v>1</v>
      </c>
      <c r="L67" s="21">
        <f>IFERROR(AVERAGE(EVALUADOR2!K67:M67)," ")</f>
        <v>1</v>
      </c>
      <c r="M67" s="21">
        <f>IFERROR(AVERAGE(EVALUADOR3!K67:M67)," ")</f>
        <v>1</v>
      </c>
      <c r="N67" s="21">
        <f>IFERROR(AVERAGE(EVALUADOR4!K67:M67)," ")</f>
        <v>1</v>
      </c>
      <c r="O67" s="21">
        <f>IFERROR(AVERAGE(EVALUADOR5!K67:M67)," ")</f>
        <v>1</v>
      </c>
      <c r="P67" s="22">
        <f>IF(K67=" "," ",(SUM(K67:O67))/5*(2-1))</f>
        <v>1</v>
      </c>
    </row>
    <row r="68" spans="2:16" ht="33.950000000000003" customHeight="1">
      <c r="B68" s="74"/>
      <c r="C68" s="8">
        <v>2</v>
      </c>
      <c r="D68" s="35" t="str">
        <f>EVALUADOR1!D68</f>
        <v xml:space="preserve"> Empresas evaluadas:  ¿Cómo han logrado mantenerse en la lista de empresas evaluadas en el modelo CCMI-DEV? </v>
      </c>
      <c r="E68" s="36"/>
      <c r="F68" s="36"/>
      <c r="G68" s="36"/>
      <c r="H68" s="36"/>
      <c r="I68" s="36"/>
      <c r="J68" s="37"/>
      <c r="K68" s="21">
        <f>IFERROR(AVERAGE(EVALUADOR1!K68:M68)," ")</f>
        <v>0.66666666666666663</v>
      </c>
      <c r="L68" s="21">
        <f>IFERROR(AVERAGE(EVALUADOR2!K68:M68)," ")</f>
        <v>1</v>
      </c>
      <c r="M68" s="21">
        <f>IFERROR(AVERAGE(EVALUADOR3!K68:M68)," ")</f>
        <v>0.66666666666666663</v>
      </c>
      <c r="N68" s="21">
        <f>IFERROR(AVERAGE(EVALUADOR4!K68:M68)," ")</f>
        <v>0.33333333333333331</v>
      </c>
      <c r="O68" s="21">
        <f>IFERROR(AVERAGE(EVALUADOR5!K68:M68)," ")</f>
        <v>1</v>
      </c>
      <c r="P68" s="22">
        <f>IF(K68=" "," ",(SUM(K68:O68))/5*(2-1))</f>
        <v>0.73333333333333328</v>
      </c>
    </row>
    <row r="69" spans="2:16" ht="33.950000000000003" customHeight="1">
      <c r="B69" s="74"/>
      <c r="C69" s="8">
        <v>3</v>
      </c>
      <c r="D69" s="35" t="str">
        <f>EVALUADOR1!D69</f>
        <v>Empresas no evaluadas: Si han intentado obtener la evaluación del modelo CMMI-DEV anteriormente, ¿qué obstáculos o inconvenientes se presentaron durante el proceso de preparación y evaluación que le impidieron concluirla con éxito?</v>
      </c>
      <c r="E69" s="36"/>
      <c r="F69" s="36"/>
      <c r="G69" s="36"/>
      <c r="H69" s="36"/>
      <c r="I69" s="36"/>
      <c r="J69" s="37"/>
      <c r="K69" s="21">
        <f>IFERROR(AVERAGE(EVALUADOR1!K69:M69)," ")</f>
        <v>0.66666666666666663</v>
      </c>
      <c r="L69" s="21">
        <f>IFERROR(AVERAGE(EVALUADOR2!K69:M69)," ")</f>
        <v>1</v>
      </c>
      <c r="M69" s="21">
        <f>IFERROR(AVERAGE(EVALUADOR3!K69:M69)," ")</f>
        <v>0.66666666666666663</v>
      </c>
      <c r="N69" s="21">
        <f>IFERROR(AVERAGE(EVALUADOR4!K69:M69)," ")</f>
        <v>1</v>
      </c>
      <c r="O69" s="21">
        <f>IFERROR(AVERAGE(EVALUADOR5!K69:M69)," ")</f>
        <v>0.66666666666666663</v>
      </c>
      <c r="P69" s="22">
        <f>IF(K69=" "," ",(SUM(K69:O69))/5*(2-1))</f>
        <v>0.79999999999999993</v>
      </c>
    </row>
    <row r="70" spans="2:16" ht="33.950000000000003" customHeight="1">
      <c r="B70" s="74"/>
      <c r="C70" s="8">
        <v>4</v>
      </c>
      <c r="D70" s="29"/>
      <c r="E70" s="30"/>
      <c r="F70" s="30"/>
      <c r="G70" s="30"/>
      <c r="H70" s="30"/>
      <c r="I70" s="30"/>
      <c r="J70" s="31"/>
      <c r="K70" s="21" t="str">
        <f>IFERROR(AVERAGE(EVALUADOR1!K70:M70)," ")</f>
        <v xml:space="preserve"> </v>
      </c>
      <c r="L70" s="21" t="str">
        <f>IFERROR(AVERAGE(EVALUADOR2!K70:M70)," ")</f>
        <v xml:space="preserve"> </v>
      </c>
      <c r="M70" s="21" t="str">
        <f>IFERROR(AVERAGE(EVALUADOR3!K70:M70)," ")</f>
        <v xml:space="preserve"> </v>
      </c>
      <c r="N70" s="21" t="str">
        <f>IFERROR(AVERAGE(EVALUADOR4!K70:M70)," ")</f>
        <v xml:space="preserve"> </v>
      </c>
      <c r="O70" s="21" t="str">
        <f>IFERROR(AVERAGE(EVALUADOR5!K70:M70)," ")</f>
        <v xml:space="preserve"> </v>
      </c>
      <c r="P70" s="22" t="str">
        <f>IF(K70=" "," ",(SUM(K70:O70))/5*(2-1))</f>
        <v xml:space="preserve"> </v>
      </c>
    </row>
    <row r="71" spans="2:16" ht="33.950000000000003" customHeight="1" thickBot="1">
      <c r="B71" s="75"/>
      <c r="C71" s="16">
        <v>5</v>
      </c>
      <c r="D71" s="23"/>
      <c r="E71" s="24"/>
      <c r="F71" s="24"/>
      <c r="G71" s="24"/>
      <c r="H71" s="24"/>
      <c r="I71" s="24"/>
      <c r="J71" s="25"/>
      <c r="K71" s="21" t="str">
        <f>IFERROR(AVERAGE(EVALUADOR1!K71:M71)," ")</f>
        <v xml:space="preserve"> </v>
      </c>
      <c r="L71" s="21" t="str">
        <f>IFERROR(AVERAGE(EVALUADOR2!K71:M71)," ")</f>
        <v xml:space="preserve"> </v>
      </c>
      <c r="M71" s="21" t="str">
        <f>IFERROR(AVERAGE(EVALUADOR3!K71:M71)," ")</f>
        <v xml:space="preserve"> </v>
      </c>
      <c r="N71" s="21" t="str">
        <f>IFERROR(AVERAGE(EVALUADOR4!K71:M71)," ")</f>
        <v xml:space="preserve"> </v>
      </c>
      <c r="O71" s="21" t="str">
        <f>IFERROR(AVERAGE(EVALUADOR5!K71:M71)," ")</f>
        <v xml:space="preserve"> </v>
      </c>
      <c r="P71" s="22" t="str">
        <f>IF(K71=" "," ",(SUM(K71:O71))/5*(2-1))</f>
        <v xml:space="preserve"> </v>
      </c>
    </row>
    <row r="72" spans="2:16" ht="12.95" customHeight="1">
      <c r="B72" s="53" t="s">
        <v>40</v>
      </c>
      <c r="C72" s="54"/>
      <c r="D72" s="54"/>
      <c r="E72" s="54"/>
      <c r="F72" s="54"/>
      <c r="G72" s="54"/>
      <c r="H72" s="54"/>
      <c r="I72" s="54"/>
      <c r="J72" s="55"/>
      <c r="K72" s="86" t="s">
        <v>75</v>
      </c>
      <c r="L72" s="86" t="s">
        <v>76</v>
      </c>
      <c r="M72" s="86" t="s">
        <v>77</v>
      </c>
      <c r="N72" s="86" t="s">
        <v>78</v>
      </c>
      <c r="O72" s="86" t="s">
        <v>79</v>
      </c>
      <c r="P72" s="91" t="s">
        <v>80</v>
      </c>
    </row>
    <row r="73" spans="2:16" ht="15.75" thickBot="1">
      <c r="B73" s="56"/>
      <c r="C73" s="57"/>
      <c r="D73" s="57"/>
      <c r="E73" s="57"/>
      <c r="F73" s="57"/>
      <c r="G73" s="57"/>
      <c r="H73" s="57"/>
      <c r="I73" s="57"/>
      <c r="J73" s="58"/>
      <c r="K73" s="87"/>
      <c r="L73" s="87"/>
      <c r="M73" s="87"/>
      <c r="N73" s="87"/>
      <c r="O73" s="87"/>
      <c r="P73" s="85"/>
    </row>
    <row r="74" spans="2:16" ht="33.950000000000003" customHeight="1">
      <c r="B74" s="95" t="s">
        <v>11</v>
      </c>
      <c r="C74" s="5">
        <v>1</v>
      </c>
      <c r="D74" s="92" t="str">
        <f>EVALUADOR1!D74</f>
        <v>Empresas no evaluadas: ¿Está familiarizado con el modelo CMMI-DEV?</v>
      </c>
      <c r="E74" s="93"/>
      <c r="F74" s="93"/>
      <c r="G74" s="93"/>
      <c r="H74" s="93"/>
      <c r="I74" s="93"/>
      <c r="J74" s="94"/>
      <c r="K74" s="21">
        <f>IFERROR(AVERAGE(EVALUADOR1!K74:M74)," ")</f>
        <v>0.66666666666666663</v>
      </c>
      <c r="L74" s="21">
        <f>IFERROR(AVERAGE(EVALUADOR2!K74:M74)," ")</f>
        <v>1</v>
      </c>
      <c r="M74" s="21">
        <f>IFERROR(AVERAGE(EVALUADOR3!K74:M74)," ")</f>
        <v>0.33333333333333331</v>
      </c>
      <c r="N74" s="21">
        <f>IFERROR(AVERAGE(EVALUADOR4!K74:M74)," ")</f>
        <v>0.66666666666666663</v>
      </c>
      <c r="O74" s="21">
        <f>IFERROR(AVERAGE(EVALUADOR5!K74:M74)," ")</f>
        <v>0</v>
      </c>
      <c r="P74" s="22">
        <f>IF(K74=" "," ",(SUM(K74:O74))/5*(2-1))</f>
        <v>0.53333333333333333</v>
      </c>
    </row>
    <row r="75" spans="2:16" ht="33.950000000000003" customHeight="1">
      <c r="B75" s="96"/>
      <c r="C75" s="8">
        <v>2</v>
      </c>
      <c r="D75" s="29" t="str">
        <f>EVALUADOR1!D75</f>
        <v>Empresas no evaluadas: ¿Conoce los niveles de madurez que evalúa el modelo CMMI-DEV?</v>
      </c>
      <c r="E75" s="30"/>
      <c r="F75" s="30"/>
      <c r="G75" s="30"/>
      <c r="H75" s="30"/>
      <c r="I75" s="30"/>
      <c r="J75" s="31"/>
      <c r="K75" s="21">
        <f>IFERROR(AVERAGE(EVALUADOR1!K75:M75)," ")</f>
        <v>0.66666666666666663</v>
      </c>
      <c r="L75" s="21">
        <f>IFERROR(AVERAGE(EVALUADOR2!K75:M75)," ")</f>
        <v>0.66666666666666663</v>
      </c>
      <c r="M75" s="21">
        <f>IFERROR(AVERAGE(EVALUADOR3!K75:M75)," ")</f>
        <v>0.33333333333333331</v>
      </c>
      <c r="N75" s="21">
        <f>IFERROR(AVERAGE(EVALUADOR4!K75:M75)," ")</f>
        <v>0.66666666666666663</v>
      </c>
      <c r="O75" s="21">
        <f>IFERROR(AVERAGE(EVALUADOR5!K75:M75)," ")</f>
        <v>0.33333333333333331</v>
      </c>
      <c r="P75" s="22">
        <f>IF(K75=" "," ",(SUM(K75:O75))/5*(2-1))</f>
        <v>0.53333333333333333</v>
      </c>
    </row>
    <row r="76" spans="2:16" ht="33.950000000000003" customHeight="1" thickBot="1">
      <c r="B76" s="96"/>
      <c r="C76" s="8">
        <v>3</v>
      </c>
      <c r="D76" s="29" t="str">
        <f>EVALUADOR1!D76</f>
        <v xml:space="preserve">Empresas evaluadas: ¿Recomendarían la participación en la evaluación CMMI-DEV a otras empresas? ¿Por qué?  </v>
      </c>
      <c r="E76" s="30"/>
      <c r="F76" s="30"/>
      <c r="G76" s="30"/>
      <c r="H76" s="30"/>
      <c r="I76" s="30"/>
      <c r="J76" s="31"/>
      <c r="K76" s="21">
        <f>IFERROR(AVERAGE(EVALUADOR1!K76:M76)," ")</f>
        <v>1</v>
      </c>
      <c r="L76" s="21">
        <f>IFERROR(AVERAGE(EVALUADOR2!K76:M76)," ")</f>
        <v>1</v>
      </c>
      <c r="M76" s="21">
        <f>IFERROR(AVERAGE(EVALUADOR3!K76:M76)," ")</f>
        <v>1</v>
      </c>
      <c r="N76" s="21">
        <f>IFERROR(AVERAGE(EVALUADOR4!K76:M76)," ")</f>
        <v>1</v>
      </c>
      <c r="O76" s="21">
        <f>IFERROR(AVERAGE(EVALUADOR5!K76:M76)," ")</f>
        <v>1</v>
      </c>
      <c r="P76" s="22">
        <f>IF(K76=" "," ",(SUM(K76:O76))/5*(2-1))</f>
        <v>1</v>
      </c>
    </row>
    <row r="77" spans="2:16" ht="12.95" customHeight="1">
      <c r="B77" s="53" t="s">
        <v>46</v>
      </c>
      <c r="C77" s="54"/>
      <c r="D77" s="54"/>
      <c r="E77" s="54"/>
      <c r="F77" s="54"/>
      <c r="G77" s="54"/>
      <c r="H77" s="54"/>
      <c r="I77" s="54"/>
      <c r="J77" s="55"/>
      <c r="K77" s="86" t="s">
        <v>75</v>
      </c>
      <c r="L77" s="86" t="s">
        <v>76</v>
      </c>
      <c r="M77" s="86" t="s">
        <v>77</v>
      </c>
      <c r="N77" s="86" t="s">
        <v>78</v>
      </c>
      <c r="O77" s="86" t="s">
        <v>79</v>
      </c>
      <c r="P77" s="91" t="s">
        <v>80</v>
      </c>
    </row>
    <row r="78" spans="2:16" ht="15.75" thickBot="1">
      <c r="B78" s="56"/>
      <c r="C78" s="57"/>
      <c r="D78" s="57"/>
      <c r="E78" s="57"/>
      <c r="F78" s="57"/>
      <c r="G78" s="57"/>
      <c r="H78" s="57"/>
      <c r="I78" s="57"/>
      <c r="J78" s="58"/>
      <c r="K78" s="87"/>
      <c r="L78" s="87"/>
      <c r="M78" s="87"/>
      <c r="N78" s="87"/>
      <c r="O78" s="87"/>
      <c r="P78" s="85"/>
    </row>
    <row r="79" spans="2:16" ht="33.950000000000003" customHeight="1">
      <c r="B79" s="73" t="s">
        <v>11</v>
      </c>
      <c r="C79" s="5">
        <v>1</v>
      </c>
      <c r="D79" s="35" t="str">
        <f>EVALUADOR1!D81</f>
        <v>Empresas no evaluadas: ¿Ha intentado implementar el modelo CMMI-DEV en su empresa?</v>
      </c>
      <c r="E79" s="36"/>
      <c r="F79" s="36"/>
      <c r="G79" s="36"/>
      <c r="H79" s="36"/>
      <c r="I79" s="36"/>
      <c r="J79" s="37"/>
      <c r="K79" s="21">
        <f>IFERROR(AVERAGE(EVALUADOR1!K81:M81)," ")</f>
        <v>1</v>
      </c>
      <c r="L79" s="21">
        <f>IFERROR(AVERAGE(EVALUADOR2!K81:M81)," ")</f>
        <v>1</v>
      </c>
      <c r="M79" s="21">
        <f>IFERROR(AVERAGE(EVALUADOR3!K81:M81)," ")</f>
        <v>1</v>
      </c>
      <c r="N79" s="21">
        <f>IFERROR(AVERAGE(EVALUADOR4!K81:M81)," ")</f>
        <v>1</v>
      </c>
      <c r="O79" s="21">
        <f>IFERROR(AVERAGE(EVALUADOR5!K81:M81)," ")</f>
        <v>1</v>
      </c>
      <c r="P79" s="22">
        <f>IF(K79=" "," ",(SUM(K79:O79))/5*(2-1))</f>
        <v>1</v>
      </c>
    </row>
    <row r="80" spans="2:16" ht="33.950000000000003" customHeight="1">
      <c r="B80" s="74"/>
      <c r="C80" s="8">
        <v>2</v>
      </c>
      <c r="D80" s="35" t="str">
        <f>EVALUADOR1!D82</f>
        <v>Empresas no evaluadas: ¿Tiene contemplado iniciar el proceso que permita lograr la evaluación del modelo CMMI-DEV, en un futuro cercano?</v>
      </c>
      <c r="E80" s="36"/>
      <c r="F80" s="36"/>
      <c r="G80" s="36"/>
      <c r="H80" s="36"/>
      <c r="I80" s="36"/>
      <c r="J80" s="37"/>
      <c r="K80" s="21">
        <f>IFERROR(AVERAGE(EVALUADOR1!K82:M82)," ")</f>
        <v>1</v>
      </c>
      <c r="L80" s="21">
        <f>IFERROR(AVERAGE(EVALUADOR2!K82:M82)," ")</f>
        <v>0.33333333333333331</v>
      </c>
      <c r="M80" s="21">
        <f>IFERROR(AVERAGE(EVALUADOR3!K82:M82)," ")</f>
        <v>0.66666666666666663</v>
      </c>
      <c r="N80" s="21">
        <f>IFERROR(AVERAGE(EVALUADOR4!K82:M82)," ")</f>
        <v>1</v>
      </c>
      <c r="O80" s="21">
        <f>IFERROR(AVERAGE(EVALUADOR5!K82:M82)," ")</f>
        <v>0.66666666666666663</v>
      </c>
      <c r="P80" s="22">
        <f>IF(K80=" "," ",(SUM(K80:O80))/5*(2-1))</f>
        <v>0.73333333333333328</v>
      </c>
    </row>
  </sheetData>
  <mergeCells count="146">
    <mergeCell ref="O77:O78"/>
    <mergeCell ref="P77:P78"/>
    <mergeCell ref="B79:B80"/>
    <mergeCell ref="D79:J79"/>
    <mergeCell ref="D80:J80"/>
    <mergeCell ref="B72:J73"/>
    <mergeCell ref="K72:K73"/>
    <mergeCell ref="L72:L73"/>
    <mergeCell ref="M72:M73"/>
    <mergeCell ref="N72:N73"/>
    <mergeCell ref="O72:O73"/>
    <mergeCell ref="P72:P73"/>
    <mergeCell ref="D76:J76"/>
    <mergeCell ref="D75:J75"/>
    <mergeCell ref="D74:J74"/>
    <mergeCell ref="B74:B76"/>
    <mergeCell ref="B77:J78"/>
    <mergeCell ref="K77:K78"/>
    <mergeCell ref="L77:L78"/>
    <mergeCell ref="M77:M78"/>
    <mergeCell ref="N77:N78"/>
    <mergeCell ref="B65:J66"/>
    <mergeCell ref="K65:K66"/>
    <mergeCell ref="L65:L66"/>
    <mergeCell ref="M65:M66"/>
    <mergeCell ref="N65:N66"/>
    <mergeCell ref="O65:O66"/>
    <mergeCell ref="P65:P66"/>
    <mergeCell ref="B67:B71"/>
    <mergeCell ref="D67:J67"/>
    <mergeCell ref="D68:J68"/>
    <mergeCell ref="D69:J69"/>
    <mergeCell ref="D70:J70"/>
    <mergeCell ref="D71:J71"/>
    <mergeCell ref="B58:J59"/>
    <mergeCell ref="K58:K59"/>
    <mergeCell ref="L58:L59"/>
    <mergeCell ref="M58:M59"/>
    <mergeCell ref="N58:N59"/>
    <mergeCell ref="O58:O59"/>
    <mergeCell ref="P58:P59"/>
    <mergeCell ref="B60:B64"/>
    <mergeCell ref="D60:J60"/>
    <mergeCell ref="D61:J61"/>
    <mergeCell ref="D62:J62"/>
    <mergeCell ref="D63:J63"/>
    <mergeCell ref="D64:J64"/>
    <mergeCell ref="N16:N17"/>
    <mergeCell ref="O16:O17"/>
    <mergeCell ref="P16:P17"/>
    <mergeCell ref="B53:B57"/>
    <mergeCell ref="D53:J53"/>
    <mergeCell ref="D54:J54"/>
    <mergeCell ref="D55:J55"/>
    <mergeCell ref="D56:J56"/>
    <mergeCell ref="D57:J57"/>
    <mergeCell ref="B51:J52"/>
    <mergeCell ref="K51:K52"/>
    <mergeCell ref="L51:L52"/>
    <mergeCell ref="M51:M52"/>
    <mergeCell ref="N51:N52"/>
    <mergeCell ref="O51:O52"/>
    <mergeCell ref="P51:P52"/>
    <mergeCell ref="B46:B50"/>
    <mergeCell ref="D46:J46"/>
    <mergeCell ref="D47:J47"/>
    <mergeCell ref="D48:J48"/>
    <mergeCell ref="D49:J49"/>
    <mergeCell ref="D50:J50"/>
    <mergeCell ref="B44:J45"/>
    <mergeCell ref="K44:K45"/>
    <mergeCell ref="L44:L45"/>
    <mergeCell ref="M44:M45"/>
    <mergeCell ref="N44:N45"/>
    <mergeCell ref="O44:O45"/>
    <mergeCell ref="P44:P45"/>
    <mergeCell ref="B39:B43"/>
    <mergeCell ref="D39:J39"/>
    <mergeCell ref="D40:J40"/>
    <mergeCell ref="D41:J41"/>
    <mergeCell ref="D42:J42"/>
    <mergeCell ref="D43:J43"/>
    <mergeCell ref="B37:J38"/>
    <mergeCell ref="K37:K38"/>
    <mergeCell ref="L37:L38"/>
    <mergeCell ref="M37:M38"/>
    <mergeCell ref="N37:N38"/>
    <mergeCell ref="O37:O38"/>
    <mergeCell ref="P37:P38"/>
    <mergeCell ref="B32:B36"/>
    <mergeCell ref="D32:J32"/>
    <mergeCell ref="D33:J33"/>
    <mergeCell ref="D34:J34"/>
    <mergeCell ref="D35:J35"/>
    <mergeCell ref="D36:J36"/>
    <mergeCell ref="B30:J31"/>
    <mergeCell ref="K30:K31"/>
    <mergeCell ref="L30:L31"/>
    <mergeCell ref="M30:M31"/>
    <mergeCell ref="N30:N31"/>
    <mergeCell ref="O30:O31"/>
    <mergeCell ref="P30:P31"/>
    <mergeCell ref="B25:B29"/>
    <mergeCell ref="D25:J25"/>
    <mergeCell ref="D26:J26"/>
    <mergeCell ref="D27:J27"/>
    <mergeCell ref="D28:J28"/>
    <mergeCell ref="D29:J29"/>
    <mergeCell ref="B23:J24"/>
    <mergeCell ref="K23:K24"/>
    <mergeCell ref="L23:L24"/>
    <mergeCell ref="M23:M24"/>
    <mergeCell ref="N23:N24"/>
    <mergeCell ref="O23:O24"/>
    <mergeCell ref="P23:P24"/>
    <mergeCell ref="B18:B22"/>
    <mergeCell ref="D18:J18"/>
    <mergeCell ref="D19:J19"/>
    <mergeCell ref="D20:J20"/>
    <mergeCell ref="D21:J21"/>
    <mergeCell ref="D22:J22"/>
    <mergeCell ref="B16:J17"/>
    <mergeCell ref="K16:K17"/>
    <mergeCell ref="L16:L17"/>
    <mergeCell ref="M16:M17"/>
    <mergeCell ref="B11:B15"/>
    <mergeCell ref="D11:J11"/>
    <mergeCell ref="D12:J12"/>
    <mergeCell ref="D13:J13"/>
    <mergeCell ref="D14:J14"/>
    <mergeCell ref="D15:J15"/>
    <mergeCell ref="C8:J8"/>
    <mergeCell ref="N8:P8"/>
    <mergeCell ref="B9:J10"/>
    <mergeCell ref="K9:K10"/>
    <mergeCell ref="L9:L10"/>
    <mergeCell ref="M9:M10"/>
    <mergeCell ref="B2:P2"/>
    <mergeCell ref="B3:P3"/>
    <mergeCell ref="B5:G5"/>
    <mergeCell ref="H5:M5"/>
    <mergeCell ref="N5:P5"/>
    <mergeCell ref="B7:P7"/>
    <mergeCell ref="N9:N10"/>
    <mergeCell ref="O9:O10"/>
    <mergeCell ref="P9:P10"/>
  </mergeCells>
  <conditionalFormatting sqref="P11:P17 P23:P24 P30:P31 P37:P38 P44:P45 P51:P52 P79:P80">
    <cfRule type="cellIs" dxfId="41" priority="43" operator="between">
      <formula>0.8</formula>
      <formula>0.99</formula>
    </cfRule>
    <cfRule type="cellIs" dxfId="40" priority="44" operator="lessThan">
      <formula>0.799</formula>
    </cfRule>
    <cfRule type="cellIs" dxfId="39" priority="45" operator="equal">
      <formula>1</formula>
    </cfRule>
  </conditionalFormatting>
  <conditionalFormatting sqref="P18:P22">
    <cfRule type="cellIs" dxfId="38" priority="40" operator="between">
      <formula>0.8</formula>
      <formula>0.99</formula>
    </cfRule>
    <cfRule type="cellIs" dxfId="37" priority="41" operator="lessThan">
      <formula>0.799</formula>
    </cfRule>
    <cfRule type="cellIs" dxfId="36" priority="42" operator="equal">
      <formula>1</formula>
    </cfRule>
  </conditionalFormatting>
  <conditionalFormatting sqref="P25:P29">
    <cfRule type="cellIs" dxfId="35" priority="37" operator="between">
      <formula>0.8</formula>
      <formula>0.99</formula>
    </cfRule>
    <cfRule type="cellIs" dxfId="34" priority="38" operator="lessThan">
      <formula>0.799</formula>
    </cfRule>
    <cfRule type="cellIs" dxfId="33" priority="39" operator="equal">
      <formula>1</formula>
    </cfRule>
  </conditionalFormatting>
  <conditionalFormatting sqref="P32:P36">
    <cfRule type="cellIs" dxfId="32" priority="34" operator="between">
      <formula>0.8</formula>
      <formula>0.99</formula>
    </cfRule>
    <cfRule type="cellIs" dxfId="31" priority="35" operator="lessThan">
      <formula>0.799</formula>
    </cfRule>
    <cfRule type="cellIs" dxfId="30" priority="36" operator="equal">
      <formula>1</formula>
    </cfRule>
  </conditionalFormatting>
  <conditionalFormatting sqref="P39:P43">
    <cfRule type="cellIs" dxfId="29" priority="31" operator="between">
      <formula>0.8</formula>
      <formula>0.99</formula>
    </cfRule>
    <cfRule type="cellIs" dxfId="28" priority="32" operator="lessThan">
      <formula>0.799</formula>
    </cfRule>
    <cfRule type="cellIs" dxfId="27" priority="33" operator="equal">
      <formula>1</formula>
    </cfRule>
  </conditionalFormatting>
  <conditionalFormatting sqref="P46:P50">
    <cfRule type="cellIs" dxfId="26" priority="28" operator="between">
      <formula>0.8</formula>
      <formula>0.99</formula>
    </cfRule>
    <cfRule type="cellIs" dxfId="25" priority="29" operator="lessThan">
      <formula>0.799</formula>
    </cfRule>
    <cfRule type="cellIs" dxfId="24" priority="30" operator="equal">
      <formula>1</formula>
    </cfRule>
  </conditionalFormatting>
  <conditionalFormatting sqref="P53:P57">
    <cfRule type="cellIs" dxfId="23" priority="25" operator="between">
      <formula>0.8</formula>
      <formula>0.99</formula>
    </cfRule>
    <cfRule type="cellIs" dxfId="22" priority="26" operator="lessThan">
      <formula>0.799</formula>
    </cfRule>
    <cfRule type="cellIs" dxfId="21" priority="27" operator="equal">
      <formula>1</formula>
    </cfRule>
  </conditionalFormatting>
  <conditionalFormatting sqref="P58:P59">
    <cfRule type="cellIs" dxfId="20" priority="22" operator="between">
      <formula>0.8</formula>
      <formula>0.99</formula>
    </cfRule>
    <cfRule type="cellIs" dxfId="19" priority="23" operator="lessThan">
      <formula>0.799</formula>
    </cfRule>
    <cfRule type="cellIs" dxfId="18" priority="24" operator="equal">
      <formula>1</formula>
    </cfRule>
  </conditionalFormatting>
  <conditionalFormatting sqref="P60:P64">
    <cfRule type="cellIs" dxfId="17" priority="19" operator="between">
      <formula>0.8</formula>
      <formula>0.99</formula>
    </cfRule>
    <cfRule type="cellIs" dxfId="16" priority="20" operator="lessThan">
      <formula>0.799</formula>
    </cfRule>
    <cfRule type="cellIs" dxfId="15" priority="21" operator="equal">
      <formula>1</formula>
    </cfRule>
  </conditionalFormatting>
  <conditionalFormatting sqref="P65:P66">
    <cfRule type="cellIs" dxfId="14" priority="16" operator="between">
      <formula>0.8</formula>
      <formula>0.99</formula>
    </cfRule>
    <cfRule type="cellIs" dxfId="13" priority="17" operator="lessThan">
      <formula>0.799</formula>
    </cfRule>
    <cfRule type="cellIs" dxfId="12" priority="18" operator="equal">
      <formula>1</formula>
    </cfRule>
  </conditionalFormatting>
  <conditionalFormatting sqref="P67:P71">
    <cfRule type="cellIs" dxfId="11" priority="13" operator="between">
      <formula>0.8</formula>
      <formula>0.99</formula>
    </cfRule>
    <cfRule type="cellIs" dxfId="10" priority="14" operator="lessThan">
      <formula>0.799</formula>
    </cfRule>
    <cfRule type="cellIs" dxfId="9" priority="15" operator="equal">
      <formula>1</formula>
    </cfRule>
  </conditionalFormatting>
  <conditionalFormatting sqref="P72:P73">
    <cfRule type="cellIs" dxfId="8" priority="10" operator="between">
      <formula>0.8</formula>
      <formula>0.99</formula>
    </cfRule>
    <cfRule type="cellIs" dxfId="7" priority="11" operator="lessThan">
      <formula>0.799</formula>
    </cfRule>
    <cfRule type="cellIs" dxfId="6" priority="12" operator="equal">
      <formula>1</formula>
    </cfRule>
  </conditionalFormatting>
  <conditionalFormatting sqref="P74:P76">
    <cfRule type="cellIs" dxfId="5" priority="7" operator="between">
      <formula>0.8</formula>
      <formula>0.99</formula>
    </cfRule>
    <cfRule type="cellIs" dxfId="4" priority="8" operator="lessThan">
      <formula>0.799</formula>
    </cfRule>
    <cfRule type="cellIs" dxfId="3" priority="9" operator="equal">
      <formula>1</formula>
    </cfRule>
  </conditionalFormatting>
  <conditionalFormatting sqref="P77:P78">
    <cfRule type="cellIs" dxfId="2" priority="4" operator="between">
      <formula>0.8</formula>
      <formula>0.99</formula>
    </cfRule>
    <cfRule type="cellIs" dxfId="1" priority="5" operator="lessThan">
      <formula>0.799</formula>
    </cfRule>
    <cfRule type="cellIs" dxfId="0" priority="6" operator="equal">
      <formula>1</formula>
    </cfRule>
  </conditionalFormatting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D32159392B6C4A8AF2D11FD3C2A034" ma:contentTypeVersion="10" ma:contentTypeDescription="Crear nuevo documento." ma:contentTypeScope="" ma:versionID="3fdede0188e598692e57694496931145">
  <xsd:schema xmlns:xsd="http://www.w3.org/2001/XMLSchema" xmlns:xs="http://www.w3.org/2001/XMLSchema" xmlns:p="http://schemas.microsoft.com/office/2006/metadata/properties" xmlns:ns2="7fa0daa0-8fbd-486d-b0e9-17edc041e12e" xmlns:ns3="53f96055-b312-45ce-ade6-8a3fb4a78b8d" targetNamespace="http://schemas.microsoft.com/office/2006/metadata/properties" ma:root="true" ma:fieldsID="b686498b79899d8e1978d844d6297558" ns2:_="" ns3:_="">
    <xsd:import namespace="7fa0daa0-8fbd-486d-b0e9-17edc041e12e"/>
    <xsd:import namespace="53f96055-b312-45ce-ade6-8a3fb4a78b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a0daa0-8fbd-486d-b0e9-17edc041e1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96055-b312-45ce-ade6-8a3fb4a78b8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D3E903-BFC2-459F-A5EB-C55264141521}"/>
</file>

<file path=customXml/itemProps2.xml><?xml version="1.0" encoding="utf-8"?>
<ds:datastoreItem xmlns:ds="http://schemas.openxmlformats.org/officeDocument/2006/customXml" ds:itemID="{BAD285E8-6759-4894-8343-468A7048731F}"/>
</file>

<file path=customXml/itemProps3.xml><?xml version="1.0" encoding="utf-8"?>
<ds:datastoreItem xmlns:ds="http://schemas.openxmlformats.org/officeDocument/2006/customXml" ds:itemID="{69694DD8-1467-4E4C-9B3D-9E5E20D2F5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</dc:creator>
  <cp:keywords/>
  <dc:description/>
  <cp:lastModifiedBy>FRANCIA HELENA ESTRADA ARIÑA</cp:lastModifiedBy>
  <cp:revision/>
  <dcterms:created xsi:type="dcterms:W3CDTF">2013-05-29T14:30:14Z</dcterms:created>
  <dcterms:modified xsi:type="dcterms:W3CDTF">2024-03-15T02:58:17Z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0x010100C4D32159392B6C4A8AF2D11FD3C2A034</vt:lpwstr>
  </property>
</Properties>
</file>