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camis\Documents\Personales\Universida EAN\Especializacion -Gerencia de Procesos y Calidad\2 Semestre\Seminario de Investigacion\4 Entrega\"/>
    </mc:Choice>
  </mc:AlternateContent>
  <bookViews>
    <workbookView xWindow="0" yWindow="0" windowWidth="20490" windowHeight="7650" activeTab="2"/>
  </bookViews>
  <sheets>
    <sheet name=" Resumen" sheetId="2" r:id="rId1"/>
    <sheet name="Tabulaciòn Datos" sheetId="7" r:id="rId2"/>
    <sheet name="Grafica" sheetId="19" r:id="rId3"/>
  </sheets>
  <definedNames>
    <definedName name="_xlnm._FilterDatabase" localSheetId="2" hidden="1">Grafica!$D$1:$E$285</definedName>
    <definedName name="_xlnm._FilterDatabase" localSheetId="1" hidden="1">'Tabulaciòn Datos'!$D$1:$E$285</definedName>
  </definedNames>
  <calcPr calcId="162913"/>
</workbook>
</file>

<file path=xl/calcChain.xml><?xml version="1.0" encoding="utf-8"?>
<calcChain xmlns="http://schemas.openxmlformats.org/spreadsheetml/2006/main">
  <c r="E285" i="19" l="1"/>
  <c r="F28" i="19" s="1"/>
  <c r="F284" i="19" l="1"/>
  <c r="F251" i="19"/>
  <c r="F136" i="19"/>
  <c r="F279" i="19"/>
  <c r="F276" i="19"/>
  <c r="F227" i="19"/>
  <c r="F104" i="19"/>
  <c r="F240" i="19"/>
  <c r="F272" i="19"/>
  <c r="F215" i="19"/>
  <c r="F88" i="19"/>
  <c r="F266" i="19"/>
  <c r="F200" i="19"/>
  <c r="F72" i="19"/>
  <c r="F264" i="19"/>
  <c r="F184" i="19"/>
  <c r="F56" i="19"/>
  <c r="F10" i="19"/>
  <c r="F259" i="19"/>
  <c r="F168" i="19"/>
  <c r="F36" i="19"/>
  <c r="F120" i="19"/>
  <c r="F9" i="19"/>
  <c r="F252" i="19"/>
  <c r="F152" i="19"/>
  <c r="F16" i="19"/>
  <c r="F239" i="19"/>
  <c r="F226" i="19"/>
  <c r="F212" i="19"/>
  <c r="F196" i="19"/>
  <c r="F180" i="19"/>
  <c r="F164" i="19"/>
  <c r="F148" i="19"/>
  <c r="F132" i="19"/>
  <c r="F116" i="19"/>
  <c r="F100" i="19"/>
  <c r="F84" i="19"/>
  <c r="F68" i="19"/>
  <c r="F52" i="19"/>
  <c r="F35" i="19"/>
  <c r="F12" i="19"/>
  <c r="F7" i="19"/>
  <c r="F275" i="19"/>
  <c r="F263" i="19"/>
  <c r="F250" i="19"/>
  <c r="F236" i="19"/>
  <c r="F224" i="19"/>
  <c r="F211" i="19"/>
  <c r="F195" i="19"/>
  <c r="F179" i="19"/>
  <c r="F163" i="19"/>
  <c r="F147" i="19"/>
  <c r="F131" i="19"/>
  <c r="F115" i="19"/>
  <c r="F99" i="19"/>
  <c r="F83" i="19"/>
  <c r="F67" i="19"/>
  <c r="F51" i="19"/>
  <c r="F32" i="19"/>
  <c r="F6" i="19"/>
  <c r="F274" i="19"/>
  <c r="F260" i="19"/>
  <c r="F248" i="19"/>
  <c r="F235" i="19"/>
  <c r="F223" i="19"/>
  <c r="F210" i="19"/>
  <c r="F194" i="19"/>
  <c r="F178" i="19"/>
  <c r="F162" i="19"/>
  <c r="F146" i="19"/>
  <c r="F130" i="19"/>
  <c r="F114" i="19"/>
  <c r="F98" i="19"/>
  <c r="F82" i="19"/>
  <c r="F66" i="19"/>
  <c r="F50" i="19"/>
  <c r="F13" i="19"/>
  <c r="F21" i="19"/>
  <c r="F29" i="19"/>
  <c r="F37" i="19"/>
  <c r="F45" i="19"/>
  <c r="F53" i="19"/>
  <c r="F61" i="19"/>
  <c r="F69" i="19"/>
  <c r="F77" i="19"/>
  <c r="F85" i="19"/>
  <c r="F93" i="19"/>
  <c r="F101" i="19"/>
  <c r="F109" i="19"/>
  <c r="F117" i="19"/>
  <c r="F125" i="19"/>
  <c r="F133" i="19"/>
  <c r="F141" i="19"/>
  <c r="F149" i="19"/>
  <c r="F157" i="19"/>
  <c r="F165" i="19"/>
  <c r="F173" i="19"/>
  <c r="F181" i="19"/>
  <c r="F189" i="19"/>
  <c r="F197" i="19"/>
  <c r="F205" i="19"/>
  <c r="F213" i="19"/>
  <c r="F221" i="19"/>
  <c r="F229" i="19"/>
  <c r="F237" i="19"/>
  <c r="F245" i="19"/>
  <c r="F253" i="19"/>
  <c r="F261" i="19"/>
  <c r="F269" i="19"/>
  <c r="F277" i="19"/>
  <c r="F4" i="19"/>
  <c r="F3" i="19"/>
  <c r="F102" i="19"/>
  <c r="F110" i="19"/>
  <c r="F118" i="19"/>
  <c r="F126" i="19"/>
  <c r="F134" i="19"/>
  <c r="F142" i="19"/>
  <c r="F150" i="19"/>
  <c r="F158" i="19"/>
  <c r="F166" i="19"/>
  <c r="F174" i="19"/>
  <c r="F182" i="19"/>
  <c r="F190" i="19"/>
  <c r="F198" i="19"/>
  <c r="F206" i="19"/>
  <c r="F214" i="19"/>
  <c r="F222" i="19"/>
  <c r="F230" i="19"/>
  <c r="F238" i="19"/>
  <c r="F246" i="19"/>
  <c r="F254" i="19"/>
  <c r="F262" i="19"/>
  <c r="F270" i="19"/>
  <c r="F278" i="19"/>
  <c r="F5" i="19"/>
  <c r="F2" i="19"/>
  <c r="F15" i="19"/>
  <c r="F23" i="19"/>
  <c r="F31" i="19"/>
  <c r="F39" i="19"/>
  <c r="F47" i="19"/>
  <c r="F55" i="19"/>
  <c r="F63" i="19"/>
  <c r="F71" i="19"/>
  <c r="F79" i="19"/>
  <c r="F87" i="19"/>
  <c r="F95" i="19"/>
  <c r="F103" i="19"/>
  <c r="F111" i="19"/>
  <c r="F127" i="19"/>
  <c r="F135" i="19"/>
  <c r="F143" i="19"/>
  <c r="F151" i="19"/>
  <c r="F159" i="19"/>
  <c r="F167" i="19"/>
  <c r="F175" i="19"/>
  <c r="F183" i="19"/>
  <c r="F191" i="19"/>
  <c r="F199" i="19"/>
  <c r="F207" i="19"/>
  <c r="F14" i="19"/>
  <c r="F22" i="19"/>
  <c r="F30" i="19"/>
  <c r="F38" i="19"/>
  <c r="F46" i="19"/>
  <c r="F54" i="19"/>
  <c r="F62" i="19"/>
  <c r="F70" i="19"/>
  <c r="F78" i="19"/>
  <c r="F86" i="19"/>
  <c r="F94" i="19"/>
  <c r="F119" i="19"/>
  <c r="F17" i="19"/>
  <c r="F25" i="19"/>
  <c r="F33" i="19"/>
  <c r="F41" i="19"/>
  <c r="F49" i="19"/>
  <c r="F57" i="19"/>
  <c r="F65" i="19"/>
  <c r="F73" i="19"/>
  <c r="F81" i="19"/>
  <c r="F89" i="19"/>
  <c r="F97" i="19"/>
  <c r="F105" i="19"/>
  <c r="F113" i="19"/>
  <c r="F121" i="19"/>
  <c r="F129" i="19"/>
  <c r="F137" i="19"/>
  <c r="F145" i="19"/>
  <c r="F153" i="19"/>
  <c r="F161" i="19"/>
  <c r="F169" i="19"/>
  <c r="F177" i="19"/>
  <c r="F185" i="19"/>
  <c r="F193" i="19"/>
  <c r="F201" i="19"/>
  <c r="F209" i="19"/>
  <c r="F217" i="19"/>
  <c r="F225" i="19"/>
  <c r="F233" i="19"/>
  <c r="F241" i="19"/>
  <c r="F249" i="19"/>
  <c r="F257" i="19"/>
  <c r="F265" i="19"/>
  <c r="F273" i="19"/>
  <c r="F281" i="19"/>
  <c r="F8" i="19"/>
  <c r="F26" i="19"/>
  <c r="F34" i="19"/>
  <c r="F42" i="19"/>
  <c r="F18" i="19"/>
  <c r="F256" i="19"/>
  <c r="F231" i="19"/>
  <c r="F218" i="19"/>
  <c r="F203" i="19"/>
  <c r="F187" i="19"/>
  <c r="F171" i="19"/>
  <c r="F155" i="19"/>
  <c r="F139" i="19"/>
  <c r="F123" i="19"/>
  <c r="F107" i="19"/>
  <c r="F91" i="19"/>
  <c r="F75" i="19"/>
  <c r="F59" i="19"/>
  <c r="F43" i="19"/>
  <c r="F20" i="19"/>
  <c r="F247" i="19"/>
  <c r="F234" i="19"/>
  <c r="F220" i="19"/>
  <c r="F208" i="19"/>
  <c r="F192" i="19"/>
  <c r="F176" i="19"/>
  <c r="F160" i="19"/>
  <c r="F144" i="19"/>
  <c r="F128" i="19"/>
  <c r="F112" i="19"/>
  <c r="F96" i="19"/>
  <c r="F80" i="19"/>
  <c r="F64" i="19"/>
  <c r="F48" i="19"/>
  <c r="F27" i="19"/>
  <c r="F283" i="19"/>
  <c r="F271" i="19"/>
  <c r="F258" i="19"/>
  <c r="F244" i="19"/>
  <c r="F232" i="19"/>
  <c r="F219" i="19"/>
  <c r="F204" i="19"/>
  <c r="F188" i="19"/>
  <c r="F172" i="19"/>
  <c r="F156" i="19"/>
  <c r="F140" i="19"/>
  <c r="F124" i="19"/>
  <c r="F108" i="19"/>
  <c r="F92" i="19"/>
  <c r="F76" i="19"/>
  <c r="F60" i="19"/>
  <c r="F44" i="19"/>
  <c r="F24" i="19"/>
  <c r="F282" i="19"/>
  <c r="F268" i="19"/>
  <c r="F243" i="19"/>
  <c r="F11" i="19"/>
  <c r="F280" i="19"/>
  <c r="F267" i="19"/>
  <c r="F255" i="19"/>
  <c r="F242" i="19"/>
  <c r="F228" i="19"/>
  <c r="F216" i="19"/>
  <c r="F202" i="19"/>
  <c r="F186" i="19"/>
  <c r="F170" i="19"/>
  <c r="F154" i="19"/>
  <c r="F138" i="19"/>
  <c r="F122" i="19"/>
  <c r="F106" i="19"/>
  <c r="F90" i="19"/>
  <c r="F74" i="19"/>
  <c r="F58" i="19"/>
  <c r="F40" i="19"/>
  <c r="F19" i="19"/>
  <c r="E285" i="7"/>
  <c r="F285" i="19" l="1"/>
</calcChain>
</file>

<file path=xl/sharedStrings.xml><?xml version="1.0" encoding="utf-8"?>
<sst xmlns="http://schemas.openxmlformats.org/spreadsheetml/2006/main" count="1715" uniqueCount="475">
  <si>
    <t>Identificador de cita</t>
  </si>
  <si>
    <t>Nombre del área del programa de la cita</t>
  </si>
  <si>
    <t>drogas</t>
  </si>
  <si>
    <t>21 CFR 211.22(d)</t>
  </si>
  <si>
    <t>21 CFR 211.113(b)</t>
  </si>
  <si>
    <t>Falta de validación para productos farmacéuticos estériles</t>
  </si>
  <si>
    <t>21 CFR 211.165(f)</t>
  </si>
  <si>
    <t>Productos farmacéuticos defectuosos no rechazados</t>
  </si>
  <si>
    <t>21 CFR 211.188</t>
  </si>
  <si>
    <t>Preparado para cada lote, incluir información completa</t>
  </si>
  <si>
    <t>21 CFR 211.56(c)</t>
  </si>
  <si>
    <t>Faltan procedimientos escritos para el uso de pesticidas, etc.</t>
  </si>
  <si>
    <t>21 CFR 211.110(a)</t>
  </si>
  <si>
    <t>Procedimientos escritos de control en proceso</t>
  </si>
  <si>
    <t>21 CFR 211.160(b)</t>
  </si>
  <si>
    <t>21 CFR 211.198(a)</t>
  </si>
  <si>
    <t>Procedimientos a escribir y seguir</t>
  </si>
  <si>
    <t>FDCA 503B(a)(10)</t>
  </si>
  <si>
    <t>Etiqueta del producto farmacéutico, instalación de subcontratación</t>
  </si>
  <si>
    <t>21 CFR 211.160(a)</t>
  </si>
  <si>
    <t>Controles de laboratorio establecidos, incluidos los cambios.</t>
  </si>
  <si>
    <t>21 CFR 211.22(c)</t>
  </si>
  <si>
    <t>Aprobar o rechazar procedimientos o especificaciones</t>
  </si>
  <si>
    <t>21 CFR 211.68(a)</t>
  </si>
  <si>
    <t>Calibración/Inspección/Comprobación no realizada</t>
  </si>
  <si>
    <t>21 CFR 211.42(c)(10)(iv)</t>
  </si>
  <si>
    <t>Sistema de Monitoreo Ambiental</t>
  </si>
  <si>
    <t>Procedimientos para medicamentos estériles</t>
  </si>
  <si>
    <t>21 CFR 211.84(d)(6)</t>
  </si>
  <si>
    <t>Examen de contaminación microbiológica</t>
  </si>
  <si>
    <t>21 CFR 211.84(d)(3)</t>
  </si>
  <si>
    <t>Establecer la confiabilidad de la C de A del proveedor</t>
  </si>
  <si>
    <t>21 CFR 211.192</t>
  </si>
  <si>
    <t>21 CFR 211.22(a)</t>
  </si>
  <si>
    <t>Falta autoridad para revisar registros, investigar errores</t>
  </si>
  <si>
    <t>21 CFR 211.63</t>
  </si>
  <si>
    <t>Diseño, tamaño y ubicación del equipo</t>
  </si>
  <si>
    <t>21 CFR 211.68(b)</t>
  </si>
  <si>
    <t>21 CFR 211.100(a)</t>
  </si>
  <si>
    <t xml:space="preserve"> Ausencia de Procedimientos Escritos</t>
  </si>
  <si>
    <t>21 CFR 211.166(a)</t>
  </si>
  <si>
    <t>Resultados no utilizados para fechas de caducidad, condiciones de almacenamiento.</t>
  </si>
  <si>
    <t>21 CFR 211.125(a)</t>
  </si>
  <si>
    <t>No se ejerce control estricto sobre el etiquetado emitido</t>
  </si>
  <si>
    <t>21 CFR 211.166(b)</t>
  </si>
  <si>
    <t>Número adecuado de lotes en la estabilidad</t>
  </si>
  <si>
    <t>21 CFR 211.110(c)</t>
  </si>
  <si>
    <t>Pruebas de características de materiales en proceso</t>
  </si>
  <si>
    <t>21 CFR 211.67(b)</t>
  </si>
  <si>
    <t>Los procedimientos escritos no incluyen</t>
  </si>
  <si>
    <t>21 CFR 211.180(c)</t>
  </si>
  <si>
    <t>Los registros no están fácilmente disponibles para la FDA</t>
  </si>
  <si>
    <t>21 CFR 211.165(a)</t>
  </si>
  <si>
    <t>Prueba y liberación para distribución</t>
  </si>
  <si>
    <t>Falta de programa escrito de estabilidad.</t>
  </si>
  <si>
    <t>21 CFR 211.188(b)</t>
  </si>
  <si>
    <t>Requisitos de registro de producción por lotes y control de lotes</t>
  </si>
  <si>
    <t>21 CFR 211.84(d)(2)</t>
  </si>
  <si>
    <t>Prueba de cada componente para la conformidad con las especificaciones</t>
  </si>
  <si>
    <t>Falta de unidad de control de calidad.</t>
  </si>
  <si>
    <t>21 CFR 211.46(b)</t>
  </si>
  <si>
    <t>Equipos para Control Ambiental</t>
  </si>
  <si>
    <t>21 CFR 211.42(c)</t>
  </si>
  <si>
    <t>Áreas definidas de tamaño adecuado para las operaciones</t>
  </si>
  <si>
    <t>21 CFR 211.194(a)(3)</t>
  </si>
  <si>
    <t>Declaración de pesos y medidas de muestras</t>
  </si>
  <si>
    <t>21 CFR 211.105(a)</t>
  </si>
  <si>
    <t>Identificación de contenedores, líneas, equipos</t>
  </si>
  <si>
    <t>21 CFR 211.160(b)(4)</t>
  </si>
  <si>
    <t>Establecimiento de procedimientos de calibración</t>
  </si>
  <si>
    <t>Unidad de control de calidad revisión de registros</t>
  </si>
  <si>
    <t>21 CFR 211.194(a)(8)</t>
  </si>
  <si>
    <t>Cierre de sesión en segunda persona</t>
  </si>
  <si>
    <t>Procedimientos escritos no establecidos/seguidos</t>
  </si>
  <si>
    <t>21 CFR 211.100(b)</t>
  </si>
  <si>
    <t>SOP no seguidos / documentados</t>
  </si>
  <si>
    <t>21 CFR 211.113(a)</t>
  </si>
  <si>
    <t>Procedimientos para medicamentos no estériles</t>
  </si>
  <si>
    <t>21 CFR 211.165(e)</t>
  </si>
  <si>
    <t xml:space="preserve"> Métodos de prueba</t>
  </si>
  <si>
    <t>Programa escrito no seguido</t>
  </si>
  <si>
    <t>21 CFR 211.166(a)(3)</t>
  </si>
  <si>
    <t>Métodos de prueba de estabilidad válidos</t>
  </si>
  <si>
    <t>Cambios a Procedimientos No Revisados, Aprobados</t>
  </si>
  <si>
    <t>Procedimientos de control para monitorear y validar el desempeño</t>
  </si>
  <si>
    <t>21 CFR 211.160(b)(3)</t>
  </si>
  <si>
    <t>Aceptación de productos farmacéuticos.</t>
  </si>
  <si>
    <t>verificación de entrada/salida</t>
  </si>
  <si>
    <t>21 CFR 211.67(c)</t>
  </si>
  <si>
    <t>Registros de limpieza/mantenimiento no conservados</t>
  </si>
  <si>
    <t>Procedimiento de Manejo de Quejas</t>
  </si>
  <si>
    <t>FDCA 501(a)(2)(A)</t>
  </si>
  <si>
    <t>Medicamentos peligrosos, prevención de la contaminación cruzada</t>
  </si>
  <si>
    <t>21 CFR 211.180(e)</t>
  </si>
  <si>
    <t xml:space="preserve"> Registros revisados anualmente</t>
  </si>
  <si>
    <t>Prueba de identificación de componentes</t>
  </si>
  <si>
    <t>21 CFR 211.186(b)(7)</t>
  </si>
  <si>
    <t>Declaración de rendimiento teórico incluyendo porcentajes</t>
  </si>
  <si>
    <t>Registro escrito de investigación incompleto</t>
  </si>
  <si>
    <t>Procedimiento Desviaciones Registradas y Justificadas</t>
  </si>
  <si>
    <t>21 CFR 211.142(b)</t>
  </si>
  <si>
    <t>Almacenamiento en condiciones apropiadas</t>
  </si>
  <si>
    <t>21 CFR 211.84(d)(1)</t>
  </si>
  <si>
    <t>Pruebas de identidad de cada componente</t>
  </si>
  <si>
    <t>21 CFR 211.56(a)</t>
  </si>
  <si>
    <t>Saneamiento--edificios no limpios, libres de infestación</t>
  </si>
  <si>
    <t>21 CFR 211.67(a)</t>
  </si>
  <si>
    <t>Seguimiento/documentación de controles de laboratorio</t>
  </si>
  <si>
    <t>21 CFR 211.182</t>
  </si>
  <si>
    <t>Registros escritos guardados en registros individuales</t>
  </si>
  <si>
    <t>21 CFR 211.170(b)</t>
  </si>
  <si>
    <t>Exámenes visuales anuales de productos farmacéuticos</t>
  </si>
  <si>
    <t>Alcance de la discrepancia, investigaciones de fallas</t>
  </si>
  <si>
    <t>21 CFR 211.56(b)</t>
  </si>
  <si>
    <t>Faltan procedimientos escritos de saneamiento</t>
  </si>
  <si>
    <t>Verificación de identidad de componentes</t>
  </si>
  <si>
    <t>21 CFR 211.84(a)</t>
  </si>
  <si>
    <t>Componentes retenidos de uso pendiente de liberación</t>
  </si>
  <si>
    <t>Sin registro escrito de la investigación.</t>
  </si>
  <si>
    <t>21 CFR 211.166(a)(2)</t>
  </si>
  <si>
    <t>Condiciones de almacenamiento de la muestra de estabilidad descritas</t>
  </si>
  <si>
    <t>21 CFR 211.194(a)</t>
  </si>
  <si>
    <t>Datos de prueba completos incluidos en los registros</t>
  </si>
  <si>
    <t>Calibración - a intervalos, programa escrito, acción correctiva</t>
  </si>
  <si>
    <t>21 CFR 211.25(a)</t>
  </si>
  <si>
    <t>Frecuencia de entrenamiento GMP</t>
  </si>
  <si>
    <t>21 CFR 211.173</t>
  </si>
  <si>
    <t>Alojamiento de animales</t>
  </si>
  <si>
    <t>21 CFR 211.194(a)(2)</t>
  </si>
  <si>
    <t>Verificación del método de prueba de laboratorio</t>
  </si>
  <si>
    <t>Procedimientos de calibración escritos</t>
  </si>
  <si>
    <t>21 CFR 211.80(b)</t>
  </si>
  <si>
    <t>Manipulación y almacenamiento para evitar la contaminación</t>
  </si>
  <si>
    <t>Especificación escrita del componente</t>
  </si>
  <si>
    <t>21 CFR 211.180(b)</t>
  </si>
  <si>
    <t>Mantenimiento de registros 3 años (medicamentos OTC exentos)</t>
  </si>
  <si>
    <t>21 CFR 211.166(a)(1)</t>
  </si>
  <si>
    <t>Tamaño de la muestra - intervalos de prueba</t>
  </si>
  <si>
    <t>21 CFR 211.130(c)</t>
  </si>
  <si>
    <t>Número de lote o control asignado</t>
  </si>
  <si>
    <t>21 CFR 211.137(d)</t>
  </si>
  <si>
    <t>Ubicación de la fecha de caducidad en el etiquetado</t>
  </si>
  <si>
    <t>21 CFR 211.165(d)</t>
  </si>
  <si>
    <t>Criterios de aceptación para el muestreo y las pruebas</t>
  </si>
  <si>
    <t>21 CFR 211.180(e)(2)</t>
  </si>
  <si>
    <t>Puntos a cubrir en las revisiones anuales</t>
  </si>
  <si>
    <t>21 CFR 211.42(c)(10)(v)</t>
  </si>
  <si>
    <t>Sistema de limpieza</t>
  </si>
  <si>
    <t>Mantenimiento de registros 1 año (excepto OTC exentos)</t>
  </si>
  <si>
    <t>21 CFR 211.67(b)(5)</t>
  </si>
  <si>
    <t>SOP de limpieza/protección de equipos</t>
  </si>
  <si>
    <t>21 CFR 211.42(c)(10)(iii)</t>
  </si>
  <si>
    <t>Suministro de aire</t>
  </si>
  <si>
    <t>21 CFR 211.130</t>
  </si>
  <si>
    <t>Los procedimientos están escritos y se siguen</t>
  </si>
  <si>
    <t>21 CFR 211.80(a)</t>
  </si>
  <si>
    <t>Procedimientos escritos no seguidos</t>
  </si>
  <si>
    <t>21 CFR 211.176</t>
  </si>
  <si>
    <t>Fallar en la prueba de contaminación cruzada con penicilina</t>
  </si>
  <si>
    <t>21 CFR 211.186(a)</t>
  </si>
  <si>
    <t>Registros maestros de producción y control, procedimiento</t>
  </si>
  <si>
    <t>Capacitación: operaciones, GMP, procedimientos escritos</t>
  </si>
  <si>
    <t>21 CFR 211.58</t>
  </si>
  <si>
    <t>Edificios que no se mantienen en buen estado de conservación</t>
  </si>
  <si>
    <t xml:space="preserve"> Aprobar o rechazar componentes, productos</t>
  </si>
  <si>
    <t>21 CFR 211.115(a)</t>
  </si>
  <si>
    <t>Procedimientos de reprocesamiento no escritos o seguidos</t>
  </si>
  <si>
    <t>21 CFR 211.165(b)</t>
  </si>
  <si>
    <t>Pruebas microbiológicas</t>
  </si>
  <si>
    <t>21 CFR 211.42(c)(10)</t>
  </si>
  <si>
    <t>Área de procesamiento aséptico</t>
  </si>
  <si>
    <t>21 CFR 211.186(b)(9)</t>
  </si>
  <si>
    <t>Instrucciones completas, procedimientos, especificaciones, etc. Alabama.</t>
  </si>
  <si>
    <t>21 CFR 211.48(a)</t>
  </si>
  <si>
    <t>Defectos del sistema de plomería</t>
  </si>
  <si>
    <t>Estudios de estabilidad acelerada</t>
  </si>
  <si>
    <t>21 CFR 211.160(b)(2)</t>
  </si>
  <si>
    <t>Representación/identificación de muestras en proceso</t>
  </si>
  <si>
    <t>21 CFR 211.42(a)</t>
  </si>
  <si>
    <t>Edificios de tamaño, construcción y ubicación adecuados</t>
  </si>
  <si>
    <t>21 CFR 211.42(c)(4)</t>
  </si>
  <si>
    <t>Área de Material en Proceso</t>
  </si>
  <si>
    <t>Informes de Análisis (Componentes)</t>
  </si>
  <si>
    <t>21 CFR 211.194(a)(4)</t>
  </si>
  <si>
    <t>Datos de prueba completos</t>
  </si>
  <si>
    <t>Archivo de copia de seguridad no mantenido</t>
  </si>
  <si>
    <t>21 CFR 211.188(a)</t>
  </si>
  <si>
    <t>Reproducción precisa incluida</t>
  </si>
  <si>
    <t>21 CFR 211.94(b)</t>
  </si>
  <si>
    <t>Protección contra factores externos</t>
  </si>
  <si>
    <t>21 CFR 211.194(a)(1)</t>
  </si>
  <si>
    <t>Identificación de la muestra y otra información</t>
  </si>
  <si>
    <t>21 CFR 211.194(a)(6)</t>
  </si>
  <si>
    <t>Comparación de los resultados de las pruebas con las especificaciones</t>
  </si>
  <si>
    <t>Procedimientos para estar por escrito</t>
  </si>
  <si>
    <t>21 CFR 211.94(c)</t>
  </si>
  <si>
    <t>Contenedores y cierres Limpios, esterilizados, libres de pirógenos</t>
  </si>
  <si>
    <t>21 CFR 211.188(b)(1)</t>
  </si>
  <si>
    <t>Fechas no incluidas para cada paso significativo</t>
  </si>
  <si>
    <t>Etiqueta de contenedor, instalación de subcontratación</t>
  </si>
  <si>
    <t>FDCA 503B(b)(2)(A)</t>
  </si>
  <si>
    <t>Subcontratación de instalaciones, seguimiento de informes de medicamentos compuestos</t>
  </si>
  <si>
    <t>21 CFR 211.194(c)</t>
  </si>
  <si>
    <t>Pruebas y estandarización de estándares et. Alabama.</t>
  </si>
  <si>
    <t>21 CFR 211.184(d)</t>
  </si>
  <si>
    <t>Etiquetado: documentación de examen y revisión</t>
  </si>
  <si>
    <t>Firma y verificación de registros -- 2 personas</t>
  </si>
  <si>
    <t>21 CFR 211.67(b)(3)</t>
  </si>
  <si>
    <t>Procedimientos operativos estándar/instrucciones de limpieza</t>
  </si>
  <si>
    <t>21 CFR 211.105(b)</t>
  </si>
  <si>
    <t>Identificación o código distintivo no registrado en el registro de lote</t>
  </si>
  <si>
    <t>21 CFR 211.111</t>
  </si>
  <si>
    <t>Establecimiento de limitaciones de tiempo</t>
  </si>
  <si>
    <t>21 CFR 211.188(b)(10)</t>
  </si>
  <si>
    <t>Documentación del Muestreo Realizado</t>
  </si>
  <si>
    <t>21 CFR 211.110(d)</t>
  </si>
  <si>
    <t>Materiales en proceso rechazados que no están en cuarentena</t>
  </si>
  <si>
    <t>Instrumentos, aparatos, et. Alabama. no cumple con las especificaciones</t>
  </si>
  <si>
    <t>21 CFR 211.194(e)</t>
  </si>
  <si>
    <t>Registros de pruebas de estabilidad no incluidos</t>
  </si>
  <si>
    <t>Instrucciones y especificaciones de fabricación</t>
  </si>
  <si>
    <t>Personal en proceso aséptico, guantes no estériles</t>
  </si>
  <si>
    <t>Ubicación, área clasificada ISO 5</t>
  </si>
  <si>
    <t>Sin agentes esporicidas, sala blanca y zona ISO 5</t>
  </si>
  <si>
    <t>Materiales desinfectantes, área de procesamiento aséptico</t>
  </si>
  <si>
    <t>21 CFR 211.67(b)(2)</t>
  </si>
  <si>
    <t>Limpieza POE/programas</t>
  </si>
  <si>
    <t>21 CFR 211.28(a)</t>
  </si>
  <si>
    <t>Ropa protectora no usada</t>
  </si>
  <si>
    <t>21 CFR 211.42(b)</t>
  </si>
  <si>
    <t>El flujo del producto a través del edificio es inadecuado</t>
  </si>
  <si>
    <t>21 CFR 211.42(c)(10)(vi)</t>
  </si>
  <si>
    <t>Equipos para controlar las condiciones</t>
  </si>
  <si>
    <t>21 CFR 211.180(e)(1)</t>
  </si>
  <si>
    <t>Revisión del número representativo de lotes</t>
  </si>
  <si>
    <t>21 CFR 310.305(c)</t>
  </si>
  <si>
    <t>No presentar informe ADE</t>
  </si>
  <si>
    <t>21 CFR 211.198(b)(2)</t>
  </si>
  <si>
    <t>Investigación de quejas/hallazgos de seguimiento</t>
  </si>
  <si>
    <t>21 CFR 212.30(b)</t>
  </si>
  <si>
    <t>Procedimientos de equipo</t>
  </si>
  <si>
    <t>21 CFR 314.81(b)(1)(ii)</t>
  </si>
  <si>
    <t>Incumplimiento de las especificaciones</t>
  </si>
  <si>
    <t>21 CFR 211.188(b)(8)</t>
  </si>
  <si>
    <t>Registros de control de etiquetado, incluidos especímenes o copias</t>
  </si>
  <si>
    <t>Indumentaria adecuada para las funciones desempeñadas</t>
  </si>
  <si>
    <t>21 CFR 211.42(c)(1)</t>
  </si>
  <si>
    <t>Área de material entrante</t>
  </si>
  <si>
    <t>Formación , Educación , Experiencia en general</t>
  </si>
  <si>
    <t>Procedimientos escritos seguidos</t>
  </si>
  <si>
    <t>Contaminación no microbiana, área de producción</t>
  </si>
  <si>
    <t>21 CFR 211.194(a)(7)</t>
  </si>
  <si>
    <t>Firmas y fechas: persona que realiza la prueba</t>
  </si>
  <si>
    <t>21 CFR 211.150(b)</t>
  </si>
  <si>
    <t>Facilitación del retiro</t>
  </si>
  <si>
    <t>Registro escrito no mantenido del programa y datos de validación</t>
  </si>
  <si>
    <t>Registro escrito de la queja para incluir hallazgos, seguimiento</t>
  </si>
  <si>
    <t>21 CFR 211.42(c)(2)</t>
  </si>
  <si>
    <t>Área de material rechazado</t>
  </si>
  <si>
    <t>Contrato de productos farmacéuticos: falta de responsabilidad</t>
  </si>
  <si>
    <t>Los datos de la copia de seguridad no están garantizados como exactos y completos</t>
  </si>
  <si>
    <t>21 CFR 211.25(c)</t>
  </si>
  <si>
    <t>Número inadecuado de personal</t>
  </si>
  <si>
    <t>Verificación de la idoneidad de los métodos de ensayo</t>
  </si>
  <si>
    <t>21 CFR 211.167(a)</t>
  </si>
  <si>
    <t>Esterilidad/pirógenos - métodos de prueba escritos, seguidos</t>
  </si>
  <si>
    <t>Identificación de la persona que realiza la revisión de los registros de laboratorio</t>
  </si>
  <si>
    <t>21 CFR 211.166(a)(4)</t>
  </si>
  <si>
    <t>Prueba en el mismo contenedor - sistema de cierre</t>
  </si>
  <si>
    <t>Certificados de Pruebas (Contenedores, Cierres)</t>
  </si>
  <si>
    <t>Sistema de retiro de distribución</t>
  </si>
  <si>
    <t>21 CFR 211.82(b)</t>
  </si>
  <si>
    <t>Almacenamiento en cuarentena de componentes</t>
  </si>
  <si>
    <t>Falta de espacio adecuado para evitar confusiones y contaminación.</t>
  </si>
  <si>
    <t>Desviaciones de los requisitos de control de laboratorio</t>
  </si>
  <si>
    <t>21 CFR 211.188(b)(4)</t>
  </si>
  <si>
    <t>Pesos y medidas de los componentes utilizados.</t>
  </si>
  <si>
    <t>21 CFR 314.80(b)</t>
  </si>
  <si>
    <t>Falta de desarrollo de procedimientos escritos.</t>
  </si>
  <si>
    <t>21 CFR 314.80(c)(2)</t>
  </si>
  <si>
    <t>Presentación tardía de los informes anuales de seguridad</t>
  </si>
  <si>
    <t>21 CFR 314.80(j)</t>
  </si>
  <si>
    <t>No mantener registros</t>
  </si>
  <si>
    <t>21 CFR 314.81(b)(2)</t>
  </si>
  <si>
    <t>presentación oportuna</t>
  </si>
  <si>
    <t>Niveles de aceptación/rechazo</t>
  </si>
  <si>
    <t>Registro escrito de la investigación o copia conservada en el establecimiento</t>
  </si>
  <si>
    <t>21 CFR 211.84(e)</t>
  </si>
  <si>
    <t>Rechazo cuando no se cumplen las especificaciones</t>
  </si>
  <si>
    <t>21 CFR 211.186(b)(4)</t>
  </si>
  <si>
    <t>Peso o medida de cada componente</t>
  </si>
  <si>
    <t>21 CFR 211.196</t>
  </si>
  <si>
    <t>Requisitos del registro de distribución</t>
  </si>
  <si>
    <t>Bichos, área de producción</t>
  </si>
  <si>
    <t>Uso de componentes de grado no farmacéutico</t>
  </si>
  <si>
    <t>FDCA 505-1(f)(4)</t>
  </si>
  <si>
    <t>Incumplimiento del Sistema de Implementación REMS</t>
  </si>
  <si>
    <t>21 CFR 211.137(a)</t>
  </si>
  <si>
    <t>Falta fecha de caducidad</t>
  </si>
  <si>
    <t>21 CFR 211.84(c)(4)</t>
  </si>
  <si>
    <t>Muestreo de contenedores superior/medio/inferior</t>
  </si>
  <si>
    <t>21 CFR 211.134(b)</t>
  </si>
  <si>
    <t>Muestras representativas después de la finalización</t>
  </si>
  <si>
    <t>21 CFR 212.20(e)</t>
  </si>
  <si>
    <t>Procedimientos escritos de QA establecidos, seguidos</t>
  </si>
  <si>
    <t>21 CFR 212.40(c)</t>
  </si>
  <si>
    <t>Cada lote identificado y probado</t>
  </si>
  <si>
    <t>21 CFR 212.30(a)</t>
  </si>
  <si>
    <t>Manipulación ordenada, prevención de confusiones, prevención de contaminación</t>
  </si>
  <si>
    <t>21 CFR 211.160(b)(1)</t>
  </si>
  <si>
    <t>Lotes entrantes - conformidad con las especificaciones escritas-</t>
  </si>
  <si>
    <t>FDCA 505-1(e)(2)(A)</t>
  </si>
  <si>
    <t>Incumplimiento de la Guía de Medicamentos REMS</t>
  </si>
  <si>
    <t>FDCA 505-1(e)(3)</t>
  </si>
  <si>
    <t>Incumplimiento del Plan de Comunicación REMS</t>
  </si>
  <si>
    <t>21 CFR 211.84(b)</t>
  </si>
  <si>
    <t>Muestras Representativas</t>
  </si>
  <si>
    <t>Aprobación y revisión de procedimientos</t>
  </si>
  <si>
    <t>Determinación de la conformidad</t>
  </si>
  <si>
    <t>21 CFR 211.42(c)(10)(i)</t>
  </si>
  <si>
    <t>Suelos, paredes, superficies de techo</t>
  </si>
  <si>
    <t>21 CFR 211.103</t>
  </si>
  <si>
    <t>Rendimientos reales vs. teóricos no determinados</t>
  </si>
  <si>
    <t>21 CFR 211.122(d)</t>
  </si>
  <si>
    <t>Acceso al almacenamiento de etiquetas limitado al personal autorizado</t>
  </si>
  <si>
    <t>Número representativo de lotes para revisión anual</t>
  </si>
  <si>
    <t>21 CFR 212.20(c)</t>
  </si>
  <si>
    <t>Especificaciones y procesos</t>
  </si>
  <si>
    <t>Contaminación, cambio químico o físico, deterioro</t>
  </si>
  <si>
    <t>21 CFR 211.110(b)</t>
  </si>
  <si>
    <t>Conformidad en proceso - examen, prueba de muestra</t>
  </si>
  <si>
    <t>No se siguieron los procedimientos de saneamiento escritos</t>
  </si>
  <si>
    <t>21 CFR 211.188(b)(2)</t>
  </si>
  <si>
    <t>Identificación de Equipos y Líneas</t>
  </si>
  <si>
    <t>21 CFR 211.188(b)(11)</t>
  </si>
  <si>
    <t>Identificación de personas que realizan pasos significativos</t>
  </si>
  <si>
    <t>Procedimientos/especificaciones de muestreo de productos farmacéuticos</t>
  </si>
  <si>
    <t>21 CFR 211.130(e)</t>
  </si>
  <si>
    <t>Inspección de la línea de envasado después de su uso</t>
  </si>
  <si>
    <t>21 CFR 212.20(d)</t>
  </si>
  <si>
    <t>Determinación necesidad de investigación</t>
  </si>
  <si>
    <t>21 CFR 212.50</t>
  </si>
  <si>
    <t>Controles adecuados (general)</t>
  </si>
  <si>
    <t>21 CFR 211.46(a)</t>
  </si>
  <si>
    <t>No se proporciona ventilación adecuada</t>
  </si>
  <si>
    <t>21 CFR 211.48(b)</t>
  </si>
  <si>
    <t>Drenajes: tamaño, prevención de retrosifonaje</t>
  </si>
  <si>
    <t>Los procedimientos de reprocesamiento carecen de pasos a seguir</t>
  </si>
  <si>
    <t>21 CFR 211.65(a)</t>
  </si>
  <si>
    <t>Construcción de equipos - superficies reactivas</t>
  </si>
  <si>
    <t>21 CFR 211.198(b)(1)</t>
  </si>
  <si>
    <t>Información requerida del registro de quejas</t>
  </si>
  <si>
    <t>Registro de equipo de citas/firmas de personal</t>
  </si>
  <si>
    <t>21 CFR 211.82(a)</t>
  </si>
  <si>
    <t>Examen a la recepción, antes de la aceptación</t>
  </si>
  <si>
    <t>Información específica requerida en registros individuales</t>
  </si>
  <si>
    <t>Dispositivos de prueba que no cumplen con las especificaciones</t>
  </si>
  <si>
    <t>21 CFR 211.101(a)</t>
  </si>
  <si>
    <t>Lotes Formulados a menos del 100%</t>
  </si>
  <si>
    <t>21 CFR 211.42(c)(5)</t>
  </si>
  <si>
    <t>Área de Operaciones Mfg / Procesamiento</t>
  </si>
  <si>
    <t>21 CFR 211.130(d)</t>
  </si>
  <si>
    <t>Examen de embalaje y etiquetado.</t>
  </si>
  <si>
    <t>21 CFR 211.101(d)</t>
  </si>
  <si>
    <t>Liberación del componente verificada por una segunda persona</t>
  </si>
  <si>
    <t>Documentación de inspección de la línea de envasado</t>
  </si>
  <si>
    <t>21 CFR 211.122(e)</t>
  </si>
  <si>
    <t>Destrucción de etiquetado obsoleto</t>
  </si>
  <si>
    <t>Muestra de producto farmacéutico</t>
  </si>
  <si>
    <t>21 CFR 211.198(b)</t>
  </si>
  <si>
    <t>Registro escrito de quejas que se mantendrá en la instalación</t>
  </si>
  <si>
    <t>21 CFR 211.125(c)</t>
  </si>
  <si>
    <t>Evaluación/investigación de discrepancias de reconciliación de etiquetas</t>
  </si>
  <si>
    <t>21 CFR 211.166(c)(1)</t>
  </si>
  <si>
    <t>Fármacos homeopáticos, evaluación de la estabilidad.</t>
  </si>
  <si>
    <t>21 CFR 211.87</t>
  </si>
  <si>
    <t>Nueva prueba de componentes/contenedores/cierres aprobados</t>
  </si>
  <si>
    <t>21 CFR 211.188(b)(3)</t>
  </si>
  <si>
    <t>Identificación de componentes y materiales en proceso</t>
  </si>
  <si>
    <t>21 CFR 211.194(d)</t>
  </si>
  <si>
    <t>Registros de calibración de equipos de laboratorio</t>
  </si>
  <si>
    <t>21 CFR 211.130(a)</t>
  </si>
  <si>
    <t>Prevención de contaminación cruzada, confusiones</t>
  </si>
  <si>
    <t>Criterios de muestras representativas</t>
  </si>
  <si>
    <t>21 CFR 211.84(c)(6)</t>
  </si>
  <si>
    <t>Contenedores marcados para mostrar las muestras tomadas</t>
  </si>
  <si>
    <t>21 CFR 211.186(b)(8)</t>
  </si>
  <si>
    <t>Descripción de envases, etiquetas, et. Alabama.</t>
  </si>
  <si>
    <t>21 CFR 211.25(b)</t>
  </si>
  <si>
    <t>Supervisor Capacitación/Educación/Experiencia</t>
  </si>
  <si>
    <t>Reproducción precisa</t>
  </si>
  <si>
    <t>Quejas revisadas por la Unidad de Control de Calidad</t>
  </si>
  <si>
    <t>21 CFR 211.46(d)</t>
  </si>
  <si>
    <t>Los sistemas de tratamiento de aire con penicilina no se mantienen separados</t>
  </si>
  <si>
    <t>21 CFR 211.67(b)(1)</t>
  </si>
  <si>
    <t>Limpieza SOP/responsabilidad</t>
  </si>
  <si>
    <t>Etiquetado de registros de control y copias de etiquetas</t>
  </si>
  <si>
    <t>Exposición del personal en el procesamiento de aspectos.</t>
  </si>
  <si>
    <t>Contacto de personal fuera del área ISO 5</t>
  </si>
  <si>
    <t>Contaminación microbiana procesable, área ISO 5</t>
  </si>
  <si>
    <t>Limpieza, áreas clasificadas ISO</t>
  </si>
  <si>
    <t>Filtro HEPA inadecuado, área de producto estéril</t>
  </si>
  <si>
    <t>21 CFR 211.65(b)</t>
  </si>
  <si>
    <t>Sustancias que entran en contacto</t>
  </si>
  <si>
    <t>21 CFR 211.194(a)(5)</t>
  </si>
  <si>
    <t>Los cálculos realizados están en los registros.</t>
  </si>
  <si>
    <t>Bloqueo de aire de primer paso, unidad abierta con producto estéril</t>
  </si>
  <si>
    <t>21 CFR 211.52</t>
  </si>
  <si>
    <t>Las instalaciones sanitarias y de aseo son deficientes</t>
  </si>
  <si>
    <t>Investigación del deterioro de la muestra de reserva</t>
  </si>
  <si>
    <t>Fármacos muy potentes, prevención de la contaminación cruzada</t>
  </si>
  <si>
    <t>Contaminación microbiana procesable, área adyacente</t>
  </si>
  <si>
    <t>Medicamento estéril no esterilizado y no despirogenado</t>
  </si>
  <si>
    <t>Filtro inadecuado, esterilización del producto final</t>
  </si>
  <si>
    <t>Normas de agua potable no cumplidas</t>
  </si>
  <si>
    <t xml:space="preserve"> Pruebas de esterilidad/libre de pirógenos</t>
  </si>
  <si>
    <t>21 CFR 211.101(b)</t>
  </si>
  <si>
    <t>Identificación de nuevos contenedores.</t>
  </si>
  <si>
    <t>Pruebas de especificaciones de materiales en proceso</t>
  </si>
  <si>
    <t>Identificación de cada componente o material en proceso</t>
  </si>
  <si>
    <t>Presentación tardía de informes trimestrales de seguridad</t>
  </si>
  <si>
    <t>Intervalo</t>
  </si>
  <si>
    <t>21 CFR 211.101(b)(1)</t>
  </si>
  <si>
    <t>Identificación de contenedores de componentes subdivididos</t>
  </si>
  <si>
    <t>Adición de componentes comprobada por una segunda persona</t>
  </si>
  <si>
    <t>21 CFR 211.165(c)</t>
  </si>
  <si>
    <t>Planes de muestreo y prueba no seguidos</t>
  </si>
  <si>
    <t>Planes de muestreo y ensayo no descritos</t>
  </si>
  <si>
    <t>Contenedores de reserva de medicamentos</t>
  </si>
  <si>
    <t>Inspección de la línea de envasado antes de su uso</t>
  </si>
  <si>
    <t>Hábitos del personal, contaminación.</t>
  </si>
  <si>
    <t>Voladizos colectores de polvo, área circundante de ISO 5</t>
  </si>
  <si>
    <t>Calidad del flujo de aire, área clasificada más alta</t>
  </si>
  <si>
    <t>Agentes esporicidas inadecuados, sala limpia y área ISO 5</t>
  </si>
  <si>
    <t>Interrupción del flujo de aire debido al movimiento del personal</t>
  </si>
  <si>
    <t>Medicamentos betalactámicos, saneamiento inadecuado</t>
  </si>
  <si>
    <t>Rendimiento Teórico y Porcentajes</t>
  </si>
  <si>
    <t>21 CFR 211.42(c)(6)</t>
  </si>
  <si>
    <t>Área de operaciones de paquete/etiquetado</t>
  </si>
  <si>
    <t>21 CFR 211.125(d)</t>
  </si>
  <si>
    <t>Destrucción de exceso de etiquetas con números de lote</t>
  </si>
  <si>
    <t>21 CFR 211.142</t>
  </si>
  <si>
    <t>Procedimientos escritos de almacenamiento establecidos/seguidos</t>
  </si>
  <si>
    <t>Identificación de las personas involucradas, cada paso significativo</t>
  </si>
  <si>
    <t>No se conservan registros escritos de calibración/inspección</t>
  </si>
  <si>
    <t>Tiempo de contacto del desinfectante</t>
  </si>
  <si>
    <t>Vermin, área adyacente</t>
  </si>
  <si>
    <t>21 CFR 314.80(c)(1)(i)</t>
  </si>
  <si>
    <t>Presentación tardía del informe de 15 días</t>
  </si>
  <si>
    <t>21 CFR 314.80(c)(1)(ii)</t>
  </si>
  <si>
    <t>Falta de investigación de eventos serios e inesperados.</t>
  </si>
  <si>
    <t>21 CFR 314.80(c)(2)(ii)(B)</t>
  </si>
  <si>
    <t>Presentación tardía de un ICSR</t>
  </si>
  <si>
    <t>21 CFR 314.80(f)(4)</t>
  </si>
  <si>
    <t>Información inicial incompleta del reportero sobre ICSR</t>
  </si>
  <si>
    <t>Muestras de reserva identificadas, representativas, almacenadas</t>
  </si>
  <si>
    <t>21 CFR 211.94(a)</t>
  </si>
  <si>
    <t>Contenedores Reactivos/Aditivos/Absortivos/Cierres</t>
  </si>
  <si>
    <t>21 CFR 211.28(b)</t>
  </si>
  <si>
    <t xml:space="preserve"> Hábitos de buen saneamiento y salud</t>
  </si>
  <si>
    <t>Área del programa de citas</t>
  </si>
  <si>
    <t>Número de referencia</t>
  </si>
  <si>
    <t>Breve descripción</t>
  </si>
  <si>
    <t>Frecuencia</t>
  </si>
  <si>
    <t>Sumatoria de las frecuencias de las No Conformidades presentadas en empresas farmaceuticas</t>
  </si>
  <si>
    <t xml:space="preserve">Farmaceutica </t>
  </si>
  <si>
    <t>No de Empresas</t>
  </si>
  <si>
    <t>Inspecciones realizadas  entre el 1/01/2022 y el 30/12/2022</t>
  </si>
  <si>
    <t>Paro mecanico</t>
  </si>
  <si>
    <t>Resultados por fuera de especificaciòn</t>
  </si>
  <si>
    <t xml:space="preserve">Limpieza / Sanitización </t>
  </si>
  <si>
    <t>Frecuencia Absoluta</t>
  </si>
  <si>
    <t>Frecuencia Relativa %</t>
  </si>
  <si>
    <t xml:space="preserve">Mano de Obra </t>
  </si>
  <si>
    <t xml:space="preserve">Calida de Materias Primas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</si>
</sst>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rgb="FF000000"/>
      <name val="Arial"/>
    </font>
    <font>
      <sz val="10"/>
      <color rgb="FF000000"/>
      <name val="Arial"/>
      <family val="2"/>
    </font>
    <font>
      <sz val="9"/>
      <color rgb="FF333333"/>
      <name val="Times New Roman"/>
      <family val="1"/>
    </font>
    <font>
      <b/>
      <sz val="12"/>
      <color rgb="FF000000"/>
      <name val="Times New Roman"/>
      <family val="1"/>
    </font>
    <font>
      <sz val="12"/>
      <color rgb="FF333333"/>
      <name val="Times New Roman"/>
      <family val="1"/>
    </font>
    <font>
      <b/>
      <sz val="9"/>
      <color rgb="FFFFFFFF"/>
      <name val="Times New Roman"/>
      <family val="1"/>
    </font>
    <font>
      <b/>
      <i/>
      <sz val="12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rgb="FF000000"/>
      <name val="Times New Roman"/>
      <family val="1"/>
    </font>
    <font>
      <b/>
      <sz val="12"/>
      <color rgb="FF333333"/>
      <name val="Times New Roman"/>
      <family val="1"/>
    </font>
    <font>
      <b/>
      <sz val="11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indexed="22"/>
        <bgColor indexed="22"/>
      </patternFill>
    </fill>
    <fill>
      <patternFill patternType="solid">
        <fgColor theme="4"/>
        <bgColor indexed="64"/>
      </patternFill>
    </fill>
    <fill>
      <patternFill patternType="solid">
        <fgColor theme="4"/>
        <bgColor indexed="22"/>
      </patternFill>
    </fill>
    <fill>
      <patternFill patternType="solid">
        <fgColor theme="4"/>
        <bgColor theme="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2" fillId="2" borderId="0" xfId="0" applyFont="1" applyFill="1" applyAlignment="1">
      <alignment horizontal="left"/>
    </xf>
    <xf numFmtId="49" fontId="5" fillId="3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7" fillId="0" borderId="0" xfId="0" applyFont="1"/>
    <xf numFmtId="0" fontId="8" fillId="4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1" fontId="9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9" fontId="4" fillId="2" borderId="0" xfId="0" applyNumberFormat="1" applyFont="1" applyFill="1" applyAlignment="1">
      <alignment vertical="center"/>
    </xf>
    <xf numFmtId="0" fontId="8" fillId="4" borderId="5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9" fontId="12" fillId="7" borderId="8" xfId="1" applyFont="1" applyFill="1" applyBorder="1" applyAlignment="1">
      <alignment horizontal="center" vertical="center"/>
    </xf>
    <xf numFmtId="9" fontId="7" fillId="0" borderId="2" xfId="1" applyFont="1" applyBorder="1" applyAlignment="1">
      <alignment horizontal="center" vertical="center"/>
    </xf>
    <xf numFmtId="9" fontId="7" fillId="0" borderId="0" xfId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 wrapText="1"/>
    </xf>
    <xf numFmtId="49" fontId="5" fillId="3" borderId="2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49" fontId="11" fillId="2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Causas mas recurrentes de PNC en 466 Empresas de Industria Farmaceutica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rgbClr val="FF0000"/>
                </a:solidFill>
              </a:ln>
              <a:effectLst/>
            </c:spPr>
            <c:trendlineType val="linear"/>
            <c:dispRSqr val="0"/>
            <c:dispEq val="0"/>
          </c:trendline>
          <c:cat>
            <c:strRef>
              <c:f>Grafica!$D$2:$D$49</c:f>
              <c:strCache>
                <c:ptCount val="48"/>
                <c:pt idx="0">
                  <c:v>Mano de Obra </c:v>
                </c:pt>
                <c:pt idx="1">
                  <c:v>Calida de Materias Primas </c:v>
                </c:pt>
                <c:pt idx="2">
                  <c:v> Ausencia de Procedimientos Escritos</c:v>
                </c:pt>
                <c:pt idx="3">
                  <c:v>Paro mecanico</c:v>
                </c:pt>
                <c:pt idx="4">
                  <c:v>Diseño, tamaño y ubicación del equipo</c:v>
                </c:pt>
                <c:pt idx="5">
                  <c:v>Resultados por fuera de especificaciòn</c:v>
                </c:pt>
                <c:pt idx="6">
                  <c:v>Limpieza / Sanitización </c:v>
                </c:pt>
                <c:pt idx="7">
                  <c:v>Prueba y liberación para distribución</c:v>
                </c:pt>
                <c:pt idx="8">
                  <c:v>Procedimientos para medicamentos estériles</c:v>
                </c:pt>
                <c:pt idx="9">
                  <c:v>Procedimientos escritos no establecidos/seguidos</c:v>
                </c:pt>
                <c:pt idx="10">
                  <c:v>Calibración/Inspección/Comprobación no realizada</c:v>
                </c:pt>
                <c:pt idx="11">
                  <c:v>Sistema de Monitoreo Ambiental</c:v>
                </c:pt>
                <c:pt idx="12">
                  <c:v>Falta de validación para productos farmacéuticos estériles</c:v>
                </c:pt>
                <c:pt idx="13">
                  <c:v>Procedimientos de control para monitorear y validar el desempeño</c:v>
                </c:pt>
                <c:pt idx="14">
                  <c:v>Falta de programa escrito de estabilidad.</c:v>
                </c:pt>
                <c:pt idx="15">
                  <c:v>Registro escrito de investigación incompleto</c:v>
                </c:pt>
                <c:pt idx="16">
                  <c:v>SOP no seguidos / documentados</c:v>
                </c:pt>
                <c:pt idx="17">
                  <c:v>Sistema de limpieza</c:v>
                </c:pt>
                <c:pt idx="18">
                  <c:v>Capacitación: operaciones, GMP, procedimientos escritos</c:v>
                </c:pt>
                <c:pt idx="19">
                  <c:v>Pruebas microbiológicas</c:v>
                </c:pt>
                <c:pt idx="20">
                  <c:v> Métodos de prueba</c:v>
                </c:pt>
                <c:pt idx="21">
                  <c:v>Procedimientos para medicamentos no estériles</c:v>
                </c:pt>
                <c:pt idx="22">
                  <c:v>Preparado para cada lote, incluir información completa</c:v>
                </c:pt>
                <c:pt idx="23">
                  <c:v>Falta de unidad de control de calidad.</c:v>
                </c:pt>
                <c:pt idx="24">
                  <c:v>Programa escrito no seguido</c:v>
                </c:pt>
                <c:pt idx="25">
                  <c:v>Edificios que no se mantienen en buen estado de conservación</c:v>
                </c:pt>
                <c:pt idx="26">
                  <c:v>Sin registro escrito de la investigación.</c:v>
                </c:pt>
                <c:pt idx="27">
                  <c:v>Procedimiento de Manejo de Quejas</c:v>
                </c:pt>
                <c:pt idx="28">
                  <c:v>Saneamiento--edificios no limpios, libres de infestación</c:v>
                </c:pt>
                <c:pt idx="29">
                  <c:v>Seguimiento/documentación de controles de laboratorio</c:v>
                </c:pt>
                <c:pt idx="30">
                  <c:v>Equipos para Control Ambiental</c:v>
                </c:pt>
                <c:pt idx="31">
                  <c:v>Procedimiento Desviaciones Registradas y Justificadas</c:v>
                </c:pt>
                <c:pt idx="32">
                  <c:v>Almacenamiento en condiciones apropiadas</c:v>
                </c:pt>
                <c:pt idx="33">
                  <c:v>Falta autoridad para revisar registros, investigar errores</c:v>
                </c:pt>
                <c:pt idx="34">
                  <c:v>No se ejerce control estricto sobre el etiquetado emitido</c:v>
                </c:pt>
                <c:pt idx="35">
                  <c:v>Establecer la confiabilidad de la C de A del proveedor</c:v>
                </c:pt>
                <c:pt idx="36">
                  <c:v> Registros revisados anualmente</c:v>
                </c:pt>
                <c:pt idx="37">
                  <c:v>Alcance de la discrepancia, investigaciones de fallas</c:v>
                </c:pt>
                <c:pt idx="38">
                  <c:v>Requisitos de registro de producción por lotes y control de lotes</c:v>
                </c:pt>
                <c:pt idx="39">
                  <c:v>verificación de entrada/salida</c:v>
                </c:pt>
                <c:pt idx="40">
                  <c:v>Exámenes visuales anuales de productos farmacéuticos</c:v>
                </c:pt>
                <c:pt idx="41">
                  <c:v>Informes de Análisis (Componentes)</c:v>
                </c:pt>
                <c:pt idx="42">
                  <c:v>Formación , Educación , Experiencia en general</c:v>
                </c:pt>
                <c:pt idx="43">
                  <c:v>Edificios de tamaño, construcción y ubicación adecuados</c:v>
                </c:pt>
                <c:pt idx="44">
                  <c:v>Datos de prueba completos incluidos en los registros</c:v>
                </c:pt>
                <c:pt idx="45">
                  <c:v>Registros de limpieza/mantenimiento no conservados</c:v>
                </c:pt>
                <c:pt idx="46">
                  <c:v>Métodos de prueba de estabilidad válidos</c:v>
                </c:pt>
                <c:pt idx="47">
                  <c:v>Número adecuado de lotes en la estabilidad</c:v>
                </c:pt>
              </c:strCache>
            </c:strRef>
          </c:cat>
          <c:val>
            <c:numRef>
              <c:f>Grafica!$E$2:$E$49</c:f>
              <c:numCache>
                <c:formatCode>General</c:formatCode>
                <c:ptCount val="48"/>
                <c:pt idx="0">
                  <c:v>161</c:v>
                </c:pt>
                <c:pt idx="1">
                  <c:v>104</c:v>
                </c:pt>
                <c:pt idx="2">
                  <c:v>81</c:v>
                </c:pt>
                <c:pt idx="3">
                  <c:v>78</c:v>
                </c:pt>
                <c:pt idx="4">
                  <c:v>60</c:v>
                </c:pt>
                <c:pt idx="5">
                  <c:v>56</c:v>
                </c:pt>
                <c:pt idx="6">
                  <c:v>50</c:v>
                </c:pt>
                <c:pt idx="7">
                  <c:v>40</c:v>
                </c:pt>
                <c:pt idx="8">
                  <c:v>39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34</c:v>
                </c:pt>
                <c:pt idx="13">
                  <c:v>31</c:v>
                </c:pt>
                <c:pt idx="14">
                  <c:v>30</c:v>
                </c:pt>
                <c:pt idx="15">
                  <c:v>28</c:v>
                </c:pt>
                <c:pt idx="16">
                  <c:v>27</c:v>
                </c:pt>
                <c:pt idx="17">
                  <c:v>26</c:v>
                </c:pt>
                <c:pt idx="18">
                  <c:v>25</c:v>
                </c:pt>
                <c:pt idx="19">
                  <c:v>24</c:v>
                </c:pt>
                <c:pt idx="20">
                  <c:v>24</c:v>
                </c:pt>
                <c:pt idx="21">
                  <c:v>23</c:v>
                </c:pt>
                <c:pt idx="22">
                  <c:v>22</c:v>
                </c:pt>
                <c:pt idx="23">
                  <c:v>21</c:v>
                </c:pt>
                <c:pt idx="24">
                  <c:v>19</c:v>
                </c:pt>
                <c:pt idx="25">
                  <c:v>19</c:v>
                </c:pt>
                <c:pt idx="26">
                  <c:v>18</c:v>
                </c:pt>
                <c:pt idx="27">
                  <c:v>17</c:v>
                </c:pt>
                <c:pt idx="28">
                  <c:v>17</c:v>
                </c:pt>
                <c:pt idx="29">
                  <c:v>16</c:v>
                </c:pt>
                <c:pt idx="30">
                  <c:v>16</c:v>
                </c:pt>
                <c:pt idx="31">
                  <c:v>16</c:v>
                </c:pt>
                <c:pt idx="32">
                  <c:v>16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14</c:v>
                </c:pt>
                <c:pt idx="39">
                  <c:v>13</c:v>
                </c:pt>
                <c:pt idx="40">
                  <c:v>13</c:v>
                </c:pt>
                <c:pt idx="41">
                  <c:v>13</c:v>
                </c:pt>
                <c:pt idx="42">
                  <c:v>12</c:v>
                </c:pt>
                <c:pt idx="43">
                  <c:v>12</c:v>
                </c:pt>
                <c:pt idx="44">
                  <c:v>12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80-4413-86D1-0376AD2B5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1694236911"/>
        <c:axId val="1694237743"/>
      </c:barChart>
      <c:catAx>
        <c:axId val="169423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4237743"/>
        <c:crosses val="autoZero"/>
        <c:auto val="1"/>
        <c:lblAlgn val="ctr"/>
        <c:lblOffset val="100"/>
        <c:noMultiLvlLbl val="0"/>
      </c:catAx>
      <c:valAx>
        <c:axId val="16942377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423691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595311</xdr:colOff>
      <xdr:row>0</xdr:row>
      <xdr:rowOff>0</xdr:rowOff>
    </xdr:from>
    <xdr:to>
      <xdr:col>21</xdr:col>
      <xdr:colOff>214311</xdr:colOff>
      <xdr:row>42</xdr:row>
      <xdr:rowOff>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A6" sqref="A6:B6"/>
    </sheetView>
  </sheetViews>
  <sheetFormatPr baseColWidth="10" defaultColWidth="9.140625" defaultRowHeight="12.75" x14ac:dyDescent="0.2"/>
  <cols>
    <col min="1" max="1" width="3.85546875" style="4" customWidth="1"/>
    <col min="2" max="2" width="34.7109375" style="4" customWidth="1"/>
    <col min="3" max="3" width="18.42578125" style="4" customWidth="1"/>
    <col min="4" max="4" width="5.140625" style="4" customWidth="1"/>
    <col min="5" max="5" width="8" style="4" customWidth="1"/>
    <col min="6" max="6" width="8.28515625" style="4" customWidth="1"/>
    <col min="7" max="7" width="4.7109375" style="4" customWidth="1"/>
    <col min="8" max="16384" width="9.140625" style="4"/>
  </cols>
  <sheetData>
    <row r="1" spans="1:6" s="1" customFormat="1" ht="31.9" customHeight="1" x14ac:dyDescent="0.2"/>
    <row r="2" spans="1:6" s="1" customFormat="1" ht="18.2" customHeight="1" x14ac:dyDescent="0.25">
      <c r="A2" s="29"/>
      <c r="B2" s="29"/>
      <c r="C2" s="29"/>
      <c r="D2" s="29"/>
      <c r="E2" s="29"/>
      <c r="F2" s="29"/>
    </row>
    <row r="3" spans="1:6" s="1" customFormat="1" ht="7.5" customHeight="1" x14ac:dyDescent="0.2"/>
    <row r="4" spans="1:6" s="1" customFormat="1" ht="20.85" customHeight="1" x14ac:dyDescent="0.2">
      <c r="A4" s="33" t="s">
        <v>467</v>
      </c>
      <c r="B4" s="33"/>
      <c r="C4" s="33"/>
      <c r="D4" s="15"/>
    </row>
    <row r="5" spans="1:6" s="1" customFormat="1" ht="24" customHeight="1" x14ac:dyDescent="0.2">
      <c r="A5" s="31" t="s">
        <v>1</v>
      </c>
      <c r="B5" s="31"/>
      <c r="C5" s="2" t="s">
        <v>466</v>
      </c>
    </row>
    <row r="6" spans="1:6" s="1" customFormat="1" ht="19.7" customHeight="1" x14ac:dyDescent="0.2">
      <c r="A6" s="32" t="s">
        <v>465</v>
      </c>
      <c r="B6" s="32"/>
      <c r="C6" s="3">
        <v>466</v>
      </c>
    </row>
    <row r="7" spans="1:6" s="1" customFormat="1" ht="22.35" customHeight="1" x14ac:dyDescent="0.2"/>
    <row r="8" spans="1:6" s="1" customFormat="1" ht="172.5" customHeight="1" x14ac:dyDescent="0.25">
      <c r="A8" s="30"/>
      <c r="B8" s="30"/>
      <c r="C8" s="30"/>
      <c r="D8" s="30"/>
      <c r="E8" s="30"/>
    </row>
    <row r="9" spans="1:6" s="1" customFormat="1" ht="28.7" customHeight="1" x14ac:dyDescent="0.2"/>
  </sheetData>
  <mergeCells count="5">
    <mergeCell ref="A2:F2"/>
    <mergeCell ref="A8:E8"/>
    <mergeCell ref="A5:B5"/>
    <mergeCell ref="A6:B6"/>
    <mergeCell ref="A4:C4"/>
  </mergeCell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54"/>
  <sheetViews>
    <sheetView topLeftCell="D1" zoomScale="80" zoomScaleNormal="80" workbookViewId="0">
      <selection activeCell="D2" sqref="D2:E3"/>
    </sheetView>
  </sheetViews>
  <sheetFormatPr baseColWidth="10" defaultColWidth="9.140625" defaultRowHeight="12.75" x14ac:dyDescent="0.2"/>
  <cols>
    <col min="1" max="1" width="23.7109375" style="6" hidden="1" customWidth="1"/>
    <col min="2" max="2" width="13.7109375" style="6" hidden="1" customWidth="1"/>
    <col min="3" max="3" width="25.7109375" style="6" hidden="1" customWidth="1"/>
    <col min="4" max="4" width="47.28515625" style="6" customWidth="1"/>
    <col min="5" max="5" width="15.7109375" style="6" customWidth="1"/>
    <col min="6" max="6" width="9.140625" style="6"/>
    <col min="7" max="7" width="9.140625" style="6" customWidth="1"/>
    <col min="8" max="16384" width="9.140625" style="6"/>
  </cols>
  <sheetData>
    <row r="1" spans="1:5" ht="30" customHeight="1" x14ac:dyDescent="0.2">
      <c r="A1" s="5" t="s">
        <v>460</v>
      </c>
      <c r="B1" s="5" t="s">
        <v>0</v>
      </c>
      <c r="C1" s="16" t="s">
        <v>461</v>
      </c>
      <c r="D1" s="24" t="s">
        <v>462</v>
      </c>
      <c r="E1" s="24" t="s">
        <v>463</v>
      </c>
    </row>
    <row r="2" spans="1:5" ht="15" x14ac:dyDescent="0.2">
      <c r="A2" s="7" t="s">
        <v>2</v>
      </c>
      <c r="B2" s="8">
        <v>1105</v>
      </c>
      <c r="C2" s="17" t="s">
        <v>3</v>
      </c>
      <c r="D2" s="19" t="s">
        <v>473</v>
      </c>
      <c r="E2" s="19">
        <v>161</v>
      </c>
    </row>
    <row r="3" spans="1:5" ht="15" x14ac:dyDescent="0.2">
      <c r="A3" s="7" t="s">
        <v>2</v>
      </c>
      <c r="B3" s="8">
        <v>2027</v>
      </c>
      <c r="C3" s="17" t="s">
        <v>32</v>
      </c>
      <c r="D3" s="19" t="s">
        <v>474</v>
      </c>
      <c r="E3" s="19">
        <v>104</v>
      </c>
    </row>
    <row r="4" spans="1:5" ht="15" x14ac:dyDescent="0.2">
      <c r="A4" s="7" t="s">
        <v>2</v>
      </c>
      <c r="B4" s="8">
        <v>1361</v>
      </c>
      <c r="C4" s="17" t="s">
        <v>38</v>
      </c>
      <c r="D4" s="19" t="s">
        <v>39</v>
      </c>
      <c r="E4" s="19">
        <v>81</v>
      </c>
    </row>
    <row r="5" spans="1:5" ht="15" x14ac:dyDescent="0.2">
      <c r="A5" s="7" t="s">
        <v>2</v>
      </c>
      <c r="B5" s="8">
        <v>3603</v>
      </c>
      <c r="C5" s="17" t="s">
        <v>14</v>
      </c>
      <c r="D5" s="19" t="s">
        <v>468</v>
      </c>
      <c r="E5" s="19">
        <v>78</v>
      </c>
    </row>
    <row r="6" spans="1:5" ht="15" x14ac:dyDescent="0.2">
      <c r="A6" s="7" t="s">
        <v>2</v>
      </c>
      <c r="B6" s="8">
        <v>1177</v>
      </c>
      <c r="C6" s="17" t="s">
        <v>35</v>
      </c>
      <c r="D6" s="19" t="s">
        <v>36</v>
      </c>
      <c r="E6" s="19">
        <v>60</v>
      </c>
    </row>
    <row r="7" spans="1:5" ht="15" x14ac:dyDescent="0.2">
      <c r="A7" s="7" t="s">
        <v>2</v>
      </c>
      <c r="B7" s="8">
        <v>1263</v>
      </c>
      <c r="C7" s="17" t="s">
        <v>37</v>
      </c>
      <c r="D7" s="19" t="s">
        <v>469</v>
      </c>
      <c r="E7" s="19">
        <v>56</v>
      </c>
    </row>
    <row r="8" spans="1:5" ht="15" x14ac:dyDescent="0.2">
      <c r="A8" s="7" t="s">
        <v>2</v>
      </c>
      <c r="B8" s="8">
        <v>1213</v>
      </c>
      <c r="C8" s="17" t="s">
        <v>106</v>
      </c>
      <c r="D8" s="19" t="s">
        <v>470</v>
      </c>
      <c r="E8" s="19">
        <v>50</v>
      </c>
    </row>
    <row r="9" spans="1:5" ht="15" x14ac:dyDescent="0.2">
      <c r="A9" s="7" t="s">
        <v>2</v>
      </c>
      <c r="B9" s="8">
        <v>1883</v>
      </c>
      <c r="C9" s="17" t="s">
        <v>52</v>
      </c>
      <c r="D9" s="19" t="s">
        <v>53</v>
      </c>
      <c r="E9" s="19">
        <v>40</v>
      </c>
    </row>
    <row r="10" spans="1:5" ht="15" x14ac:dyDescent="0.2">
      <c r="A10" s="7" t="s">
        <v>2</v>
      </c>
      <c r="B10" s="8">
        <v>1451</v>
      </c>
      <c r="C10" s="17" t="s">
        <v>4</v>
      </c>
      <c r="D10" s="19" t="s">
        <v>27</v>
      </c>
      <c r="E10" s="19">
        <v>39</v>
      </c>
    </row>
    <row r="11" spans="1:5" ht="15" x14ac:dyDescent="0.2">
      <c r="A11" s="7" t="s">
        <v>2</v>
      </c>
      <c r="B11" s="8">
        <v>1215</v>
      </c>
      <c r="C11" s="17" t="s">
        <v>48</v>
      </c>
      <c r="D11" s="19" t="s">
        <v>73</v>
      </c>
      <c r="E11" s="19">
        <v>35</v>
      </c>
    </row>
    <row r="12" spans="1:5" ht="15" x14ac:dyDescent="0.2">
      <c r="A12" s="7" t="s">
        <v>2</v>
      </c>
      <c r="B12" s="8">
        <v>1274</v>
      </c>
      <c r="C12" s="17" t="s">
        <v>23</v>
      </c>
      <c r="D12" s="19" t="s">
        <v>24</v>
      </c>
      <c r="E12" s="19">
        <v>35</v>
      </c>
    </row>
    <row r="13" spans="1:5" ht="15" x14ac:dyDescent="0.2">
      <c r="A13" s="7" t="s">
        <v>2</v>
      </c>
      <c r="B13" s="8">
        <v>1434</v>
      </c>
      <c r="C13" s="17" t="s">
        <v>25</v>
      </c>
      <c r="D13" s="19" t="s">
        <v>26</v>
      </c>
      <c r="E13" s="19">
        <v>35</v>
      </c>
    </row>
    <row r="14" spans="1:5" ht="30" x14ac:dyDescent="0.2">
      <c r="A14" s="7" t="s">
        <v>2</v>
      </c>
      <c r="B14" s="8">
        <v>1452</v>
      </c>
      <c r="C14" s="17" t="s">
        <v>4</v>
      </c>
      <c r="D14" s="19" t="s">
        <v>5</v>
      </c>
      <c r="E14" s="19">
        <v>34</v>
      </c>
    </row>
    <row r="15" spans="1:5" ht="30" x14ac:dyDescent="0.2">
      <c r="A15" s="7" t="s">
        <v>2</v>
      </c>
      <c r="B15" s="8">
        <v>3585</v>
      </c>
      <c r="C15" s="17" t="s">
        <v>12</v>
      </c>
      <c r="D15" s="19" t="s">
        <v>84</v>
      </c>
      <c r="E15" s="19">
        <v>31</v>
      </c>
    </row>
    <row r="16" spans="1:5" ht="15" x14ac:dyDescent="0.2">
      <c r="A16" s="7" t="s">
        <v>2</v>
      </c>
      <c r="B16" s="8">
        <v>1914</v>
      </c>
      <c r="C16" s="17" t="s">
        <v>40</v>
      </c>
      <c r="D16" s="19" t="s">
        <v>54</v>
      </c>
      <c r="E16" s="19">
        <v>30</v>
      </c>
    </row>
    <row r="17" spans="1:5" ht="15" x14ac:dyDescent="0.2">
      <c r="A17" s="7" t="s">
        <v>2</v>
      </c>
      <c r="B17" s="8">
        <v>4402</v>
      </c>
      <c r="C17" s="17" t="s">
        <v>32</v>
      </c>
      <c r="D17" s="19" t="s">
        <v>98</v>
      </c>
      <c r="E17" s="19">
        <v>28</v>
      </c>
    </row>
    <row r="18" spans="1:5" ht="15" x14ac:dyDescent="0.2">
      <c r="A18" s="7" t="s">
        <v>2</v>
      </c>
      <c r="B18" s="8">
        <v>1358</v>
      </c>
      <c r="C18" s="17" t="s">
        <v>74</v>
      </c>
      <c r="D18" s="19" t="s">
        <v>75</v>
      </c>
      <c r="E18" s="19">
        <v>27</v>
      </c>
    </row>
    <row r="19" spans="1:5" ht="15" x14ac:dyDescent="0.2">
      <c r="A19" s="7" t="s">
        <v>2</v>
      </c>
      <c r="B19" s="8">
        <v>1435</v>
      </c>
      <c r="C19" s="17" t="s">
        <v>146</v>
      </c>
      <c r="D19" s="19" t="s">
        <v>147</v>
      </c>
      <c r="E19" s="19">
        <v>26</v>
      </c>
    </row>
    <row r="20" spans="1:5" ht="30" x14ac:dyDescent="0.2">
      <c r="A20" s="7" t="s">
        <v>2</v>
      </c>
      <c r="B20" s="8">
        <v>1112</v>
      </c>
      <c r="C20" s="17" t="s">
        <v>124</v>
      </c>
      <c r="D20" s="19" t="s">
        <v>161</v>
      </c>
      <c r="E20" s="19">
        <v>25</v>
      </c>
    </row>
    <row r="21" spans="1:5" ht="15" x14ac:dyDescent="0.2">
      <c r="A21" s="7" t="s">
        <v>2</v>
      </c>
      <c r="B21" s="8">
        <v>1885</v>
      </c>
      <c r="C21" s="17" t="s">
        <v>167</v>
      </c>
      <c r="D21" s="19" t="s">
        <v>168</v>
      </c>
      <c r="E21" s="19">
        <v>24</v>
      </c>
    </row>
    <row r="22" spans="1:5" ht="15" x14ac:dyDescent="0.2">
      <c r="A22" s="7" t="s">
        <v>2</v>
      </c>
      <c r="B22" s="8">
        <v>1890</v>
      </c>
      <c r="C22" s="17" t="s">
        <v>78</v>
      </c>
      <c r="D22" s="19" t="s">
        <v>79</v>
      </c>
      <c r="E22" s="19">
        <v>24</v>
      </c>
    </row>
    <row r="23" spans="1:5" ht="15" x14ac:dyDescent="0.2">
      <c r="A23" s="7" t="s">
        <v>2</v>
      </c>
      <c r="B23" s="8">
        <v>1450</v>
      </c>
      <c r="C23" s="17" t="s">
        <v>76</v>
      </c>
      <c r="D23" s="19" t="s">
        <v>77</v>
      </c>
      <c r="E23" s="19">
        <v>23</v>
      </c>
    </row>
    <row r="24" spans="1:5" ht="30" x14ac:dyDescent="0.2">
      <c r="A24" s="7" t="s">
        <v>2</v>
      </c>
      <c r="B24" s="8">
        <v>2009</v>
      </c>
      <c r="C24" s="17" t="s">
        <v>8</v>
      </c>
      <c r="D24" s="19" t="s">
        <v>9</v>
      </c>
      <c r="E24" s="19">
        <v>22</v>
      </c>
    </row>
    <row r="25" spans="1:5" ht="15" x14ac:dyDescent="0.2">
      <c r="A25" s="7" t="s">
        <v>2</v>
      </c>
      <c r="B25" s="8">
        <v>9001</v>
      </c>
      <c r="C25" s="17" t="s">
        <v>33</v>
      </c>
      <c r="D25" s="19" t="s">
        <v>59</v>
      </c>
      <c r="E25" s="19">
        <v>21</v>
      </c>
    </row>
    <row r="26" spans="1:5" ht="15" x14ac:dyDescent="0.2">
      <c r="A26" s="7" t="s">
        <v>2</v>
      </c>
      <c r="B26" s="8">
        <v>1912</v>
      </c>
      <c r="C26" s="17" t="s">
        <v>40</v>
      </c>
      <c r="D26" s="19" t="s">
        <v>80</v>
      </c>
      <c r="E26" s="19">
        <v>19</v>
      </c>
    </row>
    <row r="27" spans="1:5" ht="30" x14ac:dyDescent="0.2">
      <c r="A27" s="7" t="s">
        <v>2</v>
      </c>
      <c r="B27" s="8">
        <v>3565</v>
      </c>
      <c r="C27" s="17" t="s">
        <v>162</v>
      </c>
      <c r="D27" s="19" t="s">
        <v>163</v>
      </c>
      <c r="E27" s="19">
        <v>19</v>
      </c>
    </row>
    <row r="28" spans="1:5" ht="15" x14ac:dyDescent="0.2">
      <c r="A28" s="7" t="s">
        <v>2</v>
      </c>
      <c r="B28" s="8">
        <v>4576</v>
      </c>
      <c r="C28" s="17" t="s">
        <v>32</v>
      </c>
      <c r="D28" s="19" t="s">
        <v>118</v>
      </c>
      <c r="E28" s="19">
        <v>18</v>
      </c>
    </row>
    <row r="29" spans="1:5" ht="15" x14ac:dyDescent="0.2">
      <c r="A29" s="7" t="s">
        <v>2</v>
      </c>
      <c r="B29" s="8">
        <v>2419</v>
      </c>
      <c r="C29" s="17" t="s">
        <v>15</v>
      </c>
      <c r="D29" s="19" t="s">
        <v>90</v>
      </c>
      <c r="E29" s="19">
        <v>17</v>
      </c>
    </row>
    <row r="30" spans="1:5" ht="30" x14ac:dyDescent="0.2">
      <c r="A30" s="7" t="s">
        <v>2</v>
      </c>
      <c r="B30" s="8">
        <v>3559</v>
      </c>
      <c r="C30" s="17" t="s">
        <v>104</v>
      </c>
      <c r="D30" s="19" t="s">
        <v>105</v>
      </c>
      <c r="E30" s="19">
        <v>17</v>
      </c>
    </row>
    <row r="31" spans="1:5" ht="30" x14ac:dyDescent="0.2">
      <c r="A31" s="7" t="s">
        <v>2</v>
      </c>
      <c r="B31" s="8">
        <v>1809</v>
      </c>
      <c r="C31" s="17" t="s">
        <v>19</v>
      </c>
      <c r="D31" s="19" t="s">
        <v>107</v>
      </c>
      <c r="E31" s="19">
        <v>16</v>
      </c>
    </row>
    <row r="32" spans="1:5" ht="15" x14ac:dyDescent="0.2">
      <c r="A32" s="7" t="s">
        <v>2</v>
      </c>
      <c r="B32" s="8">
        <v>3547</v>
      </c>
      <c r="C32" s="17" t="s">
        <v>60</v>
      </c>
      <c r="D32" s="19" t="s">
        <v>61</v>
      </c>
      <c r="E32" s="19">
        <v>16</v>
      </c>
    </row>
    <row r="33" spans="1:5" ht="30" x14ac:dyDescent="0.2">
      <c r="A33" s="7" t="s">
        <v>2</v>
      </c>
      <c r="B33" s="8">
        <v>3572</v>
      </c>
      <c r="C33" s="17" t="s">
        <v>74</v>
      </c>
      <c r="D33" s="19" t="s">
        <v>99</v>
      </c>
      <c r="E33" s="19">
        <v>16</v>
      </c>
    </row>
    <row r="34" spans="1:5" ht="15" x14ac:dyDescent="0.2">
      <c r="A34" s="7" t="s">
        <v>2</v>
      </c>
      <c r="B34" s="8">
        <v>4342</v>
      </c>
      <c r="C34" s="17" t="s">
        <v>100</v>
      </c>
      <c r="D34" s="19" t="s">
        <v>101</v>
      </c>
      <c r="E34" s="19">
        <v>16</v>
      </c>
    </row>
    <row r="35" spans="1:5" ht="30" x14ac:dyDescent="0.2">
      <c r="A35" s="7" t="s">
        <v>2</v>
      </c>
      <c r="B35" s="8">
        <v>1033</v>
      </c>
      <c r="C35" s="17" t="s">
        <v>33</v>
      </c>
      <c r="D35" s="19" t="s">
        <v>34</v>
      </c>
      <c r="E35" s="19">
        <v>15</v>
      </c>
    </row>
    <row r="36" spans="1:5" ht="30" x14ac:dyDescent="0.2">
      <c r="A36" s="7" t="s">
        <v>2</v>
      </c>
      <c r="B36" s="8">
        <v>1540</v>
      </c>
      <c r="C36" s="17" t="s">
        <v>42</v>
      </c>
      <c r="D36" s="19" t="s">
        <v>43</v>
      </c>
      <c r="E36" s="19">
        <v>15</v>
      </c>
    </row>
    <row r="37" spans="1:5" ht="15" x14ac:dyDescent="0.2">
      <c r="A37" s="7" t="s">
        <v>2</v>
      </c>
      <c r="B37" s="8">
        <v>1844</v>
      </c>
      <c r="C37" s="17" t="s">
        <v>57</v>
      </c>
      <c r="D37" s="19" t="s">
        <v>31</v>
      </c>
      <c r="E37" s="19">
        <v>15</v>
      </c>
    </row>
    <row r="38" spans="1:5" ht="15" x14ac:dyDescent="0.2">
      <c r="A38" s="7" t="s">
        <v>2</v>
      </c>
      <c r="B38" s="8">
        <v>1942</v>
      </c>
      <c r="C38" s="17" t="s">
        <v>93</v>
      </c>
      <c r="D38" s="19" t="s">
        <v>94</v>
      </c>
      <c r="E38" s="19">
        <v>15</v>
      </c>
    </row>
    <row r="39" spans="1:5" ht="15" x14ac:dyDescent="0.2">
      <c r="A39" s="7" t="s">
        <v>2</v>
      </c>
      <c r="B39" s="8">
        <v>2028</v>
      </c>
      <c r="C39" s="17" t="s">
        <v>32</v>
      </c>
      <c r="D39" s="19" t="s">
        <v>112</v>
      </c>
      <c r="E39" s="19">
        <v>15</v>
      </c>
    </row>
    <row r="40" spans="1:5" ht="30" x14ac:dyDescent="0.2">
      <c r="A40" s="7" t="s">
        <v>2</v>
      </c>
      <c r="B40" s="8">
        <v>2012</v>
      </c>
      <c r="C40" s="17" t="s">
        <v>55</v>
      </c>
      <c r="D40" s="19" t="s">
        <v>56</v>
      </c>
      <c r="E40" s="19">
        <v>14</v>
      </c>
    </row>
    <row r="41" spans="1:5" ht="15" x14ac:dyDescent="0.2">
      <c r="A41" s="7" t="s">
        <v>2</v>
      </c>
      <c r="B41" s="8">
        <v>1270</v>
      </c>
      <c r="C41" s="17" t="s">
        <v>37</v>
      </c>
      <c r="D41" s="19" t="s">
        <v>87</v>
      </c>
      <c r="E41" s="19">
        <v>13</v>
      </c>
    </row>
    <row r="42" spans="1:5" ht="30" x14ac:dyDescent="0.2">
      <c r="A42" s="7" t="s">
        <v>2</v>
      </c>
      <c r="B42" s="8">
        <v>3632</v>
      </c>
      <c r="C42" s="17" t="s">
        <v>110</v>
      </c>
      <c r="D42" s="19" t="s">
        <v>111</v>
      </c>
      <c r="E42" s="19">
        <v>13</v>
      </c>
    </row>
    <row r="43" spans="1:5" ht="15" x14ac:dyDescent="0.2">
      <c r="A43" s="7" t="s">
        <v>2</v>
      </c>
      <c r="B43" s="8">
        <v>4314</v>
      </c>
      <c r="C43" s="17" t="s">
        <v>57</v>
      </c>
      <c r="D43" s="19" t="s">
        <v>182</v>
      </c>
      <c r="E43" s="19">
        <v>13</v>
      </c>
    </row>
    <row r="44" spans="1:5" ht="15" x14ac:dyDescent="0.2">
      <c r="A44" s="7" t="s">
        <v>2</v>
      </c>
      <c r="B44" s="8">
        <v>1111</v>
      </c>
      <c r="C44" s="17" t="s">
        <v>124</v>
      </c>
      <c r="D44" s="19" t="s">
        <v>248</v>
      </c>
      <c r="E44" s="19">
        <v>12</v>
      </c>
    </row>
    <row r="45" spans="1:5" ht="30" x14ac:dyDescent="0.2">
      <c r="A45" s="7" t="s">
        <v>2</v>
      </c>
      <c r="B45" s="8">
        <v>1169</v>
      </c>
      <c r="C45" s="17" t="s">
        <v>178</v>
      </c>
      <c r="D45" s="19" t="s">
        <v>179</v>
      </c>
      <c r="E45" s="19">
        <v>12</v>
      </c>
    </row>
    <row r="46" spans="1:5" ht="15" x14ac:dyDescent="0.2">
      <c r="A46" s="7" t="s">
        <v>2</v>
      </c>
      <c r="B46" s="8">
        <v>2031</v>
      </c>
      <c r="C46" s="17" t="s">
        <v>121</v>
      </c>
      <c r="D46" s="19" t="s">
        <v>122</v>
      </c>
      <c r="E46" s="19">
        <v>12</v>
      </c>
    </row>
    <row r="47" spans="1:5" ht="15" x14ac:dyDescent="0.2">
      <c r="A47" s="7" t="s">
        <v>2</v>
      </c>
      <c r="B47" s="8">
        <v>1227</v>
      </c>
      <c r="C47" s="17" t="s">
        <v>88</v>
      </c>
      <c r="D47" s="19" t="s">
        <v>89</v>
      </c>
      <c r="E47" s="19">
        <v>11</v>
      </c>
    </row>
    <row r="48" spans="1:5" ht="15" x14ac:dyDescent="0.2">
      <c r="A48" s="7" t="s">
        <v>2</v>
      </c>
      <c r="B48" s="8">
        <v>1920</v>
      </c>
      <c r="C48" s="17" t="s">
        <v>81</v>
      </c>
      <c r="D48" s="19" t="s">
        <v>82</v>
      </c>
      <c r="E48" s="19">
        <v>11</v>
      </c>
    </row>
    <row r="49" spans="1:5" ht="15" x14ac:dyDescent="0.2">
      <c r="A49" s="7" t="s">
        <v>2</v>
      </c>
      <c r="B49" s="8">
        <v>1926</v>
      </c>
      <c r="C49" s="17" t="s">
        <v>44</v>
      </c>
      <c r="D49" s="19" t="s">
        <v>45</v>
      </c>
      <c r="E49" s="19">
        <v>11</v>
      </c>
    </row>
    <row r="50" spans="1:5" ht="30" x14ac:dyDescent="0.2">
      <c r="A50" s="7" t="s">
        <v>2</v>
      </c>
      <c r="B50" s="8">
        <v>1220</v>
      </c>
      <c r="C50" s="17" t="s">
        <v>207</v>
      </c>
      <c r="D50" s="19" t="s">
        <v>208</v>
      </c>
      <c r="E50" s="19">
        <v>10</v>
      </c>
    </row>
    <row r="51" spans="1:5" ht="15" x14ac:dyDescent="0.2">
      <c r="A51" s="7" t="s">
        <v>2</v>
      </c>
      <c r="B51" s="8">
        <v>1433</v>
      </c>
      <c r="C51" s="17" t="s">
        <v>151</v>
      </c>
      <c r="D51" s="19" t="s">
        <v>152</v>
      </c>
      <c r="E51" s="19">
        <v>10</v>
      </c>
    </row>
    <row r="52" spans="1:5" ht="15" x14ac:dyDescent="0.2">
      <c r="A52" s="7" t="s">
        <v>2</v>
      </c>
      <c r="B52" s="8">
        <v>3567</v>
      </c>
      <c r="C52" s="17" t="s">
        <v>57</v>
      </c>
      <c r="D52" s="19" t="s">
        <v>95</v>
      </c>
      <c r="E52" s="19">
        <v>10</v>
      </c>
    </row>
    <row r="53" spans="1:5" ht="15" x14ac:dyDescent="0.2">
      <c r="A53" s="7" t="s">
        <v>2</v>
      </c>
      <c r="B53" s="8">
        <v>4303</v>
      </c>
      <c r="C53" s="17" t="s">
        <v>48</v>
      </c>
      <c r="D53" s="19" t="s">
        <v>49</v>
      </c>
      <c r="E53" s="19">
        <v>10</v>
      </c>
    </row>
    <row r="54" spans="1:5" ht="30" x14ac:dyDescent="0.2">
      <c r="A54" s="7" t="s">
        <v>2</v>
      </c>
      <c r="B54" s="8">
        <v>4352</v>
      </c>
      <c r="C54" s="17" t="s">
        <v>68</v>
      </c>
      <c r="D54" s="19" t="s">
        <v>123</v>
      </c>
      <c r="E54" s="19">
        <v>10</v>
      </c>
    </row>
    <row r="55" spans="1:5" ht="30" x14ac:dyDescent="0.2">
      <c r="A55" s="7" t="s">
        <v>2</v>
      </c>
      <c r="B55" s="8">
        <v>1098</v>
      </c>
      <c r="C55" s="17" t="s">
        <v>21</v>
      </c>
      <c r="D55" s="19" t="s">
        <v>22</v>
      </c>
      <c r="E55" s="19">
        <v>9</v>
      </c>
    </row>
    <row r="56" spans="1:5" ht="15" x14ac:dyDescent="0.2">
      <c r="A56" s="9" t="s">
        <v>2</v>
      </c>
      <c r="B56" s="9">
        <v>1943</v>
      </c>
      <c r="C56" s="18" t="s">
        <v>233</v>
      </c>
      <c r="D56" s="20" t="s">
        <v>234</v>
      </c>
      <c r="E56" s="21">
        <v>9</v>
      </c>
    </row>
    <row r="57" spans="1:5" ht="15" x14ac:dyDescent="0.2">
      <c r="A57" s="7" t="s">
        <v>2</v>
      </c>
      <c r="B57" s="8">
        <v>1975</v>
      </c>
      <c r="C57" s="17" t="s">
        <v>108</v>
      </c>
      <c r="D57" s="19" t="s">
        <v>109</v>
      </c>
      <c r="E57" s="19">
        <v>9</v>
      </c>
    </row>
    <row r="58" spans="1:5" ht="15" x14ac:dyDescent="0.2">
      <c r="A58" s="7" t="s">
        <v>2</v>
      </c>
      <c r="B58" s="8">
        <v>4391</v>
      </c>
      <c r="C58" s="17" t="s">
        <v>144</v>
      </c>
      <c r="D58" s="19" t="s">
        <v>145</v>
      </c>
      <c r="E58" s="19">
        <v>9</v>
      </c>
    </row>
    <row r="59" spans="1:5" ht="15" x14ac:dyDescent="0.2">
      <c r="A59" s="7" t="s">
        <v>2</v>
      </c>
      <c r="B59" s="8">
        <v>1448</v>
      </c>
      <c r="C59" s="17" t="s">
        <v>211</v>
      </c>
      <c r="D59" s="19" t="s">
        <v>212</v>
      </c>
      <c r="E59" s="19">
        <v>8</v>
      </c>
    </row>
    <row r="60" spans="1:5" ht="15" x14ac:dyDescent="0.2">
      <c r="A60" s="7" t="s">
        <v>2</v>
      </c>
      <c r="B60" s="8">
        <v>1767</v>
      </c>
      <c r="C60" s="17" t="s">
        <v>297</v>
      </c>
      <c r="D60" s="19" t="s">
        <v>298</v>
      </c>
      <c r="E60" s="19">
        <v>8</v>
      </c>
    </row>
    <row r="61" spans="1:5" ht="15" x14ac:dyDescent="0.2">
      <c r="A61" s="7" t="s">
        <v>2</v>
      </c>
      <c r="B61" s="8">
        <v>1787</v>
      </c>
      <c r="C61" s="17" t="s">
        <v>155</v>
      </c>
      <c r="D61" s="19" t="s">
        <v>194</v>
      </c>
      <c r="E61" s="19">
        <v>8</v>
      </c>
    </row>
    <row r="62" spans="1:5" ht="30" x14ac:dyDescent="0.2">
      <c r="A62" s="7" t="s">
        <v>2</v>
      </c>
      <c r="B62" s="8">
        <v>1810</v>
      </c>
      <c r="C62" s="17" t="s">
        <v>19</v>
      </c>
      <c r="D62" s="19" t="s">
        <v>20</v>
      </c>
      <c r="E62" s="19">
        <v>8</v>
      </c>
    </row>
    <row r="63" spans="1:5" ht="15" x14ac:dyDescent="0.2">
      <c r="A63" s="7" t="s">
        <v>2</v>
      </c>
      <c r="B63" s="8">
        <v>1833</v>
      </c>
      <c r="C63" s="17" t="s">
        <v>102</v>
      </c>
      <c r="D63" s="19" t="s">
        <v>103</v>
      </c>
      <c r="E63" s="19">
        <v>8</v>
      </c>
    </row>
    <row r="64" spans="1:5" ht="15" x14ac:dyDescent="0.2">
      <c r="A64" s="7" t="s">
        <v>2</v>
      </c>
      <c r="B64" s="8">
        <v>4389</v>
      </c>
      <c r="C64" s="17" t="s">
        <v>15</v>
      </c>
      <c r="D64" s="19" t="s">
        <v>16</v>
      </c>
      <c r="E64" s="19">
        <v>8</v>
      </c>
    </row>
    <row r="65" spans="1:5" ht="30" x14ac:dyDescent="0.2">
      <c r="A65" s="7" t="s">
        <v>2</v>
      </c>
      <c r="B65" s="8">
        <v>18938</v>
      </c>
      <c r="C65" s="17" t="s">
        <v>91</v>
      </c>
      <c r="D65" s="19" t="s">
        <v>92</v>
      </c>
      <c r="E65" s="19">
        <v>8</v>
      </c>
    </row>
    <row r="66" spans="1:5" ht="15" x14ac:dyDescent="0.2">
      <c r="A66" s="7" t="s">
        <v>2</v>
      </c>
      <c r="B66" s="8">
        <v>1049</v>
      </c>
      <c r="C66" s="17" t="s">
        <v>33</v>
      </c>
      <c r="D66" s="19" t="s">
        <v>164</v>
      </c>
      <c r="E66" s="19">
        <v>7</v>
      </c>
    </row>
    <row r="67" spans="1:5" ht="15" x14ac:dyDescent="0.2">
      <c r="A67" s="7" t="s">
        <v>2</v>
      </c>
      <c r="B67" s="8">
        <v>1133</v>
      </c>
      <c r="C67" s="17" t="s">
        <v>124</v>
      </c>
      <c r="D67" s="19" t="s">
        <v>125</v>
      </c>
      <c r="E67" s="19">
        <v>7</v>
      </c>
    </row>
    <row r="68" spans="1:5" ht="15" x14ac:dyDescent="0.2">
      <c r="A68" s="7" t="s">
        <v>2</v>
      </c>
      <c r="B68" s="8">
        <v>1256</v>
      </c>
      <c r="C68" s="17" t="s">
        <v>37</v>
      </c>
      <c r="D68" s="19" t="s">
        <v>185</v>
      </c>
      <c r="E68" s="19">
        <v>7</v>
      </c>
    </row>
    <row r="69" spans="1:5" ht="15" x14ac:dyDescent="0.2">
      <c r="A69" s="7" t="s">
        <v>2</v>
      </c>
      <c r="B69" s="8">
        <v>1395</v>
      </c>
      <c r="C69" s="17" t="s">
        <v>321</v>
      </c>
      <c r="D69" s="19" t="s">
        <v>322</v>
      </c>
      <c r="E69" s="19">
        <v>7</v>
      </c>
    </row>
    <row r="70" spans="1:5" ht="15" x14ac:dyDescent="0.2">
      <c r="A70" s="7" t="s">
        <v>2</v>
      </c>
      <c r="B70" s="8">
        <v>1421</v>
      </c>
      <c r="C70" s="17" t="s">
        <v>169</v>
      </c>
      <c r="D70" s="19" t="s">
        <v>170</v>
      </c>
      <c r="E70" s="19">
        <v>7</v>
      </c>
    </row>
    <row r="71" spans="1:5" ht="15" x14ac:dyDescent="0.2">
      <c r="A71" s="7" t="s">
        <v>2</v>
      </c>
      <c r="B71" s="8">
        <v>1436</v>
      </c>
      <c r="C71" s="17" t="s">
        <v>231</v>
      </c>
      <c r="D71" s="19" t="s">
        <v>232</v>
      </c>
      <c r="E71" s="19">
        <v>7</v>
      </c>
    </row>
    <row r="72" spans="1:5" ht="15" x14ac:dyDescent="0.2">
      <c r="A72" s="7" t="s">
        <v>2</v>
      </c>
      <c r="B72" s="8">
        <v>2401</v>
      </c>
      <c r="C72" s="17" t="s">
        <v>183</v>
      </c>
      <c r="D72" s="19" t="s">
        <v>184</v>
      </c>
      <c r="E72" s="19">
        <v>7</v>
      </c>
    </row>
    <row r="73" spans="1:5" ht="15" x14ac:dyDescent="0.2">
      <c r="A73" s="7" t="s">
        <v>2</v>
      </c>
      <c r="B73" s="8">
        <v>2619</v>
      </c>
      <c r="C73" s="17" t="s">
        <v>237</v>
      </c>
      <c r="D73" s="19" t="s">
        <v>238</v>
      </c>
      <c r="E73" s="19">
        <v>7</v>
      </c>
    </row>
    <row r="74" spans="1:5" ht="15" x14ac:dyDescent="0.2">
      <c r="A74" s="7" t="s">
        <v>2</v>
      </c>
      <c r="B74" s="8">
        <v>3583</v>
      </c>
      <c r="C74" s="17" t="s">
        <v>12</v>
      </c>
      <c r="D74" s="19" t="s">
        <v>13</v>
      </c>
      <c r="E74" s="19">
        <v>7</v>
      </c>
    </row>
    <row r="75" spans="1:5" ht="15" x14ac:dyDescent="0.2">
      <c r="A75" s="7" t="s">
        <v>2</v>
      </c>
      <c r="B75" s="8">
        <v>4306</v>
      </c>
      <c r="C75" s="17" t="s">
        <v>155</v>
      </c>
      <c r="D75" s="19" t="s">
        <v>156</v>
      </c>
      <c r="E75" s="19">
        <v>7</v>
      </c>
    </row>
    <row r="76" spans="1:5" ht="30" x14ac:dyDescent="0.2">
      <c r="A76" s="7" t="s">
        <v>2</v>
      </c>
      <c r="B76" s="8">
        <v>18008</v>
      </c>
      <c r="C76" s="17" t="s">
        <v>17</v>
      </c>
      <c r="D76" s="19" t="s">
        <v>18</v>
      </c>
      <c r="E76" s="19">
        <v>7</v>
      </c>
    </row>
    <row r="77" spans="1:5" ht="30" x14ac:dyDescent="0.2">
      <c r="A77" s="7" t="s">
        <v>2</v>
      </c>
      <c r="B77" s="8">
        <v>1505</v>
      </c>
      <c r="C77" s="17" t="s">
        <v>323</v>
      </c>
      <c r="D77" s="19" t="s">
        <v>324</v>
      </c>
      <c r="E77" s="19">
        <v>6</v>
      </c>
    </row>
    <row r="78" spans="1:5" ht="15" x14ac:dyDescent="0.2">
      <c r="A78" s="7" t="s">
        <v>2</v>
      </c>
      <c r="B78" s="8">
        <v>1626</v>
      </c>
      <c r="C78" s="17" t="s">
        <v>153</v>
      </c>
      <c r="D78" s="19" t="s">
        <v>154</v>
      </c>
      <c r="E78" s="19">
        <v>6</v>
      </c>
    </row>
    <row r="79" spans="1:5" ht="30" x14ac:dyDescent="0.2">
      <c r="A79" s="7" t="s">
        <v>2</v>
      </c>
      <c r="B79" s="8">
        <v>1790</v>
      </c>
      <c r="C79" s="17" t="s">
        <v>131</v>
      </c>
      <c r="D79" s="19" t="s">
        <v>132</v>
      </c>
      <c r="E79" s="19">
        <v>6</v>
      </c>
    </row>
    <row r="80" spans="1:5" ht="30" x14ac:dyDescent="0.2">
      <c r="A80" s="7" t="s">
        <v>2</v>
      </c>
      <c r="B80" s="8">
        <v>1801</v>
      </c>
      <c r="C80" s="17" t="s">
        <v>116</v>
      </c>
      <c r="D80" s="19" t="s">
        <v>117</v>
      </c>
      <c r="E80" s="19">
        <v>6</v>
      </c>
    </row>
    <row r="81" spans="1:5" ht="15" x14ac:dyDescent="0.2">
      <c r="A81" s="7" t="s">
        <v>2</v>
      </c>
      <c r="B81" s="8">
        <v>3570</v>
      </c>
      <c r="C81" s="17" t="s">
        <v>38</v>
      </c>
      <c r="D81" s="19" t="s">
        <v>317</v>
      </c>
      <c r="E81" s="19">
        <v>6</v>
      </c>
    </row>
    <row r="82" spans="1:5" ht="15" x14ac:dyDescent="0.2">
      <c r="A82" s="7" t="s">
        <v>2</v>
      </c>
      <c r="B82" s="8">
        <v>3571</v>
      </c>
      <c r="C82" s="17" t="s">
        <v>38</v>
      </c>
      <c r="D82" s="19" t="s">
        <v>83</v>
      </c>
      <c r="E82" s="19">
        <v>6</v>
      </c>
    </row>
    <row r="83" spans="1:5" ht="15" x14ac:dyDescent="0.2">
      <c r="A83" s="7" t="s">
        <v>2</v>
      </c>
      <c r="B83" s="8">
        <v>3611</v>
      </c>
      <c r="C83" s="17" t="s">
        <v>85</v>
      </c>
      <c r="D83" s="19" t="s">
        <v>86</v>
      </c>
      <c r="E83" s="19">
        <v>6</v>
      </c>
    </row>
    <row r="84" spans="1:5" ht="30" x14ac:dyDescent="0.2">
      <c r="A84" s="7" t="s">
        <v>2</v>
      </c>
      <c r="B84" s="8">
        <v>4357</v>
      </c>
      <c r="C84" s="17" t="s">
        <v>40</v>
      </c>
      <c r="D84" s="19" t="s">
        <v>41</v>
      </c>
      <c r="E84" s="19">
        <v>6</v>
      </c>
    </row>
    <row r="85" spans="1:5" ht="30" x14ac:dyDescent="0.2">
      <c r="A85" s="7" t="s">
        <v>2</v>
      </c>
      <c r="B85" s="8">
        <v>4401</v>
      </c>
      <c r="C85" s="17" t="s">
        <v>171</v>
      </c>
      <c r="D85" s="19" t="s">
        <v>172</v>
      </c>
      <c r="E85" s="19">
        <v>6</v>
      </c>
    </row>
    <row r="86" spans="1:5" ht="15" x14ac:dyDescent="0.2">
      <c r="A86" s="7" t="s">
        <v>2</v>
      </c>
      <c r="B86" s="8">
        <v>6730</v>
      </c>
      <c r="C86" s="17" t="s">
        <v>277</v>
      </c>
      <c r="D86" s="19" t="s">
        <v>278</v>
      </c>
      <c r="E86" s="19">
        <v>6</v>
      </c>
    </row>
    <row r="87" spans="1:5" ht="15" x14ac:dyDescent="0.2">
      <c r="A87" s="7" t="s">
        <v>2</v>
      </c>
      <c r="B87" s="8">
        <v>18936</v>
      </c>
      <c r="C87" s="17" t="s">
        <v>91</v>
      </c>
      <c r="D87" s="19" t="s">
        <v>250</v>
      </c>
      <c r="E87" s="19">
        <v>6</v>
      </c>
    </row>
    <row r="88" spans="1:5" ht="30" x14ac:dyDescent="0.2">
      <c r="A88" s="7" t="s">
        <v>2</v>
      </c>
      <c r="B88" s="8">
        <v>1194</v>
      </c>
      <c r="C88" s="17" t="s">
        <v>62</v>
      </c>
      <c r="D88" s="19" t="s">
        <v>63</v>
      </c>
      <c r="E88" s="19">
        <v>5</v>
      </c>
    </row>
    <row r="89" spans="1:5" ht="15" x14ac:dyDescent="0.2">
      <c r="A89" s="10" t="s">
        <v>2</v>
      </c>
      <c r="B89" s="11">
        <v>1223</v>
      </c>
      <c r="C89" s="10" t="s">
        <v>149</v>
      </c>
      <c r="D89" s="19" t="s">
        <v>150</v>
      </c>
      <c r="E89" s="19">
        <v>5</v>
      </c>
    </row>
    <row r="90" spans="1:5" ht="15" x14ac:dyDescent="0.2">
      <c r="A90" s="10" t="s">
        <v>2</v>
      </c>
      <c r="B90" s="11">
        <v>1842</v>
      </c>
      <c r="C90" s="10" t="s">
        <v>102</v>
      </c>
      <c r="D90" s="19" t="s">
        <v>115</v>
      </c>
      <c r="E90" s="19">
        <v>5</v>
      </c>
    </row>
    <row r="91" spans="1:5" ht="15" x14ac:dyDescent="0.2">
      <c r="A91" s="12" t="s">
        <v>2</v>
      </c>
      <c r="B91" s="12">
        <v>2026</v>
      </c>
      <c r="C91" s="12" t="s">
        <v>32</v>
      </c>
      <c r="D91" s="20" t="s">
        <v>70</v>
      </c>
      <c r="E91" s="21">
        <v>5</v>
      </c>
    </row>
    <row r="92" spans="1:5" ht="15" x14ac:dyDescent="0.2">
      <c r="A92" s="12" t="s">
        <v>2</v>
      </c>
      <c r="B92" s="12">
        <v>2205</v>
      </c>
      <c r="C92" s="12" t="s">
        <v>171</v>
      </c>
      <c r="D92" s="20" t="s">
        <v>220</v>
      </c>
      <c r="E92" s="21">
        <v>5</v>
      </c>
    </row>
    <row r="93" spans="1:5" ht="30" x14ac:dyDescent="0.2">
      <c r="A93" s="12" t="s">
        <v>2</v>
      </c>
      <c r="B93" s="12">
        <v>3602</v>
      </c>
      <c r="C93" s="12" t="s">
        <v>19</v>
      </c>
      <c r="D93" s="20" t="s">
        <v>274</v>
      </c>
      <c r="E93" s="21">
        <v>5</v>
      </c>
    </row>
    <row r="94" spans="1:5" ht="15" x14ac:dyDescent="0.2">
      <c r="A94" s="12" t="s">
        <v>2</v>
      </c>
      <c r="B94" s="12">
        <v>3613</v>
      </c>
      <c r="C94" s="12" t="s">
        <v>68</v>
      </c>
      <c r="D94" s="20" t="s">
        <v>69</v>
      </c>
      <c r="E94" s="21">
        <v>5</v>
      </c>
    </row>
    <row r="95" spans="1:5" ht="30" x14ac:dyDescent="0.2">
      <c r="A95" s="12" t="s">
        <v>2</v>
      </c>
      <c r="B95" s="12">
        <v>4315</v>
      </c>
      <c r="C95" s="12" t="s">
        <v>57</v>
      </c>
      <c r="D95" s="20" t="s">
        <v>58</v>
      </c>
      <c r="E95" s="21">
        <v>5</v>
      </c>
    </row>
    <row r="96" spans="1:5" ht="15" x14ac:dyDescent="0.2">
      <c r="A96" s="12" t="s">
        <v>2</v>
      </c>
      <c r="B96" s="12">
        <v>8911</v>
      </c>
      <c r="C96" s="12" t="s">
        <v>241</v>
      </c>
      <c r="D96" s="20" t="s">
        <v>242</v>
      </c>
      <c r="E96" s="21">
        <v>5</v>
      </c>
    </row>
    <row r="97" spans="1:5" ht="15" x14ac:dyDescent="0.2">
      <c r="A97" s="12" t="s">
        <v>2</v>
      </c>
      <c r="B97" s="12">
        <v>18956</v>
      </c>
      <c r="C97" s="12" t="s">
        <v>91</v>
      </c>
      <c r="D97" s="20" t="s">
        <v>400</v>
      </c>
      <c r="E97" s="21">
        <v>5</v>
      </c>
    </row>
    <row r="98" spans="1:5" ht="15" x14ac:dyDescent="0.2">
      <c r="A98" s="12" t="s">
        <v>2</v>
      </c>
      <c r="B98" s="12">
        <v>21377</v>
      </c>
      <c r="C98" s="12" t="s">
        <v>91</v>
      </c>
      <c r="D98" s="20" t="s">
        <v>294</v>
      </c>
      <c r="E98" s="21">
        <v>5</v>
      </c>
    </row>
    <row r="99" spans="1:5" ht="30" x14ac:dyDescent="0.2">
      <c r="A99" s="12" t="s">
        <v>2</v>
      </c>
      <c r="B99" s="12">
        <v>1079</v>
      </c>
      <c r="C99" s="12" t="s">
        <v>33</v>
      </c>
      <c r="D99" s="20" t="s">
        <v>259</v>
      </c>
      <c r="E99" s="21">
        <v>4</v>
      </c>
    </row>
    <row r="100" spans="1:5" ht="15" x14ac:dyDescent="0.2">
      <c r="A100" s="12" t="s">
        <v>2</v>
      </c>
      <c r="B100" s="12">
        <v>1162</v>
      </c>
      <c r="C100" s="12" t="s">
        <v>227</v>
      </c>
      <c r="D100" s="20" t="s">
        <v>228</v>
      </c>
      <c r="E100" s="21">
        <v>4</v>
      </c>
    </row>
    <row r="101" spans="1:5" ht="30" x14ac:dyDescent="0.2">
      <c r="A101" s="12" t="s">
        <v>2</v>
      </c>
      <c r="B101" s="12">
        <v>1869</v>
      </c>
      <c r="C101" s="12" t="s">
        <v>195</v>
      </c>
      <c r="D101" s="20" t="s">
        <v>196</v>
      </c>
      <c r="E101" s="21">
        <v>4</v>
      </c>
    </row>
    <row r="102" spans="1:5" ht="30" x14ac:dyDescent="0.2">
      <c r="A102" s="12" t="s">
        <v>2</v>
      </c>
      <c r="B102" s="12">
        <v>1876</v>
      </c>
      <c r="C102" s="12" t="s">
        <v>134</v>
      </c>
      <c r="D102" s="20" t="s">
        <v>148</v>
      </c>
      <c r="E102" s="21">
        <v>4</v>
      </c>
    </row>
    <row r="103" spans="1:5" ht="15" x14ac:dyDescent="0.2">
      <c r="A103" s="12" t="s">
        <v>2</v>
      </c>
      <c r="B103" s="12">
        <v>1891</v>
      </c>
      <c r="C103" s="12" t="s">
        <v>6</v>
      </c>
      <c r="D103" s="20" t="s">
        <v>7</v>
      </c>
      <c r="E103" s="21">
        <v>4</v>
      </c>
    </row>
    <row r="104" spans="1:5" ht="30" x14ac:dyDescent="0.2">
      <c r="A104" s="12" t="s">
        <v>2</v>
      </c>
      <c r="B104" s="12">
        <v>1918</v>
      </c>
      <c r="C104" s="12" t="s">
        <v>119</v>
      </c>
      <c r="D104" s="20" t="s">
        <v>120</v>
      </c>
      <c r="E104" s="21">
        <v>4</v>
      </c>
    </row>
    <row r="105" spans="1:5" ht="15" x14ac:dyDescent="0.2">
      <c r="A105" s="12" t="s">
        <v>2</v>
      </c>
      <c r="B105" s="12">
        <v>1927</v>
      </c>
      <c r="C105" s="12" t="s">
        <v>44</v>
      </c>
      <c r="D105" s="20" t="s">
        <v>175</v>
      </c>
      <c r="E105" s="21">
        <v>4</v>
      </c>
    </row>
    <row r="106" spans="1:5" ht="15" x14ac:dyDescent="0.2">
      <c r="A106" s="12" t="s">
        <v>2</v>
      </c>
      <c r="B106" s="12">
        <v>2011</v>
      </c>
      <c r="C106" s="12" t="s">
        <v>186</v>
      </c>
      <c r="D106" s="20" t="s">
        <v>390</v>
      </c>
      <c r="E106" s="21">
        <v>4</v>
      </c>
    </row>
    <row r="107" spans="1:5" ht="15" x14ac:dyDescent="0.2">
      <c r="A107" s="12" t="s">
        <v>2</v>
      </c>
      <c r="B107" s="12">
        <v>2399</v>
      </c>
      <c r="C107" s="12" t="s">
        <v>128</v>
      </c>
      <c r="D107" s="20" t="s">
        <v>129</v>
      </c>
      <c r="E107" s="21">
        <v>4</v>
      </c>
    </row>
    <row r="108" spans="1:5" ht="15" x14ac:dyDescent="0.2">
      <c r="A108" s="12" t="s">
        <v>2</v>
      </c>
      <c r="B108" s="12">
        <v>3561</v>
      </c>
      <c r="C108" s="12" t="s">
        <v>113</v>
      </c>
      <c r="D108" s="20" t="s">
        <v>114</v>
      </c>
      <c r="E108" s="21">
        <v>4</v>
      </c>
    </row>
    <row r="109" spans="1:5" ht="15" x14ac:dyDescent="0.2">
      <c r="A109" s="12" t="s">
        <v>2</v>
      </c>
      <c r="B109" s="12">
        <v>3592</v>
      </c>
      <c r="C109" s="12" t="s">
        <v>46</v>
      </c>
      <c r="D109" s="20" t="s">
        <v>47</v>
      </c>
      <c r="E109" s="21">
        <v>4</v>
      </c>
    </row>
    <row r="110" spans="1:5" ht="30" x14ac:dyDescent="0.2">
      <c r="A110" s="12" t="s">
        <v>2</v>
      </c>
      <c r="B110" s="12">
        <v>4305</v>
      </c>
      <c r="C110" s="12" t="s">
        <v>37</v>
      </c>
      <c r="D110" s="20" t="s">
        <v>260</v>
      </c>
      <c r="E110" s="21">
        <v>4</v>
      </c>
    </row>
    <row r="111" spans="1:5" ht="15" x14ac:dyDescent="0.2">
      <c r="A111" s="12" t="s">
        <v>2</v>
      </c>
      <c r="B111" s="12">
        <v>4413</v>
      </c>
      <c r="C111" s="12" t="s">
        <v>71</v>
      </c>
      <c r="D111" s="20" t="s">
        <v>72</v>
      </c>
      <c r="E111" s="21">
        <v>4</v>
      </c>
    </row>
    <row r="112" spans="1:5" ht="15" x14ac:dyDescent="0.2">
      <c r="A112" s="12" t="s">
        <v>2</v>
      </c>
      <c r="B112" s="12">
        <v>8912</v>
      </c>
      <c r="C112" s="12" t="s">
        <v>283</v>
      </c>
      <c r="D112" s="20" t="s">
        <v>284</v>
      </c>
      <c r="E112" s="21">
        <v>4</v>
      </c>
    </row>
    <row r="113" spans="1:5" ht="15" x14ac:dyDescent="0.2">
      <c r="A113" s="12" t="s">
        <v>2</v>
      </c>
      <c r="B113" s="12">
        <v>17764</v>
      </c>
      <c r="C113" s="12" t="s">
        <v>303</v>
      </c>
      <c r="D113" s="20" t="s">
        <v>304</v>
      </c>
      <c r="E113" s="21">
        <v>4</v>
      </c>
    </row>
    <row r="114" spans="1:5" ht="30" x14ac:dyDescent="0.2">
      <c r="A114" s="12" t="s">
        <v>2</v>
      </c>
      <c r="B114" s="12">
        <v>18973</v>
      </c>
      <c r="C114" s="12" t="s">
        <v>91</v>
      </c>
      <c r="D114" s="20" t="s">
        <v>224</v>
      </c>
      <c r="E114" s="21">
        <v>4</v>
      </c>
    </row>
    <row r="115" spans="1:5" ht="30" x14ac:dyDescent="0.2">
      <c r="A115" s="12" t="s">
        <v>2</v>
      </c>
      <c r="B115" s="12">
        <v>21376</v>
      </c>
      <c r="C115" s="12" t="s">
        <v>307</v>
      </c>
      <c r="D115" s="20" t="s">
        <v>308</v>
      </c>
      <c r="E115" s="21">
        <v>4</v>
      </c>
    </row>
    <row r="116" spans="1:5" ht="30" x14ac:dyDescent="0.2">
      <c r="A116" s="12" t="s">
        <v>2</v>
      </c>
      <c r="B116" s="12">
        <v>21422</v>
      </c>
      <c r="C116" s="12" t="s">
        <v>200</v>
      </c>
      <c r="D116" s="20" t="s">
        <v>201</v>
      </c>
      <c r="E116" s="21">
        <v>4</v>
      </c>
    </row>
    <row r="117" spans="1:5" ht="15" x14ac:dyDescent="0.2">
      <c r="A117" s="12" t="s">
        <v>2</v>
      </c>
      <c r="B117" s="12">
        <v>1136</v>
      </c>
      <c r="C117" s="12" t="s">
        <v>261</v>
      </c>
      <c r="D117" s="20" t="s">
        <v>262</v>
      </c>
      <c r="E117" s="21">
        <v>3</v>
      </c>
    </row>
    <row r="118" spans="1:5" ht="30" x14ac:dyDescent="0.2">
      <c r="A118" s="12" t="s">
        <v>2</v>
      </c>
      <c r="B118" s="12">
        <v>1174</v>
      </c>
      <c r="C118" s="12" t="s">
        <v>229</v>
      </c>
      <c r="D118" s="20" t="s">
        <v>230</v>
      </c>
      <c r="E118" s="21">
        <v>3</v>
      </c>
    </row>
    <row r="119" spans="1:5" ht="15" x14ac:dyDescent="0.2">
      <c r="A119" s="12" t="s">
        <v>2</v>
      </c>
      <c r="B119" s="12">
        <v>1396</v>
      </c>
      <c r="C119" s="12" t="s">
        <v>257</v>
      </c>
      <c r="D119" s="20" t="s">
        <v>258</v>
      </c>
      <c r="E119" s="21">
        <v>3</v>
      </c>
    </row>
    <row r="120" spans="1:5" ht="30" x14ac:dyDescent="0.2">
      <c r="A120" s="12" t="s">
        <v>2</v>
      </c>
      <c r="B120" s="12">
        <v>1411</v>
      </c>
      <c r="C120" s="12" t="s">
        <v>209</v>
      </c>
      <c r="D120" s="20" t="s">
        <v>210</v>
      </c>
      <c r="E120" s="21">
        <v>3</v>
      </c>
    </row>
    <row r="121" spans="1:5" ht="30" x14ac:dyDescent="0.2">
      <c r="A121" s="12" t="s">
        <v>2</v>
      </c>
      <c r="B121" s="12">
        <v>1454</v>
      </c>
      <c r="C121" s="12" t="s">
        <v>165</v>
      </c>
      <c r="D121" s="20" t="s">
        <v>166</v>
      </c>
      <c r="E121" s="21">
        <v>3</v>
      </c>
    </row>
    <row r="122" spans="1:5" ht="15" x14ac:dyDescent="0.2">
      <c r="A122" s="12" t="s">
        <v>2</v>
      </c>
      <c r="B122" s="12">
        <v>1632</v>
      </c>
      <c r="C122" s="12" t="s">
        <v>138</v>
      </c>
      <c r="D122" s="20" t="s">
        <v>139</v>
      </c>
      <c r="E122" s="21">
        <v>3</v>
      </c>
    </row>
    <row r="123" spans="1:5" ht="15" x14ac:dyDescent="0.2">
      <c r="A123" s="12" t="s">
        <v>2</v>
      </c>
      <c r="B123" s="12">
        <v>1803</v>
      </c>
      <c r="C123" s="12" t="s">
        <v>315</v>
      </c>
      <c r="D123" s="20" t="s">
        <v>383</v>
      </c>
      <c r="E123" s="21">
        <v>3</v>
      </c>
    </row>
    <row r="124" spans="1:5" ht="15" x14ac:dyDescent="0.2">
      <c r="A124" s="12" t="s">
        <v>2</v>
      </c>
      <c r="B124" s="12">
        <v>1843</v>
      </c>
      <c r="C124" s="12" t="s">
        <v>57</v>
      </c>
      <c r="D124" s="20" t="s">
        <v>133</v>
      </c>
      <c r="E124" s="21">
        <v>3</v>
      </c>
    </row>
    <row r="125" spans="1:5" ht="15" x14ac:dyDescent="0.2">
      <c r="A125" s="12" t="s">
        <v>2</v>
      </c>
      <c r="B125" s="12">
        <v>1868</v>
      </c>
      <c r="C125" s="12" t="s">
        <v>188</v>
      </c>
      <c r="D125" s="20" t="s">
        <v>189</v>
      </c>
      <c r="E125" s="21">
        <v>3</v>
      </c>
    </row>
    <row r="126" spans="1:5" ht="15" x14ac:dyDescent="0.2">
      <c r="A126" s="12" t="s">
        <v>2</v>
      </c>
      <c r="B126" s="12">
        <v>1917</v>
      </c>
      <c r="C126" s="12" t="s">
        <v>136</v>
      </c>
      <c r="D126" s="20" t="s">
        <v>137</v>
      </c>
      <c r="E126" s="21">
        <v>3</v>
      </c>
    </row>
    <row r="127" spans="1:5" ht="30" x14ac:dyDescent="0.2">
      <c r="A127" s="12" t="s">
        <v>2</v>
      </c>
      <c r="B127" s="12">
        <v>1933</v>
      </c>
      <c r="C127" s="12" t="s">
        <v>264</v>
      </c>
      <c r="D127" s="20" t="s">
        <v>265</v>
      </c>
      <c r="E127" s="21">
        <v>3</v>
      </c>
    </row>
    <row r="128" spans="1:5" ht="30" x14ac:dyDescent="0.2">
      <c r="A128" s="12" t="s">
        <v>2</v>
      </c>
      <c r="B128" s="12">
        <v>1976</v>
      </c>
      <c r="C128" s="12" t="s">
        <v>108</v>
      </c>
      <c r="D128" s="20" t="s">
        <v>355</v>
      </c>
      <c r="E128" s="21">
        <v>3</v>
      </c>
    </row>
    <row r="129" spans="1:5" ht="15" x14ac:dyDescent="0.2">
      <c r="A129" s="12" t="s">
        <v>2</v>
      </c>
      <c r="B129" s="12">
        <v>2007</v>
      </c>
      <c r="C129" s="12" t="s">
        <v>159</v>
      </c>
      <c r="D129" s="20" t="s">
        <v>206</v>
      </c>
      <c r="E129" s="21">
        <v>3</v>
      </c>
    </row>
    <row r="130" spans="1:5" ht="15" x14ac:dyDescent="0.2">
      <c r="A130" s="12" t="s">
        <v>2</v>
      </c>
      <c r="B130" s="12">
        <v>2008</v>
      </c>
      <c r="C130" s="12" t="s">
        <v>159</v>
      </c>
      <c r="D130" s="20" t="s">
        <v>249</v>
      </c>
      <c r="E130" s="21">
        <v>3</v>
      </c>
    </row>
    <row r="131" spans="1:5" ht="15" x14ac:dyDescent="0.2">
      <c r="A131" s="12" t="s">
        <v>2</v>
      </c>
      <c r="B131" s="12">
        <v>2044</v>
      </c>
      <c r="C131" s="12" t="s">
        <v>291</v>
      </c>
      <c r="D131" s="20" t="s">
        <v>292</v>
      </c>
      <c r="E131" s="21">
        <v>3</v>
      </c>
    </row>
    <row r="132" spans="1:5" ht="15" x14ac:dyDescent="0.2">
      <c r="A132" s="12" t="s">
        <v>2</v>
      </c>
      <c r="B132" s="12">
        <v>3553</v>
      </c>
      <c r="C132" s="12" t="s">
        <v>173</v>
      </c>
      <c r="D132" s="20" t="s">
        <v>174</v>
      </c>
      <c r="E132" s="21">
        <v>3</v>
      </c>
    </row>
    <row r="133" spans="1:5" ht="30" x14ac:dyDescent="0.2">
      <c r="A133" s="12" t="s">
        <v>2</v>
      </c>
      <c r="B133" s="12">
        <v>3562</v>
      </c>
      <c r="C133" s="12" t="s">
        <v>10</v>
      </c>
      <c r="D133" s="20" t="s">
        <v>11</v>
      </c>
      <c r="E133" s="21">
        <v>3</v>
      </c>
    </row>
    <row r="134" spans="1:5" ht="30" x14ac:dyDescent="0.2">
      <c r="A134" s="12" t="s">
        <v>2</v>
      </c>
      <c r="B134" s="12">
        <v>3616</v>
      </c>
      <c r="C134" s="12" t="s">
        <v>142</v>
      </c>
      <c r="D134" s="20" t="s">
        <v>143</v>
      </c>
      <c r="E134" s="21">
        <v>3</v>
      </c>
    </row>
    <row r="135" spans="1:5" ht="30" x14ac:dyDescent="0.2">
      <c r="A135" s="12" t="s">
        <v>2</v>
      </c>
      <c r="B135" s="12">
        <v>4304</v>
      </c>
      <c r="C135" s="12" t="s">
        <v>37</v>
      </c>
      <c r="D135" s="20" t="s">
        <v>255</v>
      </c>
      <c r="E135" s="21">
        <v>3</v>
      </c>
    </row>
    <row r="136" spans="1:5" ht="30" x14ac:dyDescent="0.2">
      <c r="A136" s="12" t="s">
        <v>2</v>
      </c>
      <c r="B136" s="12">
        <v>4372</v>
      </c>
      <c r="C136" s="12" t="s">
        <v>243</v>
      </c>
      <c r="D136" s="20" t="s">
        <v>244</v>
      </c>
      <c r="E136" s="21">
        <v>3</v>
      </c>
    </row>
    <row r="137" spans="1:5" ht="30" x14ac:dyDescent="0.2">
      <c r="A137" s="12" t="s">
        <v>2</v>
      </c>
      <c r="B137" s="12">
        <v>4382</v>
      </c>
      <c r="C137" s="12" t="s">
        <v>237</v>
      </c>
      <c r="D137" s="20" t="s">
        <v>256</v>
      </c>
      <c r="E137" s="21">
        <v>3</v>
      </c>
    </row>
    <row r="138" spans="1:5" ht="30" x14ac:dyDescent="0.2">
      <c r="A138" s="12" t="s">
        <v>2</v>
      </c>
      <c r="B138" s="12">
        <v>4399</v>
      </c>
      <c r="C138" s="12" t="s">
        <v>96</v>
      </c>
      <c r="D138" s="20" t="s">
        <v>97</v>
      </c>
      <c r="E138" s="21">
        <v>3</v>
      </c>
    </row>
    <row r="139" spans="1:5" ht="30" x14ac:dyDescent="0.2">
      <c r="A139" s="12" t="s">
        <v>2</v>
      </c>
      <c r="B139" s="12">
        <v>4406</v>
      </c>
      <c r="C139" s="12" t="s">
        <v>128</v>
      </c>
      <c r="D139" s="20" t="s">
        <v>263</v>
      </c>
      <c r="E139" s="21">
        <v>3</v>
      </c>
    </row>
    <row r="140" spans="1:5" ht="30" x14ac:dyDescent="0.2">
      <c r="A140" s="12" t="s">
        <v>2</v>
      </c>
      <c r="B140" s="12">
        <v>18009</v>
      </c>
      <c r="C140" s="12" t="s">
        <v>17</v>
      </c>
      <c r="D140" s="20" t="s">
        <v>199</v>
      </c>
      <c r="E140" s="21">
        <v>3</v>
      </c>
    </row>
    <row r="141" spans="1:5" ht="15" x14ac:dyDescent="0.2">
      <c r="A141" s="12" t="s">
        <v>2</v>
      </c>
      <c r="B141" s="12">
        <v>18933</v>
      </c>
      <c r="C141" s="12" t="s">
        <v>91</v>
      </c>
      <c r="D141" s="20" t="s">
        <v>293</v>
      </c>
      <c r="E141" s="21">
        <v>3</v>
      </c>
    </row>
    <row r="142" spans="1:5" ht="15" x14ac:dyDescent="0.2">
      <c r="A142" s="12" t="s">
        <v>2</v>
      </c>
      <c r="B142" s="12">
        <v>18963</v>
      </c>
      <c r="C142" s="12" t="s">
        <v>91</v>
      </c>
      <c r="D142" s="20" t="s">
        <v>401</v>
      </c>
      <c r="E142" s="21">
        <v>3</v>
      </c>
    </row>
    <row r="143" spans="1:5" ht="30" x14ac:dyDescent="0.2">
      <c r="A143" s="12" t="s">
        <v>2</v>
      </c>
      <c r="B143" s="12">
        <v>21297</v>
      </c>
      <c r="C143" s="12" t="s">
        <v>159</v>
      </c>
      <c r="D143" s="20" t="s">
        <v>160</v>
      </c>
      <c r="E143" s="21">
        <v>3</v>
      </c>
    </row>
    <row r="144" spans="1:5" ht="15" x14ac:dyDescent="0.2">
      <c r="A144" s="12" t="s">
        <v>2</v>
      </c>
      <c r="B144" s="12">
        <v>21373</v>
      </c>
      <c r="C144" s="12" t="s">
        <v>239</v>
      </c>
      <c r="D144" s="20" t="s">
        <v>240</v>
      </c>
      <c r="E144" s="21">
        <v>3</v>
      </c>
    </row>
    <row r="145" spans="1:5" ht="15" x14ac:dyDescent="0.2">
      <c r="A145" s="12" t="s">
        <v>2</v>
      </c>
      <c r="B145" s="12">
        <v>1134</v>
      </c>
      <c r="C145" s="12" t="s">
        <v>388</v>
      </c>
      <c r="D145" s="20" t="s">
        <v>389</v>
      </c>
      <c r="E145" s="21">
        <v>2</v>
      </c>
    </row>
    <row r="146" spans="1:5" ht="30" x14ac:dyDescent="0.2">
      <c r="A146" s="12" t="s">
        <v>2</v>
      </c>
      <c r="B146" s="12">
        <v>1159</v>
      </c>
      <c r="C146" s="12" t="s">
        <v>227</v>
      </c>
      <c r="D146" s="20" t="s">
        <v>245</v>
      </c>
      <c r="E146" s="21">
        <v>2</v>
      </c>
    </row>
    <row r="147" spans="1:5" ht="15" x14ac:dyDescent="0.2">
      <c r="A147" s="12" t="s">
        <v>2</v>
      </c>
      <c r="B147" s="12">
        <v>1219</v>
      </c>
      <c r="C147" s="12" t="s">
        <v>225</v>
      </c>
      <c r="D147" s="20" t="s">
        <v>226</v>
      </c>
      <c r="E147" s="21">
        <v>2</v>
      </c>
    </row>
    <row r="148" spans="1:5" ht="15" x14ac:dyDescent="0.2">
      <c r="A148" s="12" t="s">
        <v>2</v>
      </c>
      <c r="B148" s="12">
        <v>1251</v>
      </c>
      <c r="C148" s="12" t="s">
        <v>246</v>
      </c>
      <c r="D148" s="20" t="s">
        <v>247</v>
      </c>
      <c r="E148" s="21">
        <v>2</v>
      </c>
    </row>
    <row r="149" spans="1:5" ht="15" x14ac:dyDescent="0.2">
      <c r="A149" s="12" t="s">
        <v>2</v>
      </c>
      <c r="B149" s="12">
        <v>1413</v>
      </c>
      <c r="C149" s="12" t="s">
        <v>359</v>
      </c>
      <c r="D149" s="20" t="s">
        <v>360</v>
      </c>
      <c r="E149" s="21">
        <v>2</v>
      </c>
    </row>
    <row r="150" spans="1:5" ht="30" x14ac:dyDescent="0.2">
      <c r="A150" s="12" t="s">
        <v>2</v>
      </c>
      <c r="B150" s="12">
        <v>1545</v>
      </c>
      <c r="C150" s="12" t="s">
        <v>371</v>
      </c>
      <c r="D150" s="20" t="s">
        <v>372</v>
      </c>
      <c r="E150" s="21">
        <v>2</v>
      </c>
    </row>
    <row r="151" spans="1:5" ht="15" x14ac:dyDescent="0.2">
      <c r="A151" s="12" t="s">
        <v>2</v>
      </c>
      <c r="B151" s="12">
        <v>1636</v>
      </c>
      <c r="C151" s="12" t="s">
        <v>337</v>
      </c>
      <c r="D151" s="20" t="s">
        <v>429</v>
      </c>
      <c r="E151" s="21">
        <v>2</v>
      </c>
    </row>
    <row r="152" spans="1:5" ht="15" x14ac:dyDescent="0.2">
      <c r="A152" s="12" t="s">
        <v>2</v>
      </c>
      <c r="B152" s="12">
        <v>1637</v>
      </c>
      <c r="C152" s="12" t="s">
        <v>337</v>
      </c>
      <c r="D152" s="20" t="s">
        <v>338</v>
      </c>
      <c r="E152" s="21">
        <v>2</v>
      </c>
    </row>
    <row r="153" spans="1:5" ht="15" x14ac:dyDescent="0.2">
      <c r="A153" s="12" t="s">
        <v>2</v>
      </c>
      <c r="B153" s="12">
        <v>1770</v>
      </c>
      <c r="C153" s="12" t="s">
        <v>140</v>
      </c>
      <c r="D153" s="20" t="s">
        <v>141</v>
      </c>
      <c r="E153" s="21">
        <v>2</v>
      </c>
    </row>
    <row r="154" spans="1:5" ht="15" x14ac:dyDescent="0.2">
      <c r="A154" s="12" t="s">
        <v>2</v>
      </c>
      <c r="B154" s="12">
        <v>1777</v>
      </c>
      <c r="C154" s="12" t="s">
        <v>253</v>
      </c>
      <c r="D154" s="20" t="s">
        <v>270</v>
      </c>
      <c r="E154" s="21">
        <v>2</v>
      </c>
    </row>
    <row r="155" spans="1:5" ht="15" x14ac:dyDescent="0.2">
      <c r="A155" s="12" t="s">
        <v>2</v>
      </c>
      <c r="B155" s="12">
        <v>1802</v>
      </c>
      <c r="C155" s="12" t="s">
        <v>315</v>
      </c>
      <c r="D155" s="20" t="s">
        <v>316</v>
      </c>
      <c r="E155" s="21">
        <v>2</v>
      </c>
    </row>
    <row r="156" spans="1:5" ht="30" x14ac:dyDescent="0.2">
      <c r="A156" s="12" t="s">
        <v>2</v>
      </c>
      <c r="B156" s="12">
        <v>1879</v>
      </c>
      <c r="C156" s="12" t="s">
        <v>50</v>
      </c>
      <c r="D156" s="20" t="s">
        <v>51</v>
      </c>
      <c r="E156" s="21">
        <v>2</v>
      </c>
    </row>
    <row r="157" spans="1:5" ht="15" x14ac:dyDescent="0.2">
      <c r="A157" s="12" t="s">
        <v>2</v>
      </c>
      <c r="B157" s="12">
        <v>1922</v>
      </c>
      <c r="C157" s="12" t="s">
        <v>267</v>
      </c>
      <c r="D157" s="20" t="s">
        <v>268</v>
      </c>
      <c r="E157" s="21">
        <v>2</v>
      </c>
    </row>
    <row r="158" spans="1:5" ht="15" x14ac:dyDescent="0.2">
      <c r="A158" s="12" t="s">
        <v>2</v>
      </c>
      <c r="B158" s="12">
        <v>1956</v>
      </c>
      <c r="C158" s="12" t="s">
        <v>233</v>
      </c>
      <c r="D158" s="20" t="s">
        <v>325</v>
      </c>
      <c r="E158" s="21">
        <v>2</v>
      </c>
    </row>
    <row r="159" spans="1:5" ht="15" x14ac:dyDescent="0.2">
      <c r="A159" s="12" t="s">
        <v>2</v>
      </c>
      <c r="B159" s="12">
        <v>1978</v>
      </c>
      <c r="C159" s="12" t="s">
        <v>108</v>
      </c>
      <c r="D159" s="20" t="s">
        <v>352</v>
      </c>
      <c r="E159" s="21">
        <v>2</v>
      </c>
    </row>
    <row r="160" spans="1:5" ht="15" x14ac:dyDescent="0.2">
      <c r="A160" s="12" t="s">
        <v>2</v>
      </c>
      <c r="B160" s="12">
        <v>2004</v>
      </c>
      <c r="C160" s="12" t="s">
        <v>204</v>
      </c>
      <c r="D160" s="20" t="s">
        <v>205</v>
      </c>
      <c r="E160" s="21">
        <v>2</v>
      </c>
    </row>
    <row r="161" spans="1:5" ht="15" x14ac:dyDescent="0.2">
      <c r="A161" s="12" t="s">
        <v>2</v>
      </c>
      <c r="B161" s="12">
        <v>2014</v>
      </c>
      <c r="C161" s="12" t="s">
        <v>332</v>
      </c>
      <c r="D161" s="20" t="s">
        <v>333</v>
      </c>
      <c r="E161" s="21">
        <v>2</v>
      </c>
    </row>
    <row r="162" spans="1:5" ht="30" x14ac:dyDescent="0.2">
      <c r="A162" s="12" t="s">
        <v>2</v>
      </c>
      <c r="B162" s="12">
        <v>2023</v>
      </c>
      <c r="C162" s="12" t="s">
        <v>334</v>
      </c>
      <c r="D162" s="20" t="s">
        <v>335</v>
      </c>
      <c r="E162" s="21">
        <v>2</v>
      </c>
    </row>
    <row r="163" spans="1:5" ht="30" x14ac:dyDescent="0.2">
      <c r="A163" s="12" t="s">
        <v>2</v>
      </c>
      <c r="B163" s="12">
        <v>2404</v>
      </c>
      <c r="C163" s="12" t="s">
        <v>192</v>
      </c>
      <c r="D163" s="20" t="s">
        <v>193</v>
      </c>
      <c r="E163" s="21">
        <v>2</v>
      </c>
    </row>
    <row r="164" spans="1:5" ht="30" x14ac:dyDescent="0.2">
      <c r="A164" s="12" t="s">
        <v>2</v>
      </c>
      <c r="B164" s="12">
        <v>2406</v>
      </c>
      <c r="C164" s="12" t="s">
        <v>71</v>
      </c>
      <c r="D164" s="20" t="s">
        <v>266</v>
      </c>
      <c r="E164" s="21">
        <v>2</v>
      </c>
    </row>
    <row r="165" spans="1:5" ht="15" x14ac:dyDescent="0.2">
      <c r="A165" s="12" t="s">
        <v>2</v>
      </c>
      <c r="B165" s="12">
        <v>2618</v>
      </c>
      <c r="C165" s="12" t="s">
        <v>350</v>
      </c>
      <c r="D165" s="20" t="s">
        <v>351</v>
      </c>
      <c r="E165" s="21">
        <v>2</v>
      </c>
    </row>
    <row r="166" spans="1:5" ht="15" x14ac:dyDescent="0.2">
      <c r="A166" s="12" t="s">
        <v>2</v>
      </c>
      <c r="B166" s="12">
        <v>3555</v>
      </c>
      <c r="C166" s="12" t="s">
        <v>345</v>
      </c>
      <c r="D166" s="20" t="s">
        <v>346</v>
      </c>
      <c r="E166" s="21">
        <v>2</v>
      </c>
    </row>
    <row r="167" spans="1:5" ht="15" x14ac:dyDescent="0.2">
      <c r="A167" s="12" t="s">
        <v>2</v>
      </c>
      <c r="B167" s="12">
        <v>3557</v>
      </c>
      <c r="C167" s="12" t="s">
        <v>407</v>
      </c>
      <c r="D167" s="20" t="s">
        <v>408</v>
      </c>
      <c r="E167" s="21">
        <v>2</v>
      </c>
    </row>
    <row r="168" spans="1:5" ht="15" x14ac:dyDescent="0.2">
      <c r="A168" s="12" t="s">
        <v>2</v>
      </c>
      <c r="B168" s="12">
        <v>3582</v>
      </c>
      <c r="C168" s="12" t="s">
        <v>66</v>
      </c>
      <c r="D168" s="20" t="s">
        <v>67</v>
      </c>
      <c r="E168" s="21">
        <v>2</v>
      </c>
    </row>
    <row r="169" spans="1:5" ht="30" x14ac:dyDescent="0.2">
      <c r="A169" s="12" t="s">
        <v>2</v>
      </c>
      <c r="B169" s="12">
        <v>3594</v>
      </c>
      <c r="C169" s="12" t="s">
        <v>215</v>
      </c>
      <c r="D169" s="20" t="s">
        <v>216</v>
      </c>
      <c r="E169" s="21">
        <v>2</v>
      </c>
    </row>
    <row r="170" spans="1:5" ht="15" x14ac:dyDescent="0.2">
      <c r="A170" s="12" t="s">
        <v>2</v>
      </c>
      <c r="B170" s="12">
        <v>3609</v>
      </c>
      <c r="C170" s="12" t="s">
        <v>176</v>
      </c>
      <c r="D170" s="20" t="s">
        <v>177</v>
      </c>
      <c r="E170" s="21">
        <v>2</v>
      </c>
    </row>
    <row r="171" spans="1:5" ht="15" x14ac:dyDescent="0.2">
      <c r="A171" s="12" t="s">
        <v>2</v>
      </c>
      <c r="B171" s="12">
        <v>3614</v>
      </c>
      <c r="C171" s="12" t="s">
        <v>68</v>
      </c>
      <c r="D171" s="20" t="s">
        <v>130</v>
      </c>
      <c r="E171" s="21">
        <v>2</v>
      </c>
    </row>
    <row r="172" spans="1:5" ht="15" x14ac:dyDescent="0.2">
      <c r="A172" s="12" t="s">
        <v>2</v>
      </c>
      <c r="B172" s="12">
        <v>4317</v>
      </c>
      <c r="C172" s="12" t="s">
        <v>30</v>
      </c>
      <c r="D172" s="20" t="s">
        <v>269</v>
      </c>
      <c r="E172" s="21">
        <v>2</v>
      </c>
    </row>
    <row r="173" spans="1:5" ht="15" x14ac:dyDescent="0.2">
      <c r="A173" s="12" t="s">
        <v>2</v>
      </c>
      <c r="B173" s="12">
        <v>4320</v>
      </c>
      <c r="C173" s="12" t="s">
        <v>28</v>
      </c>
      <c r="D173" s="20" t="s">
        <v>29</v>
      </c>
      <c r="E173" s="21">
        <v>2</v>
      </c>
    </row>
    <row r="174" spans="1:5" ht="30" x14ac:dyDescent="0.2">
      <c r="A174" s="12" t="s">
        <v>2</v>
      </c>
      <c r="B174" s="12">
        <v>4322</v>
      </c>
      <c r="C174" s="12" t="s">
        <v>363</v>
      </c>
      <c r="D174" s="20" t="s">
        <v>364</v>
      </c>
      <c r="E174" s="21">
        <v>2</v>
      </c>
    </row>
    <row r="175" spans="1:5" ht="15" x14ac:dyDescent="0.2">
      <c r="A175" s="12" t="s">
        <v>2</v>
      </c>
      <c r="B175" s="12">
        <v>4330</v>
      </c>
      <c r="C175" s="12" t="s">
        <v>337</v>
      </c>
      <c r="D175" s="20" t="s">
        <v>365</v>
      </c>
      <c r="E175" s="21">
        <v>2</v>
      </c>
    </row>
    <row r="176" spans="1:5" ht="15" x14ac:dyDescent="0.2">
      <c r="A176" s="12" t="s">
        <v>2</v>
      </c>
      <c r="B176" s="12">
        <v>4338</v>
      </c>
      <c r="C176" s="12" t="s">
        <v>253</v>
      </c>
      <c r="D176" s="20" t="s">
        <v>254</v>
      </c>
      <c r="E176" s="21">
        <v>2</v>
      </c>
    </row>
    <row r="177" spans="1:5" ht="30" x14ac:dyDescent="0.2">
      <c r="A177" s="12" t="s">
        <v>2</v>
      </c>
      <c r="B177" s="12">
        <v>4353</v>
      </c>
      <c r="C177" s="12" t="s">
        <v>68</v>
      </c>
      <c r="D177" s="20" t="s">
        <v>217</v>
      </c>
      <c r="E177" s="21">
        <v>2</v>
      </c>
    </row>
    <row r="178" spans="1:5" ht="30" x14ac:dyDescent="0.2">
      <c r="A178" s="12" t="s">
        <v>2</v>
      </c>
      <c r="B178" s="12">
        <v>4364</v>
      </c>
      <c r="C178" s="12" t="s">
        <v>157</v>
      </c>
      <c r="D178" s="20" t="s">
        <v>158</v>
      </c>
      <c r="E178" s="21">
        <v>2</v>
      </c>
    </row>
    <row r="179" spans="1:5" ht="15" x14ac:dyDescent="0.2">
      <c r="A179" s="12" t="s">
        <v>2</v>
      </c>
      <c r="B179" s="12">
        <v>4388</v>
      </c>
      <c r="C179" s="12" t="s">
        <v>15</v>
      </c>
      <c r="D179" s="20" t="s">
        <v>391</v>
      </c>
      <c r="E179" s="21">
        <v>2</v>
      </c>
    </row>
    <row r="180" spans="1:5" ht="15" x14ac:dyDescent="0.2">
      <c r="A180" s="12" t="s">
        <v>2</v>
      </c>
      <c r="B180" s="12">
        <v>4404</v>
      </c>
      <c r="C180" s="12" t="s">
        <v>190</v>
      </c>
      <c r="D180" s="20" t="s">
        <v>191</v>
      </c>
      <c r="E180" s="21">
        <v>2</v>
      </c>
    </row>
    <row r="181" spans="1:5" ht="30" x14ac:dyDescent="0.2">
      <c r="A181" s="12" t="s">
        <v>2</v>
      </c>
      <c r="B181" s="12">
        <v>6831</v>
      </c>
      <c r="C181" s="12" t="s">
        <v>279</v>
      </c>
      <c r="D181" s="20" t="s">
        <v>420</v>
      </c>
      <c r="E181" s="21">
        <v>2</v>
      </c>
    </row>
    <row r="182" spans="1:5" ht="30" x14ac:dyDescent="0.2">
      <c r="A182" s="12" t="s">
        <v>2</v>
      </c>
      <c r="B182" s="12">
        <v>6832</v>
      </c>
      <c r="C182" s="12" t="s">
        <v>279</v>
      </c>
      <c r="D182" s="20" t="s">
        <v>280</v>
      </c>
      <c r="E182" s="21">
        <v>2</v>
      </c>
    </row>
    <row r="183" spans="1:5" ht="15" x14ac:dyDescent="0.2">
      <c r="A183" s="12" t="s">
        <v>2</v>
      </c>
      <c r="B183" s="12">
        <v>17812</v>
      </c>
      <c r="C183" s="12" t="s">
        <v>341</v>
      </c>
      <c r="D183" s="20" t="s">
        <v>342</v>
      </c>
      <c r="E183" s="21">
        <v>2</v>
      </c>
    </row>
    <row r="184" spans="1:5" ht="30" x14ac:dyDescent="0.2">
      <c r="A184" s="12" t="s">
        <v>2</v>
      </c>
      <c r="B184" s="12">
        <v>18937</v>
      </c>
      <c r="C184" s="12" t="s">
        <v>91</v>
      </c>
      <c r="D184" s="20" t="s">
        <v>435</v>
      </c>
      <c r="E184" s="21">
        <v>2</v>
      </c>
    </row>
    <row r="185" spans="1:5" ht="15" x14ac:dyDescent="0.2">
      <c r="A185" s="12" t="s">
        <v>2</v>
      </c>
      <c r="B185" s="12">
        <v>18942</v>
      </c>
      <c r="C185" s="12" t="s">
        <v>91</v>
      </c>
      <c r="D185" s="20" t="s">
        <v>430</v>
      </c>
      <c r="E185" s="21">
        <v>2</v>
      </c>
    </row>
    <row r="186" spans="1:5" ht="30" x14ac:dyDescent="0.2">
      <c r="A186" s="12" t="s">
        <v>2</v>
      </c>
      <c r="B186" s="12">
        <v>18944</v>
      </c>
      <c r="C186" s="12" t="s">
        <v>91</v>
      </c>
      <c r="D186" s="20" t="s">
        <v>397</v>
      </c>
      <c r="E186" s="21">
        <v>2</v>
      </c>
    </row>
    <row r="187" spans="1:5" ht="30" x14ac:dyDescent="0.2">
      <c r="A187" s="12" t="s">
        <v>2</v>
      </c>
      <c r="B187" s="12">
        <v>18948</v>
      </c>
      <c r="C187" s="12" t="s">
        <v>91</v>
      </c>
      <c r="D187" s="20" t="s">
        <v>434</v>
      </c>
      <c r="E187" s="21">
        <v>2</v>
      </c>
    </row>
    <row r="188" spans="1:5" ht="30" x14ac:dyDescent="0.2">
      <c r="A188" s="12" t="s">
        <v>2</v>
      </c>
      <c r="B188" s="12">
        <v>18949</v>
      </c>
      <c r="C188" s="12" t="s">
        <v>91</v>
      </c>
      <c r="D188" s="20" t="s">
        <v>406</v>
      </c>
      <c r="E188" s="21">
        <v>2</v>
      </c>
    </row>
    <row r="189" spans="1:5" ht="15" x14ac:dyDescent="0.2">
      <c r="A189" s="12" t="s">
        <v>2</v>
      </c>
      <c r="B189" s="12">
        <v>18953</v>
      </c>
      <c r="C189" s="12" t="s">
        <v>91</v>
      </c>
      <c r="D189" s="20" t="s">
        <v>399</v>
      </c>
      <c r="E189" s="21">
        <v>2</v>
      </c>
    </row>
    <row r="190" spans="1:5" ht="30" x14ac:dyDescent="0.2">
      <c r="A190" s="12" t="s">
        <v>2</v>
      </c>
      <c r="B190" s="12">
        <v>18954</v>
      </c>
      <c r="C190" s="12" t="s">
        <v>91</v>
      </c>
      <c r="D190" s="20" t="s">
        <v>411</v>
      </c>
      <c r="E190" s="21">
        <v>2</v>
      </c>
    </row>
    <row r="191" spans="1:5" ht="15" x14ac:dyDescent="0.2">
      <c r="A191" s="12" t="s">
        <v>2</v>
      </c>
      <c r="B191" s="12">
        <v>18961</v>
      </c>
      <c r="C191" s="12" t="s">
        <v>91</v>
      </c>
      <c r="D191" s="20" t="s">
        <v>432</v>
      </c>
      <c r="E191" s="21">
        <v>2</v>
      </c>
    </row>
    <row r="192" spans="1:5" ht="15" x14ac:dyDescent="0.2">
      <c r="A192" s="12" t="s">
        <v>2</v>
      </c>
      <c r="B192" s="12">
        <v>18968</v>
      </c>
      <c r="C192" s="12" t="s">
        <v>91</v>
      </c>
      <c r="D192" s="20" t="s">
        <v>413</v>
      </c>
      <c r="E192" s="21">
        <v>2</v>
      </c>
    </row>
    <row r="193" spans="1:5" ht="15" x14ac:dyDescent="0.2">
      <c r="A193" s="12" t="s">
        <v>2</v>
      </c>
      <c r="B193" s="12">
        <v>21284</v>
      </c>
      <c r="C193" s="12" t="s">
        <v>91</v>
      </c>
      <c r="D193" s="20" t="s">
        <v>445</v>
      </c>
      <c r="E193" s="21">
        <v>2</v>
      </c>
    </row>
    <row r="194" spans="1:5" ht="30" x14ac:dyDescent="0.2">
      <c r="A194" s="12" t="s">
        <v>2</v>
      </c>
      <c r="B194" s="12">
        <v>21295</v>
      </c>
      <c r="C194" s="12" t="s">
        <v>329</v>
      </c>
      <c r="D194" s="20" t="s">
        <v>330</v>
      </c>
      <c r="E194" s="21">
        <v>2</v>
      </c>
    </row>
    <row r="195" spans="1:5" ht="15" x14ac:dyDescent="0.2">
      <c r="A195" s="12" t="s">
        <v>2</v>
      </c>
      <c r="B195" s="12">
        <v>1163</v>
      </c>
      <c r="C195" s="12" t="s">
        <v>458</v>
      </c>
      <c r="D195" s="20" t="s">
        <v>459</v>
      </c>
      <c r="E195" s="21">
        <v>1</v>
      </c>
    </row>
    <row r="196" spans="1:5" ht="15" x14ac:dyDescent="0.2">
      <c r="A196" s="12" t="s">
        <v>2</v>
      </c>
      <c r="B196" s="12">
        <v>1207</v>
      </c>
      <c r="C196" s="12" t="s">
        <v>402</v>
      </c>
      <c r="D196" s="20" t="s">
        <v>403</v>
      </c>
      <c r="E196" s="21">
        <v>1</v>
      </c>
    </row>
    <row r="197" spans="1:5" ht="15" x14ac:dyDescent="0.2">
      <c r="A197" s="12" t="s">
        <v>2</v>
      </c>
      <c r="B197" s="12">
        <v>1218</v>
      </c>
      <c r="C197" s="12" t="s">
        <v>394</v>
      </c>
      <c r="D197" s="20" t="s">
        <v>395</v>
      </c>
      <c r="E197" s="21">
        <v>1</v>
      </c>
    </row>
    <row r="198" spans="1:5" ht="30" x14ac:dyDescent="0.2">
      <c r="A198" s="12" t="s">
        <v>2</v>
      </c>
      <c r="B198" s="12">
        <v>1261</v>
      </c>
      <c r="C198" s="12" t="s">
        <v>23</v>
      </c>
      <c r="D198" s="20" t="s">
        <v>444</v>
      </c>
      <c r="E198" s="21">
        <v>1</v>
      </c>
    </row>
    <row r="199" spans="1:5" ht="15" x14ac:dyDescent="0.2">
      <c r="A199" s="12" t="s">
        <v>2</v>
      </c>
      <c r="B199" s="12">
        <v>1371</v>
      </c>
      <c r="C199" s="12" t="s">
        <v>357</v>
      </c>
      <c r="D199" s="20" t="s">
        <v>358</v>
      </c>
      <c r="E199" s="21">
        <v>1</v>
      </c>
    </row>
    <row r="200" spans="1:5" ht="30" x14ac:dyDescent="0.2">
      <c r="A200" s="12" t="s">
        <v>2</v>
      </c>
      <c r="B200" s="12">
        <v>1388</v>
      </c>
      <c r="C200" s="12" t="s">
        <v>363</v>
      </c>
      <c r="D200" s="20" t="s">
        <v>424</v>
      </c>
      <c r="E200" s="21">
        <v>1</v>
      </c>
    </row>
    <row r="201" spans="1:5" ht="15" x14ac:dyDescent="0.2">
      <c r="A201" s="12" t="s">
        <v>2</v>
      </c>
      <c r="B201" s="12">
        <v>1409</v>
      </c>
      <c r="C201" s="12" t="s">
        <v>180</v>
      </c>
      <c r="D201" s="20" t="s">
        <v>181</v>
      </c>
      <c r="E201" s="21">
        <v>1</v>
      </c>
    </row>
    <row r="202" spans="1:5" ht="15" x14ac:dyDescent="0.2">
      <c r="A202" s="12" t="s">
        <v>2</v>
      </c>
      <c r="B202" s="12">
        <v>1416</v>
      </c>
      <c r="C202" s="12" t="s">
        <v>437</v>
      </c>
      <c r="D202" s="20" t="s">
        <v>438</v>
      </c>
      <c r="E202" s="21">
        <v>1</v>
      </c>
    </row>
    <row r="203" spans="1:5" ht="15" x14ac:dyDescent="0.2">
      <c r="A203" s="12" t="s">
        <v>2</v>
      </c>
      <c r="B203" s="12">
        <v>1430</v>
      </c>
      <c r="C203" s="12" t="s">
        <v>319</v>
      </c>
      <c r="D203" s="20" t="s">
        <v>320</v>
      </c>
      <c r="E203" s="21">
        <v>1</v>
      </c>
    </row>
    <row r="204" spans="1:5" ht="15" x14ac:dyDescent="0.2">
      <c r="A204" s="12" t="s">
        <v>2</v>
      </c>
      <c r="B204" s="12">
        <v>1506</v>
      </c>
      <c r="C204" s="12" t="s">
        <v>366</v>
      </c>
      <c r="D204" s="20" t="s">
        <v>367</v>
      </c>
      <c r="E204" s="21">
        <v>1</v>
      </c>
    </row>
    <row r="205" spans="1:5" ht="30" x14ac:dyDescent="0.2">
      <c r="A205" s="12" t="s">
        <v>2</v>
      </c>
      <c r="B205" s="12">
        <v>1546</v>
      </c>
      <c r="C205" s="12" t="s">
        <v>439</v>
      </c>
      <c r="D205" s="20" t="s">
        <v>440</v>
      </c>
      <c r="E205" s="21">
        <v>1</v>
      </c>
    </row>
    <row r="206" spans="1:5" ht="15" x14ac:dyDescent="0.2">
      <c r="A206" s="12" t="s">
        <v>2</v>
      </c>
      <c r="B206" s="12">
        <v>1629</v>
      </c>
      <c r="C206" s="12" t="s">
        <v>381</v>
      </c>
      <c r="D206" s="20" t="s">
        <v>382</v>
      </c>
      <c r="E206" s="21">
        <v>1</v>
      </c>
    </row>
    <row r="207" spans="1:5" ht="15" x14ac:dyDescent="0.2">
      <c r="A207" s="12" t="s">
        <v>2</v>
      </c>
      <c r="B207" s="12">
        <v>1633</v>
      </c>
      <c r="C207" s="12" t="s">
        <v>361</v>
      </c>
      <c r="D207" s="20" t="s">
        <v>362</v>
      </c>
      <c r="E207" s="21">
        <v>1</v>
      </c>
    </row>
    <row r="208" spans="1:5" ht="15" x14ac:dyDescent="0.2">
      <c r="A208" s="12" t="s">
        <v>2</v>
      </c>
      <c r="B208" s="12">
        <v>1724</v>
      </c>
      <c r="C208" s="12" t="s">
        <v>301</v>
      </c>
      <c r="D208" s="20" t="s">
        <v>302</v>
      </c>
      <c r="E208" s="21">
        <v>1</v>
      </c>
    </row>
    <row r="209" spans="1:5" ht="30" x14ac:dyDescent="0.2">
      <c r="A209" s="12" t="s">
        <v>2</v>
      </c>
      <c r="B209" s="12">
        <v>1728</v>
      </c>
      <c r="C209" s="12" t="s">
        <v>375</v>
      </c>
      <c r="D209" s="20" t="s">
        <v>376</v>
      </c>
      <c r="E209" s="21">
        <v>1</v>
      </c>
    </row>
    <row r="210" spans="1:5" ht="15" x14ac:dyDescent="0.2">
      <c r="A210" s="12" t="s">
        <v>2</v>
      </c>
      <c r="B210" s="12">
        <v>1797</v>
      </c>
      <c r="C210" s="12" t="s">
        <v>353</v>
      </c>
      <c r="D210" s="20" t="s">
        <v>354</v>
      </c>
      <c r="E210" s="21">
        <v>1</v>
      </c>
    </row>
    <row r="211" spans="1:5" ht="15" x14ac:dyDescent="0.2">
      <c r="A211" s="12" t="s">
        <v>2</v>
      </c>
      <c r="B211" s="12">
        <v>1798</v>
      </c>
      <c r="C211" s="12" t="s">
        <v>271</v>
      </c>
      <c r="D211" s="20" t="s">
        <v>272</v>
      </c>
      <c r="E211" s="21">
        <v>1</v>
      </c>
    </row>
    <row r="212" spans="1:5" ht="15" x14ac:dyDescent="0.2">
      <c r="A212" s="12" t="s">
        <v>2</v>
      </c>
      <c r="B212" s="12">
        <v>1823</v>
      </c>
      <c r="C212" s="12" t="s">
        <v>299</v>
      </c>
      <c r="D212" s="20" t="s">
        <v>300</v>
      </c>
      <c r="E212" s="21">
        <v>1</v>
      </c>
    </row>
    <row r="213" spans="1:5" ht="15" x14ac:dyDescent="0.2">
      <c r="A213" s="12" t="s">
        <v>2</v>
      </c>
      <c r="B213" s="12">
        <v>1846</v>
      </c>
      <c r="C213" s="12" t="s">
        <v>30</v>
      </c>
      <c r="D213" s="20" t="s">
        <v>31</v>
      </c>
      <c r="E213" s="21">
        <v>1</v>
      </c>
    </row>
    <row r="214" spans="1:5" ht="15" x14ac:dyDescent="0.2">
      <c r="A214" s="12" t="s">
        <v>2</v>
      </c>
      <c r="B214" s="12">
        <v>1851</v>
      </c>
      <c r="C214" s="12" t="s">
        <v>287</v>
      </c>
      <c r="D214" s="20" t="s">
        <v>288</v>
      </c>
      <c r="E214" s="21">
        <v>1</v>
      </c>
    </row>
    <row r="215" spans="1:5" ht="15" x14ac:dyDescent="0.2">
      <c r="A215" s="12" t="s">
        <v>2</v>
      </c>
      <c r="B215" s="12">
        <v>1852</v>
      </c>
      <c r="C215" s="12" t="s">
        <v>456</v>
      </c>
      <c r="D215" s="20" t="s">
        <v>457</v>
      </c>
      <c r="E215" s="21">
        <v>1</v>
      </c>
    </row>
    <row r="216" spans="1:5" ht="30" x14ac:dyDescent="0.2">
      <c r="A216" s="12" t="s">
        <v>2</v>
      </c>
      <c r="B216" s="12">
        <v>1874</v>
      </c>
      <c r="C216" s="12" t="s">
        <v>134</v>
      </c>
      <c r="D216" s="20" t="s">
        <v>135</v>
      </c>
      <c r="E216" s="21">
        <v>1</v>
      </c>
    </row>
    <row r="217" spans="1:5" ht="15" x14ac:dyDescent="0.2">
      <c r="A217" s="12" t="s">
        <v>2</v>
      </c>
      <c r="B217" s="12">
        <v>1886</v>
      </c>
      <c r="C217" s="12" t="s">
        <v>425</v>
      </c>
      <c r="D217" s="20" t="s">
        <v>427</v>
      </c>
      <c r="E217" s="21">
        <v>1</v>
      </c>
    </row>
    <row r="218" spans="1:5" ht="15" x14ac:dyDescent="0.2">
      <c r="A218" s="12" t="s">
        <v>2</v>
      </c>
      <c r="B218" s="12">
        <v>1928</v>
      </c>
      <c r="C218" s="12" t="s">
        <v>373</v>
      </c>
      <c r="D218" s="20" t="s">
        <v>374</v>
      </c>
      <c r="E218" s="21">
        <v>1</v>
      </c>
    </row>
    <row r="219" spans="1:5" ht="15" x14ac:dyDescent="0.2">
      <c r="A219" s="12" t="s">
        <v>2</v>
      </c>
      <c r="B219" s="12">
        <v>1932</v>
      </c>
      <c r="C219" s="12" t="s">
        <v>264</v>
      </c>
      <c r="D219" s="20" t="s">
        <v>415</v>
      </c>
      <c r="E219" s="21">
        <v>1</v>
      </c>
    </row>
    <row r="220" spans="1:5" ht="30" x14ac:dyDescent="0.2">
      <c r="A220" s="12" t="s">
        <v>2</v>
      </c>
      <c r="B220" s="12">
        <v>2015</v>
      </c>
      <c r="C220" s="12" t="s">
        <v>377</v>
      </c>
      <c r="D220" s="20" t="s">
        <v>378</v>
      </c>
      <c r="E220" s="21">
        <v>1</v>
      </c>
    </row>
    <row r="221" spans="1:5" ht="30" x14ac:dyDescent="0.2">
      <c r="A221" s="12" t="s">
        <v>2</v>
      </c>
      <c r="B221" s="12">
        <v>2020</v>
      </c>
      <c r="C221" s="12" t="s">
        <v>243</v>
      </c>
      <c r="D221" s="20" t="s">
        <v>396</v>
      </c>
      <c r="E221" s="21">
        <v>1</v>
      </c>
    </row>
    <row r="222" spans="1:5" ht="15" x14ac:dyDescent="0.2">
      <c r="A222" s="12" t="s">
        <v>2</v>
      </c>
      <c r="B222" s="12">
        <v>2022</v>
      </c>
      <c r="C222" s="12" t="s">
        <v>213</v>
      </c>
      <c r="D222" s="20" t="s">
        <v>214</v>
      </c>
      <c r="E222" s="21">
        <v>1</v>
      </c>
    </row>
    <row r="223" spans="1:5" ht="30" x14ac:dyDescent="0.2">
      <c r="A223" s="12" t="s">
        <v>2</v>
      </c>
      <c r="B223" s="12">
        <v>2033</v>
      </c>
      <c r="C223" s="12" t="s">
        <v>202</v>
      </c>
      <c r="D223" s="20" t="s">
        <v>203</v>
      </c>
      <c r="E223" s="21">
        <v>1</v>
      </c>
    </row>
    <row r="224" spans="1:5" ht="15" x14ac:dyDescent="0.2">
      <c r="A224" s="12" t="s">
        <v>2</v>
      </c>
      <c r="B224" s="12">
        <v>2034</v>
      </c>
      <c r="C224" s="12" t="s">
        <v>379</v>
      </c>
      <c r="D224" s="20" t="s">
        <v>380</v>
      </c>
      <c r="E224" s="21">
        <v>1</v>
      </c>
    </row>
    <row r="225" spans="1:5" ht="15" x14ac:dyDescent="0.2">
      <c r="A225" s="12" t="s">
        <v>2</v>
      </c>
      <c r="B225" s="12">
        <v>2035</v>
      </c>
      <c r="C225" s="12" t="s">
        <v>218</v>
      </c>
      <c r="D225" s="20" t="s">
        <v>219</v>
      </c>
      <c r="E225" s="21">
        <v>1</v>
      </c>
    </row>
    <row r="226" spans="1:5" ht="15" x14ac:dyDescent="0.2">
      <c r="A226" s="12" t="s">
        <v>2</v>
      </c>
      <c r="B226" s="12">
        <v>2071</v>
      </c>
      <c r="C226" s="12" t="s">
        <v>126</v>
      </c>
      <c r="D226" s="20" t="s">
        <v>127</v>
      </c>
      <c r="E226" s="21">
        <v>1</v>
      </c>
    </row>
    <row r="227" spans="1:5" ht="15" x14ac:dyDescent="0.2">
      <c r="A227" s="12" t="s">
        <v>2</v>
      </c>
      <c r="B227" s="12">
        <v>2203</v>
      </c>
      <c r="C227" s="12" t="s">
        <v>96</v>
      </c>
      <c r="D227" s="20" t="s">
        <v>436</v>
      </c>
      <c r="E227" s="21">
        <v>1</v>
      </c>
    </row>
    <row r="228" spans="1:5" ht="15" x14ac:dyDescent="0.2">
      <c r="A228" s="12" t="s">
        <v>2</v>
      </c>
      <c r="B228" s="12">
        <v>2400</v>
      </c>
      <c r="C228" s="12" t="s">
        <v>64</v>
      </c>
      <c r="D228" s="20" t="s">
        <v>65</v>
      </c>
      <c r="E228" s="21">
        <v>1</v>
      </c>
    </row>
    <row r="229" spans="1:5" ht="15" x14ac:dyDescent="0.2">
      <c r="A229" s="12" t="s">
        <v>2</v>
      </c>
      <c r="B229" s="12">
        <v>3445</v>
      </c>
      <c r="C229" s="12" t="s">
        <v>348</v>
      </c>
      <c r="D229" s="20" t="s">
        <v>349</v>
      </c>
      <c r="E229" s="21">
        <v>1</v>
      </c>
    </row>
    <row r="230" spans="1:5" ht="15" x14ac:dyDescent="0.2">
      <c r="A230" s="12" t="s">
        <v>2</v>
      </c>
      <c r="B230" s="12">
        <v>3546</v>
      </c>
      <c r="C230" s="12" t="s">
        <v>343</v>
      </c>
      <c r="D230" s="20" t="s">
        <v>344</v>
      </c>
      <c r="E230" s="21">
        <v>1</v>
      </c>
    </row>
    <row r="231" spans="1:5" ht="30" x14ac:dyDescent="0.2">
      <c r="A231" s="12" t="s">
        <v>2</v>
      </c>
      <c r="B231" s="12">
        <v>3551</v>
      </c>
      <c r="C231" s="12" t="s">
        <v>392</v>
      </c>
      <c r="D231" s="20" t="s">
        <v>393</v>
      </c>
      <c r="E231" s="21">
        <v>1</v>
      </c>
    </row>
    <row r="232" spans="1:5" ht="15" x14ac:dyDescent="0.2">
      <c r="A232" s="12" t="s">
        <v>2</v>
      </c>
      <c r="B232" s="12">
        <v>3554</v>
      </c>
      <c r="C232" s="12" t="s">
        <v>173</v>
      </c>
      <c r="D232" s="20" t="s">
        <v>414</v>
      </c>
      <c r="E232" s="21">
        <v>1</v>
      </c>
    </row>
    <row r="233" spans="1:5" ht="30" x14ac:dyDescent="0.2">
      <c r="A233" s="12" t="s">
        <v>2</v>
      </c>
      <c r="B233" s="12">
        <v>3574</v>
      </c>
      <c r="C233" s="12" t="s">
        <v>422</v>
      </c>
      <c r="D233" s="20" t="s">
        <v>423</v>
      </c>
      <c r="E233" s="21">
        <v>1</v>
      </c>
    </row>
    <row r="234" spans="1:5" ht="15" x14ac:dyDescent="0.2">
      <c r="A234" s="12" t="s">
        <v>2</v>
      </c>
      <c r="B234" s="12">
        <v>3604</v>
      </c>
      <c r="C234" s="12" t="s">
        <v>309</v>
      </c>
      <c r="D234" s="20" t="s">
        <v>318</v>
      </c>
      <c r="E234" s="21">
        <v>1</v>
      </c>
    </row>
    <row r="235" spans="1:5" ht="15" x14ac:dyDescent="0.2">
      <c r="A235" s="12" t="s">
        <v>2</v>
      </c>
      <c r="B235" s="12">
        <v>3610</v>
      </c>
      <c r="C235" s="12" t="s">
        <v>85</v>
      </c>
      <c r="D235" s="20" t="s">
        <v>368</v>
      </c>
      <c r="E235" s="21">
        <v>1</v>
      </c>
    </row>
    <row r="236" spans="1:5" ht="30" x14ac:dyDescent="0.2">
      <c r="A236" s="12" t="s">
        <v>2</v>
      </c>
      <c r="B236" s="12">
        <v>3615</v>
      </c>
      <c r="C236" s="12" t="s">
        <v>68</v>
      </c>
      <c r="D236" s="20" t="s">
        <v>356</v>
      </c>
      <c r="E236" s="21">
        <v>1</v>
      </c>
    </row>
    <row r="237" spans="1:5" ht="30" x14ac:dyDescent="0.2">
      <c r="A237" s="12" t="s">
        <v>2</v>
      </c>
      <c r="B237" s="12">
        <v>3629</v>
      </c>
      <c r="C237" s="12" t="s">
        <v>110</v>
      </c>
      <c r="D237" s="20" t="s">
        <v>455</v>
      </c>
      <c r="E237" s="21">
        <v>1</v>
      </c>
    </row>
    <row r="238" spans="1:5" ht="15" x14ac:dyDescent="0.2">
      <c r="A238" s="12" t="s">
        <v>2</v>
      </c>
      <c r="B238" s="12">
        <v>3630</v>
      </c>
      <c r="C238" s="12" t="s">
        <v>110</v>
      </c>
      <c r="D238" s="20" t="s">
        <v>428</v>
      </c>
      <c r="E238" s="21">
        <v>1</v>
      </c>
    </row>
    <row r="239" spans="1:5" ht="15" x14ac:dyDescent="0.2">
      <c r="A239" s="12" t="s">
        <v>2</v>
      </c>
      <c r="B239" s="12">
        <v>3631</v>
      </c>
      <c r="C239" s="12" t="s">
        <v>110</v>
      </c>
      <c r="D239" s="20" t="s">
        <v>409</v>
      </c>
      <c r="E239" s="21">
        <v>1</v>
      </c>
    </row>
    <row r="240" spans="1:5" ht="30" x14ac:dyDescent="0.2">
      <c r="A240" s="12" t="s">
        <v>2</v>
      </c>
      <c r="B240" s="12">
        <v>4302</v>
      </c>
      <c r="C240" s="12" t="s">
        <v>113</v>
      </c>
      <c r="D240" s="20" t="s">
        <v>331</v>
      </c>
      <c r="E240" s="21">
        <v>1</v>
      </c>
    </row>
    <row r="241" spans="1:5" ht="30" x14ac:dyDescent="0.2">
      <c r="A241" s="12" t="s">
        <v>2</v>
      </c>
      <c r="B241" s="12">
        <v>4313</v>
      </c>
      <c r="C241" s="12" t="s">
        <v>384</v>
      </c>
      <c r="D241" s="20" t="s">
        <v>385</v>
      </c>
      <c r="E241" s="21">
        <v>1</v>
      </c>
    </row>
    <row r="242" spans="1:5" ht="15" x14ac:dyDescent="0.2">
      <c r="A242" s="12" t="s">
        <v>2</v>
      </c>
      <c r="B242" s="12">
        <v>4321</v>
      </c>
      <c r="C242" s="12" t="s">
        <v>416</v>
      </c>
      <c r="D242" s="20" t="s">
        <v>417</v>
      </c>
      <c r="E242" s="21">
        <v>1</v>
      </c>
    </row>
    <row r="243" spans="1:5" ht="30" x14ac:dyDescent="0.2">
      <c r="A243" s="12" t="s">
        <v>2</v>
      </c>
      <c r="B243" s="12">
        <v>4323</v>
      </c>
      <c r="C243" s="12" t="s">
        <v>165</v>
      </c>
      <c r="D243" s="20" t="s">
        <v>347</v>
      </c>
      <c r="E243" s="21">
        <v>1</v>
      </c>
    </row>
    <row r="244" spans="1:5" ht="15" x14ac:dyDescent="0.2">
      <c r="A244" s="12" t="s">
        <v>2</v>
      </c>
      <c r="B244" s="12">
        <v>4324</v>
      </c>
      <c r="C244" s="12" t="s">
        <v>329</v>
      </c>
      <c r="D244" s="20" t="s">
        <v>418</v>
      </c>
      <c r="E244" s="21">
        <v>1</v>
      </c>
    </row>
    <row r="245" spans="1:5" ht="30" x14ac:dyDescent="0.2">
      <c r="A245" s="12" t="s">
        <v>2</v>
      </c>
      <c r="B245" s="12">
        <v>4340</v>
      </c>
      <c r="C245" s="12" t="s">
        <v>441</v>
      </c>
      <c r="D245" s="20" t="s">
        <v>442</v>
      </c>
      <c r="E245" s="21">
        <v>1</v>
      </c>
    </row>
    <row r="246" spans="1:5" ht="30" x14ac:dyDescent="0.2">
      <c r="A246" s="12" t="s">
        <v>2</v>
      </c>
      <c r="B246" s="12">
        <v>4343</v>
      </c>
      <c r="C246" s="12" t="s">
        <v>309</v>
      </c>
      <c r="D246" s="20" t="s">
        <v>310</v>
      </c>
      <c r="E246" s="21">
        <v>1</v>
      </c>
    </row>
    <row r="247" spans="1:5" ht="30" x14ac:dyDescent="0.2">
      <c r="A247" s="12" t="s">
        <v>2</v>
      </c>
      <c r="B247" s="12">
        <v>4350</v>
      </c>
      <c r="C247" s="12" t="s">
        <v>85</v>
      </c>
      <c r="D247" s="20" t="s">
        <v>336</v>
      </c>
      <c r="E247" s="21">
        <v>1</v>
      </c>
    </row>
    <row r="248" spans="1:5" ht="15" x14ac:dyDescent="0.2">
      <c r="A248" s="12" t="s">
        <v>2</v>
      </c>
      <c r="B248" s="12">
        <v>4354</v>
      </c>
      <c r="C248" s="12" t="s">
        <v>142</v>
      </c>
      <c r="D248" s="20" t="s">
        <v>285</v>
      </c>
      <c r="E248" s="21">
        <v>1</v>
      </c>
    </row>
    <row r="249" spans="1:5" ht="15" x14ac:dyDescent="0.2">
      <c r="A249" s="12" t="s">
        <v>2</v>
      </c>
      <c r="B249" s="12">
        <v>4355</v>
      </c>
      <c r="C249" s="12" t="s">
        <v>425</v>
      </c>
      <c r="D249" s="20" t="s">
        <v>426</v>
      </c>
      <c r="E249" s="21">
        <v>1</v>
      </c>
    </row>
    <row r="250" spans="1:5" ht="15" x14ac:dyDescent="0.2">
      <c r="A250" s="12" t="s">
        <v>2</v>
      </c>
      <c r="B250" s="12">
        <v>4366</v>
      </c>
      <c r="C250" s="12" t="s">
        <v>186</v>
      </c>
      <c r="D250" s="20" t="s">
        <v>187</v>
      </c>
      <c r="E250" s="21">
        <v>1</v>
      </c>
    </row>
    <row r="251" spans="1:5" ht="30" x14ac:dyDescent="0.2">
      <c r="A251" s="12" t="s">
        <v>2</v>
      </c>
      <c r="B251" s="12">
        <v>4369</v>
      </c>
      <c r="C251" s="12" t="s">
        <v>334</v>
      </c>
      <c r="D251" s="20" t="s">
        <v>443</v>
      </c>
      <c r="E251" s="21">
        <v>1</v>
      </c>
    </row>
    <row r="252" spans="1:5" ht="15" x14ac:dyDescent="0.2">
      <c r="A252" s="12" t="s">
        <v>2</v>
      </c>
      <c r="B252" s="12">
        <v>4376</v>
      </c>
      <c r="C252" s="12" t="s">
        <v>275</v>
      </c>
      <c r="D252" s="20" t="s">
        <v>276</v>
      </c>
      <c r="E252" s="21">
        <v>1</v>
      </c>
    </row>
    <row r="253" spans="1:5" ht="30" x14ac:dyDescent="0.2">
      <c r="A253" s="12" t="s">
        <v>2</v>
      </c>
      <c r="B253" s="12">
        <v>4377</v>
      </c>
      <c r="C253" s="12" t="s">
        <v>377</v>
      </c>
      <c r="D253" s="20" t="s">
        <v>419</v>
      </c>
      <c r="E253" s="21">
        <v>1</v>
      </c>
    </row>
    <row r="254" spans="1:5" ht="15" x14ac:dyDescent="0.2">
      <c r="A254" s="12" t="s">
        <v>2</v>
      </c>
      <c r="B254" s="12">
        <v>4379</v>
      </c>
      <c r="C254" s="12" t="s">
        <v>197</v>
      </c>
      <c r="D254" s="20" t="s">
        <v>198</v>
      </c>
      <c r="E254" s="21">
        <v>1</v>
      </c>
    </row>
    <row r="255" spans="1:5" ht="30" x14ac:dyDescent="0.2">
      <c r="A255" s="12" t="s">
        <v>2</v>
      </c>
      <c r="B255" s="12">
        <v>4381</v>
      </c>
      <c r="C255" s="12" t="s">
        <v>237</v>
      </c>
      <c r="D255" s="20" t="s">
        <v>286</v>
      </c>
      <c r="E255" s="21">
        <v>1</v>
      </c>
    </row>
    <row r="256" spans="1:5" ht="30" x14ac:dyDescent="0.2">
      <c r="A256" s="12" t="s">
        <v>2</v>
      </c>
      <c r="B256" s="12">
        <v>4386</v>
      </c>
      <c r="C256" s="12" t="s">
        <v>369</v>
      </c>
      <c r="D256" s="20" t="s">
        <v>370</v>
      </c>
      <c r="E256" s="21">
        <v>1</v>
      </c>
    </row>
    <row r="257" spans="1:5" ht="15" x14ac:dyDescent="0.2">
      <c r="A257" s="12" t="s">
        <v>2</v>
      </c>
      <c r="B257" s="12">
        <v>4395</v>
      </c>
      <c r="C257" s="12" t="s">
        <v>289</v>
      </c>
      <c r="D257" s="20" t="s">
        <v>290</v>
      </c>
      <c r="E257" s="21">
        <v>1</v>
      </c>
    </row>
    <row r="258" spans="1:5" ht="15" x14ac:dyDescent="0.2">
      <c r="A258" s="12" t="s">
        <v>2</v>
      </c>
      <c r="B258" s="12">
        <v>4400</v>
      </c>
      <c r="C258" s="12" t="s">
        <v>386</v>
      </c>
      <c r="D258" s="20" t="s">
        <v>387</v>
      </c>
      <c r="E258" s="21">
        <v>1</v>
      </c>
    </row>
    <row r="259" spans="1:5" ht="15" x14ac:dyDescent="0.2">
      <c r="A259" s="12" t="s">
        <v>2</v>
      </c>
      <c r="B259" s="12">
        <v>4410</v>
      </c>
      <c r="C259" s="12" t="s">
        <v>404</v>
      </c>
      <c r="D259" s="20" t="s">
        <v>405</v>
      </c>
      <c r="E259" s="21">
        <v>1</v>
      </c>
    </row>
    <row r="260" spans="1:5" ht="15" x14ac:dyDescent="0.2">
      <c r="A260" s="12" t="s">
        <v>2</v>
      </c>
      <c r="B260" s="12">
        <v>4412</v>
      </c>
      <c r="C260" s="12" t="s">
        <v>251</v>
      </c>
      <c r="D260" s="20" t="s">
        <v>252</v>
      </c>
      <c r="E260" s="21">
        <v>1</v>
      </c>
    </row>
    <row r="261" spans="1:5" ht="30" x14ac:dyDescent="0.2">
      <c r="A261" s="12" t="s">
        <v>2</v>
      </c>
      <c r="B261" s="12">
        <v>4418</v>
      </c>
      <c r="C261" s="12" t="s">
        <v>229</v>
      </c>
      <c r="D261" s="20" t="s">
        <v>273</v>
      </c>
      <c r="E261" s="21">
        <v>1</v>
      </c>
    </row>
    <row r="262" spans="1:5" ht="15" x14ac:dyDescent="0.2">
      <c r="A262" s="12" t="s">
        <v>2</v>
      </c>
      <c r="B262" s="12">
        <v>6705</v>
      </c>
      <c r="C262" s="12" t="s">
        <v>235</v>
      </c>
      <c r="D262" s="20" t="s">
        <v>236</v>
      </c>
      <c r="E262" s="21">
        <v>1</v>
      </c>
    </row>
    <row r="263" spans="1:5" ht="15" x14ac:dyDescent="0.2">
      <c r="A263" s="12" t="s">
        <v>2</v>
      </c>
      <c r="B263" s="12">
        <v>6732</v>
      </c>
      <c r="C263" s="12" t="s">
        <v>447</v>
      </c>
      <c r="D263" s="20" t="s">
        <v>448</v>
      </c>
      <c r="E263" s="21">
        <v>1</v>
      </c>
    </row>
    <row r="264" spans="1:5" ht="30" x14ac:dyDescent="0.2">
      <c r="A264" s="12" t="s">
        <v>2</v>
      </c>
      <c r="B264" s="12">
        <v>6735</v>
      </c>
      <c r="C264" s="12" t="s">
        <v>449</v>
      </c>
      <c r="D264" s="20" t="s">
        <v>450</v>
      </c>
      <c r="E264" s="21">
        <v>1</v>
      </c>
    </row>
    <row r="265" spans="1:5" ht="15" x14ac:dyDescent="0.2">
      <c r="A265" s="12" t="s">
        <v>2</v>
      </c>
      <c r="B265" s="12">
        <v>6830</v>
      </c>
      <c r="C265" s="12" t="s">
        <v>279</v>
      </c>
      <c r="D265" s="20" t="s">
        <v>421</v>
      </c>
      <c r="E265" s="21">
        <v>1</v>
      </c>
    </row>
    <row r="266" spans="1:5" ht="15" x14ac:dyDescent="0.2">
      <c r="A266" s="12" t="s">
        <v>2</v>
      </c>
      <c r="B266" s="12">
        <v>6842</v>
      </c>
      <c r="C266" s="12" t="s">
        <v>281</v>
      </c>
      <c r="D266" s="20" t="s">
        <v>282</v>
      </c>
      <c r="E266" s="21">
        <v>1</v>
      </c>
    </row>
    <row r="267" spans="1:5" ht="15" x14ac:dyDescent="0.2">
      <c r="A267" s="12" t="s">
        <v>2</v>
      </c>
      <c r="B267" s="12">
        <v>8907</v>
      </c>
      <c r="C267" s="12" t="s">
        <v>241</v>
      </c>
      <c r="D267" s="20" t="s">
        <v>328</v>
      </c>
      <c r="E267" s="21">
        <v>1</v>
      </c>
    </row>
    <row r="268" spans="1:5" ht="15" x14ac:dyDescent="0.2">
      <c r="A268" s="12" t="s">
        <v>2</v>
      </c>
      <c r="B268" s="12">
        <v>17760</v>
      </c>
      <c r="C268" s="12" t="s">
        <v>326</v>
      </c>
      <c r="D268" s="20" t="s">
        <v>327</v>
      </c>
      <c r="E268" s="21">
        <v>1</v>
      </c>
    </row>
    <row r="269" spans="1:5" ht="15" x14ac:dyDescent="0.2">
      <c r="A269" s="12" t="s">
        <v>2</v>
      </c>
      <c r="B269" s="12">
        <v>17763</v>
      </c>
      <c r="C269" s="12" t="s">
        <v>339</v>
      </c>
      <c r="D269" s="20" t="s">
        <v>340</v>
      </c>
      <c r="E269" s="21">
        <v>1</v>
      </c>
    </row>
    <row r="270" spans="1:5" ht="15" x14ac:dyDescent="0.2">
      <c r="A270" s="12" t="s">
        <v>2</v>
      </c>
      <c r="B270" s="12">
        <v>17775</v>
      </c>
      <c r="C270" s="12" t="s">
        <v>305</v>
      </c>
      <c r="D270" s="20" t="s">
        <v>306</v>
      </c>
      <c r="E270" s="21">
        <v>1</v>
      </c>
    </row>
    <row r="271" spans="1:5" ht="15" x14ac:dyDescent="0.2">
      <c r="A271" s="12" t="s">
        <v>2</v>
      </c>
      <c r="B271" s="12">
        <v>18025</v>
      </c>
      <c r="C271" s="12" t="s">
        <v>451</v>
      </c>
      <c r="D271" s="20" t="s">
        <v>452</v>
      </c>
      <c r="E271" s="21">
        <v>1</v>
      </c>
    </row>
    <row r="272" spans="1:5" ht="30" x14ac:dyDescent="0.2">
      <c r="A272" s="12" t="s">
        <v>2</v>
      </c>
      <c r="B272" s="12">
        <v>18028</v>
      </c>
      <c r="C272" s="12" t="s">
        <v>453</v>
      </c>
      <c r="D272" s="20" t="s">
        <v>454</v>
      </c>
      <c r="E272" s="21">
        <v>1</v>
      </c>
    </row>
    <row r="273" spans="1:5" ht="15" x14ac:dyDescent="0.2">
      <c r="A273" s="12" t="s">
        <v>2</v>
      </c>
      <c r="B273" s="12">
        <v>18934</v>
      </c>
      <c r="C273" s="12" t="s">
        <v>91</v>
      </c>
      <c r="D273" s="20" t="s">
        <v>446</v>
      </c>
      <c r="E273" s="21">
        <v>1</v>
      </c>
    </row>
    <row r="274" spans="1:5" ht="30" x14ac:dyDescent="0.2">
      <c r="A274" s="12" t="s">
        <v>2</v>
      </c>
      <c r="B274" s="12">
        <v>18939</v>
      </c>
      <c r="C274" s="12" t="s">
        <v>91</v>
      </c>
      <c r="D274" s="20" t="s">
        <v>410</v>
      </c>
      <c r="E274" s="21">
        <v>1</v>
      </c>
    </row>
    <row r="275" spans="1:5" ht="15" x14ac:dyDescent="0.2">
      <c r="A275" s="12" t="s">
        <v>2</v>
      </c>
      <c r="B275" s="12">
        <v>18943</v>
      </c>
      <c r="C275" s="12" t="s">
        <v>91</v>
      </c>
      <c r="D275" s="20" t="s">
        <v>221</v>
      </c>
      <c r="E275" s="21">
        <v>1</v>
      </c>
    </row>
    <row r="276" spans="1:5" ht="15" x14ac:dyDescent="0.2">
      <c r="A276" s="12" t="s">
        <v>2</v>
      </c>
      <c r="B276" s="12">
        <v>18951</v>
      </c>
      <c r="C276" s="12" t="s">
        <v>91</v>
      </c>
      <c r="D276" s="20" t="s">
        <v>398</v>
      </c>
      <c r="E276" s="21">
        <v>1</v>
      </c>
    </row>
    <row r="277" spans="1:5" ht="30" x14ac:dyDescent="0.2">
      <c r="A277" s="12" t="s">
        <v>2</v>
      </c>
      <c r="B277" s="12">
        <v>18957</v>
      </c>
      <c r="C277" s="12" t="s">
        <v>91</v>
      </c>
      <c r="D277" s="20" t="s">
        <v>431</v>
      </c>
      <c r="E277" s="21">
        <v>1</v>
      </c>
    </row>
    <row r="278" spans="1:5" ht="15" x14ac:dyDescent="0.2">
      <c r="A278" s="12" t="s">
        <v>2</v>
      </c>
      <c r="B278" s="12">
        <v>18959</v>
      </c>
      <c r="C278" s="12" t="s">
        <v>91</v>
      </c>
      <c r="D278" s="20" t="s">
        <v>222</v>
      </c>
      <c r="E278" s="21">
        <v>1</v>
      </c>
    </row>
    <row r="279" spans="1:5" ht="30" x14ac:dyDescent="0.2">
      <c r="A279" s="12" t="s">
        <v>2</v>
      </c>
      <c r="B279" s="12">
        <v>18966</v>
      </c>
      <c r="C279" s="12" t="s">
        <v>91</v>
      </c>
      <c r="D279" s="20" t="s">
        <v>412</v>
      </c>
      <c r="E279" s="21">
        <v>1</v>
      </c>
    </row>
    <row r="280" spans="1:5" ht="15" x14ac:dyDescent="0.2">
      <c r="A280" s="12" t="s">
        <v>2</v>
      </c>
      <c r="B280" s="12">
        <v>18971</v>
      </c>
      <c r="C280" s="12" t="s">
        <v>91</v>
      </c>
      <c r="D280" s="20" t="s">
        <v>223</v>
      </c>
      <c r="E280" s="21">
        <v>1</v>
      </c>
    </row>
    <row r="281" spans="1:5" ht="30" x14ac:dyDescent="0.2">
      <c r="A281" s="12" t="s">
        <v>2</v>
      </c>
      <c r="B281" s="12">
        <v>18972</v>
      </c>
      <c r="C281" s="12" t="s">
        <v>91</v>
      </c>
      <c r="D281" s="20" t="s">
        <v>433</v>
      </c>
      <c r="E281" s="21">
        <v>1</v>
      </c>
    </row>
    <row r="282" spans="1:5" ht="15" x14ac:dyDescent="0.2">
      <c r="A282" s="12" t="s">
        <v>2</v>
      </c>
      <c r="B282" s="12">
        <v>21352</v>
      </c>
      <c r="C282" s="12" t="s">
        <v>311</v>
      </c>
      <c r="D282" s="20" t="s">
        <v>312</v>
      </c>
      <c r="E282" s="21">
        <v>1</v>
      </c>
    </row>
    <row r="283" spans="1:5" ht="15" x14ac:dyDescent="0.2">
      <c r="A283" s="12" t="s">
        <v>2</v>
      </c>
      <c r="B283" s="12">
        <v>21353</v>
      </c>
      <c r="C283" s="12" t="s">
        <v>313</v>
      </c>
      <c r="D283" s="20" t="s">
        <v>314</v>
      </c>
      <c r="E283" s="21">
        <v>1</v>
      </c>
    </row>
    <row r="284" spans="1:5" ht="30" x14ac:dyDescent="0.2">
      <c r="A284" s="12" t="s">
        <v>2</v>
      </c>
      <c r="B284" s="12">
        <v>21360</v>
      </c>
      <c r="C284" s="12" t="s">
        <v>295</v>
      </c>
      <c r="D284" s="20" t="s">
        <v>296</v>
      </c>
      <c r="E284" s="21">
        <v>1</v>
      </c>
    </row>
    <row r="285" spans="1:5" ht="42.75" x14ac:dyDescent="0.2">
      <c r="A285" s="12"/>
      <c r="B285" s="12"/>
      <c r="C285" s="12"/>
      <c r="D285" s="22" t="s">
        <v>464</v>
      </c>
      <c r="E285" s="23">
        <f>SUM(E2:E284)</f>
        <v>2126</v>
      </c>
    </row>
    <row r="286" spans="1:5" ht="15" x14ac:dyDescent="0.2">
      <c r="A286" s="12"/>
      <c r="B286" s="12"/>
      <c r="C286" s="12"/>
      <c r="D286" s="12"/>
      <c r="E286" s="13"/>
    </row>
    <row r="287" spans="1:5" ht="15" x14ac:dyDescent="0.2">
      <c r="A287" s="12"/>
      <c r="B287" s="12"/>
      <c r="C287" s="12"/>
      <c r="D287" s="12"/>
      <c r="E287" s="13"/>
    </row>
    <row r="288" spans="1:5" ht="15" x14ac:dyDescent="0.2">
      <c r="A288" s="12"/>
      <c r="B288" s="12"/>
      <c r="C288" s="12"/>
      <c r="D288" s="12"/>
      <c r="E288" s="13"/>
    </row>
    <row r="289" spans="1:5" ht="15" x14ac:dyDescent="0.2">
      <c r="A289" s="12"/>
      <c r="B289" s="12"/>
      <c r="C289" s="12"/>
      <c r="D289" s="12"/>
      <c r="E289" s="13"/>
    </row>
    <row r="290" spans="1:5" ht="15" x14ac:dyDescent="0.2">
      <c r="A290" s="12"/>
      <c r="B290" s="12"/>
      <c r="C290" s="12"/>
      <c r="D290" s="12"/>
      <c r="E290" s="13"/>
    </row>
    <row r="291" spans="1:5" ht="15" x14ac:dyDescent="0.2">
      <c r="A291" s="12"/>
      <c r="B291" s="12"/>
      <c r="C291" s="12"/>
      <c r="D291" s="12"/>
      <c r="E291" s="13"/>
    </row>
    <row r="292" spans="1:5" ht="15" x14ac:dyDescent="0.2">
      <c r="A292" s="12"/>
      <c r="B292" s="12"/>
      <c r="C292" s="12"/>
      <c r="D292" s="12"/>
      <c r="E292" s="13"/>
    </row>
    <row r="293" spans="1:5" ht="15" x14ac:dyDescent="0.2">
      <c r="A293" s="12"/>
      <c r="B293" s="12"/>
      <c r="C293" s="12"/>
      <c r="D293" s="12"/>
      <c r="E293" s="13"/>
    </row>
    <row r="294" spans="1:5" ht="15" x14ac:dyDescent="0.2">
      <c r="A294" s="12"/>
      <c r="B294" s="12"/>
      <c r="C294" s="12"/>
      <c r="D294" s="12"/>
      <c r="E294" s="13"/>
    </row>
    <row r="295" spans="1:5" ht="15" x14ac:dyDescent="0.2">
      <c r="A295" s="12"/>
      <c r="B295" s="12"/>
      <c r="C295" s="12"/>
      <c r="D295" s="12"/>
      <c r="E295" s="13"/>
    </row>
    <row r="296" spans="1:5" ht="15" x14ac:dyDescent="0.2">
      <c r="A296" s="12"/>
      <c r="B296" s="12"/>
      <c r="C296" s="12"/>
      <c r="D296" s="12"/>
      <c r="E296" s="13"/>
    </row>
    <row r="297" spans="1:5" ht="15" x14ac:dyDescent="0.2">
      <c r="A297" s="12"/>
      <c r="B297" s="12"/>
      <c r="C297" s="12"/>
      <c r="D297" s="12"/>
      <c r="E297" s="13"/>
    </row>
    <row r="298" spans="1:5" ht="15" x14ac:dyDescent="0.2">
      <c r="A298" s="12"/>
      <c r="B298" s="12"/>
      <c r="C298" s="12"/>
      <c r="D298" s="12"/>
      <c r="E298" s="13"/>
    </row>
    <row r="299" spans="1:5" ht="15" x14ac:dyDescent="0.2">
      <c r="A299" s="12"/>
      <c r="B299" s="12"/>
      <c r="C299" s="12"/>
      <c r="D299" s="12"/>
      <c r="E299" s="13"/>
    </row>
    <row r="300" spans="1:5" ht="15" x14ac:dyDescent="0.2">
      <c r="A300" s="12"/>
      <c r="B300" s="12"/>
      <c r="C300" s="12"/>
      <c r="D300" s="12"/>
      <c r="E300" s="13"/>
    </row>
    <row r="301" spans="1:5" ht="15" x14ac:dyDescent="0.2">
      <c r="A301" s="12"/>
      <c r="B301" s="12"/>
      <c r="C301" s="12"/>
      <c r="D301" s="12"/>
      <c r="E301" s="13"/>
    </row>
    <row r="302" spans="1:5" ht="15" x14ac:dyDescent="0.2">
      <c r="A302" s="12"/>
      <c r="B302" s="12"/>
      <c r="C302" s="12"/>
      <c r="D302" s="12"/>
      <c r="E302" s="13"/>
    </row>
    <row r="303" spans="1:5" ht="15" x14ac:dyDescent="0.2">
      <c r="A303" s="12"/>
      <c r="B303" s="12"/>
      <c r="C303" s="12"/>
      <c r="D303" s="12"/>
      <c r="E303" s="13"/>
    </row>
    <row r="304" spans="1:5" ht="15" x14ac:dyDescent="0.2">
      <c r="A304" s="12"/>
      <c r="B304" s="12"/>
      <c r="C304" s="12"/>
      <c r="D304" s="12"/>
      <c r="E304" s="13"/>
    </row>
    <row r="305" spans="1:5" ht="15" x14ac:dyDescent="0.2">
      <c r="A305" s="12"/>
      <c r="B305" s="12"/>
      <c r="C305" s="12"/>
      <c r="D305" s="12"/>
      <c r="E305" s="13"/>
    </row>
    <row r="306" spans="1:5" ht="15" x14ac:dyDescent="0.2">
      <c r="A306" s="12"/>
      <c r="B306" s="12"/>
      <c r="C306" s="12"/>
      <c r="D306" s="12"/>
      <c r="E306" s="13"/>
    </row>
    <row r="307" spans="1:5" ht="15" x14ac:dyDescent="0.2">
      <c r="A307" s="12"/>
      <c r="B307" s="12"/>
      <c r="C307" s="12"/>
      <c r="D307" s="12"/>
      <c r="E307" s="13"/>
    </row>
    <row r="308" spans="1:5" ht="15" x14ac:dyDescent="0.2">
      <c r="A308" s="12"/>
      <c r="B308" s="12"/>
      <c r="C308" s="12"/>
      <c r="D308" s="12"/>
      <c r="E308" s="13"/>
    </row>
    <row r="309" spans="1:5" ht="15" x14ac:dyDescent="0.2">
      <c r="A309" s="12"/>
      <c r="B309" s="12"/>
      <c r="C309" s="12"/>
      <c r="D309" s="12"/>
      <c r="E309" s="13"/>
    </row>
    <row r="310" spans="1:5" ht="15" x14ac:dyDescent="0.2">
      <c r="A310" s="12"/>
      <c r="B310" s="12"/>
      <c r="C310" s="12"/>
      <c r="D310" s="12"/>
      <c r="E310" s="13"/>
    </row>
    <row r="311" spans="1:5" ht="15" x14ac:dyDescent="0.2">
      <c r="A311" s="12"/>
      <c r="B311" s="12"/>
      <c r="C311" s="12"/>
      <c r="D311" s="12"/>
      <c r="E311" s="13"/>
    </row>
    <row r="312" spans="1:5" ht="15" x14ac:dyDescent="0.2">
      <c r="A312" s="12"/>
      <c r="B312" s="12"/>
      <c r="C312" s="12"/>
      <c r="D312" s="12"/>
      <c r="E312" s="13"/>
    </row>
    <row r="313" spans="1:5" ht="15" x14ac:dyDescent="0.2">
      <c r="A313" s="12"/>
      <c r="B313" s="12"/>
      <c r="C313" s="12"/>
      <c r="D313" s="12"/>
      <c r="E313" s="13"/>
    </row>
    <row r="314" spans="1:5" ht="15" x14ac:dyDescent="0.2">
      <c r="A314" s="12"/>
      <c r="B314" s="12"/>
      <c r="C314" s="12"/>
      <c r="D314" s="12"/>
      <c r="E314" s="13"/>
    </row>
    <row r="315" spans="1:5" ht="15" x14ac:dyDescent="0.2">
      <c r="A315" s="12"/>
      <c r="B315" s="12"/>
      <c r="C315" s="12"/>
      <c r="D315" s="12"/>
      <c r="E315" s="13"/>
    </row>
    <row r="316" spans="1:5" ht="15" x14ac:dyDescent="0.2">
      <c r="A316" s="12"/>
      <c r="B316" s="12"/>
      <c r="C316" s="12"/>
      <c r="D316" s="12"/>
      <c r="E316" s="13"/>
    </row>
    <row r="317" spans="1:5" ht="15" x14ac:dyDescent="0.2">
      <c r="A317" s="12"/>
      <c r="B317" s="12"/>
      <c r="C317" s="12"/>
      <c r="D317" s="12"/>
      <c r="E317" s="13"/>
    </row>
    <row r="318" spans="1:5" ht="15" x14ac:dyDescent="0.2">
      <c r="A318" s="12"/>
      <c r="B318" s="12"/>
      <c r="C318" s="12"/>
      <c r="D318" s="12"/>
      <c r="E318" s="13"/>
    </row>
    <row r="319" spans="1:5" ht="15" x14ac:dyDescent="0.2">
      <c r="A319" s="12"/>
      <c r="B319" s="12"/>
      <c r="C319" s="12"/>
      <c r="D319" s="12"/>
      <c r="E319" s="13"/>
    </row>
    <row r="320" spans="1:5" ht="15" x14ac:dyDescent="0.2">
      <c r="A320" s="12"/>
      <c r="B320" s="12"/>
      <c r="C320" s="12"/>
      <c r="D320" s="12"/>
      <c r="E320" s="13"/>
    </row>
    <row r="321" spans="1:5" ht="15" x14ac:dyDescent="0.2">
      <c r="A321" s="12"/>
      <c r="B321" s="12"/>
      <c r="C321" s="12"/>
      <c r="D321" s="12"/>
      <c r="E321" s="13"/>
    </row>
    <row r="322" spans="1:5" ht="15" x14ac:dyDescent="0.2">
      <c r="A322" s="12"/>
      <c r="B322" s="12"/>
      <c r="C322" s="12"/>
      <c r="D322" s="12"/>
      <c r="E322" s="13"/>
    </row>
    <row r="323" spans="1:5" ht="15" x14ac:dyDescent="0.2">
      <c r="A323" s="12"/>
      <c r="B323" s="12"/>
      <c r="C323" s="12"/>
      <c r="D323" s="12"/>
      <c r="E323" s="13"/>
    </row>
    <row r="324" spans="1:5" ht="15" x14ac:dyDescent="0.2">
      <c r="A324" s="12"/>
      <c r="B324" s="12"/>
      <c r="C324" s="12"/>
      <c r="D324" s="12"/>
      <c r="E324" s="13"/>
    </row>
    <row r="325" spans="1:5" ht="15" x14ac:dyDescent="0.2">
      <c r="A325" s="12"/>
      <c r="B325" s="12"/>
      <c r="C325" s="12"/>
      <c r="D325" s="12"/>
      <c r="E325" s="13"/>
    </row>
    <row r="326" spans="1:5" ht="15" x14ac:dyDescent="0.2">
      <c r="A326" s="12"/>
      <c r="B326" s="12"/>
      <c r="C326" s="12"/>
      <c r="D326" s="12"/>
      <c r="E326" s="13"/>
    </row>
    <row r="327" spans="1:5" ht="15" x14ac:dyDescent="0.2">
      <c r="A327" s="12"/>
      <c r="B327" s="12"/>
      <c r="C327" s="12"/>
      <c r="D327" s="12"/>
      <c r="E327" s="13"/>
    </row>
    <row r="328" spans="1:5" ht="15" x14ac:dyDescent="0.2">
      <c r="A328" s="12"/>
      <c r="B328" s="12"/>
      <c r="C328" s="12"/>
      <c r="D328" s="12"/>
      <c r="E328" s="13"/>
    </row>
    <row r="329" spans="1:5" ht="15" x14ac:dyDescent="0.2">
      <c r="A329" s="12"/>
      <c r="B329" s="12"/>
      <c r="C329" s="12"/>
      <c r="D329" s="12"/>
      <c r="E329" s="13"/>
    </row>
    <row r="330" spans="1:5" ht="15" x14ac:dyDescent="0.2">
      <c r="A330" s="12"/>
      <c r="B330" s="12"/>
      <c r="C330" s="12"/>
      <c r="D330" s="12"/>
      <c r="E330" s="13"/>
    </row>
    <row r="331" spans="1:5" ht="15" x14ac:dyDescent="0.2">
      <c r="A331" s="12"/>
      <c r="B331" s="12"/>
      <c r="C331" s="12"/>
      <c r="D331" s="12"/>
      <c r="E331" s="13"/>
    </row>
    <row r="332" spans="1:5" ht="15" x14ac:dyDescent="0.2">
      <c r="A332" s="12"/>
      <c r="B332" s="12"/>
      <c r="C332" s="12"/>
      <c r="D332" s="12"/>
      <c r="E332" s="13"/>
    </row>
    <row r="333" spans="1:5" ht="15" x14ac:dyDescent="0.2">
      <c r="A333" s="12"/>
      <c r="B333" s="12"/>
      <c r="C333" s="12"/>
      <c r="D333" s="12"/>
      <c r="E333" s="13"/>
    </row>
    <row r="334" spans="1:5" ht="15" x14ac:dyDescent="0.2">
      <c r="A334" s="12"/>
      <c r="B334" s="12"/>
      <c r="C334" s="12"/>
      <c r="D334" s="12"/>
      <c r="E334" s="13"/>
    </row>
    <row r="335" spans="1:5" ht="15" x14ac:dyDescent="0.2">
      <c r="A335" s="12"/>
      <c r="B335" s="12"/>
      <c r="C335" s="12"/>
      <c r="D335" s="12"/>
      <c r="E335" s="13"/>
    </row>
    <row r="336" spans="1:5" ht="15" x14ac:dyDescent="0.2">
      <c r="A336" s="12"/>
      <c r="B336" s="12"/>
      <c r="C336" s="12"/>
      <c r="D336" s="12"/>
      <c r="E336" s="13"/>
    </row>
    <row r="337" spans="1:5" ht="15" x14ac:dyDescent="0.2">
      <c r="A337" s="12"/>
      <c r="B337" s="12"/>
      <c r="C337" s="12"/>
      <c r="D337" s="12"/>
      <c r="E337" s="13"/>
    </row>
    <row r="338" spans="1:5" ht="15" x14ac:dyDescent="0.2">
      <c r="A338" s="12"/>
      <c r="B338" s="12"/>
      <c r="C338" s="12"/>
      <c r="D338" s="12"/>
      <c r="E338" s="13"/>
    </row>
    <row r="339" spans="1:5" ht="15" x14ac:dyDescent="0.2">
      <c r="A339" s="12"/>
      <c r="B339" s="12"/>
      <c r="C339" s="12"/>
      <c r="D339" s="12"/>
      <c r="E339" s="13"/>
    </row>
    <row r="340" spans="1:5" ht="15" x14ac:dyDescent="0.2">
      <c r="A340" s="12"/>
      <c r="B340" s="12"/>
      <c r="C340" s="12"/>
      <c r="D340" s="12"/>
      <c r="E340" s="13"/>
    </row>
    <row r="341" spans="1:5" ht="15" x14ac:dyDescent="0.2">
      <c r="A341" s="12"/>
      <c r="B341" s="12"/>
      <c r="C341" s="12"/>
      <c r="D341" s="12"/>
      <c r="E341" s="13"/>
    </row>
    <row r="342" spans="1:5" ht="15" x14ac:dyDescent="0.2">
      <c r="A342" s="12"/>
      <c r="B342" s="12"/>
      <c r="C342" s="12"/>
      <c r="D342" s="12"/>
      <c r="E342" s="13"/>
    </row>
    <row r="343" spans="1:5" ht="15" x14ac:dyDescent="0.2">
      <c r="A343" s="12"/>
      <c r="B343" s="12"/>
      <c r="C343" s="12"/>
      <c r="D343" s="12"/>
      <c r="E343" s="13"/>
    </row>
    <row r="344" spans="1:5" ht="15" x14ac:dyDescent="0.2">
      <c r="A344" s="12"/>
      <c r="B344" s="12"/>
      <c r="C344" s="12"/>
      <c r="D344" s="12"/>
      <c r="E344" s="13"/>
    </row>
    <row r="345" spans="1:5" ht="15" x14ac:dyDescent="0.2">
      <c r="A345" s="12"/>
      <c r="B345" s="12"/>
      <c r="C345" s="12"/>
      <c r="D345" s="12"/>
      <c r="E345" s="13"/>
    </row>
    <row r="346" spans="1:5" ht="15" x14ac:dyDescent="0.2">
      <c r="A346" s="12"/>
      <c r="B346" s="12"/>
      <c r="C346" s="12"/>
      <c r="D346" s="12"/>
      <c r="E346" s="13"/>
    </row>
    <row r="347" spans="1:5" ht="15" x14ac:dyDescent="0.2">
      <c r="A347" s="12"/>
      <c r="B347" s="12"/>
      <c r="C347" s="12"/>
      <c r="D347" s="12"/>
      <c r="E347" s="13"/>
    </row>
    <row r="348" spans="1:5" ht="15" x14ac:dyDescent="0.2">
      <c r="A348" s="12"/>
      <c r="B348" s="12"/>
      <c r="C348" s="12"/>
      <c r="D348" s="12"/>
      <c r="E348" s="13"/>
    </row>
    <row r="349" spans="1:5" ht="15" x14ac:dyDescent="0.2">
      <c r="A349" s="12"/>
      <c r="B349" s="12"/>
      <c r="C349" s="12"/>
      <c r="D349" s="12"/>
      <c r="E349" s="13"/>
    </row>
    <row r="350" spans="1:5" ht="15" x14ac:dyDescent="0.2">
      <c r="A350" s="12"/>
      <c r="B350" s="12"/>
      <c r="C350" s="12"/>
      <c r="D350" s="12"/>
      <c r="E350" s="13"/>
    </row>
    <row r="351" spans="1:5" ht="15" x14ac:dyDescent="0.2">
      <c r="A351" s="12"/>
      <c r="B351" s="12"/>
      <c r="C351" s="12"/>
      <c r="D351" s="12"/>
      <c r="E351" s="13"/>
    </row>
    <row r="352" spans="1:5" ht="15" x14ac:dyDescent="0.2">
      <c r="A352" s="12"/>
      <c r="B352" s="12"/>
      <c r="C352" s="12"/>
      <c r="D352" s="12"/>
      <c r="E352" s="13"/>
    </row>
    <row r="353" spans="1:5" ht="15" x14ac:dyDescent="0.2">
      <c r="A353" s="12"/>
      <c r="B353" s="12"/>
      <c r="C353" s="12"/>
      <c r="D353" s="12"/>
      <c r="E353" s="13"/>
    </row>
    <row r="354" spans="1:5" ht="15" x14ac:dyDescent="0.2">
      <c r="A354" s="12"/>
      <c r="B354" s="12"/>
      <c r="C354" s="12"/>
      <c r="D354" s="12"/>
      <c r="E354" s="13"/>
    </row>
    <row r="355" spans="1:5" ht="15" x14ac:dyDescent="0.2">
      <c r="A355" s="12"/>
      <c r="B355" s="12"/>
      <c r="C355" s="12"/>
      <c r="D355" s="12"/>
      <c r="E355" s="13"/>
    </row>
    <row r="356" spans="1:5" ht="15" x14ac:dyDescent="0.2">
      <c r="A356" s="12"/>
      <c r="B356" s="12"/>
      <c r="C356" s="12"/>
      <c r="D356" s="12"/>
      <c r="E356" s="13"/>
    </row>
    <row r="357" spans="1:5" ht="15" x14ac:dyDescent="0.2">
      <c r="A357" s="12"/>
      <c r="B357" s="12"/>
      <c r="C357" s="12"/>
      <c r="D357" s="12"/>
      <c r="E357" s="13"/>
    </row>
    <row r="358" spans="1:5" ht="15" x14ac:dyDescent="0.2">
      <c r="A358" s="12"/>
      <c r="B358" s="12"/>
      <c r="C358" s="12"/>
      <c r="D358" s="12"/>
      <c r="E358" s="13"/>
    </row>
    <row r="359" spans="1:5" ht="15" x14ac:dyDescent="0.2">
      <c r="A359" s="12"/>
      <c r="B359" s="12"/>
      <c r="C359" s="12"/>
      <c r="D359" s="12"/>
      <c r="E359" s="13"/>
    </row>
    <row r="360" spans="1:5" ht="15" x14ac:dyDescent="0.2">
      <c r="A360" s="12"/>
      <c r="B360" s="12"/>
      <c r="C360" s="12"/>
      <c r="D360" s="12"/>
      <c r="E360" s="13"/>
    </row>
    <row r="361" spans="1:5" ht="15" x14ac:dyDescent="0.2">
      <c r="A361" s="12"/>
      <c r="B361" s="12"/>
      <c r="C361" s="12"/>
      <c r="D361" s="12"/>
      <c r="E361" s="13"/>
    </row>
    <row r="362" spans="1:5" ht="15" x14ac:dyDescent="0.2">
      <c r="A362" s="12"/>
      <c r="B362" s="12"/>
      <c r="C362" s="12"/>
      <c r="D362" s="12"/>
      <c r="E362" s="13"/>
    </row>
    <row r="363" spans="1:5" ht="15" x14ac:dyDescent="0.2">
      <c r="A363" s="12"/>
      <c r="B363" s="12"/>
      <c r="C363" s="12"/>
      <c r="D363" s="12"/>
      <c r="E363" s="13"/>
    </row>
    <row r="364" spans="1:5" ht="15" x14ac:dyDescent="0.2">
      <c r="A364" s="12"/>
      <c r="B364" s="12"/>
      <c r="C364" s="12"/>
      <c r="D364" s="12"/>
      <c r="E364" s="13"/>
    </row>
    <row r="365" spans="1:5" ht="15" x14ac:dyDescent="0.2">
      <c r="A365" s="12"/>
      <c r="B365" s="12"/>
      <c r="C365" s="12"/>
      <c r="D365" s="12"/>
      <c r="E365" s="13"/>
    </row>
    <row r="366" spans="1:5" ht="15" x14ac:dyDescent="0.2">
      <c r="A366" s="12"/>
      <c r="B366" s="12"/>
      <c r="C366" s="12"/>
      <c r="D366" s="12"/>
      <c r="E366" s="13"/>
    </row>
    <row r="367" spans="1:5" ht="15" x14ac:dyDescent="0.2">
      <c r="A367" s="12"/>
      <c r="B367" s="12"/>
      <c r="C367" s="12"/>
      <c r="D367" s="12"/>
      <c r="E367" s="13"/>
    </row>
    <row r="368" spans="1:5" ht="15" x14ac:dyDescent="0.2">
      <c r="A368" s="12"/>
      <c r="B368" s="12"/>
      <c r="C368" s="12"/>
      <c r="D368" s="12"/>
      <c r="E368" s="13"/>
    </row>
    <row r="369" spans="1:5" ht="15" x14ac:dyDescent="0.2">
      <c r="A369" s="12"/>
      <c r="B369" s="12"/>
      <c r="C369" s="12"/>
      <c r="D369" s="12"/>
      <c r="E369" s="13"/>
    </row>
    <row r="370" spans="1:5" ht="15" x14ac:dyDescent="0.2">
      <c r="A370" s="12"/>
      <c r="B370" s="12"/>
      <c r="C370" s="12"/>
      <c r="D370" s="12"/>
      <c r="E370" s="13"/>
    </row>
    <row r="371" spans="1:5" ht="15" x14ac:dyDescent="0.2">
      <c r="A371" s="12"/>
      <c r="B371" s="12"/>
      <c r="C371" s="12"/>
      <c r="D371" s="12"/>
      <c r="E371" s="13"/>
    </row>
    <row r="372" spans="1:5" ht="15" x14ac:dyDescent="0.2">
      <c r="A372" s="12"/>
      <c r="B372" s="12"/>
      <c r="C372" s="12"/>
      <c r="D372" s="12"/>
      <c r="E372" s="13"/>
    </row>
    <row r="373" spans="1:5" ht="15" x14ac:dyDescent="0.2">
      <c r="A373" s="12"/>
      <c r="B373" s="12"/>
      <c r="C373" s="12"/>
      <c r="D373" s="12"/>
      <c r="E373" s="13"/>
    </row>
    <row r="374" spans="1:5" ht="15" x14ac:dyDescent="0.2">
      <c r="A374" s="12"/>
      <c r="B374" s="12"/>
      <c r="C374" s="12"/>
      <c r="D374" s="12"/>
      <c r="E374" s="13"/>
    </row>
    <row r="375" spans="1:5" ht="15" x14ac:dyDescent="0.2">
      <c r="A375" s="12"/>
      <c r="B375" s="12"/>
      <c r="C375" s="12"/>
      <c r="D375" s="12"/>
      <c r="E375" s="13"/>
    </row>
    <row r="376" spans="1:5" ht="15" x14ac:dyDescent="0.2">
      <c r="A376" s="12"/>
      <c r="B376" s="12"/>
      <c r="C376" s="12"/>
      <c r="D376" s="12"/>
      <c r="E376" s="13"/>
    </row>
    <row r="377" spans="1:5" ht="15" x14ac:dyDescent="0.2">
      <c r="A377" s="12"/>
      <c r="B377" s="12"/>
      <c r="C377" s="12"/>
      <c r="D377" s="12"/>
      <c r="E377" s="13"/>
    </row>
    <row r="378" spans="1:5" ht="15" x14ac:dyDescent="0.2">
      <c r="A378" s="12"/>
      <c r="B378" s="12"/>
      <c r="C378" s="12"/>
      <c r="D378" s="12"/>
      <c r="E378" s="13"/>
    </row>
    <row r="379" spans="1:5" ht="15" x14ac:dyDescent="0.2">
      <c r="A379" s="12"/>
      <c r="B379" s="12"/>
      <c r="C379" s="12"/>
      <c r="D379" s="12"/>
      <c r="E379" s="13"/>
    </row>
    <row r="380" spans="1:5" ht="15" x14ac:dyDescent="0.2">
      <c r="A380" s="12"/>
      <c r="B380" s="12"/>
      <c r="C380" s="12"/>
      <c r="D380" s="12"/>
      <c r="E380" s="13"/>
    </row>
    <row r="381" spans="1:5" ht="15" x14ac:dyDescent="0.2">
      <c r="A381" s="12"/>
      <c r="B381" s="12"/>
      <c r="C381" s="12"/>
      <c r="D381" s="12"/>
      <c r="E381" s="13"/>
    </row>
    <row r="382" spans="1:5" ht="15" x14ac:dyDescent="0.2">
      <c r="A382" s="12"/>
      <c r="B382" s="12"/>
      <c r="C382" s="12"/>
      <c r="D382" s="12"/>
      <c r="E382" s="13"/>
    </row>
    <row r="383" spans="1:5" ht="15" x14ac:dyDescent="0.2">
      <c r="A383" s="12"/>
      <c r="B383" s="12"/>
      <c r="C383" s="12"/>
      <c r="D383" s="12"/>
      <c r="E383" s="13"/>
    </row>
    <row r="384" spans="1:5" ht="15" x14ac:dyDescent="0.2">
      <c r="A384" s="12"/>
      <c r="B384" s="12"/>
      <c r="C384" s="12"/>
      <c r="D384" s="12"/>
      <c r="E384" s="13"/>
    </row>
    <row r="385" spans="1:5" ht="15" x14ac:dyDescent="0.2">
      <c r="A385" s="12"/>
      <c r="B385" s="12"/>
      <c r="C385" s="12"/>
      <c r="D385" s="12"/>
      <c r="E385" s="13"/>
    </row>
    <row r="386" spans="1:5" ht="15" x14ac:dyDescent="0.2">
      <c r="A386" s="12"/>
      <c r="B386" s="12"/>
      <c r="C386" s="12"/>
      <c r="D386" s="12"/>
      <c r="E386" s="13"/>
    </row>
    <row r="387" spans="1:5" ht="15" x14ac:dyDescent="0.2">
      <c r="A387" s="12"/>
      <c r="B387" s="12"/>
      <c r="C387" s="12"/>
      <c r="D387" s="12"/>
      <c r="E387" s="13"/>
    </row>
    <row r="388" spans="1:5" ht="15" x14ac:dyDescent="0.2">
      <c r="A388" s="12"/>
      <c r="B388" s="12"/>
      <c r="C388" s="12"/>
      <c r="D388" s="12"/>
      <c r="E388" s="13"/>
    </row>
    <row r="389" spans="1:5" ht="15" x14ac:dyDescent="0.2">
      <c r="A389" s="12"/>
      <c r="B389" s="12"/>
      <c r="C389" s="12"/>
      <c r="D389" s="12"/>
      <c r="E389" s="13"/>
    </row>
    <row r="390" spans="1:5" ht="15" x14ac:dyDescent="0.2">
      <c r="A390" s="12"/>
      <c r="B390" s="12"/>
      <c r="C390" s="12"/>
      <c r="D390" s="12"/>
      <c r="E390" s="13"/>
    </row>
    <row r="391" spans="1:5" ht="15" x14ac:dyDescent="0.2">
      <c r="A391" s="12"/>
      <c r="B391" s="12"/>
      <c r="C391" s="12"/>
      <c r="D391" s="12"/>
      <c r="E391" s="13"/>
    </row>
    <row r="392" spans="1:5" ht="15" x14ac:dyDescent="0.2">
      <c r="A392" s="12"/>
      <c r="B392" s="12"/>
      <c r="C392" s="12"/>
      <c r="D392" s="12"/>
      <c r="E392" s="13"/>
    </row>
    <row r="393" spans="1:5" ht="15" x14ac:dyDescent="0.2">
      <c r="A393" s="12"/>
      <c r="B393" s="12"/>
      <c r="C393" s="12"/>
      <c r="D393" s="12"/>
      <c r="E393" s="13"/>
    </row>
    <row r="394" spans="1:5" ht="15" x14ac:dyDescent="0.2">
      <c r="A394" s="12"/>
      <c r="B394" s="12"/>
      <c r="C394" s="12"/>
      <c r="D394" s="12"/>
      <c r="E394" s="13"/>
    </row>
    <row r="395" spans="1:5" ht="15" x14ac:dyDescent="0.2">
      <c r="A395" s="12"/>
      <c r="B395" s="12"/>
      <c r="C395" s="12"/>
      <c r="D395" s="12"/>
      <c r="E395" s="13"/>
    </row>
    <row r="396" spans="1:5" ht="15" x14ac:dyDescent="0.2">
      <c r="A396" s="12"/>
      <c r="B396" s="12"/>
      <c r="C396" s="12"/>
      <c r="D396" s="12"/>
      <c r="E396" s="13"/>
    </row>
    <row r="397" spans="1:5" ht="15" x14ac:dyDescent="0.2">
      <c r="A397" s="12"/>
      <c r="B397" s="12"/>
      <c r="C397" s="12"/>
      <c r="D397" s="12"/>
      <c r="E397" s="13"/>
    </row>
    <row r="398" spans="1:5" ht="15" x14ac:dyDescent="0.2">
      <c r="A398" s="12"/>
      <c r="B398" s="12"/>
      <c r="C398" s="12"/>
      <c r="D398" s="12"/>
      <c r="E398" s="13"/>
    </row>
    <row r="399" spans="1:5" ht="15" x14ac:dyDescent="0.2">
      <c r="A399" s="12"/>
      <c r="B399" s="12"/>
      <c r="C399" s="12"/>
      <c r="D399" s="12"/>
      <c r="E399" s="13"/>
    </row>
    <row r="400" spans="1:5" ht="15" x14ac:dyDescent="0.2">
      <c r="A400" s="12"/>
      <c r="B400" s="12"/>
      <c r="C400" s="12"/>
      <c r="D400" s="12"/>
      <c r="E400" s="13"/>
    </row>
    <row r="401" spans="1:5" ht="15" x14ac:dyDescent="0.2">
      <c r="A401" s="12"/>
      <c r="B401" s="12"/>
      <c r="C401" s="12"/>
      <c r="D401" s="12"/>
      <c r="E401" s="13"/>
    </row>
    <row r="402" spans="1:5" ht="15" x14ac:dyDescent="0.2">
      <c r="A402" s="12"/>
      <c r="B402" s="12"/>
      <c r="C402" s="12"/>
      <c r="D402" s="12"/>
      <c r="E402" s="13"/>
    </row>
    <row r="403" spans="1:5" ht="15" x14ac:dyDescent="0.2">
      <c r="A403" s="12"/>
      <c r="B403" s="12"/>
      <c r="C403" s="12"/>
      <c r="D403" s="12"/>
      <c r="E403" s="13"/>
    </row>
    <row r="404" spans="1:5" ht="15" x14ac:dyDescent="0.2">
      <c r="A404" s="12"/>
      <c r="B404" s="12"/>
      <c r="C404" s="12"/>
      <c r="D404" s="12"/>
      <c r="E404" s="13"/>
    </row>
    <row r="405" spans="1:5" ht="15" x14ac:dyDescent="0.2">
      <c r="A405" s="12"/>
      <c r="B405" s="12"/>
      <c r="C405" s="12"/>
      <c r="D405" s="12"/>
      <c r="E405" s="13"/>
    </row>
    <row r="406" spans="1:5" ht="15" x14ac:dyDescent="0.2">
      <c r="A406" s="12"/>
      <c r="B406" s="12"/>
      <c r="C406" s="12"/>
      <c r="D406" s="12"/>
      <c r="E406" s="13"/>
    </row>
    <row r="407" spans="1:5" ht="15" x14ac:dyDescent="0.2">
      <c r="A407" s="12"/>
      <c r="B407" s="12"/>
      <c r="C407" s="12"/>
      <c r="D407" s="12"/>
      <c r="E407" s="13"/>
    </row>
    <row r="408" spans="1:5" ht="15" x14ac:dyDescent="0.2">
      <c r="A408" s="12"/>
      <c r="B408" s="12"/>
      <c r="C408" s="12"/>
      <c r="D408" s="12"/>
      <c r="E408" s="13"/>
    </row>
    <row r="409" spans="1:5" ht="15" x14ac:dyDescent="0.2">
      <c r="A409" s="12"/>
      <c r="B409" s="12"/>
      <c r="C409" s="12"/>
      <c r="D409" s="12"/>
      <c r="E409" s="13"/>
    </row>
    <row r="410" spans="1:5" ht="15" x14ac:dyDescent="0.2">
      <c r="A410" s="12"/>
      <c r="B410" s="12"/>
      <c r="C410" s="12"/>
      <c r="D410" s="12"/>
      <c r="E410" s="13"/>
    </row>
    <row r="411" spans="1:5" ht="15" x14ac:dyDescent="0.2">
      <c r="A411" s="12"/>
      <c r="B411" s="12"/>
      <c r="C411" s="12"/>
      <c r="D411" s="12"/>
      <c r="E411" s="13"/>
    </row>
    <row r="412" spans="1:5" ht="15" x14ac:dyDescent="0.2">
      <c r="A412" s="12"/>
      <c r="B412" s="12"/>
      <c r="C412" s="12"/>
      <c r="D412" s="12"/>
      <c r="E412" s="13"/>
    </row>
    <row r="413" spans="1:5" ht="15" x14ac:dyDescent="0.2">
      <c r="A413" s="12"/>
      <c r="B413" s="12"/>
      <c r="C413" s="12"/>
      <c r="D413" s="12"/>
      <c r="E413" s="13"/>
    </row>
    <row r="414" spans="1:5" ht="15" x14ac:dyDescent="0.2">
      <c r="A414" s="12"/>
      <c r="B414" s="12"/>
      <c r="C414" s="12"/>
      <c r="D414" s="12"/>
      <c r="E414" s="13"/>
    </row>
    <row r="415" spans="1:5" ht="15" x14ac:dyDescent="0.2">
      <c r="A415" s="12"/>
      <c r="B415" s="12"/>
      <c r="C415" s="12"/>
      <c r="D415" s="12"/>
      <c r="E415" s="13"/>
    </row>
    <row r="416" spans="1:5" ht="15" x14ac:dyDescent="0.2">
      <c r="A416" s="12"/>
      <c r="B416" s="12"/>
      <c r="C416" s="12"/>
      <c r="D416" s="12"/>
      <c r="E416" s="13"/>
    </row>
    <row r="417" spans="1:5" ht="15" x14ac:dyDescent="0.2">
      <c r="A417" s="12"/>
      <c r="B417" s="12"/>
      <c r="C417" s="12"/>
      <c r="D417" s="12"/>
      <c r="E417" s="13"/>
    </row>
    <row r="418" spans="1:5" ht="15" x14ac:dyDescent="0.2">
      <c r="A418" s="12"/>
      <c r="B418" s="12"/>
      <c r="C418" s="12"/>
      <c r="D418" s="12"/>
      <c r="E418" s="13"/>
    </row>
    <row r="419" spans="1:5" ht="15" x14ac:dyDescent="0.2">
      <c r="A419" s="12"/>
      <c r="B419" s="12"/>
      <c r="C419" s="12"/>
      <c r="D419" s="12"/>
      <c r="E419" s="13"/>
    </row>
    <row r="420" spans="1:5" ht="15" x14ac:dyDescent="0.2">
      <c r="A420" s="12"/>
      <c r="B420" s="12"/>
      <c r="C420" s="12"/>
      <c r="D420" s="12"/>
      <c r="E420" s="13"/>
    </row>
    <row r="421" spans="1:5" ht="15" x14ac:dyDescent="0.2">
      <c r="A421" s="12"/>
      <c r="B421" s="12"/>
      <c r="C421" s="12"/>
      <c r="D421" s="12"/>
      <c r="E421" s="13"/>
    </row>
    <row r="422" spans="1:5" ht="15" x14ac:dyDescent="0.2">
      <c r="A422" s="12"/>
      <c r="B422" s="12"/>
      <c r="C422" s="12"/>
      <c r="D422" s="12"/>
      <c r="E422" s="13"/>
    </row>
    <row r="423" spans="1:5" ht="15" x14ac:dyDescent="0.2">
      <c r="A423" s="12"/>
      <c r="B423" s="12"/>
      <c r="C423" s="12"/>
      <c r="D423" s="12"/>
      <c r="E423" s="13"/>
    </row>
    <row r="424" spans="1:5" ht="15" x14ac:dyDescent="0.2">
      <c r="A424" s="12"/>
      <c r="B424" s="12"/>
      <c r="C424" s="12"/>
      <c r="D424" s="12"/>
      <c r="E424" s="13"/>
    </row>
    <row r="425" spans="1:5" ht="15" x14ac:dyDescent="0.2">
      <c r="A425" s="12"/>
      <c r="B425" s="12"/>
      <c r="C425" s="12"/>
      <c r="D425" s="12"/>
      <c r="E425" s="13"/>
    </row>
    <row r="426" spans="1:5" ht="15" x14ac:dyDescent="0.2">
      <c r="A426" s="12"/>
      <c r="B426" s="12"/>
      <c r="C426" s="12"/>
      <c r="D426" s="12"/>
      <c r="E426" s="13"/>
    </row>
    <row r="427" spans="1:5" ht="15" x14ac:dyDescent="0.2">
      <c r="A427" s="12"/>
      <c r="B427" s="12"/>
      <c r="C427" s="12"/>
      <c r="D427" s="12"/>
      <c r="E427" s="13"/>
    </row>
    <row r="428" spans="1:5" ht="15" x14ac:dyDescent="0.2">
      <c r="A428" s="12"/>
      <c r="B428" s="12"/>
      <c r="C428" s="12"/>
      <c r="D428" s="12"/>
      <c r="E428" s="13"/>
    </row>
    <row r="429" spans="1:5" ht="15" x14ac:dyDescent="0.2">
      <c r="A429" s="12"/>
      <c r="B429" s="12"/>
      <c r="C429" s="12"/>
      <c r="D429" s="12"/>
      <c r="E429" s="13"/>
    </row>
    <row r="430" spans="1:5" ht="15" x14ac:dyDescent="0.2">
      <c r="A430" s="12"/>
      <c r="B430" s="12"/>
      <c r="C430" s="12"/>
      <c r="D430" s="12"/>
      <c r="E430" s="13"/>
    </row>
    <row r="431" spans="1:5" ht="15" x14ac:dyDescent="0.2">
      <c r="A431" s="12"/>
      <c r="B431" s="12"/>
      <c r="C431" s="12"/>
      <c r="D431" s="12"/>
      <c r="E431" s="13"/>
    </row>
    <row r="432" spans="1:5" ht="15" x14ac:dyDescent="0.2">
      <c r="A432" s="12"/>
      <c r="B432" s="12"/>
      <c r="C432" s="12"/>
      <c r="D432" s="12"/>
      <c r="E432" s="13"/>
    </row>
    <row r="433" spans="1:5" ht="15" x14ac:dyDescent="0.2">
      <c r="A433" s="12"/>
      <c r="B433" s="12"/>
      <c r="C433" s="12"/>
      <c r="D433" s="12"/>
      <c r="E433" s="13"/>
    </row>
    <row r="434" spans="1:5" ht="15" x14ac:dyDescent="0.2">
      <c r="A434" s="12"/>
      <c r="B434" s="12"/>
      <c r="C434" s="12"/>
      <c r="D434" s="12"/>
      <c r="E434" s="13"/>
    </row>
    <row r="435" spans="1:5" ht="15" x14ac:dyDescent="0.2">
      <c r="A435" s="12"/>
      <c r="B435" s="12"/>
      <c r="C435" s="12"/>
      <c r="D435" s="12"/>
      <c r="E435" s="13"/>
    </row>
    <row r="436" spans="1:5" ht="15" x14ac:dyDescent="0.2">
      <c r="A436" s="12"/>
      <c r="B436" s="12"/>
      <c r="C436" s="12"/>
      <c r="D436" s="12"/>
      <c r="E436" s="13"/>
    </row>
    <row r="437" spans="1:5" ht="15" x14ac:dyDescent="0.2">
      <c r="A437" s="12"/>
      <c r="B437" s="12"/>
      <c r="C437" s="12"/>
      <c r="D437" s="12"/>
      <c r="E437" s="13"/>
    </row>
    <row r="438" spans="1:5" ht="15" x14ac:dyDescent="0.2">
      <c r="A438" s="12"/>
      <c r="B438" s="12"/>
      <c r="C438" s="12"/>
      <c r="D438" s="12"/>
      <c r="E438" s="13"/>
    </row>
    <row r="439" spans="1:5" ht="15" x14ac:dyDescent="0.2">
      <c r="A439" s="12"/>
      <c r="B439" s="12"/>
      <c r="C439" s="12"/>
      <c r="D439" s="12"/>
      <c r="E439" s="13"/>
    </row>
    <row r="440" spans="1:5" ht="15" x14ac:dyDescent="0.2">
      <c r="A440" s="12"/>
      <c r="B440" s="12"/>
      <c r="C440" s="12"/>
      <c r="D440" s="12"/>
      <c r="E440" s="13"/>
    </row>
    <row r="441" spans="1:5" ht="15" x14ac:dyDescent="0.2">
      <c r="A441" s="12"/>
      <c r="B441" s="12"/>
      <c r="C441" s="12"/>
      <c r="D441" s="12"/>
      <c r="E441" s="13"/>
    </row>
    <row r="442" spans="1:5" ht="15" x14ac:dyDescent="0.2">
      <c r="A442" s="12"/>
      <c r="B442" s="12"/>
      <c r="C442" s="12"/>
      <c r="D442" s="12"/>
      <c r="E442" s="13"/>
    </row>
    <row r="443" spans="1:5" ht="15" x14ac:dyDescent="0.2">
      <c r="A443" s="12"/>
      <c r="B443" s="12"/>
      <c r="C443" s="12"/>
      <c r="D443" s="12"/>
      <c r="E443" s="13"/>
    </row>
    <row r="444" spans="1:5" ht="15" x14ac:dyDescent="0.2">
      <c r="A444" s="12"/>
      <c r="B444" s="12"/>
      <c r="C444" s="12"/>
      <c r="D444" s="12"/>
      <c r="E444" s="13"/>
    </row>
    <row r="445" spans="1:5" ht="15" x14ac:dyDescent="0.2">
      <c r="A445" s="12"/>
      <c r="B445" s="12"/>
      <c r="C445" s="12"/>
      <c r="D445" s="12"/>
      <c r="E445" s="13"/>
    </row>
    <row r="446" spans="1:5" ht="15" x14ac:dyDescent="0.2">
      <c r="A446" s="12"/>
      <c r="B446" s="12"/>
      <c r="C446" s="12"/>
      <c r="D446" s="12"/>
      <c r="E446" s="13"/>
    </row>
    <row r="447" spans="1:5" ht="15" x14ac:dyDescent="0.2">
      <c r="A447" s="12"/>
      <c r="B447" s="12"/>
      <c r="C447" s="12"/>
      <c r="D447" s="12"/>
      <c r="E447" s="13"/>
    </row>
    <row r="448" spans="1:5" ht="15" x14ac:dyDescent="0.2">
      <c r="A448" s="12"/>
      <c r="B448" s="12"/>
      <c r="C448" s="12"/>
      <c r="D448" s="12"/>
      <c r="E448" s="13"/>
    </row>
    <row r="449" spans="1:5" ht="15" x14ac:dyDescent="0.2">
      <c r="A449" s="12"/>
      <c r="B449" s="12"/>
      <c r="C449" s="12"/>
      <c r="D449" s="12"/>
      <c r="E449" s="13"/>
    </row>
    <row r="450" spans="1:5" ht="15" x14ac:dyDescent="0.2">
      <c r="A450" s="12"/>
      <c r="B450" s="12"/>
      <c r="C450" s="12"/>
      <c r="D450" s="12"/>
      <c r="E450" s="13"/>
    </row>
    <row r="451" spans="1:5" ht="15" x14ac:dyDescent="0.2">
      <c r="A451" s="12"/>
      <c r="B451" s="12"/>
      <c r="C451" s="12"/>
      <c r="D451" s="12"/>
      <c r="E451" s="13"/>
    </row>
    <row r="452" spans="1:5" ht="15" x14ac:dyDescent="0.2">
      <c r="A452" s="12"/>
      <c r="B452" s="12"/>
      <c r="C452" s="12"/>
      <c r="D452" s="12"/>
      <c r="E452" s="13"/>
    </row>
    <row r="453" spans="1:5" ht="15" x14ac:dyDescent="0.2">
      <c r="A453" s="12"/>
      <c r="B453" s="12"/>
      <c r="C453" s="12"/>
      <c r="D453" s="12"/>
      <c r="E453" s="13"/>
    </row>
    <row r="454" spans="1:5" ht="15" x14ac:dyDescent="0.2">
      <c r="A454" s="12"/>
      <c r="B454" s="12"/>
      <c r="C454" s="12"/>
      <c r="D454" s="12"/>
      <c r="E454" s="13"/>
    </row>
    <row r="455" spans="1:5" ht="15" x14ac:dyDescent="0.2">
      <c r="A455" s="12"/>
      <c r="B455" s="12"/>
      <c r="C455" s="12"/>
      <c r="D455" s="12"/>
      <c r="E455" s="13"/>
    </row>
    <row r="456" spans="1:5" ht="15" x14ac:dyDescent="0.2">
      <c r="A456" s="12"/>
      <c r="B456" s="12"/>
      <c r="C456" s="12"/>
      <c r="D456" s="12"/>
      <c r="E456" s="13"/>
    </row>
    <row r="457" spans="1:5" ht="15" x14ac:dyDescent="0.2">
      <c r="A457" s="12"/>
      <c r="B457" s="12"/>
      <c r="C457" s="12"/>
      <c r="D457" s="12"/>
      <c r="E457" s="13"/>
    </row>
    <row r="458" spans="1:5" ht="15" x14ac:dyDescent="0.2">
      <c r="A458" s="12"/>
      <c r="B458" s="12"/>
      <c r="C458" s="12"/>
      <c r="D458" s="12"/>
      <c r="E458" s="13"/>
    </row>
    <row r="459" spans="1:5" ht="15" x14ac:dyDescent="0.2">
      <c r="A459" s="12"/>
      <c r="B459" s="12"/>
      <c r="C459" s="12"/>
      <c r="D459" s="12"/>
      <c r="E459" s="13"/>
    </row>
    <row r="460" spans="1:5" ht="15" x14ac:dyDescent="0.2">
      <c r="A460" s="12"/>
      <c r="B460" s="12"/>
      <c r="C460" s="12"/>
      <c r="D460" s="12"/>
      <c r="E460" s="13"/>
    </row>
    <row r="461" spans="1:5" ht="15" x14ac:dyDescent="0.2">
      <c r="A461" s="12"/>
      <c r="B461" s="12"/>
      <c r="C461" s="12"/>
      <c r="D461" s="12"/>
      <c r="E461" s="13"/>
    </row>
    <row r="462" spans="1:5" ht="15" x14ac:dyDescent="0.2">
      <c r="A462" s="12"/>
      <c r="B462" s="12"/>
      <c r="C462" s="12"/>
      <c r="D462" s="12"/>
      <c r="E462" s="13"/>
    </row>
    <row r="463" spans="1:5" ht="15" x14ac:dyDescent="0.2">
      <c r="A463" s="12"/>
      <c r="B463" s="12"/>
      <c r="C463" s="12"/>
      <c r="D463" s="12"/>
      <c r="E463" s="13"/>
    </row>
    <row r="464" spans="1:5" ht="15" x14ac:dyDescent="0.2">
      <c r="A464" s="12"/>
      <c r="B464" s="12"/>
      <c r="C464" s="12"/>
      <c r="D464" s="12"/>
      <c r="E464" s="13"/>
    </row>
    <row r="465" spans="1:5" ht="15" x14ac:dyDescent="0.2">
      <c r="A465" s="12"/>
      <c r="B465" s="12"/>
      <c r="C465" s="12"/>
      <c r="D465" s="12"/>
      <c r="E465" s="13"/>
    </row>
    <row r="466" spans="1:5" ht="15" x14ac:dyDescent="0.2">
      <c r="A466" s="12"/>
      <c r="B466" s="12"/>
      <c r="C466" s="12"/>
      <c r="D466" s="12"/>
      <c r="E466" s="13"/>
    </row>
    <row r="467" spans="1:5" ht="15" x14ac:dyDescent="0.2">
      <c r="A467" s="12"/>
      <c r="B467" s="12"/>
      <c r="C467" s="12"/>
      <c r="D467" s="12"/>
      <c r="E467" s="13"/>
    </row>
    <row r="468" spans="1:5" ht="15" x14ac:dyDescent="0.2">
      <c r="A468" s="12"/>
      <c r="B468" s="12"/>
      <c r="C468" s="12"/>
      <c r="D468" s="12"/>
      <c r="E468" s="13"/>
    </row>
    <row r="469" spans="1:5" ht="15" x14ac:dyDescent="0.2">
      <c r="A469" s="12"/>
      <c r="B469" s="12"/>
      <c r="C469" s="12"/>
      <c r="D469" s="12"/>
      <c r="E469" s="13"/>
    </row>
    <row r="470" spans="1:5" ht="15" x14ac:dyDescent="0.2">
      <c r="A470" s="12"/>
      <c r="B470" s="12"/>
      <c r="C470" s="12"/>
      <c r="D470" s="12"/>
      <c r="E470" s="13"/>
    </row>
    <row r="471" spans="1:5" ht="15" x14ac:dyDescent="0.2">
      <c r="A471" s="12"/>
      <c r="B471" s="12"/>
      <c r="C471" s="12"/>
      <c r="D471" s="12"/>
      <c r="E471" s="13"/>
    </row>
    <row r="472" spans="1:5" ht="15" x14ac:dyDescent="0.2">
      <c r="A472" s="12"/>
      <c r="B472" s="12"/>
      <c r="C472" s="12"/>
      <c r="D472" s="12"/>
      <c r="E472" s="13"/>
    </row>
    <row r="473" spans="1:5" ht="15" x14ac:dyDescent="0.2">
      <c r="A473" s="12"/>
      <c r="B473" s="12"/>
      <c r="C473" s="12"/>
      <c r="D473" s="12"/>
      <c r="E473" s="13"/>
    </row>
    <row r="474" spans="1:5" ht="15" x14ac:dyDescent="0.2">
      <c r="A474" s="12"/>
      <c r="B474" s="12"/>
      <c r="C474" s="12"/>
      <c r="D474" s="12"/>
      <c r="E474" s="13"/>
    </row>
    <row r="475" spans="1:5" ht="15" x14ac:dyDescent="0.2">
      <c r="A475" s="12"/>
      <c r="B475" s="12"/>
      <c r="C475" s="12"/>
      <c r="D475" s="12"/>
      <c r="E475" s="13"/>
    </row>
    <row r="476" spans="1:5" ht="15" x14ac:dyDescent="0.2">
      <c r="A476" s="12"/>
      <c r="B476" s="12"/>
      <c r="C476" s="12"/>
      <c r="D476" s="12"/>
      <c r="E476" s="13"/>
    </row>
    <row r="477" spans="1:5" ht="15" x14ac:dyDescent="0.2">
      <c r="A477" s="12"/>
      <c r="B477" s="12"/>
      <c r="C477" s="12"/>
      <c r="D477" s="12"/>
      <c r="E477" s="13"/>
    </row>
    <row r="478" spans="1:5" ht="15" x14ac:dyDescent="0.2">
      <c r="A478" s="12"/>
      <c r="B478" s="12"/>
      <c r="C478" s="12"/>
      <c r="D478" s="12"/>
      <c r="E478" s="13"/>
    </row>
    <row r="479" spans="1:5" ht="15" x14ac:dyDescent="0.2">
      <c r="A479" s="12"/>
      <c r="B479" s="12"/>
      <c r="C479" s="12"/>
      <c r="D479" s="12"/>
      <c r="E479" s="13"/>
    </row>
    <row r="480" spans="1:5" ht="15" x14ac:dyDescent="0.2">
      <c r="A480" s="12"/>
      <c r="B480" s="12"/>
      <c r="C480" s="12"/>
      <c r="D480" s="12"/>
      <c r="E480" s="13"/>
    </row>
    <row r="481" spans="1:5" ht="15" x14ac:dyDescent="0.2">
      <c r="A481" s="12"/>
      <c r="B481" s="12"/>
      <c r="C481" s="12"/>
      <c r="D481" s="12"/>
      <c r="E481" s="13"/>
    </row>
    <row r="482" spans="1:5" ht="15" x14ac:dyDescent="0.2">
      <c r="A482" s="12"/>
      <c r="B482" s="12"/>
      <c r="C482" s="12"/>
      <c r="D482" s="12"/>
      <c r="E482" s="13"/>
    </row>
    <row r="483" spans="1:5" ht="15" x14ac:dyDescent="0.2">
      <c r="A483" s="12"/>
      <c r="B483" s="12"/>
      <c r="C483" s="12"/>
      <c r="D483" s="12"/>
      <c r="E483" s="13"/>
    </row>
    <row r="484" spans="1:5" ht="15" x14ac:dyDescent="0.2">
      <c r="A484" s="12"/>
      <c r="B484" s="12"/>
      <c r="C484" s="12"/>
      <c r="D484" s="12"/>
      <c r="E484" s="13"/>
    </row>
    <row r="485" spans="1:5" ht="15" x14ac:dyDescent="0.2">
      <c r="A485" s="12"/>
      <c r="B485" s="12"/>
      <c r="C485" s="12"/>
      <c r="D485" s="12"/>
      <c r="E485" s="13"/>
    </row>
    <row r="486" spans="1:5" ht="15" x14ac:dyDescent="0.2">
      <c r="A486" s="12"/>
      <c r="B486" s="12"/>
      <c r="C486" s="12"/>
      <c r="D486" s="12"/>
      <c r="E486" s="13"/>
    </row>
    <row r="487" spans="1:5" ht="15" x14ac:dyDescent="0.2">
      <c r="A487" s="12"/>
      <c r="B487" s="12"/>
      <c r="C487" s="12"/>
      <c r="D487" s="12"/>
      <c r="E487" s="13"/>
    </row>
    <row r="488" spans="1:5" ht="15" x14ac:dyDescent="0.2">
      <c r="A488" s="12"/>
      <c r="B488" s="12"/>
      <c r="C488" s="12"/>
      <c r="D488" s="12"/>
      <c r="E488" s="13"/>
    </row>
    <row r="489" spans="1:5" ht="15" x14ac:dyDescent="0.2">
      <c r="A489" s="12"/>
      <c r="B489" s="12"/>
      <c r="C489" s="12"/>
      <c r="D489" s="12"/>
      <c r="E489" s="13"/>
    </row>
    <row r="490" spans="1:5" ht="15" x14ac:dyDescent="0.2">
      <c r="A490" s="12"/>
      <c r="B490" s="12"/>
      <c r="C490" s="12"/>
      <c r="D490" s="12"/>
      <c r="E490" s="13"/>
    </row>
    <row r="491" spans="1:5" ht="15" x14ac:dyDescent="0.2">
      <c r="A491" s="12"/>
      <c r="B491" s="12"/>
      <c r="C491" s="12"/>
      <c r="D491" s="12"/>
      <c r="E491" s="13"/>
    </row>
    <row r="492" spans="1:5" ht="15" x14ac:dyDescent="0.2">
      <c r="A492" s="12"/>
      <c r="B492" s="12"/>
      <c r="C492" s="12"/>
      <c r="D492" s="12"/>
      <c r="E492" s="13"/>
    </row>
    <row r="493" spans="1:5" ht="15" x14ac:dyDescent="0.2">
      <c r="A493" s="12"/>
      <c r="B493" s="12"/>
      <c r="C493" s="12"/>
      <c r="D493" s="12"/>
      <c r="E493" s="13"/>
    </row>
    <row r="494" spans="1:5" ht="15" x14ac:dyDescent="0.2">
      <c r="A494" s="12"/>
      <c r="B494" s="12"/>
      <c r="C494" s="12"/>
      <c r="D494" s="12"/>
      <c r="E494" s="13"/>
    </row>
    <row r="495" spans="1:5" ht="15" x14ac:dyDescent="0.2">
      <c r="A495" s="12"/>
      <c r="B495" s="12"/>
      <c r="C495" s="12"/>
      <c r="D495" s="12"/>
      <c r="E495" s="13"/>
    </row>
    <row r="496" spans="1:5" ht="15" x14ac:dyDescent="0.2">
      <c r="A496" s="12"/>
      <c r="B496" s="12"/>
      <c r="C496" s="12"/>
      <c r="D496" s="12"/>
      <c r="E496" s="13"/>
    </row>
    <row r="497" spans="1:5" ht="15" x14ac:dyDescent="0.2">
      <c r="A497" s="12"/>
      <c r="B497" s="12"/>
      <c r="C497" s="12"/>
      <c r="D497" s="12"/>
      <c r="E497" s="13"/>
    </row>
    <row r="498" spans="1:5" ht="15" x14ac:dyDescent="0.2">
      <c r="A498" s="12"/>
      <c r="B498" s="12"/>
      <c r="C498" s="12"/>
      <c r="D498" s="12"/>
      <c r="E498" s="13"/>
    </row>
    <row r="499" spans="1:5" ht="15" x14ac:dyDescent="0.2">
      <c r="A499" s="12"/>
      <c r="B499" s="12"/>
      <c r="C499" s="12"/>
      <c r="D499" s="12"/>
      <c r="E499" s="13"/>
    </row>
    <row r="500" spans="1:5" ht="15" x14ac:dyDescent="0.2">
      <c r="A500" s="12"/>
      <c r="B500" s="12"/>
      <c r="C500" s="12"/>
      <c r="D500" s="12"/>
      <c r="E500" s="13"/>
    </row>
    <row r="501" spans="1:5" ht="15" x14ac:dyDescent="0.2">
      <c r="A501" s="12"/>
      <c r="B501" s="12"/>
      <c r="C501" s="12"/>
      <c r="D501" s="12"/>
      <c r="E501" s="13"/>
    </row>
    <row r="502" spans="1:5" ht="15" x14ac:dyDescent="0.2">
      <c r="A502" s="12"/>
      <c r="B502" s="12"/>
      <c r="C502" s="12"/>
      <c r="D502" s="12"/>
      <c r="E502" s="13"/>
    </row>
    <row r="503" spans="1:5" ht="15" x14ac:dyDescent="0.2">
      <c r="A503" s="12"/>
      <c r="B503" s="12"/>
      <c r="C503" s="12"/>
      <c r="D503" s="12"/>
      <c r="E503" s="13"/>
    </row>
    <row r="504" spans="1:5" ht="15" x14ac:dyDescent="0.2">
      <c r="A504" s="12"/>
      <c r="B504" s="12"/>
      <c r="C504" s="12"/>
      <c r="D504" s="12"/>
      <c r="E504" s="13"/>
    </row>
    <row r="505" spans="1:5" ht="15" x14ac:dyDescent="0.2">
      <c r="A505" s="12"/>
      <c r="B505" s="12"/>
      <c r="C505" s="12"/>
      <c r="D505" s="12"/>
      <c r="E505" s="13"/>
    </row>
    <row r="506" spans="1:5" ht="15" x14ac:dyDescent="0.2">
      <c r="A506" s="12"/>
      <c r="B506" s="12"/>
      <c r="C506" s="12"/>
      <c r="D506" s="12"/>
      <c r="E506" s="13"/>
    </row>
    <row r="507" spans="1:5" ht="15" x14ac:dyDescent="0.2">
      <c r="A507" s="12"/>
      <c r="B507" s="12"/>
      <c r="C507" s="12"/>
      <c r="D507" s="12"/>
      <c r="E507" s="13"/>
    </row>
    <row r="508" spans="1:5" ht="15" x14ac:dyDescent="0.2">
      <c r="A508" s="12"/>
      <c r="B508" s="12"/>
      <c r="C508" s="12"/>
      <c r="D508" s="12"/>
      <c r="E508" s="13"/>
    </row>
    <row r="509" spans="1:5" ht="15" x14ac:dyDescent="0.2">
      <c r="A509" s="12"/>
      <c r="B509" s="12"/>
      <c r="C509" s="12"/>
      <c r="D509" s="12"/>
      <c r="E509" s="13"/>
    </row>
    <row r="510" spans="1:5" ht="15" x14ac:dyDescent="0.2">
      <c r="A510" s="12"/>
      <c r="B510" s="12"/>
      <c r="C510" s="12"/>
      <c r="D510" s="12"/>
      <c r="E510" s="13"/>
    </row>
    <row r="511" spans="1:5" ht="15" x14ac:dyDescent="0.2">
      <c r="A511" s="12"/>
      <c r="B511" s="12"/>
      <c r="C511" s="12"/>
      <c r="D511" s="12"/>
      <c r="E511" s="13"/>
    </row>
    <row r="512" spans="1:5" ht="15" x14ac:dyDescent="0.2">
      <c r="A512" s="12"/>
      <c r="B512" s="12"/>
      <c r="C512" s="12"/>
      <c r="D512" s="12"/>
      <c r="E512" s="13"/>
    </row>
    <row r="513" spans="1:5" ht="15" x14ac:dyDescent="0.2">
      <c r="A513" s="12"/>
      <c r="B513" s="12"/>
      <c r="C513" s="12"/>
      <c r="D513" s="12"/>
      <c r="E513" s="13"/>
    </row>
    <row r="514" spans="1:5" ht="15" x14ac:dyDescent="0.2">
      <c r="A514" s="12"/>
      <c r="B514" s="12"/>
      <c r="C514" s="12"/>
      <c r="D514" s="12"/>
      <c r="E514" s="13"/>
    </row>
    <row r="515" spans="1:5" ht="15" x14ac:dyDescent="0.2">
      <c r="A515" s="12"/>
      <c r="B515" s="12"/>
      <c r="C515" s="12"/>
      <c r="D515" s="12"/>
      <c r="E515" s="13"/>
    </row>
    <row r="516" spans="1:5" ht="15" x14ac:dyDescent="0.2">
      <c r="A516" s="12"/>
      <c r="B516" s="12"/>
      <c r="C516" s="12"/>
      <c r="D516" s="12"/>
      <c r="E516" s="13"/>
    </row>
    <row r="517" spans="1:5" ht="15" x14ac:dyDescent="0.2">
      <c r="A517" s="12"/>
      <c r="B517" s="12"/>
      <c r="C517" s="12"/>
      <c r="D517" s="12"/>
      <c r="E517" s="13"/>
    </row>
    <row r="518" spans="1:5" ht="15" x14ac:dyDescent="0.2">
      <c r="A518" s="12"/>
      <c r="B518" s="12"/>
      <c r="C518" s="12"/>
      <c r="D518" s="12"/>
      <c r="E518" s="13"/>
    </row>
    <row r="519" spans="1:5" ht="15" x14ac:dyDescent="0.2">
      <c r="A519" s="12"/>
      <c r="B519" s="12"/>
      <c r="C519" s="12"/>
      <c r="D519" s="12"/>
      <c r="E519" s="13"/>
    </row>
    <row r="520" spans="1:5" ht="15" x14ac:dyDescent="0.2">
      <c r="A520" s="12"/>
      <c r="B520" s="12"/>
      <c r="C520" s="12"/>
      <c r="D520" s="12"/>
      <c r="E520" s="13"/>
    </row>
    <row r="521" spans="1:5" ht="15" x14ac:dyDescent="0.2">
      <c r="A521" s="12"/>
      <c r="B521" s="12"/>
      <c r="C521" s="12"/>
      <c r="D521" s="12"/>
      <c r="E521" s="13"/>
    </row>
    <row r="522" spans="1:5" ht="15" x14ac:dyDescent="0.2">
      <c r="A522" s="12"/>
      <c r="B522" s="12"/>
      <c r="C522" s="12"/>
      <c r="D522" s="12"/>
      <c r="E522" s="13"/>
    </row>
    <row r="523" spans="1:5" ht="15" x14ac:dyDescent="0.2">
      <c r="A523" s="12"/>
      <c r="B523" s="12"/>
      <c r="C523" s="12"/>
      <c r="D523" s="12"/>
      <c r="E523" s="13"/>
    </row>
    <row r="524" spans="1:5" ht="15" x14ac:dyDescent="0.2">
      <c r="A524" s="12"/>
      <c r="B524" s="12"/>
      <c r="C524" s="12"/>
      <c r="D524" s="12"/>
      <c r="E524" s="13"/>
    </row>
    <row r="525" spans="1:5" ht="15" x14ac:dyDescent="0.2">
      <c r="A525" s="12"/>
      <c r="B525" s="12"/>
      <c r="C525" s="12"/>
      <c r="D525" s="12"/>
      <c r="E525" s="13"/>
    </row>
    <row r="526" spans="1:5" ht="15" x14ac:dyDescent="0.2">
      <c r="A526" s="12"/>
      <c r="B526" s="12"/>
      <c r="C526" s="12"/>
      <c r="D526" s="12"/>
      <c r="E526" s="13"/>
    </row>
    <row r="527" spans="1:5" ht="15" x14ac:dyDescent="0.2">
      <c r="A527" s="12"/>
      <c r="B527" s="12"/>
      <c r="C527" s="12"/>
      <c r="D527" s="12"/>
      <c r="E527" s="13"/>
    </row>
    <row r="528" spans="1:5" ht="15" x14ac:dyDescent="0.2">
      <c r="A528" s="12"/>
      <c r="B528" s="12"/>
      <c r="C528" s="12"/>
      <c r="D528" s="12"/>
      <c r="E528" s="13"/>
    </row>
    <row r="529" spans="1:5" ht="15" x14ac:dyDescent="0.2">
      <c r="A529" s="12"/>
      <c r="B529" s="12"/>
      <c r="C529" s="12"/>
      <c r="D529" s="12"/>
      <c r="E529" s="13"/>
    </row>
    <row r="530" spans="1:5" ht="15" x14ac:dyDescent="0.2">
      <c r="A530" s="12"/>
      <c r="B530" s="12"/>
      <c r="C530" s="12"/>
      <c r="D530" s="12"/>
      <c r="E530" s="13"/>
    </row>
    <row r="531" spans="1:5" ht="15" x14ac:dyDescent="0.2">
      <c r="A531" s="12"/>
      <c r="B531" s="12"/>
      <c r="C531" s="12"/>
      <c r="D531" s="12"/>
      <c r="E531" s="13"/>
    </row>
    <row r="532" spans="1:5" ht="15" x14ac:dyDescent="0.2">
      <c r="A532" s="12"/>
      <c r="B532" s="12"/>
      <c r="C532" s="12"/>
      <c r="D532" s="12"/>
      <c r="E532" s="13"/>
    </row>
    <row r="533" spans="1:5" ht="15" x14ac:dyDescent="0.2">
      <c r="A533" s="12"/>
      <c r="B533" s="12"/>
      <c r="C533" s="12"/>
      <c r="D533" s="12"/>
      <c r="E533" s="13"/>
    </row>
    <row r="534" spans="1:5" ht="15" x14ac:dyDescent="0.2">
      <c r="A534" s="12"/>
      <c r="B534" s="12"/>
      <c r="C534" s="12"/>
      <c r="D534" s="12"/>
      <c r="E534" s="13"/>
    </row>
    <row r="535" spans="1:5" ht="15" x14ac:dyDescent="0.2">
      <c r="A535" s="12"/>
      <c r="B535" s="12"/>
      <c r="C535" s="12"/>
      <c r="D535" s="12"/>
      <c r="E535" s="13"/>
    </row>
    <row r="536" spans="1:5" ht="15" x14ac:dyDescent="0.2">
      <c r="A536" s="12"/>
      <c r="B536" s="12"/>
      <c r="C536" s="12"/>
      <c r="D536" s="12"/>
      <c r="E536" s="13"/>
    </row>
    <row r="537" spans="1:5" ht="15" x14ac:dyDescent="0.2">
      <c r="A537" s="12"/>
      <c r="B537" s="12"/>
      <c r="C537" s="12"/>
      <c r="D537" s="12"/>
      <c r="E537" s="13"/>
    </row>
    <row r="538" spans="1:5" ht="15" x14ac:dyDescent="0.2">
      <c r="A538" s="12"/>
      <c r="B538" s="12"/>
      <c r="C538" s="12"/>
      <c r="D538" s="12"/>
      <c r="E538" s="13"/>
    </row>
    <row r="539" spans="1:5" ht="15" x14ac:dyDescent="0.2">
      <c r="A539" s="12"/>
      <c r="B539" s="12"/>
      <c r="C539" s="12"/>
      <c r="D539" s="12"/>
      <c r="E539" s="13"/>
    </row>
    <row r="540" spans="1:5" ht="15" x14ac:dyDescent="0.2">
      <c r="A540" s="12"/>
      <c r="B540" s="12"/>
      <c r="C540" s="12"/>
      <c r="D540" s="12"/>
      <c r="E540" s="13"/>
    </row>
    <row r="541" spans="1:5" ht="15" x14ac:dyDescent="0.2">
      <c r="A541" s="12"/>
      <c r="B541" s="12"/>
      <c r="C541" s="12"/>
      <c r="D541" s="12"/>
      <c r="E541" s="13"/>
    </row>
    <row r="542" spans="1:5" ht="15" x14ac:dyDescent="0.2">
      <c r="A542" s="12"/>
      <c r="B542" s="12"/>
      <c r="C542" s="12"/>
      <c r="D542" s="12"/>
      <c r="E542" s="13"/>
    </row>
    <row r="543" spans="1:5" ht="15" x14ac:dyDescent="0.2">
      <c r="A543" s="12"/>
      <c r="B543" s="12"/>
      <c r="C543" s="12"/>
      <c r="D543" s="12"/>
      <c r="E543" s="13"/>
    </row>
    <row r="544" spans="1:5" ht="15" x14ac:dyDescent="0.2">
      <c r="A544" s="12"/>
      <c r="B544" s="12"/>
      <c r="C544" s="12"/>
      <c r="D544" s="12"/>
      <c r="E544" s="13"/>
    </row>
    <row r="545" spans="1:5" ht="15" x14ac:dyDescent="0.2">
      <c r="A545" s="12"/>
      <c r="B545" s="12"/>
      <c r="C545" s="12"/>
      <c r="D545" s="12"/>
      <c r="E545" s="13"/>
    </row>
    <row r="546" spans="1:5" ht="15" x14ac:dyDescent="0.2">
      <c r="A546" s="12"/>
      <c r="B546" s="12"/>
      <c r="C546" s="12"/>
      <c r="D546" s="12"/>
      <c r="E546" s="13"/>
    </row>
    <row r="547" spans="1:5" ht="15" x14ac:dyDescent="0.2">
      <c r="A547" s="12"/>
      <c r="B547" s="12"/>
      <c r="C547" s="12"/>
      <c r="D547" s="12"/>
      <c r="E547" s="13"/>
    </row>
    <row r="548" spans="1:5" ht="15" x14ac:dyDescent="0.2">
      <c r="A548" s="12"/>
      <c r="B548" s="12"/>
      <c r="C548" s="12"/>
      <c r="D548" s="12"/>
      <c r="E548" s="13"/>
    </row>
    <row r="549" spans="1:5" ht="15" x14ac:dyDescent="0.2">
      <c r="A549" s="12"/>
      <c r="B549" s="12"/>
      <c r="C549" s="12"/>
      <c r="D549" s="12"/>
      <c r="E549" s="13"/>
    </row>
    <row r="550" spans="1:5" ht="15" x14ac:dyDescent="0.2">
      <c r="A550" s="12"/>
      <c r="B550" s="12"/>
      <c r="C550" s="12"/>
      <c r="D550" s="12"/>
      <c r="E550" s="13"/>
    </row>
    <row r="551" spans="1:5" ht="15" x14ac:dyDescent="0.2">
      <c r="A551" s="12"/>
      <c r="B551" s="12"/>
      <c r="C551" s="12"/>
      <c r="D551" s="12"/>
      <c r="E551" s="13"/>
    </row>
    <row r="552" spans="1:5" ht="15" x14ac:dyDescent="0.2">
      <c r="A552" s="12"/>
      <c r="B552" s="12"/>
      <c r="C552" s="12"/>
      <c r="D552" s="12"/>
      <c r="E552" s="13"/>
    </row>
    <row r="553" spans="1:5" ht="15" x14ac:dyDescent="0.2">
      <c r="A553" s="12"/>
      <c r="B553" s="12"/>
      <c r="C553" s="12"/>
      <c r="D553" s="12"/>
      <c r="E553" s="13"/>
    </row>
    <row r="554" spans="1:5" ht="15" x14ac:dyDescent="0.2">
      <c r="A554" s="12"/>
      <c r="B554" s="12"/>
      <c r="C554" s="12"/>
      <c r="D554" s="12"/>
      <c r="E554" s="13"/>
    </row>
    <row r="555" spans="1:5" ht="15" x14ac:dyDescent="0.2">
      <c r="A555" s="12"/>
      <c r="B555" s="12"/>
      <c r="C555" s="12"/>
      <c r="D555" s="12"/>
      <c r="E555" s="13"/>
    </row>
    <row r="556" spans="1:5" ht="15" x14ac:dyDescent="0.2">
      <c r="A556" s="12"/>
      <c r="B556" s="12"/>
      <c r="C556" s="12"/>
      <c r="D556" s="12"/>
      <c r="E556" s="13"/>
    </row>
    <row r="557" spans="1:5" ht="15" x14ac:dyDescent="0.2">
      <c r="A557" s="12"/>
      <c r="B557" s="12"/>
      <c r="C557" s="12"/>
      <c r="D557" s="12"/>
      <c r="E557" s="13"/>
    </row>
    <row r="558" spans="1:5" ht="15" x14ac:dyDescent="0.2">
      <c r="A558" s="12"/>
      <c r="B558" s="12"/>
      <c r="C558" s="12"/>
      <c r="D558" s="12"/>
      <c r="E558" s="13"/>
    </row>
    <row r="559" spans="1:5" ht="15" x14ac:dyDescent="0.2">
      <c r="A559" s="12"/>
      <c r="B559" s="12"/>
      <c r="C559" s="12"/>
      <c r="D559" s="12"/>
      <c r="E559" s="13"/>
    </row>
    <row r="560" spans="1:5" ht="15" x14ac:dyDescent="0.2">
      <c r="A560" s="12"/>
      <c r="B560" s="12"/>
      <c r="C560" s="12"/>
      <c r="D560" s="12"/>
      <c r="E560" s="13"/>
    </row>
    <row r="561" spans="1:5" ht="15" x14ac:dyDescent="0.2">
      <c r="A561" s="12"/>
      <c r="B561" s="12"/>
      <c r="C561" s="12"/>
      <c r="D561" s="12"/>
      <c r="E561" s="13"/>
    </row>
    <row r="562" spans="1:5" ht="15" x14ac:dyDescent="0.2">
      <c r="A562" s="12"/>
      <c r="B562" s="12"/>
      <c r="C562" s="12"/>
      <c r="D562" s="12"/>
      <c r="E562" s="13"/>
    </row>
    <row r="563" spans="1:5" ht="15" x14ac:dyDescent="0.2">
      <c r="A563" s="12"/>
      <c r="B563" s="12"/>
      <c r="C563" s="12"/>
      <c r="D563" s="12"/>
      <c r="E563" s="13"/>
    </row>
    <row r="564" spans="1:5" ht="15" x14ac:dyDescent="0.2">
      <c r="A564" s="12"/>
      <c r="B564" s="12"/>
      <c r="C564" s="12"/>
      <c r="D564" s="12"/>
      <c r="E564" s="13"/>
    </row>
    <row r="565" spans="1:5" ht="15" x14ac:dyDescent="0.2">
      <c r="A565" s="12"/>
      <c r="B565" s="12"/>
      <c r="C565" s="12"/>
      <c r="D565" s="12"/>
      <c r="E565" s="13"/>
    </row>
    <row r="566" spans="1:5" ht="15" x14ac:dyDescent="0.2">
      <c r="A566" s="12"/>
      <c r="B566" s="12"/>
      <c r="C566" s="12"/>
      <c r="D566" s="12"/>
      <c r="E566" s="13"/>
    </row>
    <row r="567" spans="1:5" ht="15" x14ac:dyDescent="0.2">
      <c r="A567" s="12"/>
      <c r="B567" s="12"/>
      <c r="C567" s="12"/>
      <c r="D567" s="12"/>
      <c r="E567" s="13"/>
    </row>
    <row r="568" spans="1:5" ht="15" x14ac:dyDescent="0.2">
      <c r="A568" s="12"/>
      <c r="B568" s="12"/>
      <c r="C568" s="12"/>
      <c r="D568" s="12"/>
      <c r="E568" s="13"/>
    </row>
    <row r="569" spans="1:5" ht="15" x14ac:dyDescent="0.2">
      <c r="A569" s="12"/>
      <c r="B569" s="12"/>
      <c r="C569" s="12"/>
      <c r="D569" s="12"/>
      <c r="E569" s="13"/>
    </row>
    <row r="570" spans="1:5" ht="15" x14ac:dyDescent="0.2">
      <c r="A570" s="12"/>
      <c r="B570" s="12"/>
      <c r="C570" s="12"/>
      <c r="D570" s="12"/>
      <c r="E570" s="13"/>
    </row>
    <row r="571" spans="1:5" ht="15" x14ac:dyDescent="0.2">
      <c r="A571" s="12"/>
      <c r="B571" s="12"/>
      <c r="C571" s="12"/>
      <c r="D571" s="12"/>
      <c r="E571" s="13"/>
    </row>
    <row r="572" spans="1:5" ht="15" x14ac:dyDescent="0.2">
      <c r="A572" s="12"/>
      <c r="B572" s="12"/>
      <c r="C572" s="12"/>
      <c r="D572" s="12"/>
      <c r="E572" s="13"/>
    </row>
    <row r="573" spans="1:5" ht="15" x14ac:dyDescent="0.2">
      <c r="A573" s="12"/>
      <c r="B573" s="12"/>
      <c r="C573" s="12"/>
      <c r="D573" s="12"/>
      <c r="E573" s="13"/>
    </row>
    <row r="574" spans="1:5" ht="15" x14ac:dyDescent="0.2">
      <c r="A574" s="12"/>
      <c r="B574" s="12"/>
      <c r="C574" s="12"/>
      <c r="D574" s="12"/>
      <c r="E574" s="13"/>
    </row>
    <row r="575" spans="1:5" ht="15" x14ac:dyDescent="0.2">
      <c r="A575" s="12"/>
      <c r="B575" s="12"/>
      <c r="C575" s="12"/>
      <c r="D575" s="12"/>
      <c r="E575" s="13"/>
    </row>
    <row r="576" spans="1:5" ht="15" x14ac:dyDescent="0.2">
      <c r="A576" s="12"/>
      <c r="B576" s="12"/>
      <c r="C576" s="12"/>
      <c r="D576" s="12"/>
      <c r="E576" s="13"/>
    </row>
    <row r="577" spans="1:5" ht="15" x14ac:dyDescent="0.2">
      <c r="A577" s="12"/>
      <c r="B577" s="12"/>
      <c r="C577" s="12"/>
      <c r="D577" s="12"/>
      <c r="E577" s="13"/>
    </row>
    <row r="578" spans="1:5" ht="15" x14ac:dyDescent="0.2">
      <c r="A578" s="12"/>
      <c r="B578" s="12"/>
      <c r="C578" s="12"/>
      <c r="D578" s="12"/>
      <c r="E578" s="13"/>
    </row>
    <row r="579" spans="1:5" ht="15" x14ac:dyDescent="0.2">
      <c r="A579" s="12"/>
      <c r="B579" s="12"/>
      <c r="C579" s="12"/>
      <c r="D579" s="12"/>
      <c r="E579" s="13"/>
    </row>
    <row r="580" spans="1:5" ht="15" x14ac:dyDescent="0.2">
      <c r="A580" s="12"/>
      <c r="B580" s="12"/>
      <c r="C580" s="12"/>
      <c r="D580" s="12"/>
      <c r="E580" s="13"/>
    </row>
    <row r="581" spans="1:5" ht="15" x14ac:dyDescent="0.2">
      <c r="A581" s="12"/>
      <c r="B581" s="12"/>
      <c r="C581" s="12"/>
      <c r="D581" s="12"/>
      <c r="E581" s="13"/>
    </row>
    <row r="582" spans="1:5" ht="15" x14ac:dyDescent="0.2">
      <c r="A582" s="12"/>
      <c r="B582" s="12"/>
      <c r="C582" s="12"/>
      <c r="D582" s="12"/>
      <c r="E582" s="13"/>
    </row>
    <row r="583" spans="1:5" ht="15" x14ac:dyDescent="0.2">
      <c r="A583" s="12"/>
      <c r="B583" s="12"/>
      <c r="C583" s="12"/>
      <c r="D583" s="12"/>
      <c r="E583" s="13"/>
    </row>
    <row r="584" spans="1:5" ht="15" x14ac:dyDescent="0.2">
      <c r="A584" s="12"/>
      <c r="B584" s="12"/>
      <c r="C584" s="12"/>
      <c r="D584" s="12"/>
      <c r="E584" s="13"/>
    </row>
    <row r="585" spans="1:5" ht="15" x14ac:dyDescent="0.2">
      <c r="A585" s="12"/>
      <c r="B585" s="12"/>
      <c r="C585" s="12"/>
      <c r="D585" s="12"/>
      <c r="E585" s="13"/>
    </row>
    <row r="586" spans="1:5" ht="15" x14ac:dyDescent="0.2">
      <c r="A586" s="12"/>
      <c r="B586" s="12"/>
      <c r="C586" s="12"/>
      <c r="D586" s="12"/>
      <c r="E586" s="13"/>
    </row>
    <row r="587" spans="1:5" ht="15" x14ac:dyDescent="0.2">
      <c r="A587" s="12"/>
      <c r="B587" s="12"/>
      <c r="C587" s="12"/>
      <c r="D587" s="12"/>
      <c r="E587" s="13"/>
    </row>
    <row r="588" spans="1:5" ht="15" x14ac:dyDescent="0.2">
      <c r="A588" s="12"/>
      <c r="B588" s="12"/>
      <c r="C588" s="12"/>
      <c r="D588" s="12"/>
      <c r="E588" s="13"/>
    </row>
    <row r="589" spans="1:5" ht="15" x14ac:dyDescent="0.2">
      <c r="A589" s="12"/>
      <c r="B589" s="12"/>
      <c r="C589" s="12"/>
      <c r="D589" s="12"/>
      <c r="E589" s="13"/>
    </row>
    <row r="590" spans="1:5" ht="15" x14ac:dyDescent="0.2">
      <c r="A590" s="12"/>
      <c r="B590" s="12"/>
      <c r="C590" s="12"/>
      <c r="D590" s="12"/>
      <c r="E590" s="13"/>
    </row>
    <row r="591" spans="1:5" ht="15" x14ac:dyDescent="0.2">
      <c r="A591" s="12"/>
      <c r="B591" s="12"/>
      <c r="C591" s="12"/>
      <c r="D591" s="12"/>
      <c r="E591" s="13"/>
    </row>
    <row r="592" spans="1:5" ht="15" x14ac:dyDescent="0.2">
      <c r="A592" s="12"/>
      <c r="B592" s="12"/>
      <c r="C592" s="12"/>
      <c r="D592" s="12"/>
      <c r="E592" s="13"/>
    </row>
    <row r="593" spans="1:5" ht="15" x14ac:dyDescent="0.2">
      <c r="A593" s="12"/>
      <c r="B593" s="12"/>
      <c r="C593" s="12"/>
      <c r="D593" s="12"/>
      <c r="E593" s="13"/>
    </row>
    <row r="594" spans="1:5" ht="15" x14ac:dyDescent="0.2">
      <c r="A594" s="12"/>
      <c r="B594" s="12"/>
      <c r="C594" s="12"/>
      <c r="D594" s="12"/>
      <c r="E594" s="13"/>
    </row>
    <row r="595" spans="1:5" ht="15" x14ac:dyDescent="0.2">
      <c r="A595" s="12"/>
      <c r="B595" s="12"/>
      <c r="C595" s="12"/>
      <c r="D595" s="12"/>
      <c r="E595" s="13"/>
    </row>
    <row r="596" spans="1:5" ht="15" x14ac:dyDescent="0.2">
      <c r="A596" s="12"/>
      <c r="B596" s="12"/>
      <c r="C596" s="12"/>
      <c r="D596" s="12"/>
      <c r="E596" s="13"/>
    </row>
    <row r="597" spans="1:5" ht="15" x14ac:dyDescent="0.2">
      <c r="A597" s="12"/>
      <c r="B597" s="12"/>
      <c r="C597" s="12"/>
      <c r="D597" s="12"/>
      <c r="E597" s="13"/>
    </row>
    <row r="598" spans="1:5" ht="15" x14ac:dyDescent="0.2">
      <c r="A598" s="12"/>
      <c r="B598" s="12"/>
      <c r="C598" s="12"/>
      <c r="D598" s="12"/>
      <c r="E598" s="13"/>
    </row>
    <row r="599" spans="1:5" ht="15" x14ac:dyDescent="0.2">
      <c r="A599" s="12"/>
      <c r="B599" s="12"/>
      <c r="C599" s="12"/>
      <c r="D599" s="12"/>
      <c r="E599" s="13"/>
    </row>
    <row r="600" spans="1:5" ht="15" x14ac:dyDescent="0.2">
      <c r="A600" s="12"/>
      <c r="B600" s="12"/>
      <c r="C600" s="12"/>
      <c r="D600" s="12"/>
      <c r="E600" s="13"/>
    </row>
    <row r="601" spans="1:5" ht="15" x14ac:dyDescent="0.2">
      <c r="A601" s="12"/>
      <c r="B601" s="12"/>
      <c r="C601" s="12"/>
      <c r="D601" s="12"/>
      <c r="E601" s="13"/>
    </row>
    <row r="602" spans="1:5" ht="15" x14ac:dyDescent="0.2">
      <c r="A602" s="12"/>
      <c r="B602" s="12"/>
      <c r="C602" s="12"/>
      <c r="D602" s="12"/>
      <c r="E602" s="13"/>
    </row>
    <row r="603" spans="1:5" ht="15" x14ac:dyDescent="0.2">
      <c r="A603" s="12"/>
      <c r="B603" s="12"/>
      <c r="C603" s="12"/>
      <c r="D603" s="12"/>
      <c r="E603" s="13"/>
    </row>
    <row r="604" spans="1:5" ht="15" x14ac:dyDescent="0.2">
      <c r="A604" s="12"/>
      <c r="B604" s="12"/>
      <c r="C604" s="12"/>
      <c r="D604" s="12"/>
      <c r="E604" s="13"/>
    </row>
    <row r="605" spans="1:5" ht="15" x14ac:dyDescent="0.2">
      <c r="A605" s="12"/>
      <c r="B605" s="12"/>
      <c r="C605" s="12"/>
      <c r="D605" s="12"/>
      <c r="E605" s="13"/>
    </row>
    <row r="606" spans="1:5" ht="15" x14ac:dyDescent="0.2">
      <c r="A606" s="12"/>
      <c r="B606" s="12"/>
      <c r="C606" s="12"/>
      <c r="D606" s="12"/>
      <c r="E606" s="13"/>
    </row>
    <row r="607" spans="1:5" ht="15" x14ac:dyDescent="0.2">
      <c r="A607" s="12"/>
      <c r="B607" s="12"/>
      <c r="C607" s="12"/>
      <c r="D607" s="12"/>
      <c r="E607" s="13"/>
    </row>
    <row r="608" spans="1:5" ht="15" x14ac:dyDescent="0.2">
      <c r="A608" s="12"/>
      <c r="B608" s="12"/>
      <c r="C608" s="12"/>
      <c r="D608" s="12"/>
      <c r="E608" s="13"/>
    </row>
    <row r="609" spans="1:5" ht="15" x14ac:dyDescent="0.2">
      <c r="A609" s="12"/>
      <c r="B609" s="12"/>
      <c r="C609" s="12"/>
      <c r="D609" s="12"/>
      <c r="E609" s="13"/>
    </row>
    <row r="610" spans="1:5" ht="15" x14ac:dyDescent="0.2">
      <c r="A610" s="12"/>
      <c r="B610" s="12"/>
      <c r="C610" s="12"/>
      <c r="D610" s="12"/>
      <c r="E610" s="13"/>
    </row>
    <row r="611" spans="1:5" ht="15" x14ac:dyDescent="0.2">
      <c r="A611" s="12"/>
      <c r="B611" s="12"/>
      <c r="C611" s="12"/>
      <c r="D611" s="12"/>
      <c r="E611" s="13"/>
    </row>
    <row r="612" spans="1:5" ht="15" x14ac:dyDescent="0.2">
      <c r="A612" s="12"/>
      <c r="B612" s="12"/>
      <c r="C612" s="12"/>
      <c r="D612" s="12"/>
      <c r="E612" s="13"/>
    </row>
    <row r="613" spans="1:5" ht="15" x14ac:dyDescent="0.2">
      <c r="A613" s="12"/>
      <c r="B613" s="12"/>
      <c r="C613" s="12"/>
      <c r="D613" s="12"/>
      <c r="E613" s="13"/>
    </row>
    <row r="614" spans="1:5" ht="15" x14ac:dyDescent="0.2">
      <c r="A614" s="12"/>
      <c r="B614" s="12"/>
      <c r="C614" s="12"/>
      <c r="D614" s="12"/>
      <c r="E614" s="13"/>
    </row>
    <row r="615" spans="1:5" ht="15" x14ac:dyDescent="0.2">
      <c r="A615" s="12"/>
      <c r="B615" s="12"/>
      <c r="C615" s="12"/>
      <c r="D615" s="12"/>
      <c r="E615" s="13"/>
    </row>
    <row r="616" spans="1:5" ht="15" x14ac:dyDescent="0.2">
      <c r="A616" s="12"/>
      <c r="B616" s="12"/>
      <c r="C616" s="12"/>
      <c r="D616" s="12"/>
      <c r="E616" s="13"/>
    </row>
    <row r="617" spans="1:5" ht="15" x14ac:dyDescent="0.2">
      <c r="A617" s="12"/>
      <c r="B617" s="12"/>
      <c r="C617" s="12"/>
      <c r="D617" s="12"/>
      <c r="E617" s="13"/>
    </row>
    <row r="618" spans="1:5" ht="15" x14ac:dyDescent="0.2">
      <c r="A618" s="12"/>
      <c r="B618" s="12"/>
      <c r="C618" s="12"/>
      <c r="D618" s="12"/>
      <c r="E618" s="13"/>
    </row>
    <row r="619" spans="1:5" ht="15" x14ac:dyDescent="0.2">
      <c r="A619" s="12"/>
      <c r="B619" s="12"/>
      <c r="C619" s="12"/>
      <c r="D619" s="12"/>
      <c r="E619" s="13"/>
    </row>
    <row r="620" spans="1:5" ht="15" x14ac:dyDescent="0.2">
      <c r="A620" s="12"/>
      <c r="B620" s="12"/>
      <c r="C620" s="12"/>
      <c r="D620" s="12"/>
      <c r="E620" s="13"/>
    </row>
    <row r="621" spans="1:5" ht="15" x14ac:dyDescent="0.2">
      <c r="A621" s="12"/>
      <c r="B621" s="12"/>
      <c r="C621" s="12"/>
      <c r="D621" s="12"/>
      <c r="E621" s="13"/>
    </row>
    <row r="622" spans="1:5" ht="15" x14ac:dyDescent="0.2">
      <c r="A622" s="12"/>
      <c r="B622" s="12"/>
      <c r="C622" s="12"/>
      <c r="D622" s="12"/>
      <c r="E622" s="13"/>
    </row>
    <row r="623" spans="1:5" ht="15" x14ac:dyDescent="0.2">
      <c r="A623" s="12"/>
      <c r="B623" s="12"/>
      <c r="C623" s="12"/>
      <c r="D623" s="12"/>
      <c r="E623" s="13"/>
    </row>
    <row r="624" spans="1:5" ht="15" x14ac:dyDescent="0.2">
      <c r="A624" s="12"/>
      <c r="B624" s="12"/>
      <c r="C624" s="12"/>
      <c r="D624" s="12"/>
      <c r="E624" s="13"/>
    </row>
    <row r="625" spans="1:5" ht="15" x14ac:dyDescent="0.2">
      <c r="A625" s="12"/>
      <c r="B625" s="12"/>
      <c r="C625" s="12"/>
      <c r="D625" s="12"/>
      <c r="E625" s="13"/>
    </row>
    <row r="626" spans="1:5" ht="15" x14ac:dyDescent="0.2">
      <c r="A626" s="12"/>
      <c r="B626" s="12"/>
      <c r="C626" s="12"/>
      <c r="D626" s="12"/>
      <c r="E626" s="13"/>
    </row>
    <row r="627" spans="1:5" ht="15" x14ac:dyDescent="0.2">
      <c r="A627" s="12"/>
      <c r="B627" s="12"/>
      <c r="C627" s="12"/>
      <c r="D627" s="12"/>
      <c r="E627" s="13"/>
    </row>
    <row r="628" spans="1:5" ht="15" x14ac:dyDescent="0.2">
      <c r="A628" s="12"/>
      <c r="B628" s="12"/>
      <c r="C628" s="12"/>
      <c r="D628" s="12"/>
      <c r="E628" s="13"/>
    </row>
    <row r="629" spans="1:5" ht="15" x14ac:dyDescent="0.2">
      <c r="A629" s="12"/>
      <c r="B629" s="12"/>
      <c r="C629" s="12"/>
      <c r="D629" s="12"/>
      <c r="E629" s="13"/>
    </row>
    <row r="630" spans="1:5" ht="15" x14ac:dyDescent="0.2">
      <c r="A630" s="12"/>
      <c r="B630" s="12"/>
      <c r="C630" s="12"/>
      <c r="D630" s="12"/>
      <c r="E630" s="13"/>
    </row>
    <row r="631" spans="1:5" ht="15" x14ac:dyDescent="0.2">
      <c r="A631" s="12"/>
      <c r="B631" s="12"/>
      <c r="C631" s="12"/>
      <c r="D631" s="12"/>
      <c r="E631" s="13"/>
    </row>
    <row r="632" spans="1:5" ht="15" x14ac:dyDescent="0.2">
      <c r="A632" s="12"/>
      <c r="B632" s="12"/>
      <c r="C632" s="12"/>
      <c r="D632" s="12"/>
      <c r="E632" s="13"/>
    </row>
    <row r="633" spans="1:5" ht="15" x14ac:dyDescent="0.2">
      <c r="A633" s="12"/>
      <c r="B633" s="12"/>
      <c r="C633" s="12"/>
      <c r="D633" s="12"/>
      <c r="E633" s="13"/>
    </row>
    <row r="634" spans="1:5" ht="15" x14ac:dyDescent="0.2">
      <c r="A634" s="12"/>
      <c r="B634" s="12"/>
      <c r="C634" s="12"/>
      <c r="D634" s="12"/>
      <c r="E634" s="13"/>
    </row>
    <row r="635" spans="1:5" ht="15" x14ac:dyDescent="0.2">
      <c r="A635" s="12"/>
      <c r="B635" s="12"/>
      <c r="C635" s="12"/>
      <c r="D635" s="12"/>
      <c r="E635" s="13"/>
    </row>
    <row r="636" spans="1:5" ht="15" x14ac:dyDescent="0.2">
      <c r="A636" s="12"/>
      <c r="B636" s="12"/>
      <c r="C636" s="12"/>
      <c r="D636" s="12"/>
      <c r="E636" s="13"/>
    </row>
    <row r="637" spans="1:5" ht="15" x14ac:dyDescent="0.2">
      <c r="A637" s="12"/>
      <c r="B637" s="12"/>
      <c r="C637" s="12"/>
      <c r="D637" s="12"/>
      <c r="E637" s="13"/>
    </row>
    <row r="638" spans="1:5" ht="15" x14ac:dyDescent="0.2">
      <c r="A638" s="12"/>
      <c r="B638" s="12"/>
      <c r="C638" s="12"/>
      <c r="D638" s="12"/>
      <c r="E638" s="13"/>
    </row>
    <row r="639" spans="1:5" ht="15" x14ac:dyDescent="0.2">
      <c r="A639" s="12"/>
      <c r="B639" s="12"/>
      <c r="C639" s="12"/>
      <c r="D639" s="12"/>
      <c r="E639" s="13"/>
    </row>
    <row r="640" spans="1:5" ht="15" x14ac:dyDescent="0.2">
      <c r="A640" s="12"/>
      <c r="B640" s="12"/>
      <c r="C640" s="12"/>
      <c r="D640" s="12"/>
      <c r="E640" s="13"/>
    </row>
    <row r="641" spans="1:5" ht="15" x14ac:dyDescent="0.2">
      <c r="A641" s="12"/>
      <c r="B641" s="12"/>
      <c r="C641" s="12"/>
      <c r="D641" s="12"/>
      <c r="E641" s="13"/>
    </row>
    <row r="642" spans="1:5" ht="15" x14ac:dyDescent="0.2">
      <c r="A642" s="12"/>
      <c r="B642" s="12"/>
      <c r="C642" s="12"/>
      <c r="D642" s="12"/>
      <c r="E642" s="13"/>
    </row>
    <row r="643" spans="1:5" ht="15" x14ac:dyDescent="0.2">
      <c r="A643" s="12"/>
      <c r="B643" s="12"/>
      <c r="C643" s="12"/>
      <c r="D643" s="12"/>
      <c r="E643" s="13"/>
    </row>
    <row r="644" spans="1:5" ht="15" x14ac:dyDescent="0.2">
      <c r="A644" s="12"/>
      <c r="B644" s="12"/>
      <c r="C644" s="12"/>
      <c r="D644" s="12"/>
      <c r="E644" s="13"/>
    </row>
    <row r="645" spans="1:5" ht="15" x14ac:dyDescent="0.2">
      <c r="A645" s="12"/>
      <c r="B645" s="12"/>
      <c r="C645" s="12"/>
      <c r="D645" s="12"/>
      <c r="E645" s="13"/>
    </row>
    <row r="646" spans="1:5" ht="15" x14ac:dyDescent="0.2">
      <c r="A646" s="12"/>
      <c r="B646" s="12"/>
      <c r="C646" s="12"/>
      <c r="D646" s="12"/>
      <c r="E646" s="13"/>
    </row>
    <row r="647" spans="1:5" ht="15" x14ac:dyDescent="0.2">
      <c r="A647" s="12"/>
      <c r="B647" s="12"/>
      <c r="C647" s="12"/>
      <c r="D647" s="12"/>
      <c r="E647" s="13"/>
    </row>
    <row r="648" spans="1:5" ht="15" x14ac:dyDescent="0.2">
      <c r="A648" s="12"/>
      <c r="B648" s="12"/>
      <c r="C648" s="12"/>
      <c r="D648" s="12"/>
      <c r="E648" s="13"/>
    </row>
    <row r="649" spans="1:5" ht="15" x14ac:dyDescent="0.2">
      <c r="A649" s="12"/>
      <c r="B649" s="12"/>
      <c r="C649" s="12"/>
      <c r="D649" s="12"/>
      <c r="E649" s="13"/>
    </row>
    <row r="650" spans="1:5" ht="15" x14ac:dyDescent="0.2">
      <c r="A650" s="12"/>
      <c r="B650" s="12"/>
      <c r="C650" s="12"/>
      <c r="D650" s="12"/>
      <c r="E650" s="13"/>
    </row>
    <row r="651" spans="1:5" ht="15" x14ac:dyDescent="0.2">
      <c r="A651" s="12"/>
      <c r="B651" s="12"/>
      <c r="C651" s="12"/>
      <c r="D651" s="12"/>
      <c r="E651" s="13"/>
    </row>
    <row r="652" spans="1:5" ht="15" x14ac:dyDescent="0.2">
      <c r="A652" s="12"/>
      <c r="B652" s="12"/>
      <c r="C652" s="12"/>
      <c r="D652" s="12"/>
      <c r="E652" s="13"/>
    </row>
    <row r="653" spans="1:5" ht="15" x14ac:dyDescent="0.2">
      <c r="A653" s="12"/>
      <c r="B653" s="12"/>
      <c r="C653" s="12"/>
      <c r="D653" s="12"/>
      <c r="E653" s="13"/>
    </row>
    <row r="654" spans="1:5" ht="15" x14ac:dyDescent="0.2">
      <c r="A654" s="12"/>
      <c r="B654" s="12"/>
      <c r="C654" s="12"/>
      <c r="D654" s="12"/>
      <c r="E654" s="13"/>
    </row>
    <row r="655" spans="1:5" ht="15" x14ac:dyDescent="0.2">
      <c r="A655" s="12"/>
      <c r="B655" s="12"/>
      <c r="C655" s="12"/>
      <c r="D655" s="12"/>
      <c r="E655" s="13"/>
    </row>
    <row r="656" spans="1:5" ht="15" x14ac:dyDescent="0.2">
      <c r="A656" s="12"/>
      <c r="B656" s="12"/>
      <c r="C656" s="12"/>
      <c r="D656" s="12"/>
      <c r="E656" s="13"/>
    </row>
    <row r="657" spans="1:5" ht="15" x14ac:dyDescent="0.2">
      <c r="A657" s="12"/>
      <c r="B657" s="12"/>
      <c r="C657" s="12"/>
      <c r="D657" s="12"/>
      <c r="E657" s="13"/>
    </row>
    <row r="658" spans="1:5" ht="15" x14ac:dyDescent="0.2">
      <c r="A658" s="12"/>
      <c r="B658" s="12"/>
      <c r="C658" s="12"/>
      <c r="D658" s="12"/>
      <c r="E658" s="13"/>
    </row>
    <row r="659" spans="1:5" ht="15" x14ac:dyDescent="0.2">
      <c r="A659" s="12"/>
      <c r="B659" s="12"/>
      <c r="C659" s="12"/>
      <c r="D659" s="12"/>
      <c r="E659" s="13"/>
    </row>
    <row r="660" spans="1:5" ht="15" x14ac:dyDescent="0.2">
      <c r="A660" s="12"/>
      <c r="B660" s="12"/>
      <c r="C660" s="12"/>
      <c r="D660" s="12"/>
      <c r="E660" s="13"/>
    </row>
    <row r="661" spans="1:5" ht="15" x14ac:dyDescent="0.2">
      <c r="A661" s="12"/>
      <c r="B661" s="12"/>
      <c r="C661" s="12"/>
      <c r="D661" s="12"/>
      <c r="E661" s="13"/>
    </row>
    <row r="662" spans="1:5" ht="15" x14ac:dyDescent="0.2">
      <c r="A662" s="12"/>
      <c r="B662" s="12"/>
      <c r="C662" s="12"/>
      <c r="D662" s="12"/>
      <c r="E662" s="13"/>
    </row>
    <row r="663" spans="1:5" ht="15" x14ac:dyDescent="0.2">
      <c r="A663" s="12"/>
      <c r="B663" s="12"/>
      <c r="C663" s="12"/>
      <c r="D663" s="12"/>
      <c r="E663" s="13"/>
    </row>
    <row r="664" spans="1:5" ht="15" x14ac:dyDescent="0.2">
      <c r="A664" s="12"/>
      <c r="B664" s="12"/>
      <c r="C664" s="12"/>
      <c r="D664" s="12"/>
      <c r="E664" s="13"/>
    </row>
    <row r="665" spans="1:5" ht="15" x14ac:dyDescent="0.2">
      <c r="A665" s="12"/>
      <c r="B665" s="12"/>
      <c r="C665" s="12"/>
      <c r="D665" s="12"/>
      <c r="E665" s="13"/>
    </row>
    <row r="666" spans="1:5" ht="15" x14ac:dyDescent="0.2">
      <c r="A666" s="12"/>
      <c r="B666" s="12"/>
      <c r="C666" s="12"/>
      <c r="D666" s="12"/>
      <c r="E666" s="13"/>
    </row>
    <row r="667" spans="1:5" ht="15" x14ac:dyDescent="0.2">
      <c r="A667" s="12"/>
      <c r="B667" s="12"/>
      <c r="C667" s="12"/>
      <c r="D667" s="12"/>
      <c r="E667" s="13"/>
    </row>
    <row r="668" spans="1:5" ht="15" x14ac:dyDescent="0.2">
      <c r="A668" s="12"/>
      <c r="B668" s="12"/>
      <c r="C668" s="12"/>
      <c r="D668" s="12"/>
      <c r="E668" s="13"/>
    </row>
    <row r="669" spans="1:5" ht="15" x14ac:dyDescent="0.2">
      <c r="A669" s="12"/>
      <c r="B669" s="12"/>
      <c r="C669" s="12"/>
      <c r="D669" s="12"/>
      <c r="E669" s="13"/>
    </row>
    <row r="670" spans="1:5" ht="15" x14ac:dyDescent="0.2">
      <c r="A670" s="12"/>
      <c r="B670" s="12"/>
      <c r="C670" s="12"/>
      <c r="D670" s="12"/>
      <c r="E670" s="13"/>
    </row>
    <row r="671" spans="1:5" ht="15" x14ac:dyDescent="0.2">
      <c r="A671" s="12"/>
      <c r="B671" s="12"/>
      <c r="C671" s="12"/>
      <c r="D671" s="12"/>
      <c r="E671" s="13"/>
    </row>
    <row r="672" spans="1:5" ht="15" x14ac:dyDescent="0.2">
      <c r="A672" s="12"/>
      <c r="B672" s="12"/>
      <c r="C672" s="12"/>
      <c r="D672" s="12"/>
      <c r="E672" s="13"/>
    </row>
    <row r="673" spans="1:5" ht="15" x14ac:dyDescent="0.2">
      <c r="A673" s="12"/>
      <c r="B673" s="12"/>
      <c r="C673" s="12"/>
      <c r="D673" s="12"/>
      <c r="E673" s="13"/>
    </row>
    <row r="674" spans="1:5" ht="15" x14ac:dyDescent="0.2">
      <c r="A674" s="12"/>
      <c r="B674" s="12"/>
      <c r="C674" s="12"/>
      <c r="D674" s="12"/>
      <c r="E674" s="13"/>
    </row>
    <row r="675" spans="1:5" ht="15" x14ac:dyDescent="0.2">
      <c r="A675" s="12"/>
      <c r="B675" s="12"/>
      <c r="C675" s="12"/>
      <c r="D675" s="12"/>
      <c r="E675" s="13"/>
    </row>
    <row r="676" spans="1:5" ht="15" x14ac:dyDescent="0.2">
      <c r="A676" s="12"/>
      <c r="B676" s="12"/>
      <c r="C676" s="12"/>
      <c r="D676" s="12"/>
      <c r="E676" s="13"/>
    </row>
    <row r="677" spans="1:5" ht="15" x14ac:dyDescent="0.2">
      <c r="A677" s="12"/>
      <c r="B677" s="12"/>
      <c r="C677" s="12"/>
      <c r="D677" s="12"/>
      <c r="E677" s="13"/>
    </row>
    <row r="678" spans="1:5" ht="15" x14ac:dyDescent="0.2">
      <c r="A678" s="12"/>
      <c r="B678" s="12"/>
      <c r="C678" s="12"/>
      <c r="D678" s="12"/>
      <c r="E678" s="13"/>
    </row>
    <row r="679" spans="1:5" ht="15" x14ac:dyDescent="0.2">
      <c r="A679" s="12"/>
      <c r="B679" s="12"/>
      <c r="C679" s="12"/>
      <c r="D679" s="12"/>
      <c r="E679" s="13"/>
    </row>
    <row r="680" spans="1:5" ht="15" x14ac:dyDescent="0.2">
      <c r="A680" s="12"/>
      <c r="B680" s="12"/>
      <c r="C680" s="12"/>
      <c r="D680" s="12"/>
      <c r="E680" s="13"/>
    </row>
    <row r="681" spans="1:5" ht="15" x14ac:dyDescent="0.2">
      <c r="A681" s="12"/>
      <c r="B681" s="12"/>
      <c r="C681" s="12"/>
      <c r="D681" s="12"/>
      <c r="E681" s="13"/>
    </row>
    <row r="682" spans="1:5" ht="15" x14ac:dyDescent="0.2">
      <c r="A682" s="12"/>
      <c r="B682" s="12"/>
      <c r="C682" s="12"/>
      <c r="D682" s="12"/>
      <c r="E682" s="13"/>
    </row>
    <row r="683" spans="1:5" ht="15" x14ac:dyDescent="0.2">
      <c r="A683" s="12"/>
      <c r="B683" s="12"/>
      <c r="C683" s="12"/>
      <c r="D683" s="12"/>
      <c r="E683" s="13"/>
    </row>
    <row r="684" spans="1:5" ht="15" x14ac:dyDescent="0.2">
      <c r="A684" s="12"/>
      <c r="B684" s="12"/>
      <c r="C684" s="12"/>
      <c r="D684" s="12"/>
      <c r="E684" s="13"/>
    </row>
    <row r="685" spans="1:5" ht="15" x14ac:dyDescent="0.2">
      <c r="A685" s="12"/>
      <c r="B685" s="12"/>
      <c r="C685" s="12"/>
      <c r="D685" s="12"/>
      <c r="E685" s="13"/>
    </row>
    <row r="686" spans="1:5" ht="15" x14ac:dyDescent="0.2">
      <c r="A686" s="12"/>
      <c r="B686" s="12"/>
      <c r="C686" s="12"/>
      <c r="D686" s="12"/>
      <c r="E686" s="13"/>
    </row>
    <row r="687" spans="1:5" ht="15" x14ac:dyDescent="0.2">
      <c r="A687" s="12"/>
      <c r="B687" s="12"/>
      <c r="C687" s="12"/>
      <c r="D687" s="12"/>
      <c r="E687" s="13"/>
    </row>
    <row r="688" spans="1:5" ht="15" x14ac:dyDescent="0.2">
      <c r="A688" s="12"/>
      <c r="B688" s="12"/>
      <c r="C688" s="12"/>
      <c r="D688" s="12"/>
      <c r="E688" s="13"/>
    </row>
    <row r="689" spans="1:5" ht="15" x14ac:dyDescent="0.2">
      <c r="A689" s="12"/>
      <c r="B689" s="12"/>
      <c r="C689" s="12"/>
      <c r="D689" s="12"/>
      <c r="E689" s="13"/>
    </row>
    <row r="690" spans="1:5" ht="15" x14ac:dyDescent="0.2">
      <c r="A690" s="12"/>
      <c r="B690" s="12"/>
      <c r="C690" s="12"/>
      <c r="D690" s="12"/>
      <c r="E690" s="13"/>
    </row>
    <row r="691" spans="1:5" ht="15" x14ac:dyDescent="0.2">
      <c r="A691" s="12"/>
      <c r="B691" s="12"/>
      <c r="C691" s="12"/>
      <c r="D691" s="12"/>
      <c r="E691" s="13"/>
    </row>
    <row r="692" spans="1:5" ht="15" x14ac:dyDescent="0.2">
      <c r="A692" s="12"/>
      <c r="B692" s="12"/>
      <c r="C692" s="12"/>
      <c r="D692" s="12"/>
      <c r="E692" s="13"/>
    </row>
    <row r="693" spans="1:5" ht="15" x14ac:dyDescent="0.2">
      <c r="A693" s="12"/>
      <c r="B693" s="12"/>
      <c r="C693" s="12"/>
      <c r="D693" s="12"/>
      <c r="E693" s="13"/>
    </row>
    <row r="694" spans="1:5" ht="15" x14ac:dyDescent="0.2">
      <c r="A694" s="12"/>
      <c r="B694" s="12"/>
      <c r="C694" s="12"/>
      <c r="D694" s="12"/>
      <c r="E694" s="13"/>
    </row>
    <row r="695" spans="1:5" ht="15" x14ac:dyDescent="0.2">
      <c r="A695" s="12"/>
      <c r="B695" s="12"/>
      <c r="C695" s="12"/>
      <c r="D695" s="12"/>
      <c r="E695" s="13"/>
    </row>
    <row r="696" spans="1:5" ht="15" x14ac:dyDescent="0.2">
      <c r="A696" s="12"/>
      <c r="B696" s="12"/>
      <c r="C696" s="12"/>
      <c r="D696" s="12"/>
      <c r="E696" s="13"/>
    </row>
    <row r="697" spans="1:5" ht="15" x14ac:dyDescent="0.2">
      <c r="A697" s="12"/>
      <c r="B697" s="12"/>
      <c r="C697" s="12"/>
      <c r="D697" s="12"/>
      <c r="E697" s="13"/>
    </row>
    <row r="698" spans="1:5" ht="15" x14ac:dyDescent="0.2">
      <c r="A698" s="12"/>
      <c r="B698" s="12"/>
      <c r="C698" s="12"/>
      <c r="D698" s="12"/>
      <c r="E698" s="13"/>
    </row>
    <row r="699" spans="1:5" ht="15" x14ac:dyDescent="0.2">
      <c r="A699" s="12"/>
      <c r="B699" s="12"/>
      <c r="C699" s="12"/>
      <c r="D699" s="12"/>
      <c r="E699" s="13"/>
    </row>
    <row r="700" spans="1:5" ht="15" x14ac:dyDescent="0.2">
      <c r="A700" s="12"/>
      <c r="B700" s="12"/>
      <c r="C700" s="12"/>
      <c r="D700" s="12"/>
      <c r="E700" s="13"/>
    </row>
    <row r="701" spans="1:5" ht="15" x14ac:dyDescent="0.2">
      <c r="A701" s="12"/>
      <c r="B701" s="12"/>
      <c r="C701" s="12"/>
      <c r="D701" s="12"/>
      <c r="E701" s="13"/>
    </row>
    <row r="702" spans="1:5" ht="15" x14ac:dyDescent="0.2">
      <c r="A702" s="12"/>
      <c r="B702" s="12"/>
      <c r="C702" s="12"/>
      <c r="D702" s="12"/>
      <c r="E702" s="13"/>
    </row>
    <row r="703" spans="1:5" ht="15" x14ac:dyDescent="0.2">
      <c r="A703" s="12"/>
      <c r="B703" s="12"/>
      <c r="C703" s="12"/>
      <c r="D703" s="12"/>
      <c r="E703" s="13"/>
    </row>
    <row r="704" spans="1:5" ht="15" x14ac:dyDescent="0.2">
      <c r="A704" s="12"/>
      <c r="B704" s="12"/>
      <c r="C704" s="12"/>
      <c r="D704" s="12"/>
      <c r="E704" s="13"/>
    </row>
    <row r="705" spans="1:5" ht="15" x14ac:dyDescent="0.2">
      <c r="A705" s="12"/>
      <c r="B705" s="12"/>
      <c r="C705" s="12"/>
      <c r="D705" s="12"/>
      <c r="E705" s="13"/>
    </row>
    <row r="706" spans="1:5" ht="15" x14ac:dyDescent="0.2">
      <c r="A706" s="12"/>
      <c r="B706" s="12"/>
      <c r="C706" s="12"/>
      <c r="D706" s="12"/>
      <c r="E706" s="13"/>
    </row>
    <row r="707" spans="1:5" ht="15" x14ac:dyDescent="0.2">
      <c r="A707" s="12"/>
      <c r="B707" s="12"/>
      <c r="C707" s="12"/>
      <c r="D707" s="12"/>
      <c r="E707" s="13"/>
    </row>
    <row r="708" spans="1:5" ht="15" x14ac:dyDescent="0.2">
      <c r="A708" s="12"/>
      <c r="B708" s="12"/>
      <c r="C708" s="12"/>
      <c r="D708" s="12"/>
      <c r="E708" s="13"/>
    </row>
    <row r="709" spans="1:5" ht="15" x14ac:dyDescent="0.2">
      <c r="A709" s="12"/>
      <c r="B709" s="12"/>
      <c r="C709" s="12"/>
      <c r="D709" s="12"/>
      <c r="E709" s="13"/>
    </row>
    <row r="710" spans="1:5" ht="15" x14ac:dyDescent="0.2">
      <c r="A710" s="12"/>
      <c r="B710" s="12"/>
      <c r="C710" s="12"/>
      <c r="D710" s="12"/>
      <c r="E710" s="13"/>
    </row>
    <row r="711" spans="1:5" ht="15" x14ac:dyDescent="0.2">
      <c r="A711" s="12"/>
      <c r="B711" s="12"/>
      <c r="C711" s="12"/>
      <c r="D711" s="12"/>
      <c r="E711" s="13"/>
    </row>
    <row r="712" spans="1:5" ht="15" x14ac:dyDescent="0.2">
      <c r="A712" s="12"/>
      <c r="B712" s="12"/>
      <c r="C712" s="12"/>
      <c r="D712" s="12"/>
      <c r="E712" s="13"/>
    </row>
    <row r="713" spans="1:5" ht="15" x14ac:dyDescent="0.2">
      <c r="A713" s="12"/>
      <c r="B713" s="12"/>
      <c r="C713" s="12"/>
      <c r="D713" s="12"/>
      <c r="E713" s="13"/>
    </row>
    <row r="714" spans="1:5" ht="15" x14ac:dyDescent="0.2">
      <c r="A714" s="12"/>
      <c r="B714" s="12"/>
      <c r="C714" s="12"/>
      <c r="D714" s="12"/>
      <c r="E714" s="13"/>
    </row>
    <row r="715" spans="1:5" ht="15" x14ac:dyDescent="0.2">
      <c r="A715" s="12"/>
      <c r="B715" s="12"/>
      <c r="C715" s="12"/>
      <c r="D715" s="12"/>
      <c r="E715" s="13"/>
    </row>
    <row r="716" spans="1:5" ht="15" x14ac:dyDescent="0.2">
      <c r="A716" s="12"/>
      <c r="B716" s="12"/>
      <c r="C716" s="12"/>
      <c r="D716" s="12"/>
      <c r="E716" s="13"/>
    </row>
    <row r="717" spans="1:5" ht="15" x14ac:dyDescent="0.2">
      <c r="A717" s="12"/>
      <c r="B717" s="12"/>
      <c r="C717" s="12"/>
      <c r="D717" s="12"/>
      <c r="E717" s="13"/>
    </row>
    <row r="718" spans="1:5" ht="15" x14ac:dyDescent="0.2">
      <c r="A718" s="12"/>
      <c r="B718" s="12"/>
      <c r="C718" s="12"/>
      <c r="D718" s="12"/>
      <c r="E718" s="13"/>
    </row>
    <row r="719" spans="1:5" ht="15" x14ac:dyDescent="0.2">
      <c r="A719" s="12"/>
      <c r="B719" s="12"/>
      <c r="C719" s="12"/>
      <c r="D719" s="12"/>
      <c r="E719" s="13"/>
    </row>
    <row r="720" spans="1:5" ht="15" x14ac:dyDescent="0.2">
      <c r="A720" s="12"/>
      <c r="B720" s="12"/>
      <c r="C720" s="12"/>
      <c r="D720" s="12"/>
      <c r="E720" s="13"/>
    </row>
    <row r="721" spans="1:5" ht="15" x14ac:dyDescent="0.2">
      <c r="A721" s="12"/>
      <c r="B721" s="12"/>
      <c r="C721" s="12"/>
      <c r="D721" s="12"/>
      <c r="E721" s="13"/>
    </row>
    <row r="722" spans="1:5" ht="15" x14ac:dyDescent="0.2">
      <c r="A722" s="12"/>
      <c r="B722" s="12"/>
      <c r="C722" s="12"/>
      <c r="D722" s="12"/>
      <c r="E722" s="13"/>
    </row>
    <row r="723" spans="1:5" ht="15" x14ac:dyDescent="0.2">
      <c r="A723" s="12"/>
      <c r="B723" s="12"/>
      <c r="C723" s="12"/>
      <c r="D723" s="12"/>
      <c r="E723" s="13"/>
    </row>
    <row r="724" spans="1:5" ht="15" x14ac:dyDescent="0.2">
      <c r="A724" s="12"/>
      <c r="B724" s="12"/>
      <c r="C724" s="12"/>
      <c r="D724" s="12"/>
      <c r="E724" s="13"/>
    </row>
    <row r="725" spans="1:5" ht="15" x14ac:dyDescent="0.2">
      <c r="A725" s="12"/>
      <c r="B725" s="12"/>
      <c r="C725" s="12"/>
      <c r="D725" s="12"/>
      <c r="E725" s="13"/>
    </row>
    <row r="726" spans="1:5" ht="15" x14ac:dyDescent="0.2">
      <c r="A726" s="12"/>
      <c r="B726" s="12"/>
      <c r="C726" s="12"/>
      <c r="D726" s="12"/>
      <c r="E726" s="13"/>
    </row>
    <row r="727" spans="1:5" ht="15" x14ac:dyDescent="0.2">
      <c r="A727" s="12"/>
      <c r="B727" s="12"/>
      <c r="C727" s="12"/>
      <c r="D727" s="12"/>
      <c r="E727" s="13"/>
    </row>
    <row r="728" spans="1:5" ht="15" x14ac:dyDescent="0.2">
      <c r="A728" s="12"/>
      <c r="B728" s="12"/>
      <c r="C728" s="12"/>
      <c r="D728" s="12"/>
      <c r="E728" s="13"/>
    </row>
    <row r="729" spans="1:5" ht="15" x14ac:dyDescent="0.2">
      <c r="A729" s="12"/>
      <c r="B729" s="12"/>
      <c r="C729" s="12"/>
      <c r="D729" s="12"/>
      <c r="E729" s="13"/>
    </row>
    <row r="730" spans="1:5" ht="15" x14ac:dyDescent="0.2">
      <c r="A730" s="12"/>
      <c r="B730" s="12"/>
      <c r="C730" s="12"/>
      <c r="D730" s="12"/>
      <c r="E730" s="13"/>
    </row>
    <row r="731" spans="1:5" ht="15" x14ac:dyDescent="0.2">
      <c r="A731" s="12"/>
      <c r="B731" s="12"/>
      <c r="C731" s="12"/>
      <c r="D731" s="12"/>
      <c r="E731" s="13"/>
    </row>
    <row r="732" spans="1:5" ht="15" x14ac:dyDescent="0.2">
      <c r="A732" s="12"/>
      <c r="B732" s="12"/>
      <c r="C732" s="12"/>
      <c r="D732" s="12"/>
      <c r="E732" s="13"/>
    </row>
    <row r="733" spans="1:5" ht="15" x14ac:dyDescent="0.2">
      <c r="A733" s="12"/>
      <c r="B733" s="12"/>
      <c r="C733" s="12"/>
      <c r="D733" s="12"/>
      <c r="E733" s="13"/>
    </row>
    <row r="734" spans="1:5" ht="15" x14ac:dyDescent="0.2">
      <c r="A734" s="12"/>
      <c r="B734" s="12"/>
      <c r="C734" s="12"/>
      <c r="D734" s="12"/>
      <c r="E734" s="13"/>
    </row>
    <row r="735" spans="1:5" ht="15" x14ac:dyDescent="0.2">
      <c r="A735" s="12"/>
      <c r="B735" s="12"/>
      <c r="C735" s="12"/>
      <c r="D735" s="12"/>
      <c r="E735" s="13"/>
    </row>
    <row r="736" spans="1:5" ht="15" x14ac:dyDescent="0.2">
      <c r="A736" s="12"/>
      <c r="B736" s="12"/>
      <c r="C736" s="12"/>
      <c r="D736" s="12"/>
      <c r="E736" s="13"/>
    </row>
    <row r="737" spans="1:5" ht="15" x14ac:dyDescent="0.2">
      <c r="A737" s="12"/>
      <c r="B737" s="12"/>
      <c r="C737" s="12"/>
      <c r="D737" s="12"/>
      <c r="E737" s="13"/>
    </row>
    <row r="738" spans="1:5" ht="15" x14ac:dyDescent="0.2">
      <c r="A738" s="12"/>
      <c r="B738" s="12"/>
      <c r="C738" s="12"/>
      <c r="D738" s="12"/>
      <c r="E738" s="13"/>
    </row>
    <row r="739" spans="1:5" ht="15" x14ac:dyDescent="0.2">
      <c r="A739" s="12"/>
      <c r="B739" s="12"/>
      <c r="C739" s="12"/>
      <c r="D739" s="12"/>
      <c r="E739" s="13"/>
    </row>
    <row r="740" spans="1:5" ht="15" x14ac:dyDescent="0.2">
      <c r="A740" s="12"/>
      <c r="B740" s="12"/>
      <c r="C740" s="12"/>
      <c r="D740" s="12"/>
      <c r="E740" s="13"/>
    </row>
    <row r="741" spans="1:5" ht="15" x14ac:dyDescent="0.2">
      <c r="A741" s="12"/>
      <c r="B741" s="12"/>
      <c r="C741" s="12"/>
      <c r="D741" s="12"/>
      <c r="E741" s="13"/>
    </row>
    <row r="742" spans="1:5" ht="15" x14ac:dyDescent="0.2">
      <c r="A742" s="12"/>
      <c r="B742" s="12"/>
      <c r="C742" s="12"/>
      <c r="D742" s="12"/>
      <c r="E742" s="13"/>
    </row>
    <row r="743" spans="1:5" ht="15" x14ac:dyDescent="0.2">
      <c r="A743" s="12"/>
      <c r="B743" s="12"/>
      <c r="C743" s="12"/>
      <c r="D743" s="12"/>
      <c r="E743" s="13"/>
    </row>
    <row r="744" spans="1:5" ht="15" x14ac:dyDescent="0.2">
      <c r="A744" s="12"/>
      <c r="B744" s="12"/>
      <c r="C744" s="12"/>
      <c r="D744" s="12"/>
      <c r="E744" s="13"/>
    </row>
    <row r="745" spans="1:5" ht="15" x14ac:dyDescent="0.2">
      <c r="A745" s="12"/>
      <c r="B745" s="12"/>
      <c r="C745" s="12"/>
      <c r="D745" s="12"/>
      <c r="E745" s="13"/>
    </row>
    <row r="746" spans="1:5" ht="15" x14ac:dyDescent="0.2">
      <c r="A746" s="12"/>
      <c r="B746" s="12"/>
      <c r="C746" s="12"/>
      <c r="D746" s="12"/>
      <c r="E746" s="13"/>
    </row>
    <row r="747" spans="1:5" ht="15" x14ac:dyDescent="0.2">
      <c r="A747" s="12"/>
      <c r="B747" s="12"/>
      <c r="C747" s="12"/>
      <c r="D747" s="12"/>
      <c r="E747" s="13"/>
    </row>
    <row r="748" spans="1:5" ht="15" x14ac:dyDescent="0.2">
      <c r="A748" s="12"/>
      <c r="B748" s="12"/>
      <c r="C748" s="12"/>
      <c r="D748" s="12"/>
      <c r="E748" s="13"/>
    </row>
    <row r="749" spans="1:5" ht="15" x14ac:dyDescent="0.2">
      <c r="A749" s="12"/>
      <c r="B749" s="12"/>
      <c r="C749" s="12"/>
      <c r="D749" s="12"/>
      <c r="E749" s="13"/>
    </row>
    <row r="750" spans="1:5" ht="15" x14ac:dyDescent="0.2">
      <c r="A750" s="12"/>
      <c r="B750" s="12"/>
      <c r="C750" s="12"/>
      <c r="D750" s="12"/>
      <c r="E750" s="13"/>
    </row>
    <row r="751" spans="1:5" ht="15" x14ac:dyDescent="0.2">
      <c r="A751" s="12"/>
      <c r="B751" s="12"/>
      <c r="C751" s="12"/>
      <c r="D751" s="12"/>
      <c r="E751" s="13"/>
    </row>
    <row r="752" spans="1:5" ht="15" x14ac:dyDescent="0.2">
      <c r="A752" s="12"/>
      <c r="B752" s="12"/>
      <c r="C752" s="12"/>
      <c r="D752" s="12"/>
      <c r="E752" s="13"/>
    </row>
    <row r="753" spans="1:5" ht="15" x14ac:dyDescent="0.2">
      <c r="A753" s="12"/>
      <c r="B753" s="12"/>
      <c r="C753" s="12"/>
      <c r="D753" s="12"/>
      <c r="E753" s="13"/>
    </row>
    <row r="754" spans="1:5" ht="15" x14ac:dyDescent="0.2">
      <c r="A754" s="12"/>
      <c r="B754" s="12"/>
      <c r="C754" s="12"/>
      <c r="D754" s="12"/>
      <c r="E754" s="13"/>
    </row>
    <row r="755" spans="1:5" ht="15" x14ac:dyDescent="0.2">
      <c r="A755" s="12"/>
      <c r="B755" s="12"/>
      <c r="C755" s="12"/>
      <c r="D755" s="12"/>
      <c r="E755" s="13"/>
    </row>
    <row r="756" spans="1:5" ht="15" x14ac:dyDescent="0.2">
      <c r="A756" s="12"/>
      <c r="B756" s="12"/>
      <c r="C756" s="12"/>
      <c r="D756" s="12"/>
      <c r="E756" s="13"/>
    </row>
    <row r="757" spans="1:5" ht="15" x14ac:dyDescent="0.2">
      <c r="A757" s="12"/>
      <c r="B757" s="12"/>
      <c r="C757" s="12"/>
      <c r="D757" s="12"/>
      <c r="E757" s="13"/>
    </row>
    <row r="758" spans="1:5" ht="15" x14ac:dyDescent="0.2">
      <c r="A758" s="12"/>
      <c r="B758" s="12"/>
      <c r="C758" s="12"/>
      <c r="D758" s="12"/>
      <c r="E758" s="13"/>
    </row>
    <row r="759" spans="1:5" ht="15" x14ac:dyDescent="0.2">
      <c r="A759" s="12"/>
      <c r="B759" s="12"/>
      <c r="C759" s="12"/>
      <c r="D759" s="12"/>
      <c r="E759" s="13"/>
    </row>
    <row r="760" spans="1:5" ht="15" x14ac:dyDescent="0.2">
      <c r="A760" s="12"/>
      <c r="B760" s="12"/>
      <c r="C760" s="12"/>
      <c r="D760" s="12"/>
      <c r="E760" s="13"/>
    </row>
    <row r="761" spans="1:5" ht="15" x14ac:dyDescent="0.2">
      <c r="A761" s="12"/>
      <c r="B761" s="12"/>
      <c r="C761" s="12"/>
      <c r="D761" s="12"/>
      <c r="E761" s="13"/>
    </row>
    <row r="762" spans="1:5" ht="15" x14ac:dyDescent="0.2">
      <c r="A762" s="12"/>
      <c r="B762" s="12"/>
      <c r="C762" s="12"/>
      <c r="D762" s="12"/>
      <c r="E762" s="13"/>
    </row>
    <row r="763" spans="1:5" ht="15" x14ac:dyDescent="0.2">
      <c r="A763" s="12"/>
      <c r="B763" s="12"/>
      <c r="C763" s="12"/>
      <c r="D763" s="12"/>
      <c r="E763" s="13"/>
    </row>
    <row r="764" spans="1:5" ht="15" x14ac:dyDescent="0.2">
      <c r="A764" s="12"/>
      <c r="B764" s="12"/>
      <c r="C764" s="12"/>
      <c r="D764" s="12"/>
      <c r="E764" s="13"/>
    </row>
    <row r="765" spans="1:5" ht="15" x14ac:dyDescent="0.2">
      <c r="A765" s="12"/>
      <c r="B765" s="12"/>
      <c r="C765" s="12"/>
      <c r="D765" s="12"/>
      <c r="E765" s="13"/>
    </row>
    <row r="766" spans="1:5" ht="15" x14ac:dyDescent="0.2">
      <c r="A766" s="12"/>
      <c r="B766" s="12"/>
      <c r="C766" s="12"/>
      <c r="D766" s="12"/>
      <c r="E766" s="13"/>
    </row>
    <row r="767" spans="1:5" ht="15" x14ac:dyDescent="0.2">
      <c r="A767" s="12"/>
      <c r="B767" s="12"/>
      <c r="C767" s="12"/>
      <c r="D767" s="12"/>
      <c r="E767" s="13"/>
    </row>
    <row r="768" spans="1:5" ht="15" x14ac:dyDescent="0.2">
      <c r="A768" s="12"/>
      <c r="B768" s="12"/>
      <c r="C768" s="12"/>
      <c r="D768" s="12"/>
      <c r="E768" s="13"/>
    </row>
    <row r="769" spans="1:5" ht="15" x14ac:dyDescent="0.2">
      <c r="A769" s="12"/>
      <c r="B769" s="12"/>
      <c r="C769" s="12"/>
      <c r="D769" s="12"/>
      <c r="E769" s="13"/>
    </row>
    <row r="770" spans="1:5" ht="15" x14ac:dyDescent="0.2">
      <c r="A770" s="12"/>
      <c r="B770" s="12"/>
      <c r="C770" s="12"/>
      <c r="D770" s="12"/>
      <c r="E770" s="13"/>
    </row>
    <row r="771" spans="1:5" ht="15" x14ac:dyDescent="0.2">
      <c r="A771" s="12"/>
      <c r="B771" s="12"/>
      <c r="C771" s="12"/>
      <c r="D771" s="12"/>
      <c r="E771" s="13"/>
    </row>
    <row r="772" spans="1:5" ht="15" x14ac:dyDescent="0.2">
      <c r="A772" s="12"/>
      <c r="B772" s="12"/>
      <c r="C772" s="12"/>
      <c r="D772" s="12"/>
      <c r="E772" s="13"/>
    </row>
    <row r="773" spans="1:5" ht="15" x14ac:dyDescent="0.2">
      <c r="A773" s="12"/>
      <c r="B773" s="12"/>
      <c r="C773" s="12"/>
      <c r="D773" s="12"/>
      <c r="E773" s="13"/>
    </row>
    <row r="774" spans="1:5" ht="15" x14ac:dyDescent="0.2">
      <c r="A774" s="12"/>
      <c r="B774" s="12"/>
      <c r="C774" s="12"/>
      <c r="D774" s="12"/>
      <c r="E774" s="13"/>
    </row>
    <row r="775" spans="1:5" ht="15" x14ac:dyDescent="0.2">
      <c r="A775" s="12"/>
      <c r="B775" s="12"/>
      <c r="C775" s="12"/>
      <c r="D775" s="12"/>
      <c r="E775" s="13"/>
    </row>
    <row r="776" spans="1:5" ht="15" x14ac:dyDescent="0.2">
      <c r="A776" s="12"/>
      <c r="B776" s="12"/>
      <c r="C776" s="12"/>
      <c r="D776" s="12"/>
      <c r="E776" s="13"/>
    </row>
    <row r="777" spans="1:5" ht="15" x14ac:dyDescent="0.2">
      <c r="A777" s="12"/>
      <c r="B777" s="12"/>
      <c r="C777" s="12"/>
      <c r="D777" s="12"/>
      <c r="E777" s="13"/>
    </row>
    <row r="778" spans="1:5" ht="15" x14ac:dyDescent="0.2">
      <c r="A778" s="12"/>
      <c r="B778" s="12"/>
      <c r="C778" s="12"/>
      <c r="D778" s="12"/>
      <c r="E778" s="13"/>
    </row>
    <row r="779" spans="1:5" ht="15" x14ac:dyDescent="0.2">
      <c r="A779" s="12"/>
      <c r="B779" s="12"/>
      <c r="C779" s="12"/>
      <c r="D779" s="12"/>
      <c r="E779" s="13"/>
    </row>
    <row r="780" spans="1:5" ht="15" x14ac:dyDescent="0.2">
      <c r="A780" s="12"/>
      <c r="B780" s="12"/>
      <c r="C780" s="12"/>
      <c r="D780" s="12"/>
      <c r="E780" s="13"/>
    </row>
    <row r="781" spans="1:5" ht="15" x14ac:dyDescent="0.2">
      <c r="A781" s="12"/>
      <c r="B781" s="12"/>
      <c r="C781" s="12"/>
      <c r="D781" s="12"/>
      <c r="E781" s="13"/>
    </row>
    <row r="782" spans="1:5" ht="15" x14ac:dyDescent="0.2">
      <c r="A782" s="12"/>
      <c r="B782" s="12"/>
      <c r="C782" s="12"/>
      <c r="D782" s="12"/>
      <c r="E782" s="13"/>
    </row>
    <row r="783" spans="1:5" ht="15" x14ac:dyDescent="0.2">
      <c r="A783" s="12"/>
      <c r="B783" s="12"/>
      <c r="C783" s="12"/>
      <c r="D783" s="12"/>
      <c r="E783" s="13"/>
    </row>
    <row r="784" spans="1:5" ht="15" x14ac:dyDescent="0.2">
      <c r="A784" s="12"/>
      <c r="B784" s="12"/>
      <c r="C784" s="12"/>
      <c r="D784" s="12"/>
      <c r="E784" s="13"/>
    </row>
    <row r="785" spans="1:5" ht="15" x14ac:dyDescent="0.2">
      <c r="A785" s="12"/>
      <c r="B785" s="12"/>
      <c r="C785" s="12"/>
      <c r="D785" s="12"/>
      <c r="E785" s="13"/>
    </row>
    <row r="786" spans="1:5" ht="15" x14ac:dyDescent="0.2">
      <c r="A786" s="12"/>
      <c r="B786" s="12"/>
      <c r="C786" s="12"/>
      <c r="D786" s="12"/>
      <c r="E786" s="13"/>
    </row>
    <row r="787" spans="1:5" ht="15" x14ac:dyDescent="0.2">
      <c r="A787" s="12"/>
      <c r="B787" s="12"/>
      <c r="C787" s="12"/>
      <c r="D787" s="12"/>
      <c r="E787" s="13"/>
    </row>
    <row r="788" spans="1:5" ht="15" x14ac:dyDescent="0.2">
      <c r="A788" s="12"/>
      <c r="B788" s="12"/>
      <c r="C788" s="12"/>
      <c r="D788" s="12"/>
      <c r="E788" s="13"/>
    </row>
    <row r="789" spans="1:5" x14ac:dyDescent="0.2">
      <c r="A789" s="14"/>
      <c r="B789" s="14"/>
      <c r="C789" s="14"/>
      <c r="D789" s="14"/>
    </row>
    <row r="790" spans="1:5" x14ac:dyDescent="0.2">
      <c r="A790" s="14"/>
      <c r="B790" s="14"/>
      <c r="C790" s="14"/>
      <c r="D790" s="14"/>
    </row>
    <row r="791" spans="1:5" x14ac:dyDescent="0.2">
      <c r="A791" s="14"/>
      <c r="B791" s="14"/>
      <c r="C791" s="14"/>
      <c r="D791" s="14"/>
    </row>
    <row r="792" spans="1:5" x14ac:dyDescent="0.2">
      <c r="A792" s="14"/>
      <c r="B792" s="14"/>
      <c r="C792" s="14"/>
      <c r="D792" s="14"/>
    </row>
    <row r="793" spans="1:5" x14ac:dyDescent="0.2">
      <c r="A793" s="14"/>
      <c r="B793" s="14"/>
      <c r="C793" s="14"/>
      <c r="D793" s="14"/>
    </row>
    <row r="794" spans="1:5" x14ac:dyDescent="0.2">
      <c r="A794" s="14"/>
      <c r="B794" s="14"/>
      <c r="C794" s="14"/>
      <c r="D794" s="14"/>
    </row>
    <row r="795" spans="1:5" x14ac:dyDescent="0.2">
      <c r="A795" s="14"/>
      <c r="B795" s="14"/>
      <c r="C795" s="14"/>
      <c r="D795" s="14"/>
    </row>
    <row r="796" spans="1:5" x14ac:dyDescent="0.2">
      <c r="A796" s="14"/>
      <c r="B796" s="14"/>
      <c r="C796" s="14"/>
      <c r="D796" s="14"/>
    </row>
    <row r="797" spans="1:5" x14ac:dyDescent="0.2">
      <c r="A797" s="14"/>
      <c r="B797" s="14"/>
      <c r="C797" s="14"/>
      <c r="D797" s="14"/>
    </row>
    <row r="798" spans="1:5" x14ac:dyDescent="0.2">
      <c r="A798" s="14"/>
      <c r="B798" s="14"/>
      <c r="C798" s="14"/>
      <c r="D798" s="14"/>
    </row>
    <row r="799" spans="1:5" x14ac:dyDescent="0.2">
      <c r="A799" s="14"/>
      <c r="B799" s="14"/>
      <c r="C799" s="14"/>
      <c r="D799" s="14"/>
    </row>
    <row r="800" spans="1:5" x14ac:dyDescent="0.2">
      <c r="A800" s="14"/>
      <c r="B800" s="14"/>
      <c r="C800" s="14"/>
      <c r="D800" s="14"/>
    </row>
    <row r="801" spans="1:4" x14ac:dyDescent="0.2">
      <c r="A801" s="14"/>
      <c r="B801" s="14"/>
      <c r="C801" s="14"/>
      <c r="D801" s="14"/>
    </row>
    <row r="802" spans="1:4" x14ac:dyDescent="0.2">
      <c r="A802" s="14"/>
      <c r="B802" s="14"/>
      <c r="C802" s="14"/>
      <c r="D802" s="14"/>
    </row>
    <row r="803" spans="1:4" x14ac:dyDescent="0.2">
      <c r="A803" s="14"/>
      <c r="B803" s="14"/>
      <c r="C803" s="14"/>
      <c r="D803" s="14"/>
    </row>
    <row r="804" spans="1:4" x14ac:dyDescent="0.2">
      <c r="A804" s="14"/>
      <c r="B804" s="14"/>
      <c r="C804" s="14"/>
      <c r="D804" s="14"/>
    </row>
    <row r="805" spans="1:4" x14ac:dyDescent="0.2">
      <c r="A805" s="14"/>
      <c r="B805" s="14"/>
      <c r="C805" s="14"/>
      <c r="D805" s="14"/>
    </row>
    <row r="806" spans="1:4" x14ac:dyDescent="0.2">
      <c r="A806" s="14"/>
      <c r="B806" s="14"/>
      <c r="C806" s="14"/>
      <c r="D806" s="14"/>
    </row>
    <row r="807" spans="1:4" x14ac:dyDescent="0.2">
      <c r="A807" s="14"/>
      <c r="B807" s="14"/>
      <c r="C807" s="14"/>
      <c r="D807" s="14"/>
    </row>
    <row r="808" spans="1:4" x14ac:dyDescent="0.2">
      <c r="A808" s="14"/>
      <c r="B808" s="14"/>
      <c r="C808" s="14"/>
      <c r="D808" s="14"/>
    </row>
    <row r="809" spans="1:4" x14ac:dyDescent="0.2">
      <c r="A809" s="14"/>
      <c r="B809" s="14"/>
      <c r="C809" s="14"/>
      <c r="D809" s="14"/>
    </row>
    <row r="810" spans="1:4" x14ac:dyDescent="0.2">
      <c r="A810" s="14"/>
      <c r="B810" s="14"/>
      <c r="C810" s="14"/>
      <c r="D810" s="14"/>
    </row>
    <row r="811" spans="1:4" x14ac:dyDescent="0.2">
      <c r="A811" s="14"/>
      <c r="B811" s="14"/>
      <c r="C811" s="14"/>
      <c r="D811" s="14"/>
    </row>
    <row r="812" spans="1:4" x14ac:dyDescent="0.2">
      <c r="A812" s="14"/>
      <c r="B812" s="14"/>
      <c r="C812" s="14"/>
      <c r="D812" s="14"/>
    </row>
    <row r="813" spans="1:4" x14ac:dyDescent="0.2">
      <c r="A813" s="14"/>
      <c r="B813" s="14"/>
      <c r="C813" s="14"/>
      <c r="D813" s="14"/>
    </row>
    <row r="814" spans="1:4" x14ac:dyDescent="0.2">
      <c r="A814" s="14"/>
      <c r="B814" s="14"/>
      <c r="C814" s="14"/>
      <c r="D814" s="14"/>
    </row>
    <row r="815" spans="1:4" x14ac:dyDescent="0.2">
      <c r="A815" s="14"/>
      <c r="B815" s="14"/>
      <c r="C815" s="14"/>
      <c r="D815" s="14"/>
    </row>
    <row r="816" spans="1:4" x14ac:dyDescent="0.2">
      <c r="A816" s="14"/>
      <c r="B816" s="14"/>
      <c r="C816" s="14"/>
      <c r="D816" s="14"/>
    </row>
    <row r="817" spans="1:4" x14ac:dyDescent="0.2">
      <c r="A817" s="14"/>
      <c r="B817" s="14"/>
      <c r="C817" s="14"/>
      <c r="D817" s="14"/>
    </row>
    <row r="818" spans="1:4" x14ac:dyDescent="0.2">
      <c r="A818" s="14"/>
      <c r="B818" s="14"/>
      <c r="C818" s="14"/>
      <c r="D818" s="14"/>
    </row>
    <row r="819" spans="1:4" x14ac:dyDescent="0.2">
      <c r="A819" s="14"/>
      <c r="B819" s="14"/>
      <c r="C819" s="14"/>
      <c r="D819" s="14"/>
    </row>
    <row r="820" spans="1:4" x14ac:dyDescent="0.2">
      <c r="A820" s="14"/>
      <c r="B820" s="14"/>
      <c r="C820" s="14"/>
      <c r="D820" s="14"/>
    </row>
    <row r="821" spans="1:4" x14ac:dyDescent="0.2">
      <c r="A821" s="14"/>
      <c r="B821" s="14"/>
      <c r="C821" s="14"/>
      <c r="D821" s="14"/>
    </row>
    <row r="822" spans="1:4" x14ac:dyDescent="0.2">
      <c r="A822" s="14"/>
      <c r="B822" s="14"/>
      <c r="C822" s="14"/>
      <c r="D822" s="14"/>
    </row>
    <row r="823" spans="1:4" x14ac:dyDescent="0.2">
      <c r="A823" s="14"/>
      <c r="B823" s="14"/>
      <c r="C823" s="14"/>
      <c r="D823" s="14"/>
    </row>
    <row r="824" spans="1:4" x14ac:dyDescent="0.2">
      <c r="A824" s="14"/>
      <c r="B824" s="14"/>
      <c r="C824" s="14"/>
      <c r="D824" s="14"/>
    </row>
    <row r="825" spans="1:4" x14ac:dyDescent="0.2">
      <c r="A825" s="14"/>
      <c r="B825" s="14"/>
      <c r="C825" s="14"/>
      <c r="D825" s="14"/>
    </row>
    <row r="826" spans="1:4" x14ac:dyDescent="0.2">
      <c r="A826" s="14"/>
      <c r="B826" s="14"/>
      <c r="C826" s="14"/>
      <c r="D826" s="14"/>
    </row>
    <row r="827" spans="1:4" x14ac:dyDescent="0.2">
      <c r="A827" s="14"/>
      <c r="B827" s="14"/>
      <c r="C827" s="14"/>
      <c r="D827" s="14"/>
    </row>
    <row r="828" spans="1:4" x14ac:dyDescent="0.2">
      <c r="A828" s="14"/>
      <c r="B828" s="14"/>
      <c r="C828" s="14"/>
      <c r="D828" s="14"/>
    </row>
    <row r="829" spans="1:4" x14ac:dyDescent="0.2">
      <c r="A829" s="14"/>
      <c r="B829" s="14"/>
      <c r="C829" s="14"/>
      <c r="D829" s="14"/>
    </row>
    <row r="830" spans="1:4" x14ac:dyDescent="0.2">
      <c r="A830" s="14"/>
      <c r="B830" s="14"/>
      <c r="C830" s="14"/>
      <c r="D830" s="14"/>
    </row>
    <row r="831" spans="1:4" x14ac:dyDescent="0.2">
      <c r="A831" s="14"/>
      <c r="B831" s="14"/>
      <c r="C831" s="14"/>
      <c r="D831" s="14"/>
    </row>
    <row r="832" spans="1:4" x14ac:dyDescent="0.2">
      <c r="A832" s="14"/>
      <c r="B832" s="14"/>
      <c r="C832" s="14"/>
      <c r="D832" s="14"/>
    </row>
    <row r="833" spans="1:4" x14ac:dyDescent="0.2">
      <c r="A833" s="14"/>
      <c r="B833" s="14"/>
      <c r="C833" s="14"/>
      <c r="D833" s="14"/>
    </row>
    <row r="834" spans="1:4" x14ac:dyDescent="0.2">
      <c r="A834" s="14"/>
      <c r="B834" s="14"/>
      <c r="C834" s="14"/>
      <c r="D834" s="14"/>
    </row>
    <row r="835" spans="1:4" x14ac:dyDescent="0.2">
      <c r="A835" s="14"/>
      <c r="B835" s="14"/>
      <c r="C835" s="14"/>
      <c r="D835" s="14"/>
    </row>
    <row r="836" spans="1:4" x14ac:dyDescent="0.2">
      <c r="A836" s="14"/>
      <c r="B836" s="14"/>
      <c r="C836" s="14"/>
      <c r="D836" s="14"/>
    </row>
    <row r="837" spans="1:4" x14ac:dyDescent="0.2">
      <c r="A837" s="14"/>
      <c r="B837" s="14"/>
      <c r="C837" s="14"/>
      <c r="D837" s="14"/>
    </row>
    <row r="838" spans="1:4" x14ac:dyDescent="0.2">
      <c r="A838" s="14"/>
      <c r="B838" s="14"/>
      <c r="C838" s="14"/>
      <c r="D838" s="14"/>
    </row>
    <row r="839" spans="1:4" x14ac:dyDescent="0.2">
      <c r="A839" s="14"/>
      <c r="B839" s="14"/>
      <c r="C839" s="14"/>
      <c r="D839" s="14"/>
    </row>
    <row r="840" spans="1:4" x14ac:dyDescent="0.2">
      <c r="A840" s="14"/>
      <c r="B840" s="14"/>
      <c r="C840" s="14"/>
      <c r="D840" s="14"/>
    </row>
    <row r="841" spans="1:4" x14ac:dyDescent="0.2">
      <c r="A841" s="14"/>
      <c r="B841" s="14"/>
      <c r="C841" s="14"/>
      <c r="D841" s="14"/>
    </row>
    <row r="842" spans="1:4" x14ac:dyDescent="0.2">
      <c r="A842" s="14"/>
      <c r="B842" s="14"/>
      <c r="C842" s="14"/>
      <c r="D842" s="14"/>
    </row>
    <row r="843" spans="1:4" x14ac:dyDescent="0.2">
      <c r="A843" s="14"/>
      <c r="B843" s="14"/>
      <c r="C843" s="14"/>
      <c r="D843" s="14"/>
    </row>
    <row r="844" spans="1:4" x14ac:dyDescent="0.2">
      <c r="A844" s="14"/>
      <c r="B844" s="14"/>
      <c r="C844" s="14"/>
      <c r="D844" s="14"/>
    </row>
    <row r="845" spans="1:4" x14ac:dyDescent="0.2">
      <c r="A845" s="14"/>
      <c r="B845" s="14"/>
      <c r="C845" s="14"/>
      <c r="D845" s="14"/>
    </row>
    <row r="846" spans="1:4" x14ac:dyDescent="0.2">
      <c r="A846" s="14"/>
      <c r="B846" s="14"/>
      <c r="C846" s="14"/>
      <c r="D846" s="14"/>
    </row>
    <row r="847" spans="1:4" x14ac:dyDescent="0.2">
      <c r="A847" s="14"/>
      <c r="B847" s="14"/>
      <c r="C847" s="14"/>
      <c r="D847" s="14"/>
    </row>
    <row r="848" spans="1:4" x14ac:dyDescent="0.2">
      <c r="A848" s="14"/>
      <c r="B848" s="14"/>
      <c r="C848" s="14"/>
      <c r="D848" s="14"/>
    </row>
    <row r="849" spans="1:4" x14ac:dyDescent="0.2">
      <c r="A849" s="14"/>
      <c r="B849" s="14"/>
      <c r="C849" s="14"/>
      <c r="D849" s="14"/>
    </row>
    <row r="850" spans="1:4" x14ac:dyDescent="0.2">
      <c r="A850" s="14"/>
      <c r="B850" s="14"/>
      <c r="C850" s="14"/>
      <c r="D850" s="14"/>
    </row>
    <row r="851" spans="1:4" x14ac:dyDescent="0.2">
      <c r="A851" s="14"/>
      <c r="B851" s="14"/>
      <c r="C851" s="14"/>
      <c r="D851" s="14"/>
    </row>
    <row r="852" spans="1:4" x14ac:dyDescent="0.2">
      <c r="A852" s="14"/>
      <c r="B852" s="14"/>
      <c r="C852" s="14"/>
      <c r="D852" s="14"/>
    </row>
    <row r="853" spans="1:4" x14ac:dyDescent="0.2">
      <c r="A853" s="14"/>
      <c r="B853" s="14"/>
      <c r="C853" s="14"/>
      <c r="D853" s="14"/>
    </row>
    <row r="854" spans="1:4" x14ac:dyDescent="0.2">
      <c r="A854" s="14"/>
      <c r="B854" s="14"/>
      <c r="C854" s="14"/>
      <c r="D854" s="14"/>
    </row>
  </sheetData>
  <autoFilter ref="D1:E285"/>
  <pageMargins left="0.7" right="0.7" top="0.75" bottom="0.75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54"/>
  <sheetViews>
    <sheetView tabSelected="1" topLeftCell="D1" zoomScale="80" zoomScaleNormal="80" workbookViewId="0">
      <selection activeCell="G10" sqref="G10"/>
    </sheetView>
  </sheetViews>
  <sheetFormatPr baseColWidth="10" defaultColWidth="9.140625" defaultRowHeight="12.75" x14ac:dyDescent="0.2"/>
  <cols>
    <col min="1" max="1" width="23.7109375" style="6" hidden="1" customWidth="1"/>
    <col min="2" max="2" width="13.7109375" style="6" hidden="1" customWidth="1"/>
    <col min="3" max="3" width="25.7109375" style="6" hidden="1" customWidth="1"/>
    <col min="4" max="4" width="47.28515625" style="6" customWidth="1"/>
    <col min="5" max="5" width="20.5703125" style="6" customWidth="1"/>
    <col min="6" max="6" width="22.5703125" style="28" bestFit="1" customWidth="1"/>
    <col min="7" max="7" width="9.140625" style="6" customWidth="1"/>
    <col min="8" max="16384" width="9.140625" style="6"/>
  </cols>
  <sheetData>
    <row r="1" spans="1:6" ht="30" customHeight="1" x14ac:dyDescent="0.2">
      <c r="A1" s="5" t="s">
        <v>460</v>
      </c>
      <c r="B1" s="5" t="s">
        <v>0</v>
      </c>
      <c r="C1" s="16" t="s">
        <v>461</v>
      </c>
      <c r="D1" s="24" t="s">
        <v>462</v>
      </c>
      <c r="E1" s="25" t="s">
        <v>471</v>
      </c>
      <c r="F1" s="26" t="s">
        <v>472</v>
      </c>
    </row>
    <row r="2" spans="1:6" ht="15" x14ac:dyDescent="0.2">
      <c r="A2" s="7" t="s">
        <v>2</v>
      </c>
      <c r="B2" s="8">
        <v>1105</v>
      </c>
      <c r="C2" s="17" t="s">
        <v>3</v>
      </c>
      <c r="D2" s="19" t="s">
        <v>473</v>
      </c>
      <c r="E2" s="19">
        <v>161</v>
      </c>
      <c r="F2" s="27">
        <f>E2/$E$285</f>
        <v>7.5729068673565381E-2</v>
      </c>
    </row>
    <row r="3" spans="1:6" ht="15" x14ac:dyDescent="0.2">
      <c r="A3" s="7" t="s">
        <v>2</v>
      </c>
      <c r="B3" s="8">
        <v>2027</v>
      </c>
      <c r="C3" s="17" t="s">
        <v>32</v>
      </c>
      <c r="D3" s="19" t="s">
        <v>474</v>
      </c>
      <c r="E3" s="19">
        <v>104</v>
      </c>
      <c r="F3" s="27">
        <f>E3/$E$285</f>
        <v>4.8918156161806212E-2</v>
      </c>
    </row>
    <row r="4" spans="1:6" ht="15" x14ac:dyDescent="0.2">
      <c r="A4" s="7" t="s">
        <v>2</v>
      </c>
      <c r="B4" s="8">
        <v>1361</v>
      </c>
      <c r="C4" s="17" t="s">
        <v>38</v>
      </c>
      <c r="D4" s="19" t="s">
        <v>39</v>
      </c>
      <c r="E4" s="19">
        <v>81</v>
      </c>
      <c r="F4" s="27">
        <f t="shared" ref="F4:F67" si="0">E4/$E$285</f>
        <v>3.80997177798683E-2</v>
      </c>
    </row>
    <row r="5" spans="1:6" ht="15" x14ac:dyDescent="0.2">
      <c r="A5" s="7" t="s">
        <v>2</v>
      </c>
      <c r="B5" s="8">
        <v>3603</v>
      </c>
      <c r="C5" s="17" t="s">
        <v>14</v>
      </c>
      <c r="D5" s="19" t="s">
        <v>468</v>
      </c>
      <c r="E5" s="19">
        <v>78</v>
      </c>
      <c r="F5" s="27">
        <f t="shared" si="0"/>
        <v>3.6688617121354655E-2</v>
      </c>
    </row>
    <row r="6" spans="1:6" ht="15" x14ac:dyDescent="0.2">
      <c r="A6" s="7" t="s">
        <v>2</v>
      </c>
      <c r="B6" s="8">
        <v>1177</v>
      </c>
      <c r="C6" s="17" t="s">
        <v>35</v>
      </c>
      <c r="D6" s="19" t="s">
        <v>36</v>
      </c>
      <c r="E6" s="19">
        <v>60</v>
      </c>
      <c r="F6" s="27">
        <f t="shared" si="0"/>
        <v>2.8222013170272814E-2</v>
      </c>
    </row>
    <row r="7" spans="1:6" ht="15" x14ac:dyDescent="0.2">
      <c r="A7" s="7" t="s">
        <v>2</v>
      </c>
      <c r="B7" s="8">
        <v>1263</v>
      </c>
      <c r="C7" s="17" t="s">
        <v>37</v>
      </c>
      <c r="D7" s="19" t="s">
        <v>469</v>
      </c>
      <c r="E7" s="19">
        <v>56</v>
      </c>
      <c r="F7" s="27">
        <f t="shared" si="0"/>
        <v>2.634054562558796E-2</v>
      </c>
    </row>
    <row r="8" spans="1:6" ht="15" x14ac:dyDescent="0.2">
      <c r="A8" s="7" t="s">
        <v>2</v>
      </c>
      <c r="B8" s="8">
        <v>1213</v>
      </c>
      <c r="C8" s="17" t="s">
        <v>106</v>
      </c>
      <c r="D8" s="19" t="s">
        <v>470</v>
      </c>
      <c r="E8" s="19">
        <v>50</v>
      </c>
      <c r="F8" s="27">
        <f t="shared" si="0"/>
        <v>2.3518344308560677E-2</v>
      </c>
    </row>
    <row r="9" spans="1:6" ht="15" x14ac:dyDescent="0.2">
      <c r="A9" s="7" t="s">
        <v>2</v>
      </c>
      <c r="B9" s="8">
        <v>1883</v>
      </c>
      <c r="C9" s="17" t="s">
        <v>52</v>
      </c>
      <c r="D9" s="19" t="s">
        <v>53</v>
      </c>
      <c r="E9" s="19">
        <v>40</v>
      </c>
      <c r="F9" s="27">
        <f t="shared" si="0"/>
        <v>1.881467544684854E-2</v>
      </c>
    </row>
    <row r="10" spans="1:6" ht="15" x14ac:dyDescent="0.2">
      <c r="A10" s="7" t="s">
        <v>2</v>
      </c>
      <c r="B10" s="8">
        <v>1451</v>
      </c>
      <c r="C10" s="17" t="s">
        <v>4</v>
      </c>
      <c r="D10" s="19" t="s">
        <v>27</v>
      </c>
      <c r="E10" s="19">
        <v>39</v>
      </c>
      <c r="F10" s="27">
        <f t="shared" si="0"/>
        <v>1.8344308560677328E-2</v>
      </c>
    </row>
    <row r="11" spans="1:6" ht="15" x14ac:dyDescent="0.2">
      <c r="A11" s="7" t="s">
        <v>2</v>
      </c>
      <c r="B11" s="8">
        <v>1215</v>
      </c>
      <c r="C11" s="17" t="s">
        <v>48</v>
      </c>
      <c r="D11" s="19" t="s">
        <v>73</v>
      </c>
      <c r="E11" s="19">
        <v>35</v>
      </c>
      <c r="F11" s="27">
        <f t="shared" si="0"/>
        <v>1.6462841015992474E-2</v>
      </c>
    </row>
    <row r="12" spans="1:6" ht="15" x14ac:dyDescent="0.2">
      <c r="A12" s="7" t="s">
        <v>2</v>
      </c>
      <c r="B12" s="8">
        <v>1274</v>
      </c>
      <c r="C12" s="17" t="s">
        <v>23</v>
      </c>
      <c r="D12" s="19" t="s">
        <v>24</v>
      </c>
      <c r="E12" s="19">
        <v>35</v>
      </c>
      <c r="F12" s="27">
        <f t="shared" si="0"/>
        <v>1.6462841015992474E-2</v>
      </c>
    </row>
    <row r="13" spans="1:6" ht="15" x14ac:dyDescent="0.2">
      <c r="A13" s="7" t="s">
        <v>2</v>
      </c>
      <c r="B13" s="8">
        <v>1434</v>
      </c>
      <c r="C13" s="17" t="s">
        <v>25</v>
      </c>
      <c r="D13" s="19" t="s">
        <v>26</v>
      </c>
      <c r="E13" s="19">
        <v>35</v>
      </c>
      <c r="F13" s="27">
        <f t="shared" si="0"/>
        <v>1.6462841015992474E-2</v>
      </c>
    </row>
    <row r="14" spans="1:6" ht="30" x14ac:dyDescent="0.2">
      <c r="A14" s="7" t="s">
        <v>2</v>
      </c>
      <c r="B14" s="8">
        <v>1452</v>
      </c>
      <c r="C14" s="17" t="s">
        <v>4</v>
      </c>
      <c r="D14" s="19" t="s">
        <v>5</v>
      </c>
      <c r="E14" s="19">
        <v>34</v>
      </c>
      <c r="F14" s="27">
        <f t="shared" si="0"/>
        <v>1.5992474129821261E-2</v>
      </c>
    </row>
    <row r="15" spans="1:6" ht="30" x14ac:dyDescent="0.2">
      <c r="A15" s="7" t="s">
        <v>2</v>
      </c>
      <c r="B15" s="8">
        <v>3585</v>
      </c>
      <c r="C15" s="17" t="s">
        <v>12</v>
      </c>
      <c r="D15" s="19" t="s">
        <v>84</v>
      </c>
      <c r="E15" s="19">
        <v>31</v>
      </c>
      <c r="F15" s="27">
        <f t="shared" si="0"/>
        <v>1.458137347130762E-2</v>
      </c>
    </row>
    <row r="16" spans="1:6" ht="15" x14ac:dyDescent="0.2">
      <c r="A16" s="7" t="s">
        <v>2</v>
      </c>
      <c r="B16" s="8">
        <v>1914</v>
      </c>
      <c r="C16" s="17" t="s">
        <v>40</v>
      </c>
      <c r="D16" s="19" t="s">
        <v>54</v>
      </c>
      <c r="E16" s="19">
        <v>30</v>
      </c>
      <c r="F16" s="27">
        <f t="shared" si="0"/>
        <v>1.4111006585136407E-2</v>
      </c>
    </row>
    <row r="17" spans="1:6" ht="15" x14ac:dyDescent="0.2">
      <c r="A17" s="7" t="s">
        <v>2</v>
      </c>
      <c r="B17" s="8">
        <v>4402</v>
      </c>
      <c r="C17" s="17" t="s">
        <v>32</v>
      </c>
      <c r="D17" s="19" t="s">
        <v>98</v>
      </c>
      <c r="E17" s="19">
        <v>28</v>
      </c>
      <c r="F17" s="27">
        <f t="shared" si="0"/>
        <v>1.317027281279398E-2</v>
      </c>
    </row>
    <row r="18" spans="1:6" ht="15" x14ac:dyDescent="0.2">
      <c r="A18" s="7" t="s">
        <v>2</v>
      </c>
      <c r="B18" s="8">
        <v>1358</v>
      </c>
      <c r="C18" s="17" t="s">
        <v>74</v>
      </c>
      <c r="D18" s="19" t="s">
        <v>75</v>
      </c>
      <c r="E18" s="19">
        <v>27</v>
      </c>
      <c r="F18" s="27">
        <f t="shared" si="0"/>
        <v>1.2699905926622766E-2</v>
      </c>
    </row>
    <row r="19" spans="1:6" ht="15" x14ac:dyDescent="0.2">
      <c r="A19" s="7" t="s">
        <v>2</v>
      </c>
      <c r="B19" s="8">
        <v>1435</v>
      </c>
      <c r="C19" s="17" t="s">
        <v>146</v>
      </c>
      <c r="D19" s="19" t="s">
        <v>147</v>
      </c>
      <c r="E19" s="19">
        <v>26</v>
      </c>
      <c r="F19" s="27">
        <f t="shared" si="0"/>
        <v>1.2229539040451553E-2</v>
      </c>
    </row>
    <row r="20" spans="1:6" ht="30" x14ac:dyDescent="0.2">
      <c r="A20" s="7" t="s">
        <v>2</v>
      </c>
      <c r="B20" s="8">
        <v>1112</v>
      </c>
      <c r="C20" s="17" t="s">
        <v>124</v>
      </c>
      <c r="D20" s="19" t="s">
        <v>161</v>
      </c>
      <c r="E20" s="19">
        <v>25</v>
      </c>
      <c r="F20" s="27">
        <f t="shared" si="0"/>
        <v>1.1759172154280339E-2</v>
      </c>
    </row>
    <row r="21" spans="1:6" ht="15" x14ac:dyDescent="0.2">
      <c r="A21" s="7" t="s">
        <v>2</v>
      </c>
      <c r="B21" s="8">
        <v>1885</v>
      </c>
      <c r="C21" s="17" t="s">
        <v>167</v>
      </c>
      <c r="D21" s="19" t="s">
        <v>168</v>
      </c>
      <c r="E21" s="19">
        <v>24</v>
      </c>
      <c r="F21" s="27">
        <f t="shared" si="0"/>
        <v>1.1288805268109126E-2</v>
      </c>
    </row>
    <row r="22" spans="1:6" ht="15" x14ac:dyDescent="0.2">
      <c r="A22" s="7" t="s">
        <v>2</v>
      </c>
      <c r="B22" s="8">
        <v>1890</v>
      </c>
      <c r="C22" s="17" t="s">
        <v>78</v>
      </c>
      <c r="D22" s="19" t="s">
        <v>79</v>
      </c>
      <c r="E22" s="19">
        <v>24</v>
      </c>
      <c r="F22" s="27">
        <f t="shared" si="0"/>
        <v>1.1288805268109126E-2</v>
      </c>
    </row>
    <row r="23" spans="1:6" ht="15" x14ac:dyDescent="0.2">
      <c r="A23" s="7" t="s">
        <v>2</v>
      </c>
      <c r="B23" s="8">
        <v>1450</v>
      </c>
      <c r="C23" s="17" t="s">
        <v>76</v>
      </c>
      <c r="D23" s="19" t="s">
        <v>77</v>
      </c>
      <c r="E23" s="19">
        <v>23</v>
      </c>
      <c r="F23" s="27">
        <f t="shared" si="0"/>
        <v>1.0818438381937912E-2</v>
      </c>
    </row>
    <row r="24" spans="1:6" ht="30" x14ac:dyDescent="0.2">
      <c r="A24" s="7" t="s">
        <v>2</v>
      </c>
      <c r="B24" s="8">
        <v>2009</v>
      </c>
      <c r="C24" s="17" t="s">
        <v>8</v>
      </c>
      <c r="D24" s="19" t="s">
        <v>9</v>
      </c>
      <c r="E24" s="19">
        <v>22</v>
      </c>
      <c r="F24" s="27">
        <f t="shared" si="0"/>
        <v>1.0348071495766699E-2</v>
      </c>
    </row>
    <row r="25" spans="1:6" ht="15" x14ac:dyDescent="0.2">
      <c r="A25" s="7" t="s">
        <v>2</v>
      </c>
      <c r="B25" s="8">
        <v>9001</v>
      </c>
      <c r="C25" s="17" t="s">
        <v>33</v>
      </c>
      <c r="D25" s="19" t="s">
        <v>59</v>
      </c>
      <c r="E25" s="19">
        <v>21</v>
      </c>
      <c r="F25" s="27">
        <f t="shared" si="0"/>
        <v>9.8777046095954845E-3</v>
      </c>
    </row>
    <row r="26" spans="1:6" ht="15" x14ac:dyDescent="0.2">
      <c r="A26" s="7" t="s">
        <v>2</v>
      </c>
      <c r="B26" s="8">
        <v>1912</v>
      </c>
      <c r="C26" s="17" t="s">
        <v>40</v>
      </c>
      <c r="D26" s="19" t="s">
        <v>80</v>
      </c>
      <c r="E26" s="19">
        <v>19</v>
      </c>
      <c r="F26" s="27">
        <f t="shared" si="0"/>
        <v>8.9369708372530575E-3</v>
      </c>
    </row>
    <row r="27" spans="1:6" ht="30" x14ac:dyDescent="0.2">
      <c r="A27" s="7" t="s">
        <v>2</v>
      </c>
      <c r="B27" s="8">
        <v>3565</v>
      </c>
      <c r="C27" s="17" t="s">
        <v>162</v>
      </c>
      <c r="D27" s="19" t="s">
        <v>163</v>
      </c>
      <c r="E27" s="19">
        <v>19</v>
      </c>
      <c r="F27" s="27">
        <f t="shared" si="0"/>
        <v>8.9369708372530575E-3</v>
      </c>
    </row>
    <row r="28" spans="1:6" ht="15" x14ac:dyDescent="0.2">
      <c r="A28" s="7" t="s">
        <v>2</v>
      </c>
      <c r="B28" s="8">
        <v>4576</v>
      </c>
      <c r="C28" s="17" t="s">
        <v>32</v>
      </c>
      <c r="D28" s="19" t="s">
        <v>118</v>
      </c>
      <c r="E28" s="19">
        <v>18</v>
      </c>
      <c r="F28" s="27">
        <f t="shared" si="0"/>
        <v>8.4666039510818431E-3</v>
      </c>
    </row>
    <row r="29" spans="1:6" ht="15" x14ac:dyDescent="0.2">
      <c r="A29" s="7" t="s">
        <v>2</v>
      </c>
      <c r="B29" s="8">
        <v>2419</v>
      </c>
      <c r="C29" s="17" t="s">
        <v>15</v>
      </c>
      <c r="D29" s="19" t="s">
        <v>90</v>
      </c>
      <c r="E29" s="19">
        <v>17</v>
      </c>
      <c r="F29" s="27">
        <f t="shared" si="0"/>
        <v>7.9962370649106305E-3</v>
      </c>
    </row>
    <row r="30" spans="1:6" ht="30" x14ac:dyDescent="0.2">
      <c r="A30" s="7" t="s">
        <v>2</v>
      </c>
      <c r="B30" s="8">
        <v>3559</v>
      </c>
      <c r="C30" s="17" t="s">
        <v>104</v>
      </c>
      <c r="D30" s="19" t="s">
        <v>105</v>
      </c>
      <c r="E30" s="19">
        <v>17</v>
      </c>
      <c r="F30" s="27">
        <f t="shared" si="0"/>
        <v>7.9962370649106305E-3</v>
      </c>
    </row>
    <row r="31" spans="1:6" ht="30" x14ac:dyDescent="0.2">
      <c r="A31" s="7" t="s">
        <v>2</v>
      </c>
      <c r="B31" s="8">
        <v>1809</v>
      </c>
      <c r="C31" s="17" t="s">
        <v>19</v>
      </c>
      <c r="D31" s="19" t="s">
        <v>107</v>
      </c>
      <c r="E31" s="19">
        <v>16</v>
      </c>
      <c r="F31" s="27">
        <f t="shared" si="0"/>
        <v>7.525870178739417E-3</v>
      </c>
    </row>
    <row r="32" spans="1:6" ht="15" x14ac:dyDescent="0.2">
      <c r="A32" s="7" t="s">
        <v>2</v>
      </c>
      <c r="B32" s="8">
        <v>3547</v>
      </c>
      <c r="C32" s="17" t="s">
        <v>60</v>
      </c>
      <c r="D32" s="19" t="s">
        <v>61</v>
      </c>
      <c r="E32" s="19">
        <v>16</v>
      </c>
      <c r="F32" s="27">
        <f t="shared" si="0"/>
        <v>7.525870178739417E-3</v>
      </c>
    </row>
    <row r="33" spans="1:6" ht="30" x14ac:dyDescent="0.2">
      <c r="A33" s="7" t="s">
        <v>2</v>
      </c>
      <c r="B33" s="8">
        <v>3572</v>
      </c>
      <c r="C33" s="17" t="s">
        <v>74</v>
      </c>
      <c r="D33" s="19" t="s">
        <v>99</v>
      </c>
      <c r="E33" s="19">
        <v>16</v>
      </c>
      <c r="F33" s="27">
        <f t="shared" si="0"/>
        <v>7.525870178739417E-3</v>
      </c>
    </row>
    <row r="34" spans="1:6" ht="15" x14ac:dyDescent="0.2">
      <c r="A34" s="7" t="s">
        <v>2</v>
      </c>
      <c r="B34" s="8">
        <v>4342</v>
      </c>
      <c r="C34" s="17" t="s">
        <v>100</v>
      </c>
      <c r="D34" s="19" t="s">
        <v>101</v>
      </c>
      <c r="E34" s="19">
        <v>16</v>
      </c>
      <c r="F34" s="27">
        <f t="shared" si="0"/>
        <v>7.525870178739417E-3</v>
      </c>
    </row>
    <row r="35" spans="1:6" ht="30" x14ac:dyDescent="0.2">
      <c r="A35" s="7" t="s">
        <v>2</v>
      </c>
      <c r="B35" s="8">
        <v>1033</v>
      </c>
      <c r="C35" s="17" t="s">
        <v>33</v>
      </c>
      <c r="D35" s="19" t="s">
        <v>34</v>
      </c>
      <c r="E35" s="19">
        <v>15</v>
      </c>
      <c r="F35" s="27">
        <f t="shared" si="0"/>
        <v>7.0555032925682035E-3</v>
      </c>
    </row>
    <row r="36" spans="1:6" ht="30" x14ac:dyDescent="0.2">
      <c r="A36" s="7" t="s">
        <v>2</v>
      </c>
      <c r="B36" s="8">
        <v>1540</v>
      </c>
      <c r="C36" s="17" t="s">
        <v>42</v>
      </c>
      <c r="D36" s="19" t="s">
        <v>43</v>
      </c>
      <c r="E36" s="19">
        <v>15</v>
      </c>
      <c r="F36" s="27">
        <f t="shared" si="0"/>
        <v>7.0555032925682035E-3</v>
      </c>
    </row>
    <row r="37" spans="1:6" ht="15" x14ac:dyDescent="0.2">
      <c r="A37" s="7" t="s">
        <v>2</v>
      </c>
      <c r="B37" s="8">
        <v>1844</v>
      </c>
      <c r="C37" s="17" t="s">
        <v>57</v>
      </c>
      <c r="D37" s="19" t="s">
        <v>31</v>
      </c>
      <c r="E37" s="19">
        <v>15</v>
      </c>
      <c r="F37" s="27">
        <f t="shared" si="0"/>
        <v>7.0555032925682035E-3</v>
      </c>
    </row>
    <row r="38" spans="1:6" ht="15" x14ac:dyDescent="0.2">
      <c r="A38" s="7" t="s">
        <v>2</v>
      </c>
      <c r="B38" s="8">
        <v>1942</v>
      </c>
      <c r="C38" s="17" t="s">
        <v>93</v>
      </c>
      <c r="D38" s="19" t="s">
        <v>94</v>
      </c>
      <c r="E38" s="19">
        <v>15</v>
      </c>
      <c r="F38" s="27">
        <f t="shared" si="0"/>
        <v>7.0555032925682035E-3</v>
      </c>
    </row>
    <row r="39" spans="1:6" ht="15" x14ac:dyDescent="0.2">
      <c r="A39" s="7" t="s">
        <v>2</v>
      </c>
      <c r="B39" s="8">
        <v>2028</v>
      </c>
      <c r="C39" s="17" t="s">
        <v>32</v>
      </c>
      <c r="D39" s="19" t="s">
        <v>112</v>
      </c>
      <c r="E39" s="19">
        <v>15</v>
      </c>
      <c r="F39" s="27">
        <f t="shared" si="0"/>
        <v>7.0555032925682035E-3</v>
      </c>
    </row>
    <row r="40" spans="1:6" ht="30" x14ac:dyDescent="0.2">
      <c r="A40" s="7" t="s">
        <v>2</v>
      </c>
      <c r="B40" s="8">
        <v>2012</v>
      </c>
      <c r="C40" s="17" t="s">
        <v>55</v>
      </c>
      <c r="D40" s="19" t="s">
        <v>56</v>
      </c>
      <c r="E40" s="19">
        <v>14</v>
      </c>
      <c r="F40" s="27">
        <f t="shared" si="0"/>
        <v>6.58513640639699E-3</v>
      </c>
    </row>
    <row r="41" spans="1:6" ht="15" x14ac:dyDescent="0.2">
      <c r="A41" s="7" t="s">
        <v>2</v>
      </c>
      <c r="B41" s="8">
        <v>1270</v>
      </c>
      <c r="C41" s="17" t="s">
        <v>37</v>
      </c>
      <c r="D41" s="19" t="s">
        <v>87</v>
      </c>
      <c r="E41" s="19">
        <v>13</v>
      </c>
      <c r="F41" s="27">
        <f t="shared" si="0"/>
        <v>6.1147695202257765E-3</v>
      </c>
    </row>
    <row r="42" spans="1:6" ht="30" x14ac:dyDescent="0.2">
      <c r="A42" s="7" t="s">
        <v>2</v>
      </c>
      <c r="B42" s="8">
        <v>3632</v>
      </c>
      <c r="C42" s="17" t="s">
        <v>110</v>
      </c>
      <c r="D42" s="19" t="s">
        <v>111</v>
      </c>
      <c r="E42" s="19">
        <v>13</v>
      </c>
      <c r="F42" s="27">
        <f t="shared" si="0"/>
        <v>6.1147695202257765E-3</v>
      </c>
    </row>
    <row r="43" spans="1:6" ht="15" x14ac:dyDescent="0.2">
      <c r="A43" s="7" t="s">
        <v>2</v>
      </c>
      <c r="B43" s="8">
        <v>4314</v>
      </c>
      <c r="C43" s="17" t="s">
        <v>57</v>
      </c>
      <c r="D43" s="19" t="s">
        <v>182</v>
      </c>
      <c r="E43" s="19">
        <v>13</v>
      </c>
      <c r="F43" s="27">
        <f t="shared" si="0"/>
        <v>6.1147695202257765E-3</v>
      </c>
    </row>
    <row r="44" spans="1:6" ht="15" x14ac:dyDescent="0.2">
      <c r="A44" s="7" t="s">
        <v>2</v>
      </c>
      <c r="B44" s="8">
        <v>1111</v>
      </c>
      <c r="C44" s="17" t="s">
        <v>124</v>
      </c>
      <c r="D44" s="19" t="s">
        <v>248</v>
      </c>
      <c r="E44" s="19">
        <v>12</v>
      </c>
      <c r="F44" s="27">
        <f t="shared" si="0"/>
        <v>5.6444026340545629E-3</v>
      </c>
    </row>
    <row r="45" spans="1:6" ht="30" x14ac:dyDescent="0.2">
      <c r="A45" s="7" t="s">
        <v>2</v>
      </c>
      <c r="B45" s="8">
        <v>1169</v>
      </c>
      <c r="C45" s="17" t="s">
        <v>178</v>
      </c>
      <c r="D45" s="19" t="s">
        <v>179</v>
      </c>
      <c r="E45" s="19">
        <v>12</v>
      </c>
      <c r="F45" s="27">
        <f t="shared" si="0"/>
        <v>5.6444026340545629E-3</v>
      </c>
    </row>
    <row r="46" spans="1:6" ht="15" x14ac:dyDescent="0.2">
      <c r="A46" s="7" t="s">
        <v>2</v>
      </c>
      <c r="B46" s="8">
        <v>2031</v>
      </c>
      <c r="C46" s="17" t="s">
        <v>121</v>
      </c>
      <c r="D46" s="19" t="s">
        <v>122</v>
      </c>
      <c r="E46" s="19">
        <v>12</v>
      </c>
      <c r="F46" s="27">
        <f t="shared" si="0"/>
        <v>5.6444026340545629E-3</v>
      </c>
    </row>
    <row r="47" spans="1:6" ht="15" x14ac:dyDescent="0.2">
      <c r="A47" s="7" t="s">
        <v>2</v>
      </c>
      <c r="B47" s="8">
        <v>1227</v>
      </c>
      <c r="C47" s="17" t="s">
        <v>88</v>
      </c>
      <c r="D47" s="19" t="s">
        <v>89</v>
      </c>
      <c r="E47" s="19">
        <v>11</v>
      </c>
      <c r="F47" s="27">
        <f t="shared" si="0"/>
        <v>5.1740357478833494E-3</v>
      </c>
    </row>
    <row r="48" spans="1:6" ht="15" x14ac:dyDescent="0.2">
      <c r="A48" s="7" t="s">
        <v>2</v>
      </c>
      <c r="B48" s="8">
        <v>1920</v>
      </c>
      <c r="C48" s="17" t="s">
        <v>81</v>
      </c>
      <c r="D48" s="19" t="s">
        <v>82</v>
      </c>
      <c r="E48" s="19">
        <v>11</v>
      </c>
      <c r="F48" s="27">
        <f t="shared" si="0"/>
        <v>5.1740357478833494E-3</v>
      </c>
    </row>
    <row r="49" spans="1:6" ht="15" x14ac:dyDescent="0.2">
      <c r="A49" s="7" t="s">
        <v>2</v>
      </c>
      <c r="B49" s="8">
        <v>1926</v>
      </c>
      <c r="C49" s="17" t="s">
        <v>44</v>
      </c>
      <c r="D49" s="19" t="s">
        <v>45</v>
      </c>
      <c r="E49" s="19">
        <v>11</v>
      </c>
      <c r="F49" s="27">
        <f t="shared" si="0"/>
        <v>5.1740357478833494E-3</v>
      </c>
    </row>
    <row r="50" spans="1:6" ht="30" x14ac:dyDescent="0.2">
      <c r="A50" s="7" t="s">
        <v>2</v>
      </c>
      <c r="B50" s="8">
        <v>1220</v>
      </c>
      <c r="C50" s="17" t="s">
        <v>207</v>
      </c>
      <c r="D50" s="19" t="s">
        <v>208</v>
      </c>
      <c r="E50" s="19">
        <v>10</v>
      </c>
      <c r="F50" s="27">
        <f t="shared" si="0"/>
        <v>4.7036688617121351E-3</v>
      </c>
    </row>
    <row r="51" spans="1:6" ht="15" x14ac:dyDescent="0.2">
      <c r="A51" s="7" t="s">
        <v>2</v>
      </c>
      <c r="B51" s="8">
        <v>1433</v>
      </c>
      <c r="C51" s="17" t="s">
        <v>151</v>
      </c>
      <c r="D51" s="19" t="s">
        <v>152</v>
      </c>
      <c r="E51" s="19">
        <v>10</v>
      </c>
      <c r="F51" s="27">
        <f t="shared" si="0"/>
        <v>4.7036688617121351E-3</v>
      </c>
    </row>
    <row r="52" spans="1:6" ht="15" x14ac:dyDescent="0.2">
      <c r="A52" s="7" t="s">
        <v>2</v>
      </c>
      <c r="B52" s="8">
        <v>3567</v>
      </c>
      <c r="C52" s="17" t="s">
        <v>57</v>
      </c>
      <c r="D52" s="19" t="s">
        <v>95</v>
      </c>
      <c r="E52" s="19">
        <v>10</v>
      </c>
      <c r="F52" s="27">
        <f t="shared" si="0"/>
        <v>4.7036688617121351E-3</v>
      </c>
    </row>
    <row r="53" spans="1:6" ht="15" x14ac:dyDescent="0.2">
      <c r="A53" s="7" t="s">
        <v>2</v>
      </c>
      <c r="B53" s="8">
        <v>4303</v>
      </c>
      <c r="C53" s="17" t="s">
        <v>48</v>
      </c>
      <c r="D53" s="19" t="s">
        <v>49</v>
      </c>
      <c r="E53" s="19">
        <v>10</v>
      </c>
      <c r="F53" s="27">
        <f t="shared" si="0"/>
        <v>4.7036688617121351E-3</v>
      </c>
    </row>
    <row r="54" spans="1:6" ht="30" x14ac:dyDescent="0.2">
      <c r="A54" s="7" t="s">
        <v>2</v>
      </c>
      <c r="B54" s="8">
        <v>4352</v>
      </c>
      <c r="C54" s="17" t="s">
        <v>68</v>
      </c>
      <c r="D54" s="19" t="s">
        <v>123</v>
      </c>
      <c r="E54" s="19">
        <v>10</v>
      </c>
      <c r="F54" s="27">
        <f t="shared" si="0"/>
        <v>4.7036688617121351E-3</v>
      </c>
    </row>
    <row r="55" spans="1:6" ht="30" x14ac:dyDescent="0.2">
      <c r="A55" s="7" t="s">
        <v>2</v>
      </c>
      <c r="B55" s="8">
        <v>1098</v>
      </c>
      <c r="C55" s="17" t="s">
        <v>21</v>
      </c>
      <c r="D55" s="19" t="s">
        <v>22</v>
      </c>
      <c r="E55" s="19">
        <v>9</v>
      </c>
      <c r="F55" s="27">
        <f t="shared" si="0"/>
        <v>4.2333019755409216E-3</v>
      </c>
    </row>
    <row r="56" spans="1:6" ht="15" x14ac:dyDescent="0.2">
      <c r="A56" s="9" t="s">
        <v>2</v>
      </c>
      <c r="B56" s="9">
        <v>1943</v>
      </c>
      <c r="C56" s="18" t="s">
        <v>233</v>
      </c>
      <c r="D56" s="20" t="s">
        <v>234</v>
      </c>
      <c r="E56" s="21">
        <v>9</v>
      </c>
      <c r="F56" s="27">
        <f t="shared" si="0"/>
        <v>4.2333019755409216E-3</v>
      </c>
    </row>
    <row r="57" spans="1:6" ht="15" x14ac:dyDescent="0.2">
      <c r="A57" s="7" t="s">
        <v>2</v>
      </c>
      <c r="B57" s="8">
        <v>1975</v>
      </c>
      <c r="C57" s="17" t="s">
        <v>108</v>
      </c>
      <c r="D57" s="19" t="s">
        <v>109</v>
      </c>
      <c r="E57" s="19">
        <v>9</v>
      </c>
      <c r="F57" s="27">
        <f t="shared" si="0"/>
        <v>4.2333019755409216E-3</v>
      </c>
    </row>
    <row r="58" spans="1:6" ht="15" x14ac:dyDescent="0.2">
      <c r="A58" s="7" t="s">
        <v>2</v>
      </c>
      <c r="B58" s="8">
        <v>4391</v>
      </c>
      <c r="C58" s="17" t="s">
        <v>144</v>
      </c>
      <c r="D58" s="19" t="s">
        <v>145</v>
      </c>
      <c r="E58" s="19">
        <v>9</v>
      </c>
      <c r="F58" s="27">
        <f t="shared" si="0"/>
        <v>4.2333019755409216E-3</v>
      </c>
    </row>
    <row r="59" spans="1:6" ht="15" x14ac:dyDescent="0.2">
      <c r="A59" s="7" t="s">
        <v>2</v>
      </c>
      <c r="B59" s="8">
        <v>1448</v>
      </c>
      <c r="C59" s="17" t="s">
        <v>211</v>
      </c>
      <c r="D59" s="19" t="s">
        <v>212</v>
      </c>
      <c r="E59" s="19">
        <v>8</v>
      </c>
      <c r="F59" s="27">
        <f t="shared" si="0"/>
        <v>3.7629350893697085E-3</v>
      </c>
    </row>
    <row r="60" spans="1:6" ht="15" x14ac:dyDescent="0.2">
      <c r="A60" s="7" t="s">
        <v>2</v>
      </c>
      <c r="B60" s="8">
        <v>1767</v>
      </c>
      <c r="C60" s="17" t="s">
        <v>297</v>
      </c>
      <c r="D60" s="19" t="s">
        <v>298</v>
      </c>
      <c r="E60" s="19">
        <v>8</v>
      </c>
      <c r="F60" s="27">
        <f t="shared" si="0"/>
        <v>3.7629350893697085E-3</v>
      </c>
    </row>
    <row r="61" spans="1:6" ht="15" x14ac:dyDescent="0.2">
      <c r="A61" s="7" t="s">
        <v>2</v>
      </c>
      <c r="B61" s="8">
        <v>1787</v>
      </c>
      <c r="C61" s="17" t="s">
        <v>155</v>
      </c>
      <c r="D61" s="19" t="s">
        <v>194</v>
      </c>
      <c r="E61" s="19">
        <v>8</v>
      </c>
      <c r="F61" s="27">
        <f t="shared" si="0"/>
        <v>3.7629350893697085E-3</v>
      </c>
    </row>
    <row r="62" spans="1:6" ht="30" x14ac:dyDescent="0.2">
      <c r="A62" s="7" t="s">
        <v>2</v>
      </c>
      <c r="B62" s="8">
        <v>1810</v>
      </c>
      <c r="C62" s="17" t="s">
        <v>19</v>
      </c>
      <c r="D62" s="19" t="s">
        <v>20</v>
      </c>
      <c r="E62" s="19">
        <v>8</v>
      </c>
      <c r="F62" s="27">
        <f t="shared" si="0"/>
        <v>3.7629350893697085E-3</v>
      </c>
    </row>
    <row r="63" spans="1:6" ht="15" x14ac:dyDescent="0.2">
      <c r="A63" s="7" t="s">
        <v>2</v>
      </c>
      <c r="B63" s="8">
        <v>1833</v>
      </c>
      <c r="C63" s="17" t="s">
        <v>102</v>
      </c>
      <c r="D63" s="19" t="s">
        <v>103</v>
      </c>
      <c r="E63" s="19">
        <v>8</v>
      </c>
      <c r="F63" s="27">
        <f t="shared" si="0"/>
        <v>3.7629350893697085E-3</v>
      </c>
    </row>
    <row r="64" spans="1:6" ht="15" x14ac:dyDescent="0.2">
      <c r="A64" s="7" t="s">
        <v>2</v>
      </c>
      <c r="B64" s="8">
        <v>4389</v>
      </c>
      <c r="C64" s="17" t="s">
        <v>15</v>
      </c>
      <c r="D64" s="19" t="s">
        <v>16</v>
      </c>
      <c r="E64" s="19">
        <v>8</v>
      </c>
      <c r="F64" s="27">
        <f t="shared" si="0"/>
        <v>3.7629350893697085E-3</v>
      </c>
    </row>
    <row r="65" spans="1:6" ht="30" x14ac:dyDescent="0.2">
      <c r="A65" s="7" t="s">
        <v>2</v>
      </c>
      <c r="B65" s="8">
        <v>18938</v>
      </c>
      <c r="C65" s="17" t="s">
        <v>91</v>
      </c>
      <c r="D65" s="19" t="s">
        <v>92</v>
      </c>
      <c r="E65" s="19">
        <v>8</v>
      </c>
      <c r="F65" s="27">
        <f t="shared" si="0"/>
        <v>3.7629350893697085E-3</v>
      </c>
    </row>
    <row r="66" spans="1:6" ht="15" x14ac:dyDescent="0.2">
      <c r="A66" s="7" t="s">
        <v>2</v>
      </c>
      <c r="B66" s="8">
        <v>1049</v>
      </c>
      <c r="C66" s="17" t="s">
        <v>33</v>
      </c>
      <c r="D66" s="19" t="s">
        <v>164</v>
      </c>
      <c r="E66" s="19">
        <v>7</v>
      </c>
      <c r="F66" s="27">
        <f t="shared" si="0"/>
        <v>3.292568203198495E-3</v>
      </c>
    </row>
    <row r="67" spans="1:6" ht="15" x14ac:dyDescent="0.2">
      <c r="A67" s="7" t="s">
        <v>2</v>
      </c>
      <c r="B67" s="8">
        <v>1133</v>
      </c>
      <c r="C67" s="17" t="s">
        <v>124</v>
      </c>
      <c r="D67" s="19" t="s">
        <v>125</v>
      </c>
      <c r="E67" s="19">
        <v>7</v>
      </c>
      <c r="F67" s="27">
        <f t="shared" si="0"/>
        <v>3.292568203198495E-3</v>
      </c>
    </row>
    <row r="68" spans="1:6" ht="15" x14ac:dyDescent="0.2">
      <c r="A68" s="7" t="s">
        <v>2</v>
      </c>
      <c r="B68" s="8">
        <v>1256</v>
      </c>
      <c r="C68" s="17" t="s">
        <v>37</v>
      </c>
      <c r="D68" s="19" t="s">
        <v>185</v>
      </c>
      <c r="E68" s="19">
        <v>7</v>
      </c>
      <c r="F68" s="27">
        <f t="shared" ref="F68:F131" si="1">E68/$E$285</f>
        <v>3.292568203198495E-3</v>
      </c>
    </row>
    <row r="69" spans="1:6" ht="15" x14ac:dyDescent="0.2">
      <c r="A69" s="7" t="s">
        <v>2</v>
      </c>
      <c r="B69" s="8">
        <v>1395</v>
      </c>
      <c r="C69" s="17" t="s">
        <v>321</v>
      </c>
      <c r="D69" s="19" t="s">
        <v>322</v>
      </c>
      <c r="E69" s="19">
        <v>7</v>
      </c>
      <c r="F69" s="27">
        <f t="shared" si="1"/>
        <v>3.292568203198495E-3</v>
      </c>
    </row>
    <row r="70" spans="1:6" ht="15" x14ac:dyDescent="0.2">
      <c r="A70" s="7" t="s">
        <v>2</v>
      </c>
      <c r="B70" s="8">
        <v>1421</v>
      </c>
      <c r="C70" s="17" t="s">
        <v>169</v>
      </c>
      <c r="D70" s="19" t="s">
        <v>170</v>
      </c>
      <c r="E70" s="19">
        <v>7</v>
      </c>
      <c r="F70" s="27">
        <f t="shared" si="1"/>
        <v>3.292568203198495E-3</v>
      </c>
    </row>
    <row r="71" spans="1:6" ht="15" x14ac:dyDescent="0.2">
      <c r="A71" s="7" t="s">
        <v>2</v>
      </c>
      <c r="B71" s="8">
        <v>1436</v>
      </c>
      <c r="C71" s="17" t="s">
        <v>231</v>
      </c>
      <c r="D71" s="19" t="s">
        <v>232</v>
      </c>
      <c r="E71" s="19">
        <v>7</v>
      </c>
      <c r="F71" s="27">
        <f t="shared" si="1"/>
        <v>3.292568203198495E-3</v>
      </c>
    </row>
    <row r="72" spans="1:6" ht="15" x14ac:dyDescent="0.2">
      <c r="A72" s="7" t="s">
        <v>2</v>
      </c>
      <c r="B72" s="8">
        <v>2401</v>
      </c>
      <c r="C72" s="17" t="s">
        <v>183</v>
      </c>
      <c r="D72" s="19" t="s">
        <v>184</v>
      </c>
      <c r="E72" s="19">
        <v>7</v>
      </c>
      <c r="F72" s="27">
        <f t="shared" si="1"/>
        <v>3.292568203198495E-3</v>
      </c>
    </row>
    <row r="73" spans="1:6" ht="15" x14ac:dyDescent="0.2">
      <c r="A73" s="7" t="s">
        <v>2</v>
      </c>
      <c r="B73" s="8">
        <v>2619</v>
      </c>
      <c r="C73" s="17" t="s">
        <v>237</v>
      </c>
      <c r="D73" s="19" t="s">
        <v>238</v>
      </c>
      <c r="E73" s="19">
        <v>7</v>
      </c>
      <c r="F73" s="27">
        <f t="shared" si="1"/>
        <v>3.292568203198495E-3</v>
      </c>
    </row>
    <row r="74" spans="1:6" ht="15" x14ac:dyDescent="0.2">
      <c r="A74" s="7" t="s">
        <v>2</v>
      </c>
      <c r="B74" s="8">
        <v>3583</v>
      </c>
      <c r="C74" s="17" t="s">
        <v>12</v>
      </c>
      <c r="D74" s="19" t="s">
        <v>13</v>
      </c>
      <c r="E74" s="19">
        <v>7</v>
      </c>
      <c r="F74" s="27">
        <f t="shared" si="1"/>
        <v>3.292568203198495E-3</v>
      </c>
    </row>
    <row r="75" spans="1:6" ht="15" x14ac:dyDescent="0.2">
      <c r="A75" s="7" t="s">
        <v>2</v>
      </c>
      <c r="B75" s="8">
        <v>4306</v>
      </c>
      <c r="C75" s="17" t="s">
        <v>155</v>
      </c>
      <c r="D75" s="19" t="s">
        <v>156</v>
      </c>
      <c r="E75" s="19">
        <v>7</v>
      </c>
      <c r="F75" s="27">
        <f t="shared" si="1"/>
        <v>3.292568203198495E-3</v>
      </c>
    </row>
    <row r="76" spans="1:6" ht="30" x14ac:dyDescent="0.2">
      <c r="A76" s="7" t="s">
        <v>2</v>
      </c>
      <c r="B76" s="8">
        <v>18008</v>
      </c>
      <c r="C76" s="17" t="s">
        <v>17</v>
      </c>
      <c r="D76" s="19" t="s">
        <v>18</v>
      </c>
      <c r="E76" s="19">
        <v>7</v>
      </c>
      <c r="F76" s="27">
        <f t="shared" si="1"/>
        <v>3.292568203198495E-3</v>
      </c>
    </row>
    <row r="77" spans="1:6" ht="30" x14ac:dyDescent="0.2">
      <c r="A77" s="7" t="s">
        <v>2</v>
      </c>
      <c r="B77" s="8">
        <v>1505</v>
      </c>
      <c r="C77" s="17" t="s">
        <v>323</v>
      </c>
      <c r="D77" s="19" t="s">
        <v>324</v>
      </c>
      <c r="E77" s="19">
        <v>6</v>
      </c>
      <c r="F77" s="27">
        <f t="shared" si="1"/>
        <v>2.8222013170272815E-3</v>
      </c>
    </row>
    <row r="78" spans="1:6" ht="15" x14ac:dyDescent="0.2">
      <c r="A78" s="7" t="s">
        <v>2</v>
      </c>
      <c r="B78" s="8">
        <v>1626</v>
      </c>
      <c r="C78" s="17" t="s">
        <v>153</v>
      </c>
      <c r="D78" s="19" t="s">
        <v>154</v>
      </c>
      <c r="E78" s="19">
        <v>6</v>
      </c>
      <c r="F78" s="27">
        <f t="shared" si="1"/>
        <v>2.8222013170272815E-3</v>
      </c>
    </row>
    <row r="79" spans="1:6" ht="30" x14ac:dyDescent="0.2">
      <c r="A79" s="7" t="s">
        <v>2</v>
      </c>
      <c r="B79" s="8">
        <v>1790</v>
      </c>
      <c r="C79" s="17" t="s">
        <v>131</v>
      </c>
      <c r="D79" s="19" t="s">
        <v>132</v>
      </c>
      <c r="E79" s="19">
        <v>6</v>
      </c>
      <c r="F79" s="27">
        <f t="shared" si="1"/>
        <v>2.8222013170272815E-3</v>
      </c>
    </row>
    <row r="80" spans="1:6" ht="30" x14ac:dyDescent="0.2">
      <c r="A80" s="7" t="s">
        <v>2</v>
      </c>
      <c r="B80" s="8">
        <v>1801</v>
      </c>
      <c r="C80" s="17" t="s">
        <v>116</v>
      </c>
      <c r="D80" s="19" t="s">
        <v>117</v>
      </c>
      <c r="E80" s="19">
        <v>6</v>
      </c>
      <c r="F80" s="27">
        <f t="shared" si="1"/>
        <v>2.8222013170272815E-3</v>
      </c>
    </row>
    <row r="81" spans="1:6" ht="15" x14ac:dyDescent="0.2">
      <c r="A81" s="7" t="s">
        <v>2</v>
      </c>
      <c r="B81" s="8">
        <v>3570</v>
      </c>
      <c r="C81" s="17" t="s">
        <v>38</v>
      </c>
      <c r="D81" s="19" t="s">
        <v>317</v>
      </c>
      <c r="E81" s="19">
        <v>6</v>
      </c>
      <c r="F81" s="27">
        <f t="shared" si="1"/>
        <v>2.8222013170272815E-3</v>
      </c>
    </row>
    <row r="82" spans="1:6" ht="15" x14ac:dyDescent="0.2">
      <c r="A82" s="7" t="s">
        <v>2</v>
      </c>
      <c r="B82" s="8">
        <v>3571</v>
      </c>
      <c r="C82" s="17" t="s">
        <v>38</v>
      </c>
      <c r="D82" s="19" t="s">
        <v>83</v>
      </c>
      <c r="E82" s="19">
        <v>6</v>
      </c>
      <c r="F82" s="27">
        <f t="shared" si="1"/>
        <v>2.8222013170272815E-3</v>
      </c>
    </row>
    <row r="83" spans="1:6" ht="15" x14ac:dyDescent="0.2">
      <c r="A83" s="7" t="s">
        <v>2</v>
      </c>
      <c r="B83" s="8">
        <v>3611</v>
      </c>
      <c r="C83" s="17" t="s">
        <v>85</v>
      </c>
      <c r="D83" s="19" t="s">
        <v>86</v>
      </c>
      <c r="E83" s="19">
        <v>6</v>
      </c>
      <c r="F83" s="27">
        <f t="shared" si="1"/>
        <v>2.8222013170272815E-3</v>
      </c>
    </row>
    <row r="84" spans="1:6" ht="30" x14ac:dyDescent="0.2">
      <c r="A84" s="7" t="s">
        <v>2</v>
      </c>
      <c r="B84" s="8">
        <v>4357</v>
      </c>
      <c r="C84" s="17" t="s">
        <v>40</v>
      </c>
      <c r="D84" s="19" t="s">
        <v>41</v>
      </c>
      <c r="E84" s="19">
        <v>6</v>
      </c>
      <c r="F84" s="27">
        <f t="shared" si="1"/>
        <v>2.8222013170272815E-3</v>
      </c>
    </row>
    <row r="85" spans="1:6" ht="30" x14ac:dyDescent="0.2">
      <c r="A85" s="7" t="s">
        <v>2</v>
      </c>
      <c r="B85" s="8">
        <v>4401</v>
      </c>
      <c r="C85" s="17" t="s">
        <v>171</v>
      </c>
      <c r="D85" s="19" t="s">
        <v>172</v>
      </c>
      <c r="E85" s="19">
        <v>6</v>
      </c>
      <c r="F85" s="27">
        <f t="shared" si="1"/>
        <v>2.8222013170272815E-3</v>
      </c>
    </row>
    <row r="86" spans="1:6" ht="15" x14ac:dyDescent="0.2">
      <c r="A86" s="7" t="s">
        <v>2</v>
      </c>
      <c r="B86" s="8">
        <v>6730</v>
      </c>
      <c r="C86" s="17" t="s">
        <v>277</v>
      </c>
      <c r="D86" s="19" t="s">
        <v>278</v>
      </c>
      <c r="E86" s="19">
        <v>6</v>
      </c>
      <c r="F86" s="27">
        <f t="shared" si="1"/>
        <v>2.8222013170272815E-3</v>
      </c>
    </row>
    <row r="87" spans="1:6" ht="15" x14ac:dyDescent="0.2">
      <c r="A87" s="7" t="s">
        <v>2</v>
      </c>
      <c r="B87" s="8">
        <v>18936</v>
      </c>
      <c r="C87" s="17" t="s">
        <v>91</v>
      </c>
      <c r="D87" s="19" t="s">
        <v>250</v>
      </c>
      <c r="E87" s="19">
        <v>6</v>
      </c>
      <c r="F87" s="27">
        <f t="shared" si="1"/>
        <v>2.8222013170272815E-3</v>
      </c>
    </row>
    <row r="88" spans="1:6" ht="30" x14ac:dyDescent="0.2">
      <c r="A88" s="7" t="s">
        <v>2</v>
      </c>
      <c r="B88" s="8">
        <v>1194</v>
      </c>
      <c r="C88" s="17" t="s">
        <v>62</v>
      </c>
      <c r="D88" s="19" t="s">
        <v>63</v>
      </c>
      <c r="E88" s="19">
        <v>5</v>
      </c>
      <c r="F88" s="27">
        <f t="shared" si="1"/>
        <v>2.3518344308560675E-3</v>
      </c>
    </row>
    <row r="89" spans="1:6" ht="15" x14ac:dyDescent="0.2">
      <c r="A89" s="10" t="s">
        <v>2</v>
      </c>
      <c r="B89" s="11">
        <v>1223</v>
      </c>
      <c r="C89" s="10" t="s">
        <v>149</v>
      </c>
      <c r="D89" s="19" t="s">
        <v>150</v>
      </c>
      <c r="E89" s="19">
        <v>5</v>
      </c>
      <c r="F89" s="27">
        <f t="shared" si="1"/>
        <v>2.3518344308560675E-3</v>
      </c>
    </row>
    <row r="90" spans="1:6" ht="15" x14ac:dyDescent="0.2">
      <c r="A90" s="10" t="s">
        <v>2</v>
      </c>
      <c r="B90" s="11">
        <v>1842</v>
      </c>
      <c r="C90" s="10" t="s">
        <v>102</v>
      </c>
      <c r="D90" s="19" t="s">
        <v>115</v>
      </c>
      <c r="E90" s="19">
        <v>5</v>
      </c>
      <c r="F90" s="27">
        <f t="shared" si="1"/>
        <v>2.3518344308560675E-3</v>
      </c>
    </row>
    <row r="91" spans="1:6" ht="15" x14ac:dyDescent="0.2">
      <c r="A91" s="12" t="s">
        <v>2</v>
      </c>
      <c r="B91" s="12">
        <v>2026</v>
      </c>
      <c r="C91" s="12" t="s">
        <v>32</v>
      </c>
      <c r="D91" s="20" t="s">
        <v>70</v>
      </c>
      <c r="E91" s="21">
        <v>5</v>
      </c>
      <c r="F91" s="27">
        <f t="shared" si="1"/>
        <v>2.3518344308560675E-3</v>
      </c>
    </row>
    <row r="92" spans="1:6" ht="15" x14ac:dyDescent="0.2">
      <c r="A92" s="12" t="s">
        <v>2</v>
      </c>
      <c r="B92" s="12">
        <v>2205</v>
      </c>
      <c r="C92" s="12" t="s">
        <v>171</v>
      </c>
      <c r="D92" s="20" t="s">
        <v>220</v>
      </c>
      <c r="E92" s="21">
        <v>5</v>
      </c>
      <c r="F92" s="27">
        <f t="shared" si="1"/>
        <v>2.3518344308560675E-3</v>
      </c>
    </row>
    <row r="93" spans="1:6" ht="30" x14ac:dyDescent="0.2">
      <c r="A93" s="12" t="s">
        <v>2</v>
      </c>
      <c r="B93" s="12">
        <v>3602</v>
      </c>
      <c r="C93" s="12" t="s">
        <v>19</v>
      </c>
      <c r="D93" s="20" t="s">
        <v>274</v>
      </c>
      <c r="E93" s="21">
        <v>5</v>
      </c>
      <c r="F93" s="27">
        <f t="shared" si="1"/>
        <v>2.3518344308560675E-3</v>
      </c>
    </row>
    <row r="94" spans="1:6" ht="15" x14ac:dyDescent="0.2">
      <c r="A94" s="12" t="s">
        <v>2</v>
      </c>
      <c r="B94" s="12">
        <v>3613</v>
      </c>
      <c r="C94" s="12" t="s">
        <v>68</v>
      </c>
      <c r="D94" s="20" t="s">
        <v>69</v>
      </c>
      <c r="E94" s="21">
        <v>5</v>
      </c>
      <c r="F94" s="27">
        <f t="shared" si="1"/>
        <v>2.3518344308560675E-3</v>
      </c>
    </row>
    <row r="95" spans="1:6" ht="30" x14ac:dyDescent="0.2">
      <c r="A95" s="12" t="s">
        <v>2</v>
      </c>
      <c r="B95" s="12">
        <v>4315</v>
      </c>
      <c r="C95" s="12" t="s">
        <v>57</v>
      </c>
      <c r="D95" s="20" t="s">
        <v>58</v>
      </c>
      <c r="E95" s="21">
        <v>5</v>
      </c>
      <c r="F95" s="27">
        <f t="shared" si="1"/>
        <v>2.3518344308560675E-3</v>
      </c>
    </row>
    <row r="96" spans="1:6" ht="15" x14ac:dyDescent="0.2">
      <c r="A96" s="12" t="s">
        <v>2</v>
      </c>
      <c r="B96" s="12">
        <v>8911</v>
      </c>
      <c r="C96" s="12" t="s">
        <v>241</v>
      </c>
      <c r="D96" s="20" t="s">
        <v>242</v>
      </c>
      <c r="E96" s="21">
        <v>5</v>
      </c>
      <c r="F96" s="27">
        <f t="shared" si="1"/>
        <v>2.3518344308560675E-3</v>
      </c>
    </row>
    <row r="97" spans="1:6" ht="15" x14ac:dyDescent="0.2">
      <c r="A97" s="12" t="s">
        <v>2</v>
      </c>
      <c r="B97" s="12">
        <v>18956</v>
      </c>
      <c r="C97" s="12" t="s">
        <v>91</v>
      </c>
      <c r="D97" s="20" t="s">
        <v>400</v>
      </c>
      <c r="E97" s="21">
        <v>5</v>
      </c>
      <c r="F97" s="27">
        <f t="shared" si="1"/>
        <v>2.3518344308560675E-3</v>
      </c>
    </row>
    <row r="98" spans="1:6" ht="15" x14ac:dyDescent="0.2">
      <c r="A98" s="12" t="s">
        <v>2</v>
      </c>
      <c r="B98" s="12">
        <v>21377</v>
      </c>
      <c r="C98" s="12" t="s">
        <v>91</v>
      </c>
      <c r="D98" s="20" t="s">
        <v>294</v>
      </c>
      <c r="E98" s="21">
        <v>5</v>
      </c>
      <c r="F98" s="27">
        <f t="shared" si="1"/>
        <v>2.3518344308560675E-3</v>
      </c>
    </row>
    <row r="99" spans="1:6" ht="30" x14ac:dyDescent="0.2">
      <c r="A99" s="12" t="s">
        <v>2</v>
      </c>
      <c r="B99" s="12">
        <v>1079</v>
      </c>
      <c r="C99" s="12" t="s">
        <v>33</v>
      </c>
      <c r="D99" s="20" t="s">
        <v>259</v>
      </c>
      <c r="E99" s="21">
        <v>4</v>
      </c>
      <c r="F99" s="27">
        <f t="shared" si="1"/>
        <v>1.8814675446848542E-3</v>
      </c>
    </row>
    <row r="100" spans="1:6" ht="15" x14ac:dyDescent="0.2">
      <c r="A100" s="12" t="s">
        <v>2</v>
      </c>
      <c r="B100" s="12">
        <v>1162</v>
      </c>
      <c r="C100" s="12" t="s">
        <v>227</v>
      </c>
      <c r="D100" s="20" t="s">
        <v>228</v>
      </c>
      <c r="E100" s="21">
        <v>4</v>
      </c>
      <c r="F100" s="27">
        <f t="shared" si="1"/>
        <v>1.8814675446848542E-3</v>
      </c>
    </row>
    <row r="101" spans="1:6" ht="30" x14ac:dyDescent="0.2">
      <c r="A101" s="12" t="s">
        <v>2</v>
      </c>
      <c r="B101" s="12">
        <v>1869</v>
      </c>
      <c r="C101" s="12" t="s">
        <v>195</v>
      </c>
      <c r="D101" s="20" t="s">
        <v>196</v>
      </c>
      <c r="E101" s="21">
        <v>4</v>
      </c>
      <c r="F101" s="27">
        <f t="shared" si="1"/>
        <v>1.8814675446848542E-3</v>
      </c>
    </row>
    <row r="102" spans="1:6" ht="30" x14ac:dyDescent="0.2">
      <c r="A102" s="12" t="s">
        <v>2</v>
      </c>
      <c r="B102" s="12">
        <v>1876</v>
      </c>
      <c r="C102" s="12" t="s">
        <v>134</v>
      </c>
      <c r="D102" s="20" t="s">
        <v>148</v>
      </c>
      <c r="E102" s="21">
        <v>4</v>
      </c>
      <c r="F102" s="27">
        <f t="shared" si="1"/>
        <v>1.8814675446848542E-3</v>
      </c>
    </row>
    <row r="103" spans="1:6" ht="15" x14ac:dyDescent="0.2">
      <c r="A103" s="12" t="s">
        <v>2</v>
      </c>
      <c r="B103" s="12">
        <v>1891</v>
      </c>
      <c r="C103" s="12" t="s">
        <v>6</v>
      </c>
      <c r="D103" s="20" t="s">
        <v>7</v>
      </c>
      <c r="E103" s="21">
        <v>4</v>
      </c>
      <c r="F103" s="27">
        <f t="shared" si="1"/>
        <v>1.8814675446848542E-3</v>
      </c>
    </row>
    <row r="104" spans="1:6" ht="30" x14ac:dyDescent="0.2">
      <c r="A104" s="12" t="s">
        <v>2</v>
      </c>
      <c r="B104" s="12">
        <v>1918</v>
      </c>
      <c r="C104" s="12" t="s">
        <v>119</v>
      </c>
      <c r="D104" s="20" t="s">
        <v>120</v>
      </c>
      <c r="E104" s="21">
        <v>4</v>
      </c>
      <c r="F104" s="27">
        <f t="shared" si="1"/>
        <v>1.8814675446848542E-3</v>
      </c>
    </row>
    <row r="105" spans="1:6" ht="15" x14ac:dyDescent="0.2">
      <c r="A105" s="12" t="s">
        <v>2</v>
      </c>
      <c r="B105" s="12">
        <v>1927</v>
      </c>
      <c r="C105" s="12" t="s">
        <v>44</v>
      </c>
      <c r="D105" s="20" t="s">
        <v>175</v>
      </c>
      <c r="E105" s="21">
        <v>4</v>
      </c>
      <c r="F105" s="27">
        <f t="shared" si="1"/>
        <v>1.8814675446848542E-3</v>
      </c>
    </row>
    <row r="106" spans="1:6" ht="15" x14ac:dyDescent="0.2">
      <c r="A106" s="12" t="s">
        <v>2</v>
      </c>
      <c r="B106" s="12">
        <v>2011</v>
      </c>
      <c r="C106" s="12" t="s">
        <v>186</v>
      </c>
      <c r="D106" s="20" t="s">
        <v>390</v>
      </c>
      <c r="E106" s="21">
        <v>4</v>
      </c>
      <c r="F106" s="27">
        <f t="shared" si="1"/>
        <v>1.8814675446848542E-3</v>
      </c>
    </row>
    <row r="107" spans="1:6" ht="15" x14ac:dyDescent="0.2">
      <c r="A107" s="12" t="s">
        <v>2</v>
      </c>
      <c r="B107" s="12">
        <v>2399</v>
      </c>
      <c r="C107" s="12" t="s">
        <v>128</v>
      </c>
      <c r="D107" s="20" t="s">
        <v>129</v>
      </c>
      <c r="E107" s="21">
        <v>4</v>
      </c>
      <c r="F107" s="27">
        <f t="shared" si="1"/>
        <v>1.8814675446848542E-3</v>
      </c>
    </row>
    <row r="108" spans="1:6" ht="15" x14ac:dyDescent="0.2">
      <c r="A108" s="12" t="s">
        <v>2</v>
      </c>
      <c r="B108" s="12">
        <v>3561</v>
      </c>
      <c r="C108" s="12" t="s">
        <v>113</v>
      </c>
      <c r="D108" s="20" t="s">
        <v>114</v>
      </c>
      <c r="E108" s="21">
        <v>4</v>
      </c>
      <c r="F108" s="27">
        <f t="shared" si="1"/>
        <v>1.8814675446848542E-3</v>
      </c>
    </row>
    <row r="109" spans="1:6" ht="15" x14ac:dyDescent="0.2">
      <c r="A109" s="12" t="s">
        <v>2</v>
      </c>
      <c r="B109" s="12">
        <v>3592</v>
      </c>
      <c r="C109" s="12" t="s">
        <v>46</v>
      </c>
      <c r="D109" s="20" t="s">
        <v>47</v>
      </c>
      <c r="E109" s="21">
        <v>4</v>
      </c>
      <c r="F109" s="27">
        <f t="shared" si="1"/>
        <v>1.8814675446848542E-3</v>
      </c>
    </row>
    <row r="110" spans="1:6" ht="30" x14ac:dyDescent="0.2">
      <c r="A110" s="12" t="s">
        <v>2</v>
      </c>
      <c r="B110" s="12">
        <v>4305</v>
      </c>
      <c r="C110" s="12" t="s">
        <v>37</v>
      </c>
      <c r="D110" s="20" t="s">
        <v>260</v>
      </c>
      <c r="E110" s="21">
        <v>4</v>
      </c>
      <c r="F110" s="27">
        <f t="shared" si="1"/>
        <v>1.8814675446848542E-3</v>
      </c>
    </row>
    <row r="111" spans="1:6" ht="15" x14ac:dyDescent="0.2">
      <c r="A111" s="12" t="s">
        <v>2</v>
      </c>
      <c r="B111" s="12">
        <v>4413</v>
      </c>
      <c r="C111" s="12" t="s">
        <v>71</v>
      </c>
      <c r="D111" s="20" t="s">
        <v>72</v>
      </c>
      <c r="E111" s="21">
        <v>4</v>
      </c>
      <c r="F111" s="27">
        <f t="shared" si="1"/>
        <v>1.8814675446848542E-3</v>
      </c>
    </row>
    <row r="112" spans="1:6" ht="15" x14ac:dyDescent="0.2">
      <c r="A112" s="12" t="s">
        <v>2</v>
      </c>
      <c r="B112" s="12">
        <v>8912</v>
      </c>
      <c r="C112" s="12" t="s">
        <v>283</v>
      </c>
      <c r="D112" s="20" t="s">
        <v>284</v>
      </c>
      <c r="E112" s="21">
        <v>4</v>
      </c>
      <c r="F112" s="27">
        <f t="shared" si="1"/>
        <v>1.8814675446848542E-3</v>
      </c>
    </row>
    <row r="113" spans="1:6" ht="15" x14ac:dyDescent="0.2">
      <c r="A113" s="12" t="s">
        <v>2</v>
      </c>
      <c r="B113" s="12">
        <v>17764</v>
      </c>
      <c r="C113" s="12" t="s">
        <v>303</v>
      </c>
      <c r="D113" s="20" t="s">
        <v>304</v>
      </c>
      <c r="E113" s="21">
        <v>4</v>
      </c>
      <c r="F113" s="27">
        <f t="shared" si="1"/>
        <v>1.8814675446848542E-3</v>
      </c>
    </row>
    <row r="114" spans="1:6" ht="30" x14ac:dyDescent="0.2">
      <c r="A114" s="12" t="s">
        <v>2</v>
      </c>
      <c r="B114" s="12">
        <v>18973</v>
      </c>
      <c r="C114" s="12" t="s">
        <v>91</v>
      </c>
      <c r="D114" s="20" t="s">
        <v>224</v>
      </c>
      <c r="E114" s="21">
        <v>4</v>
      </c>
      <c r="F114" s="27">
        <f t="shared" si="1"/>
        <v>1.8814675446848542E-3</v>
      </c>
    </row>
    <row r="115" spans="1:6" ht="30" x14ac:dyDescent="0.2">
      <c r="A115" s="12" t="s">
        <v>2</v>
      </c>
      <c r="B115" s="12">
        <v>21376</v>
      </c>
      <c r="C115" s="12" t="s">
        <v>307</v>
      </c>
      <c r="D115" s="20" t="s">
        <v>308</v>
      </c>
      <c r="E115" s="21">
        <v>4</v>
      </c>
      <c r="F115" s="27">
        <f t="shared" si="1"/>
        <v>1.8814675446848542E-3</v>
      </c>
    </row>
    <row r="116" spans="1:6" ht="30" x14ac:dyDescent="0.2">
      <c r="A116" s="12" t="s">
        <v>2</v>
      </c>
      <c r="B116" s="12">
        <v>21422</v>
      </c>
      <c r="C116" s="12" t="s">
        <v>200</v>
      </c>
      <c r="D116" s="20" t="s">
        <v>201</v>
      </c>
      <c r="E116" s="21">
        <v>4</v>
      </c>
      <c r="F116" s="27">
        <f t="shared" si="1"/>
        <v>1.8814675446848542E-3</v>
      </c>
    </row>
    <row r="117" spans="1:6" ht="15" x14ac:dyDescent="0.2">
      <c r="A117" s="12" t="s">
        <v>2</v>
      </c>
      <c r="B117" s="12">
        <v>1136</v>
      </c>
      <c r="C117" s="12" t="s">
        <v>261</v>
      </c>
      <c r="D117" s="20" t="s">
        <v>262</v>
      </c>
      <c r="E117" s="21">
        <v>3</v>
      </c>
      <c r="F117" s="27">
        <f t="shared" si="1"/>
        <v>1.4111006585136407E-3</v>
      </c>
    </row>
    <row r="118" spans="1:6" ht="30" x14ac:dyDescent="0.2">
      <c r="A118" s="12" t="s">
        <v>2</v>
      </c>
      <c r="B118" s="12">
        <v>1174</v>
      </c>
      <c r="C118" s="12" t="s">
        <v>229</v>
      </c>
      <c r="D118" s="20" t="s">
        <v>230</v>
      </c>
      <c r="E118" s="21">
        <v>3</v>
      </c>
      <c r="F118" s="27">
        <f t="shared" si="1"/>
        <v>1.4111006585136407E-3</v>
      </c>
    </row>
    <row r="119" spans="1:6" ht="15" x14ac:dyDescent="0.2">
      <c r="A119" s="12" t="s">
        <v>2</v>
      </c>
      <c r="B119" s="12">
        <v>1396</v>
      </c>
      <c r="C119" s="12" t="s">
        <v>257</v>
      </c>
      <c r="D119" s="20" t="s">
        <v>258</v>
      </c>
      <c r="E119" s="21">
        <v>3</v>
      </c>
      <c r="F119" s="27">
        <f t="shared" si="1"/>
        <v>1.4111006585136407E-3</v>
      </c>
    </row>
    <row r="120" spans="1:6" ht="30" x14ac:dyDescent="0.2">
      <c r="A120" s="12" t="s">
        <v>2</v>
      </c>
      <c r="B120" s="12">
        <v>1411</v>
      </c>
      <c r="C120" s="12" t="s">
        <v>209</v>
      </c>
      <c r="D120" s="20" t="s">
        <v>210</v>
      </c>
      <c r="E120" s="21">
        <v>3</v>
      </c>
      <c r="F120" s="27">
        <f t="shared" si="1"/>
        <v>1.4111006585136407E-3</v>
      </c>
    </row>
    <row r="121" spans="1:6" ht="30" x14ac:dyDescent="0.2">
      <c r="A121" s="12" t="s">
        <v>2</v>
      </c>
      <c r="B121" s="12">
        <v>1454</v>
      </c>
      <c r="C121" s="12" t="s">
        <v>165</v>
      </c>
      <c r="D121" s="20" t="s">
        <v>166</v>
      </c>
      <c r="E121" s="21">
        <v>3</v>
      </c>
      <c r="F121" s="27">
        <f t="shared" si="1"/>
        <v>1.4111006585136407E-3</v>
      </c>
    </row>
    <row r="122" spans="1:6" ht="15" x14ac:dyDescent="0.2">
      <c r="A122" s="12" t="s">
        <v>2</v>
      </c>
      <c r="B122" s="12">
        <v>1632</v>
      </c>
      <c r="C122" s="12" t="s">
        <v>138</v>
      </c>
      <c r="D122" s="20" t="s">
        <v>139</v>
      </c>
      <c r="E122" s="21">
        <v>3</v>
      </c>
      <c r="F122" s="27">
        <f t="shared" si="1"/>
        <v>1.4111006585136407E-3</v>
      </c>
    </row>
    <row r="123" spans="1:6" ht="15" x14ac:dyDescent="0.2">
      <c r="A123" s="12" t="s">
        <v>2</v>
      </c>
      <c r="B123" s="12">
        <v>1803</v>
      </c>
      <c r="C123" s="12" t="s">
        <v>315</v>
      </c>
      <c r="D123" s="20" t="s">
        <v>383</v>
      </c>
      <c r="E123" s="21">
        <v>3</v>
      </c>
      <c r="F123" s="27">
        <f t="shared" si="1"/>
        <v>1.4111006585136407E-3</v>
      </c>
    </row>
    <row r="124" spans="1:6" ht="15" x14ac:dyDescent="0.2">
      <c r="A124" s="12" t="s">
        <v>2</v>
      </c>
      <c r="B124" s="12">
        <v>1843</v>
      </c>
      <c r="C124" s="12" t="s">
        <v>57</v>
      </c>
      <c r="D124" s="20" t="s">
        <v>133</v>
      </c>
      <c r="E124" s="21">
        <v>3</v>
      </c>
      <c r="F124" s="27">
        <f t="shared" si="1"/>
        <v>1.4111006585136407E-3</v>
      </c>
    </row>
    <row r="125" spans="1:6" ht="15" x14ac:dyDescent="0.2">
      <c r="A125" s="12" t="s">
        <v>2</v>
      </c>
      <c r="B125" s="12">
        <v>1868</v>
      </c>
      <c r="C125" s="12" t="s">
        <v>188</v>
      </c>
      <c r="D125" s="20" t="s">
        <v>189</v>
      </c>
      <c r="E125" s="21">
        <v>3</v>
      </c>
      <c r="F125" s="27">
        <f t="shared" si="1"/>
        <v>1.4111006585136407E-3</v>
      </c>
    </row>
    <row r="126" spans="1:6" ht="15" x14ac:dyDescent="0.2">
      <c r="A126" s="12" t="s">
        <v>2</v>
      </c>
      <c r="B126" s="12">
        <v>1917</v>
      </c>
      <c r="C126" s="12" t="s">
        <v>136</v>
      </c>
      <c r="D126" s="20" t="s">
        <v>137</v>
      </c>
      <c r="E126" s="21">
        <v>3</v>
      </c>
      <c r="F126" s="27">
        <f t="shared" si="1"/>
        <v>1.4111006585136407E-3</v>
      </c>
    </row>
    <row r="127" spans="1:6" ht="30" x14ac:dyDescent="0.2">
      <c r="A127" s="12" t="s">
        <v>2</v>
      </c>
      <c r="B127" s="12">
        <v>1933</v>
      </c>
      <c r="C127" s="12" t="s">
        <v>264</v>
      </c>
      <c r="D127" s="20" t="s">
        <v>265</v>
      </c>
      <c r="E127" s="21">
        <v>3</v>
      </c>
      <c r="F127" s="27">
        <f t="shared" si="1"/>
        <v>1.4111006585136407E-3</v>
      </c>
    </row>
    <row r="128" spans="1:6" ht="30" x14ac:dyDescent="0.2">
      <c r="A128" s="12" t="s">
        <v>2</v>
      </c>
      <c r="B128" s="12">
        <v>1976</v>
      </c>
      <c r="C128" s="12" t="s">
        <v>108</v>
      </c>
      <c r="D128" s="20" t="s">
        <v>355</v>
      </c>
      <c r="E128" s="21">
        <v>3</v>
      </c>
      <c r="F128" s="27">
        <f t="shared" si="1"/>
        <v>1.4111006585136407E-3</v>
      </c>
    </row>
    <row r="129" spans="1:6" ht="15" x14ac:dyDescent="0.2">
      <c r="A129" s="12" t="s">
        <v>2</v>
      </c>
      <c r="B129" s="12">
        <v>2007</v>
      </c>
      <c r="C129" s="12" t="s">
        <v>159</v>
      </c>
      <c r="D129" s="20" t="s">
        <v>206</v>
      </c>
      <c r="E129" s="21">
        <v>3</v>
      </c>
      <c r="F129" s="27">
        <f t="shared" si="1"/>
        <v>1.4111006585136407E-3</v>
      </c>
    </row>
    <row r="130" spans="1:6" ht="15" x14ac:dyDescent="0.2">
      <c r="A130" s="12" t="s">
        <v>2</v>
      </c>
      <c r="B130" s="12">
        <v>2008</v>
      </c>
      <c r="C130" s="12" t="s">
        <v>159</v>
      </c>
      <c r="D130" s="20" t="s">
        <v>249</v>
      </c>
      <c r="E130" s="21">
        <v>3</v>
      </c>
      <c r="F130" s="27">
        <f t="shared" si="1"/>
        <v>1.4111006585136407E-3</v>
      </c>
    </row>
    <row r="131" spans="1:6" ht="15" x14ac:dyDescent="0.2">
      <c r="A131" s="12" t="s">
        <v>2</v>
      </c>
      <c r="B131" s="12">
        <v>2044</v>
      </c>
      <c r="C131" s="12" t="s">
        <v>291</v>
      </c>
      <c r="D131" s="20" t="s">
        <v>292</v>
      </c>
      <c r="E131" s="21">
        <v>3</v>
      </c>
      <c r="F131" s="27">
        <f t="shared" si="1"/>
        <v>1.4111006585136407E-3</v>
      </c>
    </row>
    <row r="132" spans="1:6" ht="15" x14ac:dyDescent="0.2">
      <c r="A132" s="12" t="s">
        <v>2</v>
      </c>
      <c r="B132" s="12">
        <v>3553</v>
      </c>
      <c r="C132" s="12" t="s">
        <v>173</v>
      </c>
      <c r="D132" s="20" t="s">
        <v>174</v>
      </c>
      <c r="E132" s="21">
        <v>3</v>
      </c>
      <c r="F132" s="27">
        <f t="shared" ref="F132:F195" si="2">E132/$E$285</f>
        <v>1.4111006585136407E-3</v>
      </c>
    </row>
    <row r="133" spans="1:6" ht="30" x14ac:dyDescent="0.2">
      <c r="A133" s="12" t="s">
        <v>2</v>
      </c>
      <c r="B133" s="12">
        <v>3562</v>
      </c>
      <c r="C133" s="12" t="s">
        <v>10</v>
      </c>
      <c r="D133" s="20" t="s">
        <v>11</v>
      </c>
      <c r="E133" s="21">
        <v>3</v>
      </c>
      <c r="F133" s="27">
        <f t="shared" si="2"/>
        <v>1.4111006585136407E-3</v>
      </c>
    </row>
    <row r="134" spans="1:6" ht="30" x14ac:dyDescent="0.2">
      <c r="A134" s="12" t="s">
        <v>2</v>
      </c>
      <c r="B134" s="12">
        <v>3616</v>
      </c>
      <c r="C134" s="12" t="s">
        <v>142</v>
      </c>
      <c r="D134" s="20" t="s">
        <v>143</v>
      </c>
      <c r="E134" s="21">
        <v>3</v>
      </c>
      <c r="F134" s="27">
        <f t="shared" si="2"/>
        <v>1.4111006585136407E-3</v>
      </c>
    </row>
    <row r="135" spans="1:6" ht="30" x14ac:dyDescent="0.2">
      <c r="A135" s="12" t="s">
        <v>2</v>
      </c>
      <c r="B135" s="12">
        <v>4304</v>
      </c>
      <c r="C135" s="12" t="s">
        <v>37</v>
      </c>
      <c r="D135" s="20" t="s">
        <v>255</v>
      </c>
      <c r="E135" s="21">
        <v>3</v>
      </c>
      <c r="F135" s="27">
        <f t="shared" si="2"/>
        <v>1.4111006585136407E-3</v>
      </c>
    </row>
    <row r="136" spans="1:6" ht="30" x14ac:dyDescent="0.2">
      <c r="A136" s="12" t="s">
        <v>2</v>
      </c>
      <c r="B136" s="12">
        <v>4372</v>
      </c>
      <c r="C136" s="12" t="s">
        <v>243</v>
      </c>
      <c r="D136" s="20" t="s">
        <v>244</v>
      </c>
      <c r="E136" s="21">
        <v>3</v>
      </c>
      <c r="F136" s="27">
        <f t="shared" si="2"/>
        <v>1.4111006585136407E-3</v>
      </c>
    </row>
    <row r="137" spans="1:6" ht="30" x14ac:dyDescent="0.2">
      <c r="A137" s="12" t="s">
        <v>2</v>
      </c>
      <c r="B137" s="12">
        <v>4382</v>
      </c>
      <c r="C137" s="12" t="s">
        <v>237</v>
      </c>
      <c r="D137" s="20" t="s">
        <v>256</v>
      </c>
      <c r="E137" s="21">
        <v>3</v>
      </c>
      <c r="F137" s="27">
        <f t="shared" si="2"/>
        <v>1.4111006585136407E-3</v>
      </c>
    </row>
    <row r="138" spans="1:6" ht="30" x14ac:dyDescent="0.2">
      <c r="A138" s="12" t="s">
        <v>2</v>
      </c>
      <c r="B138" s="12">
        <v>4399</v>
      </c>
      <c r="C138" s="12" t="s">
        <v>96</v>
      </c>
      <c r="D138" s="20" t="s">
        <v>97</v>
      </c>
      <c r="E138" s="21">
        <v>3</v>
      </c>
      <c r="F138" s="27">
        <f t="shared" si="2"/>
        <v>1.4111006585136407E-3</v>
      </c>
    </row>
    <row r="139" spans="1:6" ht="30" x14ac:dyDescent="0.2">
      <c r="A139" s="12" t="s">
        <v>2</v>
      </c>
      <c r="B139" s="12">
        <v>4406</v>
      </c>
      <c r="C139" s="12" t="s">
        <v>128</v>
      </c>
      <c r="D139" s="20" t="s">
        <v>263</v>
      </c>
      <c r="E139" s="21">
        <v>3</v>
      </c>
      <c r="F139" s="27">
        <f t="shared" si="2"/>
        <v>1.4111006585136407E-3</v>
      </c>
    </row>
    <row r="140" spans="1:6" ht="30" x14ac:dyDescent="0.2">
      <c r="A140" s="12" t="s">
        <v>2</v>
      </c>
      <c r="B140" s="12">
        <v>18009</v>
      </c>
      <c r="C140" s="12" t="s">
        <v>17</v>
      </c>
      <c r="D140" s="20" t="s">
        <v>199</v>
      </c>
      <c r="E140" s="21">
        <v>3</v>
      </c>
      <c r="F140" s="27">
        <f t="shared" si="2"/>
        <v>1.4111006585136407E-3</v>
      </c>
    </row>
    <row r="141" spans="1:6" ht="15" x14ac:dyDescent="0.2">
      <c r="A141" s="12" t="s">
        <v>2</v>
      </c>
      <c r="B141" s="12">
        <v>18933</v>
      </c>
      <c r="C141" s="12" t="s">
        <v>91</v>
      </c>
      <c r="D141" s="20" t="s">
        <v>293</v>
      </c>
      <c r="E141" s="21">
        <v>3</v>
      </c>
      <c r="F141" s="27">
        <f t="shared" si="2"/>
        <v>1.4111006585136407E-3</v>
      </c>
    </row>
    <row r="142" spans="1:6" ht="15" x14ac:dyDescent="0.2">
      <c r="A142" s="12" t="s">
        <v>2</v>
      </c>
      <c r="B142" s="12">
        <v>18963</v>
      </c>
      <c r="C142" s="12" t="s">
        <v>91</v>
      </c>
      <c r="D142" s="20" t="s">
        <v>401</v>
      </c>
      <c r="E142" s="21">
        <v>3</v>
      </c>
      <c r="F142" s="27">
        <f t="shared" si="2"/>
        <v>1.4111006585136407E-3</v>
      </c>
    </row>
    <row r="143" spans="1:6" ht="30" x14ac:dyDescent="0.2">
      <c r="A143" s="12" t="s">
        <v>2</v>
      </c>
      <c r="B143" s="12">
        <v>21297</v>
      </c>
      <c r="C143" s="12" t="s">
        <v>159</v>
      </c>
      <c r="D143" s="20" t="s">
        <v>160</v>
      </c>
      <c r="E143" s="21">
        <v>3</v>
      </c>
      <c r="F143" s="27">
        <f t="shared" si="2"/>
        <v>1.4111006585136407E-3</v>
      </c>
    </row>
    <row r="144" spans="1:6" ht="15" x14ac:dyDescent="0.2">
      <c r="A144" s="12" t="s">
        <v>2</v>
      </c>
      <c r="B144" s="12">
        <v>21373</v>
      </c>
      <c r="C144" s="12" t="s">
        <v>239</v>
      </c>
      <c r="D144" s="20" t="s">
        <v>240</v>
      </c>
      <c r="E144" s="21">
        <v>3</v>
      </c>
      <c r="F144" s="27">
        <f t="shared" si="2"/>
        <v>1.4111006585136407E-3</v>
      </c>
    </row>
    <row r="145" spans="1:6" ht="15" x14ac:dyDescent="0.2">
      <c r="A145" s="12" t="s">
        <v>2</v>
      </c>
      <c r="B145" s="12">
        <v>1134</v>
      </c>
      <c r="C145" s="12" t="s">
        <v>388</v>
      </c>
      <c r="D145" s="20" t="s">
        <v>389</v>
      </c>
      <c r="E145" s="21">
        <v>2</v>
      </c>
      <c r="F145" s="27">
        <f t="shared" si="2"/>
        <v>9.4073377234242712E-4</v>
      </c>
    </row>
    <row r="146" spans="1:6" ht="30" x14ac:dyDescent="0.2">
      <c r="A146" s="12" t="s">
        <v>2</v>
      </c>
      <c r="B146" s="12">
        <v>1159</v>
      </c>
      <c r="C146" s="12" t="s">
        <v>227</v>
      </c>
      <c r="D146" s="20" t="s">
        <v>245</v>
      </c>
      <c r="E146" s="21">
        <v>2</v>
      </c>
      <c r="F146" s="27">
        <f t="shared" si="2"/>
        <v>9.4073377234242712E-4</v>
      </c>
    </row>
    <row r="147" spans="1:6" ht="15" x14ac:dyDescent="0.2">
      <c r="A147" s="12" t="s">
        <v>2</v>
      </c>
      <c r="B147" s="12">
        <v>1219</v>
      </c>
      <c r="C147" s="12" t="s">
        <v>225</v>
      </c>
      <c r="D147" s="20" t="s">
        <v>226</v>
      </c>
      <c r="E147" s="21">
        <v>2</v>
      </c>
      <c r="F147" s="27">
        <f t="shared" si="2"/>
        <v>9.4073377234242712E-4</v>
      </c>
    </row>
    <row r="148" spans="1:6" ht="15" x14ac:dyDescent="0.2">
      <c r="A148" s="12" t="s">
        <v>2</v>
      </c>
      <c r="B148" s="12">
        <v>1251</v>
      </c>
      <c r="C148" s="12" t="s">
        <v>246</v>
      </c>
      <c r="D148" s="20" t="s">
        <v>247</v>
      </c>
      <c r="E148" s="21">
        <v>2</v>
      </c>
      <c r="F148" s="27">
        <f t="shared" si="2"/>
        <v>9.4073377234242712E-4</v>
      </c>
    </row>
    <row r="149" spans="1:6" ht="15" x14ac:dyDescent="0.2">
      <c r="A149" s="12" t="s">
        <v>2</v>
      </c>
      <c r="B149" s="12">
        <v>1413</v>
      </c>
      <c r="C149" s="12" t="s">
        <v>359</v>
      </c>
      <c r="D149" s="20" t="s">
        <v>360</v>
      </c>
      <c r="E149" s="21">
        <v>2</v>
      </c>
      <c r="F149" s="27">
        <f t="shared" si="2"/>
        <v>9.4073377234242712E-4</v>
      </c>
    </row>
    <row r="150" spans="1:6" ht="30" x14ac:dyDescent="0.2">
      <c r="A150" s="12" t="s">
        <v>2</v>
      </c>
      <c r="B150" s="12">
        <v>1545</v>
      </c>
      <c r="C150" s="12" t="s">
        <v>371</v>
      </c>
      <c r="D150" s="20" t="s">
        <v>372</v>
      </c>
      <c r="E150" s="21">
        <v>2</v>
      </c>
      <c r="F150" s="27">
        <f t="shared" si="2"/>
        <v>9.4073377234242712E-4</v>
      </c>
    </row>
    <row r="151" spans="1:6" ht="15" x14ac:dyDescent="0.2">
      <c r="A151" s="12" t="s">
        <v>2</v>
      </c>
      <c r="B151" s="12">
        <v>1636</v>
      </c>
      <c r="C151" s="12" t="s">
        <v>337</v>
      </c>
      <c r="D151" s="20" t="s">
        <v>429</v>
      </c>
      <c r="E151" s="21">
        <v>2</v>
      </c>
      <c r="F151" s="27">
        <f t="shared" si="2"/>
        <v>9.4073377234242712E-4</v>
      </c>
    </row>
    <row r="152" spans="1:6" ht="15" x14ac:dyDescent="0.2">
      <c r="A152" s="12" t="s">
        <v>2</v>
      </c>
      <c r="B152" s="12">
        <v>1637</v>
      </c>
      <c r="C152" s="12" t="s">
        <v>337</v>
      </c>
      <c r="D152" s="20" t="s">
        <v>338</v>
      </c>
      <c r="E152" s="21">
        <v>2</v>
      </c>
      <c r="F152" s="27">
        <f t="shared" si="2"/>
        <v>9.4073377234242712E-4</v>
      </c>
    </row>
    <row r="153" spans="1:6" ht="15" x14ac:dyDescent="0.2">
      <c r="A153" s="12" t="s">
        <v>2</v>
      </c>
      <c r="B153" s="12">
        <v>1770</v>
      </c>
      <c r="C153" s="12" t="s">
        <v>140</v>
      </c>
      <c r="D153" s="20" t="s">
        <v>141</v>
      </c>
      <c r="E153" s="21">
        <v>2</v>
      </c>
      <c r="F153" s="27">
        <f t="shared" si="2"/>
        <v>9.4073377234242712E-4</v>
      </c>
    </row>
    <row r="154" spans="1:6" ht="15" x14ac:dyDescent="0.2">
      <c r="A154" s="12" t="s">
        <v>2</v>
      </c>
      <c r="B154" s="12">
        <v>1777</v>
      </c>
      <c r="C154" s="12" t="s">
        <v>253</v>
      </c>
      <c r="D154" s="20" t="s">
        <v>270</v>
      </c>
      <c r="E154" s="21">
        <v>2</v>
      </c>
      <c r="F154" s="27">
        <f t="shared" si="2"/>
        <v>9.4073377234242712E-4</v>
      </c>
    </row>
    <row r="155" spans="1:6" ht="15" x14ac:dyDescent="0.2">
      <c r="A155" s="12" t="s">
        <v>2</v>
      </c>
      <c r="B155" s="12">
        <v>1802</v>
      </c>
      <c r="C155" s="12" t="s">
        <v>315</v>
      </c>
      <c r="D155" s="20" t="s">
        <v>316</v>
      </c>
      <c r="E155" s="21">
        <v>2</v>
      </c>
      <c r="F155" s="27">
        <f t="shared" si="2"/>
        <v>9.4073377234242712E-4</v>
      </c>
    </row>
    <row r="156" spans="1:6" ht="30" x14ac:dyDescent="0.2">
      <c r="A156" s="12" t="s">
        <v>2</v>
      </c>
      <c r="B156" s="12">
        <v>1879</v>
      </c>
      <c r="C156" s="12" t="s">
        <v>50</v>
      </c>
      <c r="D156" s="20" t="s">
        <v>51</v>
      </c>
      <c r="E156" s="21">
        <v>2</v>
      </c>
      <c r="F156" s="27">
        <f t="shared" si="2"/>
        <v>9.4073377234242712E-4</v>
      </c>
    </row>
    <row r="157" spans="1:6" ht="15" x14ac:dyDescent="0.2">
      <c r="A157" s="12" t="s">
        <v>2</v>
      </c>
      <c r="B157" s="12">
        <v>1922</v>
      </c>
      <c r="C157" s="12" t="s">
        <v>267</v>
      </c>
      <c r="D157" s="20" t="s">
        <v>268</v>
      </c>
      <c r="E157" s="21">
        <v>2</v>
      </c>
      <c r="F157" s="27">
        <f t="shared" si="2"/>
        <v>9.4073377234242712E-4</v>
      </c>
    </row>
    <row r="158" spans="1:6" ht="15" x14ac:dyDescent="0.2">
      <c r="A158" s="12" t="s">
        <v>2</v>
      </c>
      <c r="B158" s="12">
        <v>1956</v>
      </c>
      <c r="C158" s="12" t="s">
        <v>233</v>
      </c>
      <c r="D158" s="20" t="s">
        <v>325</v>
      </c>
      <c r="E158" s="21">
        <v>2</v>
      </c>
      <c r="F158" s="27">
        <f t="shared" si="2"/>
        <v>9.4073377234242712E-4</v>
      </c>
    </row>
    <row r="159" spans="1:6" ht="15" x14ac:dyDescent="0.2">
      <c r="A159" s="12" t="s">
        <v>2</v>
      </c>
      <c r="B159" s="12">
        <v>1978</v>
      </c>
      <c r="C159" s="12" t="s">
        <v>108</v>
      </c>
      <c r="D159" s="20" t="s">
        <v>352</v>
      </c>
      <c r="E159" s="21">
        <v>2</v>
      </c>
      <c r="F159" s="27">
        <f t="shared" si="2"/>
        <v>9.4073377234242712E-4</v>
      </c>
    </row>
    <row r="160" spans="1:6" ht="15" x14ac:dyDescent="0.2">
      <c r="A160" s="12" t="s">
        <v>2</v>
      </c>
      <c r="B160" s="12">
        <v>2004</v>
      </c>
      <c r="C160" s="12" t="s">
        <v>204</v>
      </c>
      <c r="D160" s="20" t="s">
        <v>205</v>
      </c>
      <c r="E160" s="21">
        <v>2</v>
      </c>
      <c r="F160" s="27">
        <f t="shared" si="2"/>
        <v>9.4073377234242712E-4</v>
      </c>
    </row>
    <row r="161" spans="1:6" ht="15" x14ac:dyDescent="0.2">
      <c r="A161" s="12" t="s">
        <v>2</v>
      </c>
      <c r="B161" s="12">
        <v>2014</v>
      </c>
      <c r="C161" s="12" t="s">
        <v>332</v>
      </c>
      <c r="D161" s="20" t="s">
        <v>333</v>
      </c>
      <c r="E161" s="21">
        <v>2</v>
      </c>
      <c r="F161" s="27">
        <f t="shared" si="2"/>
        <v>9.4073377234242712E-4</v>
      </c>
    </row>
    <row r="162" spans="1:6" ht="30" x14ac:dyDescent="0.2">
      <c r="A162" s="12" t="s">
        <v>2</v>
      </c>
      <c r="B162" s="12">
        <v>2023</v>
      </c>
      <c r="C162" s="12" t="s">
        <v>334</v>
      </c>
      <c r="D162" s="20" t="s">
        <v>335</v>
      </c>
      <c r="E162" s="21">
        <v>2</v>
      </c>
      <c r="F162" s="27">
        <f t="shared" si="2"/>
        <v>9.4073377234242712E-4</v>
      </c>
    </row>
    <row r="163" spans="1:6" ht="30" x14ac:dyDescent="0.2">
      <c r="A163" s="12" t="s">
        <v>2</v>
      </c>
      <c r="B163" s="12">
        <v>2404</v>
      </c>
      <c r="C163" s="12" t="s">
        <v>192</v>
      </c>
      <c r="D163" s="20" t="s">
        <v>193</v>
      </c>
      <c r="E163" s="21">
        <v>2</v>
      </c>
      <c r="F163" s="27">
        <f t="shared" si="2"/>
        <v>9.4073377234242712E-4</v>
      </c>
    </row>
    <row r="164" spans="1:6" ht="30" x14ac:dyDescent="0.2">
      <c r="A164" s="12" t="s">
        <v>2</v>
      </c>
      <c r="B164" s="12">
        <v>2406</v>
      </c>
      <c r="C164" s="12" t="s">
        <v>71</v>
      </c>
      <c r="D164" s="20" t="s">
        <v>266</v>
      </c>
      <c r="E164" s="21">
        <v>2</v>
      </c>
      <c r="F164" s="27">
        <f t="shared" si="2"/>
        <v>9.4073377234242712E-4</v>
      </c>
    </row>
    <row r="165" spans="1:6" ht="15" x14ac:dyDescent="0.2">
      <c r="A165" s="12" t="s">
        <v>2</v>
      </c>
      <c r="B165" s="12">
        <v>2618</v>
      </c>
      <c r="C165" s="12" t="s">
        <v>350</v>
      </c>
      <c r="D165" s="20" t="s">
        <v>351</v>
      </c>
      <c r="E165" s="21">
        <v>2</v>
      </c>
      <c r="F165" s="27">
        <f t="shared" si="2"/>
        <v>9.4073377234242712E-4</v>
      </c>
    </row>
    <row r="166" spans="1:6" ht="15" x14ac:dyDescent="0.2">
      <c r="A166" s="12" t="s">
        <v>2</v>
      </c>
      <c r="B166" s="12">
        <v>3555</v>
      </c>
      <c r="C166" s="12" t="s">
        <v>345</v>
      </c>
      <c r="D166" s="20" t="s">
        <v>346</v>
      </c>
      <c r="E166" s="21">
        <v>2</v>
      </c>
      <c r="F166" s="27">
        <f t="shared" si="2"/>
        <v>9.4073377234242712E-4</v>
      </c>
    </row>
    <row r="167" spans="1:6" ht="15" x14ac:dyDescent="0.2">
      <c r="A167" s="12" t="s">
        <v>2</v>
      </c>
      <c r="B167" s="12">
        <v>3557</v>
      </c>
      <c r="C167" s="12" t="s">
        <v>407</v>
      </c>
      <c r="D167" s="20" t="s">
        <v>408</v>
      </c>
      <c r="E167" s="21">
        <v>2</v>
      </c>
      <c r="F167" s="27">
        <f t="shared" si="2"/>
        <v>9.4073377234242712E-4</v>
      </c>
    </row>
    <row r="168" spans="1:6" ht="15" x14ac:dyDescent="0.2">
      <c r="A168" s="12" t="s">
        <v>2</v>
      </c>
      <c r="B168" s="12">
        <v>3582</v>
      </c>
      <c r="C168" s="12" t="s">
        <v>66</v>
      </c>
      <c r="D168" s="20" t="s">
        <v>67</v>
      </c>
      <c r="E168" s="21">
        <v>2</v>
      </c>
      <c r="F168" s="27">
        <f t="shared" si="2"/>
        <v>9.4073377234242712E-4</v>
      </c>
    </row>
    <row r="169" spans="1:6" ht="30" x14ac:dyDescent="0.2">
      <c r="A169" s="12" t="s">
        <v>2</v>
      </c>
      <c r="B169" s="12">
        <v>3594</v>
      </c>
      <c r="C169" s="12" t="s">
        <v>215</v>
      </c>
      <c r="D169" s="20" t="s">
        <v>216</v>
      </c>
      <c r="E169" s="21">
        <v>2</v>
      </c>
      <c r="F169" s="27">
        <f t="shared" si="2"/>
        <v>9.4073377234242712E-4</v>
      </c>
    </row>
    <row r="170" spans="1:6" ht="15" x14ac:dyDescent="0.2">
      <c r="A170" s="12" t="s">
        <v>2</v>
      </c>
      <c r="B170" s="12">
        <v>3609</v>
      </c>
      <c r="C170" s="12" t="s">
        <v>176</v>
      </c>
      <c r="D170" s="20" t="s">
        <v>177</v>
      </c>
      <c r="E170" s="21">
        <v>2</v>
      </c>
      <c r="F170" s="27">
        <f t="shared" si="2"/>
        <v>9.4073377234242712E-4</v>
      </c>
    </row>
    <row r="171" spans="1:6" ht="15" x14ac:dyDescent="0.2">
      <c r="A171" s="12" t="s">
        <v>2</v>
      </c>
      <c r="B171" s="12">
        <v>3614</v>
      </c>
      <c r="C171" s="12" t="s">
        <v>68</v>
      </c>
      <c r="D171" s="20" t="s">
        <v>130</v>
      </c>
      <c r="E171" s="21">
        <v>2</v>
      </c>
      <c r="F171" s="27">
        <f t="shared" si="2"/>
        <v>9.4073377234242712E-4</v>
      </c>
    </row>
    <row r="172" spans="1:6" ht="15" x14ac:dyDescent="0.2">
      <c r="A172" s="12" t="s">
        <v>2</v>
      </c>
      <c r="B172" s="12">
        <v>4317</v>
      </c>
      <c r="C172" s="12" t="s">
        <v>30</v>
      </c>
      <c r="D172" s="20" t="s">
        <v>269</v>
      </c>
      <c r="E172" s="21">
        <v>2</v>
      </c>
      <c r="F172" s="27">
        <f t="shared" si="2"/>
        <v>9.4073377234242712E-4</v>
      </c>
    </row>
    <row r="173" spans="1:6" ht="15" x14ac:dyDescent="0.2">
      <c r="A173" s="12" t="s">
        <v>2</v>
      </c>
      <c r="B173" s="12">
        <v>4320</v>
      </c>
      <c r="C173" s="12" t="s">
        <v>28</v>
      </c>
      <c r="D173" s="20" t="s">
        <v>29</v>
      </c>
      <c r="E173" s="21">
        <v>2</v>
      </c>
      <c r="F173" s="27">
        <f t="shared" si="2"/>
        <v>9.4073377234242712E-4</v>
      </c>
    </row>
    <row r="174" spans="1:6" ht="30" x14ac:dyDescent="0.2">
      <c r="A174" s="12" t="s">
        <v>2</v>
      </c>
      <c r="B174" s="12">
        <v>4322</v>
      </c>
      <c r="C174" s="12" t="s">
        <v>363</v>
      </c>
      <c r="D174" s="20" t="s">
        <v>364</v>
      </c>
      <c r="E174" s="21">
        <v>2</v>
      </c>
      <c r="F174" s="27">
        <f t="shared" si="2"/>
        <v>9.4073377234242712E-4</v>
      </c>
    </row>
    <row r="175" spans="1:6" ht="15" x14ac:dyDescent="0.2">
      <c r="A175" s="12" t="s">
        <v>2</v>
      </c>
      <c r="B175" s="12">
        <v>4330</v>
      </c>
      <c r="C175" s="12" t="s">
        <v>337</v>
      </c>
      <c r="D175" s="20" t="s">
        <v>365</v>
      </c>
      <c r="E175" s="21">
        <v>2</v>
      </c>
      <c r="F175" s="27">
        <f t="shared" si="2"/>
        <v>9.4073377234242712E-4</v>
      </c>
    </row>
    <row r="176" spans="1:6" ht="15" x14ac:dyDescent="0.2">
      <c r="A176" s="12" t="s">
        <v>2</v>
      </c>
      <c r="B176" s="12">
        <v>4338</v>
      </c>
      <c r="C176" s="12" t="s">
        <v>253</v>
      </c>
      <c r="D176" s="20" t="s">
        <v>254</v>
      </c>
      <c r="E176" s="21">
        <v>2</v>
      </c>
      <c r="F176" s="27">
        <f t="shared" si="2"/>
        <v>9.4073377234242712E-4</v>
      </c>
    </row>
    <row r="177" spans="1:6" ht="30" x14ac:dyDescent="0.2">
      <c r="A177" s="12" t="s">
        <v>2</v>
      </c>
      <c r="B177" s="12">
        <v>4353</v>
      </c>
      <c r="C177" s="12" t="s">
        <v>68</v>
      </c>
      <c r="D177" s="20" t="s">
        <v>217</v>
      </c>
      <c r="E177" s="21">
        <v>2</v>
      </c>
      <c r="F177" s="27">
        <f t="shared" si="2"/>
        <v>9.4073377234242712E-4</v>
      </c>
    </row>
    <row r="178" spans="1:6" ht="30" x14ac:dyDescent="0.2">
      <c r="A178" s="12" t="s">
        <v>2</v>
      </c>
      <c r="B178" s="12">
        <v>4364</v>
      </c>
      <c r="C178" s="12" t="s">
        <v>157</v>
      </c>
      <c r="D178" s="20" t="s">
        <v>158</v>
      </c>
      <c r="E178" s="21">
        <v>2</v>
      </c>
      <c r="F178" s="27">
        <f t="shared" si="2"/>
        <v>9.4073377234242712E-4</v>
      </c>
    </row>
    <row r="179" spans="1:6" ht="15" x14ac:dyDescent="0.2">
      <c r="A179" s="12" t="s">
        <v>2</v>
      </c>
      <c r="B179" s="12">
        <v>4388</v>
      </c>
      <c r="C179" s="12" t="s">
        <v>15</v>
      </c>
      <c r="D179" s="20" t="s">
        <v>391</v>
      </c>
      <c r="E179" s="21">
        <v>2</v>
      </c>
      <c r="F179" s="27">
        <f t="shared" si="2"/>
        <v>9.4073377234242712E-4</v>
      </c>
    </row>
    <row r="180" spans="1:6" ht="15" x14ac:dyDescent="0.2">
      <c r="A180" s="12" t="s">
        <v>2</v>
      </c>
      <c r="B180" s="12">
        <v>4404</v>
      </c>
      <c r="C180" s="12" t="s">
        <v>190</v>
      </c>
      <c r="D180" s="20" t="s">
        <v>191</v>
      </c>
      <c r="E180" s="21">
        <v>2</v>
      </c>
      <c r="F180" s="27">
        <f t="shared" si="2"/>
        <v>9.4073377234242712E-4</v>
      </c>
    </row>
    <row r="181" spans="1:6" ht="30" x14ac:dyDescent="0.2">
      <c r="A181" s="12" t="s">
        <v>2</v>
      </c>
      <c r="B181" s="12">
        <v>6831</v>
      </c>
      <c r="C181" s="12" t="s">
        <v>279</v>
      </c>
      <c r="D181" s="20" t="s">
        <v>420</v>
      </c>
      <c r="E181" s="21">
        <v>2</v>
      </c>
      <c r="F181" s="27">
        <f t="shared" si="2"/>
        <v>9.4073377234242712E-4</v>
      </c>
    </row>
    <row r="182" spans="1:6" ht="30" x14ac:dyDescent="0.2">
      <c r="A182" s="12" t="s">
        <v>2</v>
      </c>
      <c r="B182" s="12">
        <v>6832</v>
      </c>
      <c r="C182" s="12" t="s">
        <v>279</v>
      </c>
      <c r="D182" s="20" t="s">
        <v>280</v>
      </c>
      <c r="E182" s="21">
        <v>2</v>
      </c>
      <c r="F182" s="27">
        <f t="shared" si="2"/>
        <v>9.4073377234242712E-4</v>
      </c>
    </row>
    <row r="183" spans="1:6" ht="15" x14ac:dyDescent="0.2">
      <c r="A183" s="12" t="s">
        <v>2</v>
      </c>
      <c r="B183" s="12">
        <v>17812</v>
      </c>
      <c r="C183" s="12" t="s">
        <v>341</v>
      </c>
      <c r="D183" s="20" t="s">
        <v>342</v>
      </c>
      <c r="E183" s="21">
        <v>2</v>
      </c>
      <c r="F183" s="27">
        <f t="shared" si="2"/>
        <v>9.4073377234242712E-4</v>
      </c>
    </row>
    <row r="184" spans="1:6" ht="30" x14ac:dyDescent="0.2">
      <c r="A184" s="12" t="s">
        <v>2</v>
      </c>
      <c r="B184" s="12">
        <v>18937</v>
      </c>
      <c r="C184" s="12" t="s">
        <v>91</v>
      </c>
      <c r="D184" s="20" t="s">
        <v>435</v>
      </c>
      <c r="E184" s="21">
        <v>2</v>
      </c>
      <c r="F184" s="27">
        <f t="shared" si="2"/>
        <v>9.4073377234242712E-4</v>
      </c>
    </row>
    <row r="185" spans="1:6" ht="15" x14ac:dyDescent="0.2">
      <c r="A185" s="12" t="s">
        <v>2</v>
      </c>
      <c r="B185" s="12">
        <v>18942</v>
      </c>
      <c r="C185" s="12" t="s">
        <v>91</v>
      </c>
      <c r="D185" s="20" t="s">
        <v>430</v>
      </c>
      <c r="E185" s="21">
        <v>2</v>
      </c>
      <c r="F185" s="27">
        <f t="shared" si="2"/>
        <v>9.4073377234242712E-4</v>
      </c>
    </row>
    <row r="186" spans="1:6" ht="30" x14ac:dyDescent="0.2">
      <c r="A186" s="12" t="s">
        <v>2</v>
      </c>
      <c r="B186" s="12">
        <v>18944</v>
      </c>
      <c r="C186" s="12" t="s">
        <v>91</v>
      </c>
      <c r="D186" s="20" t="s">
        <v>397</v>
      </c>
      <c r="E186" s="21">
        <v>2</v>
      </c>
      <c r="F186" s="27">
        <f t="shared" si="2"/>
        <v>9.4073377234242712E-4</v>
      </c>
    </row>
    <row r="187" spans="1:6" ht="30" x14ac:dyDescent="0.2">
      <c r="A187" s="12" t="s">
        <v>2</v>
      </c>
      <c r="B187" s="12">
        <v>18948</v>
      </c>
      <c r="C187" s="12" t="s">
        <v>91</v>
      </c>
      <c r="D187" s="20" t="s">
        <v>434</v>
      </c>
      <c r="E187" s="21">
        <v>2</v>
      </c>
      <c r="F187" s="27">
        <f t="shared" si="2"/>
        <v>9.4073377234242712E-4</v>
      </c>
    </row>
    <row r="188" spans="1:6" ht="30" x14ac:dyDescent="0.2">
      <c r="A188" s="12" t="s">
        <v>2</v>
      </c>
      <c r="B188" s="12">
        <v>18949</v>
      </c>
      <c r="C188" s="12" t="s">
        <v>91</v>
      </c>
      <c r="D188" s="20" t="s">
        <v>406</v>
      </c>
      <c r="E188" s="21">
        <v>2</v>
      </c>
      <c r="F188" s="27">
        <f t="shared" si="2"/>
        <v>9.4073377234242712E-4</v>
      </c>
    </row>
    <row r="189" spans="1:6" ht="15" x14ac:dyDescent="0.2">
      <c r="A189" s="12" t="s">
        <v>2</v>
      </c>
      <c r="B189" s="12">
        <v>18953</v>
      </c>
      <c r="C189" s="12" t="s">
        <v>91</v>
      </c>
      <c r="D189" s="20" t="s">
        <v>399</v>
      </c>
      <c r="E189" s="21">
        <v>2</v>
      </c>
      <c r="F189" s="27">
        <f t="shared" si="2"/>
        <v>9.4073377234242712E-4</v>
      </c>
    </row>
    <row r="190" spans="1:6" ht="30" x14ac:dyDescent="0.2">
      <c r="A190" s="12" t="s">
        <v>2</v>
      </c>
      <c r="B190" s="12">
        <v>18954</v>
      </c>
      <c r="C190" s="12" t="s">
        <v>91</v>
      </c>
      <c r="D190" s="20" t="s">
        <v>411</v>
      </c>
      <c r="E190" s="21">
        <v>2</v>
      </c>
      <c r="F190" s="27">
        <f t="shared" si="2"/>
        <v>9.4073377234242712E-4</v>
      </c>
    </row>
    <row r="191" spans="1:6" ht="15" x14ac:dyDescent="0.2">
      <c r="A191" s="12" t="s">
        <v>2</v>
      </c>
      <c r="B191" s="12">
        <v>18961</v>
      </c>
      <c r="C191" s="12" t="s">
        <v>91</v>
      </c>
      <c r="D191" s="20" t="s">
        <v>432</v>
      </c>
      <c r="E191" s="21">
        <v>2</v>
      </c>
      <c r="F191" s="27">
        <f t="shared" si="2"/>
        <v>9.4073377234242712E-4</v>
      </c>
    </row>
    <row r="192" spans="1:6" ht="15" x14ac:dyDescent="0.2">
      <c r="A192" s="12" t="s">
        <v>2</v>
      </c>
      <c r="B192" s="12">
        <v>18968</v>
      </c>
      <c r="C192" s="12" t="s">
        <v>91</v>
      </c>
      <c r="D192" s="20" t="s">
        <v>413</v>
      </c>
      <c r="E192" s="21">
        <v>2</v>
      </c>
      <c r="F192" s="27">
        <f t="shared" si="2"/>
        <v>9.4073377234242712E-4</v>
      </c>
    </row>
    <row r="193" spans="1:6" ht="15" x14ac:dyDescent="0.2">
      <c r="A193" s="12" t="s">
        <v>2</v>
      </c>
      <c r="B193" s="12">
        <v>21284</v>
      </c>
      <c r="C193" s="12" t="s">
        <v>91</v>
      </c>
      <c r="D193" s="20" t="s">
        <v>445</v>
      </c>
      <c r="E193" s="21">
        <v>2</v>
      </c>
      <c r="F193" s="27">
        <f t="shared" si="2"/>
        <v>9.4073377234242712E-4</v>
      </c>
    </row>
    <row r="194" spans="1:6" ht="30" x14ac:dyDescent="0.2">
      <c r="A194" s="12" t="s">
        <v>2</v>
      </c>
      <c r="B194" s="12">
        <v>21295</v>
      </c>
      <c r="C194" s="12" t="s">
        <v>329</v>
      </c>
      <c r="D194" s="20" t="s">
        <v>330</v>
      </c>
      <c r="E194" s="21">
        <v>2</v>
      </c>
      <c r="F194" s="27">
        <f t="shared" si="2"/>
        <v>9.4073377234242712E-4</v>
      </c>
    </row>
    <row r="195" spans="1:6" ht="15" x14ac:dyDescent="0.2">
      <c r="A195" s="12" t="s">
        <v>2</v>
      </c>
      <c r="B195" s="12">
        <v>1163</v>
      </c>
      <c r="C195" s="12" t="s">
        <v>458</v>
      </c>
      <c r="D195" s="20" t="s">
        <v>459</v>
      </c>
      <c r="E195" s="21">
        <v>1</v>
      </c>
      <c r="F195" s="27">
        <f t="shared" si="2"/>
        <v>4.7036688617121356E-4</v>
      </c>
    </row>
    <row r="196" spans="1:6" ht="15" x14ac:dyDescent="0.2">
      <c r="A196" s="12" t="s">
        <v>2</v>
      </c>
      <c r="B196" s="12">
        <v>1207</v>
      </c>
      <c r="C196" s="12" t="s">
        <v>402</v>
      </c>
      <c r="D196" s="20" t="s">
        <v>403</v>
      </c>
      <c r="E196" s="21">
        <v>1</v>
      </c>
      <c r="F196" s="27">
        <f t="shared" ref="F196:F259" si="3">E196/$E$285</f>
        <v>4.7036688617121356E-4</v>
      </c>
    </row>
    <row r="197" spans="1:6" ht="15" x14ac:dyDescent="0.2">
      <c r="A197" s="12" t="s">
        <v>2</v>
      </c>
      <c r="B197" s="12">
        <v>1218</v>
      </c>
      <c r="C197" s="12" t="s">
        <v>394</v>
      </c>
      <c r="D197" s="20" t="s">
        <v>395</v>
      </c>
      <c r="E197" s="21">
        <v>1</v>
      </c>
      <c r="F197" s="27">
        <f t="shared" si="3"/>
        <v>4.7036688617121356E-4</v>
      </c>
    </row>
    <row r="198" spans="1:6" ht="30" x14ac:dyDescent="0.2">
      <c r="A198" s="12" t="s">
        <v>2</v>
      </c>
      <c r="B198" s="12">
        <v>1261</v>
      </c>
      <c r="C198" s="12" t="s">
        <v>23</v>
      </c>
      <c r="D198" s="20" t="s">
        <v>444</v>
      </c>
      <c r="E198" s="21">
        <v>1</v>
      </c>
      <c r="F198" s="27">
        <f t="shared" si="3"/>
        <v>4.7036688617121356E-4</v>
      </c>
    </row>
    <row r="199" spans="1:6" ht="15" x14ac:dyDescent="0.2">
      <c r="A199" s="12" t="s">
        <v>2</v>
      </c>
      <c r="B199" s="12">
        <v>1371</v>
      </c>
      <c r="C199" s="12" t="s">
        <v>357</v>
      </c>
      <c r="D199" s="20" t="s">
        <v>358</v>
      </c>
      <c r="E199" s="21">
        <v>1</v>
      </c>
      <c r="F199" s="27">
        <f t="shared" si="3"/>
        <v>4.7036688617121356E-4</v>
      </c>
    </row>
    <row r="200" spans="1:6" ht="30" x14ac:dyDescent="0.2">
      <c r="A200" s="12" t="s">
        <v>2</v>
      </c>
      <c r="B200" s="12">
        <v>1388</v>
      </c>
      <c r="C200" s="12" t="s">
        <v>363</v>
      </c>
      <c r="D200" s="20" t="s">
        <v>424</v>
      </c>
      <c r="E200" s="21">
        <v>1</v>
      </c>
      <c r="F200" s="27">
        <f t="shared" si="3"/>
        <v>4.7036688617121356E-4</v>
      </c>
    </row>
    <row r="201" spans="1:6" ht="15" x14ac:dyDescent="0.2">
      <c r="A201" s="12" t="s">
        <v>2</v>
      </c>
      <c r="B201" s="12">
        <v>1409</v>
      </c>
      <c r="C201" s="12" t="s">
        <v>180</v>
      </c>
      <c r="D201" s="20" t="s">
        <v>181</v>
      </c>
      <c r="E201" s="21">
        <v>1</v>
      </c>
      <c r="F201" s="27">
        <f t="shared" si="3"/>
        <v>4.7036688617121356E-4</v>
      </c>
    </row>
    <row r="202" spans="1:6" ht="15" x14ac:dyDescent="0.2">
      <c r="A202" s="12" t="s">
        <v>2</v>
      </c>
      <c r="B202" s="12">
        <v>1416</v>
      </c>
      <c r="C202" s="12" t="s">
        <v>437</v>
      </c>
      <c r="D202" s="20" t="s">
        <v>438</v>
      </c>
      <c r="E202" s="21">
        <v>1</v>
      </c>
      <c r="F202" s="27">
        <f t="shared" si="3"/>
        <v>4.7036688617121356E-4</v>
      </c>
    </row>
    <row r="203" spans="1:6" ht="15" x14ac:dyDescent="0.2">
      <c r="A203" s="12" t="s">
        <v>2</v>
      </c>
      <c r="B203" s="12">
        <v>1430</v>
      </c>
      <c r="C203" s="12" t="s">
        <v>319</v>
      </c>
      <c r="D203" s="20" t="s">
        <v>320</v>
      </c>
      <c r="E203" s="21">
        <v>1</v>
      </c>
      <c r="F203" s="27">
        <f t="shared" si="3"/>
        <v>4.7036688617121356E-4</v>
      </c>
    </row>
    <row r="204" spans="1:6" ht="15" x14ac:dyDescent="0.2">
      <c r="A204" s="12" t="s">
        <v>2</v>
      </c>
      <c r="B204" s="12">
        <v>1506</v>
      </c>
      <c r="C204" s="12" t="s">
        <v>366</v>
      </c>
      <c r="D204" s="20" t="s">
        <v>367</v>
      </c>
      <c r="E204" s="21">
        <v>1</v>
      </c>
      <c r="F204" s="27">
        <f t="shared" si="3"/>
        <v>4.7036688617121356E-4</v>
      </c>
    </row>
    <row r="205" spans="1:6" ht="30" x14ac:dyDescent="0.2">
      <c r="A205" s="12" t="s">
        <v>2</v>
      </c>
      <c r="B205" s="12">
        <v>1546</v>
      </c>
      <c r="C205" s="12" t="s">
        <v>439</v>
      </c>
      <c r="D205" s="20" t="s">
        <v>440</v>
      </c>
      <c r="E205" s="21">
        <v>1</v>
      </c>
      <c r="F205" s="27">
        <f t="shared" si="3"/>
        <v>4.7036688617121356E-4</v>
      </c>
    </row>
    <row r="206" spans="1:6" ht="15" x14ac:dyDescent="0.2">
      <c r="A206" s="12" t="s">
        <v>2</v>
      </c>
      <c r="B206" s="12">
        <v>1629</v>
      </c>
      <c r="C206" s="12" t="s">
        <v>381</v>
      </c>
      <c r="D206" s="20" t="s">
        <v>382</v>
      </c>
      <c r="E206" s="21">
        <v>1</v>
      </c>
      <c r="F206" s="27">
        <f t="shared" si="3"/>
        <v>4.7036688617121356E-4</v>
      </c>
    </row>
    <row r="207" spans="1:6" ht="15" x14ac:dyDescent="0.2">
      <c r="A207" s="12" t="s">
        <v>2</v>
      </c>
      <c r="B207" s="12">
        <v>1633</v>
      </c>
      <c r="C207" s="12" t="s">
        <v>361</v>
      </c>
      <c r="D207" s="20" t="s">
        <v>362</v>
      </c>
      <c r="E207" s="21">
        <v>1</v>
      </c>
      <c r="F207" s="27">
        <f t="shared" si="3"/>
        <v>4.7036688617121356E-4</v>
      </c>
    </row>
    <row r="208" spans="1:6" ht="15" x14ac:dyDescent="0.2">
      <c r="A208" s="12" t="s">
        <v>2</v>
      </c>
      <c r="B208" s="12">
        <v>1724</v>
      </c>
      <c r="C208" s="12" t="s">
        <v>301</v>
      </c>
      <c r="D208" s="20" t="s">
        <v>302</v>
      </c>
      <c r="E208" s="21">
        <v>1</v>
      </c>
      <c r="F208" s="27">
        <f t="shared" si="3"/>
        <v>4.7036688617121356E-4</v>
      </c>
    </row>
    <row r="209" spans="1:6" ht="30" x14ac:dyDescent="0.2">
      <c r="A209" s="12" t="s">
        <v>2</v>
      </c>
      <c r="B209" s="12">
        <v>1728</v>
      </c>
      <c r="C209" s="12" t="s">
        <v>375</v>
      </c>
      <c r="D209" s="20" t="s">
        <v>376</v>
      </c>
      <c r="E209" s="21">
        <v>1</v>
      </c>
      <c r="F209" s="27">
        <f t="shared" si="3"/>
        <v>4.7036688617121356E-4</v>
      </c>
    </row>
    <row r="210" spans="1:6" ht="15" x14ac:dyDescent="0.2">
      <c r="A210" s="12" t="s">
        <v>2</v>
      </c>
      <c r="B210" s="12">
        <v>1797</v>
      </c>
      <c r="C210" s="12" t="s">
        <v>353</v>
      </c>
      <c r="D210" s="20" t="s">
        <v>354</v>
      </c>
      <c r="E210" s="21">
        <v>1</v>
      </c>
      <c r="F210" s="27">
        <f t="shared" si="3"/>
        <v>4.7036688617121356E-4</v>
      </c>
    </row>
    <row r="211" spans="1:6" ht="15" x14ac:dyDescent="0.2">
      <c r="A211" s="12" t="s">
        <v>2</v>
      </c>
      <c r="B211" s="12">
        <v>1798</v>
      </c>
      <c r="C211" s="12" t="s">
        <v>271</v>
      </c>
      <c r="D211" s="20" t="s">
        <v>272</v>
      </c>
      <c r="E211" s="21">
        <v>1</v>
      </c>
      <c r="F211" s="27">
        <f t="shared" si="3"/>
        <v>4.7036688617121356E-4</v>
      </c>
    </row>
    <row r="212" spans="1:6" ht="15" x14ac:dyDescent="0.2">
      <c r="A212" s="12" t="s">
        <v>2</v>
      </c>
      <c r="B212" s="12">
        <v>1823</v>
      </c>
      <c r="C212" s="12" t="s">
        <v>299</v>
      </c>
      <c r="D212" s="20" t="s">
        <v>300</v>
      </c>
      <c r="E212" s="21">
        <v>1</v>
      </c>
      <c r="F212" s="27">
        <f t="shared" si="3"/>
        <v>4.7036688617121356E-4</v>
      </c>
    </row>
    <row r="213" spans="1:6" ht="15" x14ac:dyDescent="0.2">
      <c r="A213" s="12" t="s">
        <v>2</v>
      </c>
      <c r="B213" s="12">
        <v>1846</v>
      </c>
      <c r="C213" s="12" t="s">
        <v>30</v>
      </c>
      <c r="D213" s="20" t="s">
        <v>31</v>
      </c>
      <c r="E213" s="21">
        <v>1</v>
      </c>
      <c r="F213" s="27">
        <f t="shared" si="3"/>
        <v>4.7036688617121356E-4</v>
      </c>
    </row>
    <row r="214" spans="1:6" ht="15" x14ac:dyDescent="0.2">
      <c r="A214" s="12" t="s">
        <v>2</v>
      </c>
      <c r="B214" s="12">
        <v>1851</v>
      </c>
      <c r="C214" s="12" t="s">
        <v>287</v>
      </c>
      <c r="D214" s="20" t="s">
        <v>288</v>
      </c>
      <c r="E214" s="21">
        <v>1</v>
      </c>
      <c r="F214" s="27">
        <f t="shared" si="3"/>
        <v>4.7036688617121356E-4</v>
      </c>
    </row>
    <row r="215" spans="1:6" ht="15" x14ac:dyDescent="0.2">
      <c r="A215" s="12" t="s">
        <v>2</v>
      </c>
      <c r="B215" s="12">
        <v>1852</v>
      </c>
      <c r="C215" s="12" t="s">
        <v>456</v>
      </c>
      <c r="D215" s="20" t="s">
        <v>457</v>
      </c>
      <c r="E215" s="21">
        <v>1</v>
      </c>
      <c r="F215" s="27">
        <f t="shared" si="3"/>
        <v>4.7036688617121356E-4</v>
      </c>
    </row>
    <row r="216" spans="1:6" ht="30" x14ac:dyDescent="0.2">
      <c r="A216" s="12" t="s">
        <v>2</v>
      </c>
      <c r="B216" s="12">
        <v>1874</v>
      </c>
      <c r="C216" s="12" t="s">
        <v>134</v>
      </c>
      <c r="D216" s="20" t="s">
        <v>135</v>
      </c>
      <c r="E216" s="21">
        <v>1</v>
      </c>
      <c r="F216" s="27">
        <f t="shared" si="3"/>
        <v>4.7036688617121356E-4</v>
      </c>
    </row>
    <row r="217" spans="1:6" ht="15" x14ac:dyDescent="0.2">
      <c r="A217" s="12" t="s">
        <v>2</v>
      </c>
      <c r="B217" s="12">
        <v>1886</v>
      </c>
      <c r="C217" s="12" t="s">
        <v>425</v>
      </c>
      <c r="D217" s="20" t="s">
        <v>427</v>
      </c>
      <c r="E217" s="21">
        <v>1</v>
      </c>
      <c r="F217" s="27">
        <f t="shared" si="3"/>
        <v>4.7036688617121356E-4</v>
      </c>
    </row>
    <row r="218" spans="1:6" ht="15" x14ac:dyDescent="0.2">
      <c r="A218" s="12" t="s">
        <v>2</v>
      </c>
      <c r="B218" s="12">
        <v>1928</v>
      </c>
      <c r="C218" s="12" t="s">
        <v>373</v>
      </c>
      <c r="D218" s="20" t="s">
        <v>374</v>
      </c>
      <c r="E218" s="21">
        <v>1</v>
      </c>
      <c r="F218" s="27">
        <f t="shared" si="3"/>
        <v>4.7036688617121356E-4</v>
      </c>
    </row>
    <row r="219" spans="1:6" ht="15" x14ac:dyDescent="0.2">
      <c r="A219" s="12" t="s">
        <v>2</v>
      </c>
      <c r="B219" s="12">
        <v>1932</v>
      </c>
      <c r="C219" s="12" t="s">
        <v>264</v>
      </c>
      <c r="D219" s="20" t="s">
        <v>415</v>
      </c>
      <c r="E219" s="21">
        <v>1</v>
      </c>
      <c r="F219" s="27">
        <f t="shared" si="3"/>
        <v>4.7036688617121356E-4</v>
      </c>
    </row>
    <row r="220" spans="1:6" ht="30" x14ac:dyDescent="0.2">
      <c r="A220" s="12" t="s">
        <v>2</v>
      </c>
      <c r="B220" s="12">
        <v>2015</v>
      </c>
      <c r="C220" s="12" t="s">
        <v>377</v>
      </c>
      <c r="D220" s="20" t="s">
        <v>378</v>
      </c>
      <c r="E220" s="21">
        <v>1</v>
      </c>
      <c r="F220" s="27">
        <f t="shared" si="3"/>
        <v>4.7036688617121356E-4</v>
      </c>
    </row>
    <row r="221" spans="1:6" ht="30" x14ac:dyDescent="0.2">
      <c r="A221" s="12" t="s">
        <v>2</v>
      </c>
      <c r="B221" s="12">
        <v>2020</v>
      </c>
      <c r="C221" s="12" t="s">
        <v>243</v>
      </c>
      <c r="D221" s="20" t="s">
        <v>396</v>
      </c>
      <c r="E221" s="21">
        <v>1</v>
      </c>
      <c r="F221" s="27">
        <f t="shared" si="3"/>
        <v>4.7036688617121356E-4</v>
      </c>
    </row>
    <row r="222" spans="1:6" ht="15" x14ac:dyDescent="0.2">
      <c r="A222" s="12" t="s">
        <v>2</v>
      </c>
      <c r="B222" s="12">
        <v>2022</v>
      </c>
      <c r="C222" s="12" t="s">
        <v>213</v>
      </c>
      <c r="D222" s="20" t="s">
        <v>214</v>
      </c>
      <c r="E222" s="21">
        <v>1</v>
      </c>
      <c r="F222" s="27">
        <f t="shared" si="3"/>
        <v>4.7036688617121356E-4</v>
      </c>
    </row>
    <row r="223" spans="1:6" ht="30" x14ac:dyDescent="0.2">
      <c r="A223" s="12" t="s">
        <v>2</v>
      </c>
      <c r="B223" s="12">
        <v>2033</v>
      </c>
      <c r="C223" s="12" t="s">
        <v>202</v>
      </c>
      <c r="D223" s="20" t="s">
        <v>203</v>
      </c>
      <c r="E223" s="21">
        <v>1</v>
      </c>
      <c r="F223" s="27">
        <f t="shared" si="3"/>
        <v>4.7036688617121356E-4</v>
      </c>
    </row>
    <row r="224" spans="1:6" ht="15" x14ac:dyDescent="0.2">
      <c r="A224" s="12" t="s">
        <v>2</v>
      </c>
      <c r="B224" s="12">
        <v>2034</v>
      </c>
      <c r="C224" s="12" t="s">
        <v>379</v>
      </c>
      <c r="D224" s="20" t="s">
        <v>380</v>
      </c>
      <c r="E224" s="21">
        <v>1</v>
      </c>
      <c r="F224" s="27">
        <f t="shared" si="3"/>
        <v>4.7036688617121356E-4</v>
      </c>
    </row>
    <row r="225" spans="1:6" ht="15" x14ac:dyDescent="0.2">
      <c r="A225" s="12" t="s">
        <v>2</v>
      </c>
      <c r="B225" s="12">
        <v>2035</v>
      </c>
      <c r="C225" s="12" t="s">
        <v>218</v>
      </c>
      <c r="D225" s="20" t="s">
        <v>219</v>
      </c>
      <c r="E225" s="21">
        <v>1</v>
      </c>
      <c r="F225" s="27">
        <f t="shared" si="3"/>
        <v>4.7036688617121356E-4</v>
      </c>
    </row>
    <row r="226" spans="1:6" ht="15" x14ac:dyDescent="0.2">
      <c r="A226" s="12" t="s">
        <v>2</v>
      </c>
      <c r="B226" s="12">
        <v>2071</v>
      </c>
      <c r="C226" s="12" t="s">
        <v>126</v>
      </c>
      <c r="D226" s="20" t="s">
        <v>127</v>
      </c>
      <c r="E226" s="21">
        <v>1</v>
      </c>
      <c r="F226" s="27">
        <f t="shared" si="3"/>
        <v>4.7036688617121356E-4</v>
      </c>
    </row>
    <row r="227" spans="1:6" ht="15" x14ac:dyDescent="0.2">
      <c r="A227" s="12" t="s">
        <v>2</v>
      </c>
      <c r="B227" s="12">
        <v>2203</v>
      </c>
      <c r="C227" s="12" t="s">
        <v>96</v>
      </c>
      <c r="D227" s="20" t="s">
        <v>436</v>
      </c>
      <c r="E227" s="21">
        <v>1</v>
      </c>
      <c r="F227" s="27">
        <f t="shared" si="3"/>
        <v>4.7036688617121356E-4</v>
      </c>
    </row>
    <row r="228" spans="1:6" ht="15" x14ac:dyDescent="0.2">
      <c r="A228" s="12" t="s">
        <v>2</v>
      </c>
      <c r="B228" s="12">
        <v>2400</v>
      </c>
      <c r="C228" s="12" t="s">
        <v>64</v>
      </c>
      <c r="D228" s="20" t="s">
        <v>65</v>
      </c>
      <c r="E228" s="21">
        <v>1</v>
      </c>
      <c r="F228" s="27">
        <f t="shared" si="3"/>
        <v>4.7036688617121356E-4</v>
      </c>
    </row>
    <row r="229" spans="1:6" ht="15" x14ac:dyDescent="0.2">
      <c r="A229" s="12" t="s">
        <v>2</v>
      </c>
      <c r="B229" s="12">
        <v>3445</v>
      </c>
      <c r="C229" s="12" t="s">
        <v>348</v>
      </c>
      <c r="D229" s="20" t="s">
        <v>349</v>
      </c>
      <c r="E229" s="21">
        <v>1</v>
      </c>
      <c r="F229" s="27">
        <f t="shared" si="3"/>
        <v>4.7036688617121356E-4</v>
      </c>
    </row>
    <row r="230" spans="1:6" ht="15" x14ac:dyDescent="0.2">
      <c r="A230" s="12" t="s">
        <v>2</v>
      </c>
      <c r="B230" s="12">
        <v>3546</v>
      </c>
      <c r="C230" s="12" t="s">
        <v>343</v>
      </c>
      <c r="D230" s="20" t="s">
        <v>344</v>
      </c>
      <c r="E230" s="21">
        <v>1</v>
      </c>
      <c r="F230" s="27">
        <f t="shared" si="3"/>
        <v>4.7036688617121356E-4</v>
      </c>
    </row>
    <row r="231" spans="1:6" ht="30" x14ac:dyDescent="0.2">
      <c r="A231" s="12" t="s">
        <v>2</v>
      </c>
      <c r="B231" s="12">
        <v>3551</v>
      </c>
      <c r="C231" s="12" t="s">
        <v>392</v>
      </c>
      <c r="D231" s="20" t="s">
        <v>393</v>
      </c>
      <c r="E231" s="21">
        <v>1</v>
      </c>
      <c r="F231" s="27">
        <f t="shared" si="3"/>
        <v>4.7036688617121356E-4</v>
      </c>
    </row>
    <row r="232" spans="1:6" ht="15" x14ac:dyDescent="0.2">
      <c r="A232" s="12" t="s">
        <v>2</v>
      </c>
      <c r="B232" s="12">
        <v>3554</v>
      </c>
      <c r="C232" s="12" t="s">
        <v>173</v>
      </c>
      <c r="D232" s="20" t="s">
        <v>414</v>
      </c>
      <c r="E232" s="21">
        <v>1</v>
      </c>
      <c r="F232" s="27">
        <f t="shared" si="3"/>
        <v>4.7036688617121356E-4</v>
      </c>
    </row>
    <row r="233" spans="1:6" ht="30" x14ac:dyDescent="0.2">
      <c r="A233" s="12" t="s">
        <v>2</v>
      </c>
      <c r="B233" s="12">
        <v>3574</v>
      </c>
      <c r="C233" s="12" t="s">
        <v>422</v>
      </c>
      <c r="D233" s="20" t="s">
        <v>423</v>
      </c>
      <c r="E233" s="21">
        <v>1</v>
      </c>
      <c r="F233" s="27">
        <f t="shared" si="3"/>
        <v>4.7036688617121356E-4</v>
      </c>
    </row>
    <row r="234" spans="1:6" ht="15" x14ac:dyDescent="0.2">
      <c r="A234" s="12" t="s">
        <v>2</v>
      </c>
      <c r="B234" s="12">
        <v>3604</v>
      </c>
      <c r="C234" s="12" t="s">
        <v>309</v>
      </c>
      <c r="D234" s="20" t="s">
        <v>318</v>
      </c>
      <c r="E234" s="21">
        <v>1</v>
      </c>
      <c r="F234" s="27">
        <f t="shared" si="3"/>
        <v>4.7036688617121356E-4</v>
      </c>
    </row>
    <row r="235" spans="1:6" ht="15" x14ac:dyDescent="0.2">
      <c r="A235" s="12" t="s">
        <v>2</v>
      </c>
      <c r="B235" s="12">
        <v>3610</v>
      </c>
      <c r="C235" s="12" t="s">
        <v>85</v>
      </c>
      <c r="D235" s="20" t="s">
        <v>368</v>
      </c>
      <c r="E235" s="21">
        <v>1</v>
      </c>
      <c r="F235" s="27">
        <f t="shared" si="3"/>
        <v>4.7036688617121356E-4</v>
      </c>
    </row>
    <row r="236" spans="1:6" ht="30" x14ac:dyDescent="0.2">
      <c r="A236" s="12" t="s">
        <v>2</v>
      </c>
      <c r="B236" s="12">
        <v>3615</v>
      </c>
      <c r="C236" s="12" t="s">
        <v>68</v>
      </c>
      <c r="D236" s="20" t="s">
        <v>356</v>
      </c>
      <c r="E236" s="21">
        <v>1</v>
      </c>
      <c r="F236" s="27">
        <f t="shared" si="3"/>
        <v>4.7036688617121356E-4</v>
      </c>
    </row>
    <row r="237" spans="1:6" ht="30" x14ac:dyDescent="0.2">
      <c r="A237" s="12" t="s">
        <v>2</v>
      </c>
      <c r="B237" s="12">
        <v>3629</v>
      </c>
      <c r="C237" s="12" t="s">
        <v>110</v>
      </c>
      <c r="D237" s="20" t="s">
        <v>455</v>
      </c>
      <c r="E237" s="21">
        <v>1</v>
      </c>
      <c r="F237" s="27">
        <f t="shared" si="3"/>
        <v>4.7036688617121356E-4</v>
      </c>
    </row>
    <row r="238" spans="1:6" ht="15" x14ac:dyDescent="0.2">
      <c r="A238" s="12" t="s">
        <v>2</v>
      </c>
      <c r="B238" s="12">
        <v>3630</v>
      </c>
      <c r="C238" s="12" t="s">
        <v>110</v>
      </c>
      <c r="D238" s="20" t="s">
        <v>428</v>
      </c>
      <c r="E238" s="21">
        <v>1</v>
      </c>
      <c r="F238" s="27">
        <f t="shared" si="3"/>
        <v>4.7036688617121356E-4</v>
      </c>
    </row>
    <row r="239" spans="1:6" ht="15" x14ac:dyDescent="0.2">
      <c r="A239" s="12" t="s">
        <v>2</v>
      </c>
      <c r="B239" s="12">
        <v>3631</v>
      </c>
      <c r="C239" s="12" t="s">
        <v>110</v>
      </c>
      <c r="D239" s="20" t="s">
        <v>409</v>
      </c>
      <c r="E239" s="21">
        <v>1</v>
      </c>
      <c r="F239" s="27">
        <f t="shared" si="3"/>
        <v>4.7036688617121356E-4</v>
      </c>
    </row>
    <row r="240" spans="1:6" ht="30" x14ac:dyDescent="0.2">
      <c r="A240" s="12" t="s">
        <v>2</v>
      </c>
      <c r="B240" s="12">
        <v>4302</v>
      </c>
      <c r="C240" s="12" t="s">
        <v>113</v>
      </c>
      <c r="D240" s="20" t="s">
        <v>331</v>
      </c>
      <c r="E240" s="21">
        <v>1</v>
      </c>
      <c r="F240" s="27">
        <f t="shared" si="3"/>
        <v>4.7036688617121356E-4</v>
      </c>
    </row>
    <row r="241" spans="1:6" ht="30" x14ac:dyDescent="0.2">
      <c r="A241" s="12" t="s">
        <v>2</v>
      </c>
      <c r="B241" s="12">
        <v>4313</v>
      </c>
      <c r="C241" s="12" t="s">
        <v>384</v>
      </c>
      <c r="D241" s="20" t="s">
        <v>385</v>
      </c>
      <c r="E241" s="21">
        <v>1</v>
      </c>
      <c r="F241" s="27">
        <f t="shared" si="3"/>
        <v>4.7036688617121356E-4</v>
      </c>
    </row>
    <row r="242" spans="1:6" ht="15" x14ac:dyDescent="0.2">
      <c r="A242" s="12" t="s">
        <v>2</v>
      </c>
      <c r="B242" s="12">
        <v>4321</v>
      </c>
      <c r="C242" s="12" t="s">
        <v>416</v>
      </c>
      <c r="D242" s="20" t="s">
        <v>417</v>
      </c>
      <c r="E242" s="21">
        <v>1</v>
      </c>
      <c r="F242" s="27">
        <f t="shared" si="3"/>
        <v>4.7036688617121356E-4</v>
      </c>
    </row>
    <row r="243" spans="1:6" ht="30" x14ac:dyDescent="0.2">
      <c r="A243" s="12" t="s">
        <v>2</v>
      </c>
      <c r="B243" s="12">
        <v>4323</v>
      </c>
      <c r="C243" s="12" t="s">
        <v>165</v>
      </c>
      <c r="D243" s="20" t="s">
        <v>347</v>
      </c>
      <c r="E243" s="21">
        <v>1</v>
      </c>
      <c r="F243" s="27">
        <f t="shared" si="3"/>
        <v>4.7036688617121356E-4</v>
      </c>
    </row>
    <row r="244" spans="1:6" ht="15" x14ac:dyDescent="0.2">
      <c r="A244" s="12" t="s">
        <v>2</v>
      </c>
      <c r="B244" s="12">
        <v>4324</v>
      </c>
      <c r="C244" s="12" t="s">
        <v>329</v>
      </c>
      <c r="D244" s="20" t="s">
        <v>418</v>
      </c>
      <c r="E244" s="21">
        <v>1</v>
      </c>
      <c r="F244" s="27">
        <f t="shared" si="3"/>
        <v>4.7036688617121356E-4</v>
      </c>
    </row>
    <row r="245" spans="1:6" ht="30" x14ac:dyDescent="0.2">
      <c r="A245" s="12" t="s">
        <v>2</v>
      </c>
      <c r="B245" s="12">
        <v>4340</v>
      </c>
      <c r="C245" s="12" t="s">
        <v>441</v>
      </c>
      <c r="D245" s="20" t="s">
        <v>442</v>
      </c>
      <c r="E245" s="21">
        <v>1</v>
      </c>
      <c r="F245" s="27">
        <f t="shared" si="3"/>
        <v>4.7036688617121356E-4</v>
      </c>
    </row>
    <row r="246" spans="1:6" ht="30" x14ac:dyDescent="0.2">
      <c r="A246" s="12" t="s">
        <v>2</v>
      </c>
      <c r="B246" s="12">
        <v>4343</v>
      </c>
      <c r="C246" s="12" t="s">
        <v>309</v>
      </c>
      <c r="D246" s="20" t="s">
        <v>310</v>
      </c>
      <c r="E246" s="21">
        <v>1</v>
      </c>
      <c r="F246" s="27">
        <f t="shared" si="3"/>
        <v>4.7036688617121356E-4</v>
      </c>
    </row>
    <row r="247" spans="1:6" ht="30" x14ac:dyDescent="0.2">
      <c r="A247" s="12" t="s">
        <v>2</v>
      </c>
      <c r="B247" s="12">
        <v>4350</v>
      </c>
      <c r="C247" s="12" t="s">
        <v>85</v>
      </c>
      <c r="D247" s="20" t="s">
        <v>336</v>
      </c>
      <c r="E247" s="21">
        <v>1</v>
      </c>
      <c r="F247" s="27">
        <f t="shared" si="3"/>
        <v>4.7036688617121356E-4</v>
      </c>
    </row>
    <row r="248" spans="1:6" ht="15" x14ac:dyDescent="0.2">
      <c r="A248" s="12" t="s">
        <v>2</v>
      </c>
      <c r="B248" s="12">
        <v>4354</v>
      </c>
      <c r="C248" s="12" t="s">
        <v>142</v>
      </c>
      <c r="D248" s="20" t="s">
        <v>285</v>
      </c>
      <c r="E248" s="21">
        <v>1</v>
      </c>
      <c r="F248" s="27">
        <f t="shared" si="3"/>
        <v>4.7036688617121356E-4</v>
      </c>
    </row>
    <row r="249" spans="1:6" ht="15" x14ac:dyDescent="0.2">
      <c r="A249" s="12" t="s">
        <v>2</v>
      </c>
      <c r="B249" s="12">
        <v>4355</v>
      </c>
      <c r="C249" s="12" t="s">
        <v>425</v>
      </c>
      <c r="D249" s="20" t="s">
        <v>426</v>
      </c>
      <c r="E249" s="21">
        <v>1</v>
      </c>
      <c r="F249" s="27">
        <f t="shared" si="3"/>
        <v>4.7036688617121356E-4</v>
      </c>
    </row>
    <row r="250" spans="1:6" ht="15" x14ac:dyDescent="0.2">
      <c r="A250" s="12" t="s">
        <v>2</v>
      </c>
      <c r="B250" s="12">
        <v>4366</v>
      </c>
      <c r="C250" s="12" t="s">
        <v>186</v>
      </c>
      <c r="D250" s="20" t="s">
        <v>187</v>
      </c>
      <c r="E250" s="21">
        <v>1</v>
      </c>
      <c r="F250" s="27">
        <f t="shared" si="3"/>
        <v>4.7036688617121356E-4</v>
      </c>
    </row>
    <row r="251" spans="1:6" ht="30" x14ac:dyDescent="0.2">
      <c r="A251" s="12" t="s">
        <v>2</v>
      </c>
      <c r="B251" s="12">
        <v>4369</v>
      </c>
      <c r="C251" s="12" t="s">
        <v>334</v>
      </c>
      <c r="D251" s="20" t="s">
        <v>443</v>
      </c>
      <c r="E251" s="21">
        <v>1</v>
      </c>
      <c r="F251" s="27">
        <f t="shared" si="3"/>
        <v>4.7036688617121356E-4</v>
      </c>
    </row>
    <row r="252" spans="1:6" ht="15" x14ac:dyDescent="0.2">
      <c r="A252" s="12" t="s">
        <v>2</v>
      </c>
      <c r="B252" s="12">
        <v>4376</v>
      </c>
      <c r="C252" s="12" t="s">
        <v>275</v>
      </c>
      <c r="D252" s="20" t="s">
        <v>276</v>
      </c>
      <c r="E252" s="21">
        <v>1</v>
      </c>
      <c r="F252" s="27">
        <f t="shared" si="3"/>
        <v>4.7036688617121356E-4</v>
      </c>
    </row>
    <row r="253" spans="1:6" ht="30" x14ac:dyDescent="0.2">
      <c r="A253" s="12" t="s">
        <v>2</v>
      </c>
      <c r="B253" s="12">
        <v>4377</v>
      </c>
      <c r="C253" s="12" t="s">
        <v>377</v>
      </c>
      <c r="D253" s="20" t="s">
        <v>419</v>
      </c>
      <c r="E253" s="21">
        <v>1</v>
      </c>
      <c r="F253" s="27">
        <f t="shared" si="3"/>
        <v>4.7036688617121356E-4</v>
      </c>
    </row>
    <row r="254" spans="1:6" ht="15" x14ac:dyDescent="0.2">
      <c r="A254" s="12" t="s">
        <v>2</v>
      </c>
      <c r="B254" s="12">
        <v>4379</v>
      </c>
      <c r="C254" s="12" t="s">
        <v>197</v>
      </c>
      <c r="D254" s="20" t="s">
        <v>198</v>
      </c>
      <c r="E254" s="21">
        <v>1</v>
      </c>
      <c r="F254" s="27">
        <f t="shared" si="3"/>
        <v>4.7036688617121356E-4</v>
      </c>
    </row>
    <row r="255" spans="1:6" ht="30" x14ac:dyDescent="0.2">
      <c r="A255" s="12" t="s">
        <v>2</v>
      </c>
      <c r="B255" s="12">
        <v>4381</v>
      </c>
      <c r="C255" s="12" t="s">
        <v>237</v>
      </c>
      <c r="D255" s="20" t="s">
        <v>286</v>
      </c>
      <c r="E255" s="21">
        <v>1</v>
      </c>
      <c r="F255" s="27">
        <f t="shared" si="3"/>
        <v>4.7036688617121356E-4</v>
      </c>
    </row>
    <row r="256" spans="1:6" ht="30" x14ac:dyDescent="0.2">
      <c r="A256" s="12" t="s">
        <v>2</v>
      </c>
      <c r="B256" s="12">
        <v>4386</v>
      </c>
      <c r="C256" s="12" t="s">
        <v>369</v>
      </c>
      <c r="D256" s="20" t="s">
        <v>370</v>
      </c>
      <c r="E256" s="21">
        <v>1</v>
      </c>
      <c r="F256" s="27">
        <f t="shared" si="3"/>
        <v>4.7036688617121356E-4</v>
      </c>
    </row>
    <row r="257" spans="1:6" ht="15" x14ac:dyDescent="0.2">
      <c r="A257" s="12" t="s">
        <v>2</v>
      </c>
      <c r="B257" s="12">
        <v>4395</v>
      </c>
      <c r="C257" s="12" t="s">
        <v>289</v>
      </c>
      <c r="D257" s="20" t="s">
        <v>290</v>
      </c>
      <c r="E257" s="21">
        <v>1</v>
      </c>
      <c r="F257" s="27">
        <f t="shared" si="3"/>
        <v>4.7036688617121356E-4</v>
      </c>
    </row>
    <row r="258" spans="1:6" ht="15" x14ac:dyDescent="0.2">
      <c r="A258" s="12" t="s">
        <v>2</v>
      </c>
      <c r="B258" s="12">
        <v>4400</v>
      </c>
      <c r="C258" s="12" t="s">
        <v>386</v>
      </c>
      <c r="D258" s="20" t="s">
        <v>387</v>
      </c>
      <c r="E258" s="21">
        <v>1</v>
      </c>
      <c r="F258" s="27">
        <f t="shared" si="3"/>
        <v>4.7036688617121356E-4</v>
      </c>
    </row>
    <row r="259" spans="1:6" ht="15" x14ac:dyDescent="0.2">
      <c r="A259" s="12" t="s">
        <v>2</v>
      </c>
      <c r="B259" s="12">
        <v>4410</v>
      </c>
      <c r="C259" s="12" t="s">
        <v>404</v>
      </c>
      <c r="D259" s="20" t="s">
        <v>405</v>
      </c>
      <c r="E259" s="21">
        <v>1</v>
      </c>
      <c r="F259" s="27">
        <f t="shared" si="3"/>
        <v>4.7036688617121356E-4</v>
      </c>
    </row>
    <row r="260" spans="1:6" ht="15" x14ac:dyDescent="0.2">
      <c r="A260" s="12" t="s">
        <v>2</v>
      </c>
      <c r="B260" s="12">
        <v>4412</v>
      </c>
      <c r="C260" s="12" t="s">
        <v>251</v>
      </c>
      <c r="D260" s="20" t="s">
        <v>252</v>
      </c>
      <c r="E260" s="21">
        <v>1</v>
      </c>
      <c r="F260" s="27">
        <f t="shared" ref="F260:F284" si="4">E260/$E$285</f>
        <v>4.7036688617121356E-4</v>
      </c>
    </row>
    <row r="261" spans="1:6" ht="30" x14ac:dyDescent="0.2">
      <c r="A261" s="12" t="s">
        <v>2</v>
      </c>
      <c r="B261" s="12">
        <v>4418</v>
      </c>
      <c r="C261" s="12" t="s">
        <v>229</v>
      </c>
      <c r="D261" s="20" t="s">
        <v>273</v>
      </c>
      <c r="E261" s="21">
        <v>1</v>
      </c>
      <c r="F261" s="27">
        <f t="shared" si="4"/>
        <v>4.7036688617121356E-4</v>
      </c>
    </row>
    <row r="262" spans="1:6" ht="15" x14ac:dyDescent="0.2">
      <c r="A262" s="12" t="s">
        <v>2</v>
      </c>
      <c r="B262" s="12">
        <v>6705</v>
      </c>
      <c r="C262" s="12" t="s">
        <v>235</v>
      </c>
      <c r="D262" s="20" t="s">
        <v>236</v>
      </c>
      <c r="E262" s="21">
        <v>1</v>
      </c>
      <c r="F262" s="27">
        <f t="shared" si="4"/>
        <v>4.7036688617121356E-4</v>
      </c>
    </row>
    <row r="263" spans="1:6" ht="15" x14ac:dyDescent="0.2">
      <c r="A263" s="12" t="s">
        <v>2</v>
      </c>
      <c r="B263" s="12">
        <v>6732</v>
      </c>
      <c r="C263" s="12" t="s">
        <v>447</v>
      </c>
      <c r="D263" s="20" t="s">
        <v>448</v>
      </c>
      <c r="E263" s="21">
        <v>1</v>
      </c>
      <c r="F263" s="27">
        <f t="shared" si="4"/>
        <v>4.7036688617121356E-4</v>
      </c>
    </row>
    <row r="264" spans="1:6" ht="30" x14ac:dyDescent="0.2">
      <c r="A264" s="12" t="s">
        <v>2</v>
      </c>
      <c r="B264" s="12">
        <v>6735</v>
      </c>
      <c r="C264" s="12" t="s">
        <v>449</v>
      </c>
      <c r="D264" s="20" t="s">
        <v>450</v>
      </c>
      <c r="E264" s="21">
        <v>1</v>
      </c>
      <c r="F264" s="27">
        <f t="shared" si="4"/>
        <v>4.7036688617121356E-4</v>
      </c>
    </row>
    <row r="265" spans="1:6" ht="15" x14ac:dyDescent="0.2">
      <c r="A265" s="12" t="s">
        <v>2</v>
      </c>
      <c r="B265" s="12">
        <v>6830</v>
      </c>
      <c r="C265" s="12" t="s">
        <v>279</v>
      </c>
      <c r="D265" s="20" t="s">
        <v>421</v>
      </c>
      <c r="E265" s="21">
        <v>1</v>
      </c>
      <c r="F265" s="27">
        <f t="shared" si="4"/>
        <v>4.7036688617121356E-4</v>
      </c>
    </row>
    <row r="266" spans="1:6" ht="15" x14ac:dyDescent="0.2">
      <c r="A266" s="12" t="s">
        <v>2</v>
      </c>
      <c r="B266" s="12">
        <v>6842</v>
      </c>
      <c r="C266" s="12" t="s">
        <v>281</v>
      </c>
      <c r="D266" s="20" t="s">
        <v>282</v>
      </c>
      <c r="E266" s="21">
        <v>1</v>
      </c>
      <c r="F266" s="27">
        <f t="shared" si="4"/>
        <v>4.7036688617121356E-4</v>
      </c>
    </row>
    <row r="267" spans="1:6" ht="15" x14ac:dyDescent="0.2">
      <c r="A267" s="12" t="s">
        <v>2</v>
      </c>
      <c r="B267" s="12">
        <v>8907</v>
      </c>
      <c r="C267" s="12" t="s">
        <v>241</v>
      </c>
      <c r="D267" s="20" t="s">
        <v>328</v>
      </c>
      <c r="E267" s="21">
        <v>1</v>
      </c>
      <c r="F267" s="27">
        <f t="shared" si="4"/>
        <v>4.7036688617121356E-4</v>
      </c>
    </row>
    <row r="268" spans="1:6" ht="15" x14ac:dyDescent="0.2">
      <c r="A268" s="12" t="s">
        <v>2</v>
      </c>
      <c r="B268" s="12">
        <v>17760</v>
      </c>
      <c r="C268" s="12" t="s">
        <v>326</v>
      </c>
      <c r="D268" s="20" t="s">
        <v>327</v>
      </c>
      <c r="E268" s="21">
        <v>1</v>
      </c>
      <c r="F268" s="27">
        <f t="shared" si="4"/>
        <v>4.7036688617121356E-4</v>
      </c>
    </row>
    <row r="269" spans="1:6" ht="15" x14ac:dyDescent="0.2">
      <c r="A269" s="12" t="s">
        <v>2</v>
      </c>
      <c r="B269" s="12">
        <v>17763</v>
      </c>
      <c r="C269" s="12" t="s">
        <v>339</v>
      </c>
      <c r="D269" s="20" t="s">
        <v>340</v>
      </c>
      <c r="E269" s="21">
        <v>1</v>
      </c>
      <c r="F269" s="27">
        <f t="shared" si="4"/>
        <v>4.7036688617121356E-4</v>
      </c>
    </row>
    <row r="270" spans="1:6" ht="15" x14ac:dyDescent="0.2">
      <c r="A270" s="12" t="s">
        <v>2</v>
      </c>
      <c r="B270" s="12">
        <v>17775</v>
      </c>
      <c r="C270" s="12" t="s">
        <v>305</v>
      </c>
      <c r="D270" s="20" t="s">
        <v>306</v>
      </c>
      <c r="E270" s="21">
        <v>1</v>
      </c>
      <c r="F270" s="27">
        <f t="shared" si="4"/>
        <v>4.7036688617121356E-4</v>
      </c>
    </row>
    <row r="271" spans="1:6" ht="15" x14ac:dyDescent="0.2">
      <c r="A271" s="12" t="s">
        <v>2</v>
      </c>
      <c r="B271" s="12">
        <v>18025</v>
      </c>
      <c r="C271" s="12" t="s">
        <v>451</v>
      </c>
      <c r="D271" s="20" t="s">
        <v>452</v>
      </c>
      <c r="E271" s="21">
        <v>1</v>
      </c>
      <c r="F271" s="27">
        <f t="shared" si="4"/>
        <v>4.7036688617121356E-4</v>
      </c>
    </row>
    <row r="272" spans="1:6" ht="30" x14ac:dyDescent="0.2">
      <c r="A272" s="12" t="s">
        <v>2</v>
      </c>
      <c r="B272" s="12">
        <v>18028</v>
      </c>
      <c r="C272" s="12" t="s">
        <v>453</v>
      </c>
      <c r="D272" s="20" t="s">
        <v>454</v>
      </c>
      <c r="E272" s="21">
        <v>1</v>
      </c>
      <c r="F272" s="27">
        <f t="shared" si="4"/>
        <v>4.7036688617121356E-4</v>
      </c>
    </row>
    <row r="273" spans="1:6" ht="15" x14ac:dyDescent="0.2">
      <c r="A273" s="12" t="s">
        <v>2</v>
      </c>
      <c r="B273" s="12">
        <v>18934</v>
      </c>
      <c r="C273" s="12" t="s">
        <v>91</v>
      </c>
      <c r="D273" s="20" t="s">
        <v>446</v>
      </c>
      <c r="E273" s="21">
        <v>1</v>
      </c>
      <c r="F273" s="27">
        <f t="shared" si="4"/>
        <v>4.7036688617121356E-4</v>
      </c>
    </row>
    <row r="274" spans="1:6" ht="30" x14ac:dyDescent="0.2">
      <c r="A274" s="12" t="s">
        <v>2</v>
      </c>
      <c r="B274" s="12">
        <v>18939</v>
      </c>
      <c r="C274" s="12" t="s">
        <v>91</v>
      </c>
      <c r="D274" s="20" t="s">
        <v>410</v>
      </c>
      <c r="E274" s="21">
        <v>1</v>
      </c>
      <c r="F274" s="27">
        <f t="shared" si="4"/>
        <v>4.7036688617121356E-4</v>
      </c>
    </row>
    <row r="275" spans="1:6" ht="15" x14ac:dyDescent="0.2">
      <c r="A275" s="12" t="s">
        <v>2</v>
      </c>
      <c r="B275" s="12">
        <v>18943</v>
      </c>
      <c r="C275" s="12" t="s">
        <v>91</v>
      </c>
      <c r="D275" s="20" t="s">
        <v>221</v>
      </c>
      <c r="E275" s="21">
        <v>1</v>
      </c>
      <c r="F275" s="27">
        <f t="shared" si="4"/>
        <v>4.7036688617121356E-4</v>
      </c>
    </row>
    <row r="276" spans="1:6" ht="15" x14ac:dyDescent="0.2">
      <c r="A276" s="12" t="s">
        <v>2</v>
      </c>
      <c r="B276" s="12">
        <v>18951</v>
      </c>
      <c r="C276" s="12" t="s">
        <v>91</v>
      </c>
      <c r="D276" s="20" t="s">
        <v>398</v>
      </c>
      <c r="E276" s="21">
        <v>1</v>
      </c>
      <c r="F276" s="27">
        <f t="shared" si="4"/>
        <v>4.7036688617121356E-4</v>
      </c>
    </row>
    <row r="277" spans="1:6" ht="30" x14ac:dyDescent="0.2">
      <c r="A277" s="12" t="s">
        <v>2</v>
      </c>
      <c r="B277" s="12">
        <v>18957</v>
      </c>
      <c r="C277" s="12" t="s">
        <v>91</v>
      </c>
      <c r="D277" s="20" t="s">
        <v>431</v>
      </c>
      <c r="E277" s="21">
        <v>1</v>
      </c>
      <c r="F277" s="27">
        <f t="shared" si="4"/>
        <v>4.7036688617121356E-4</v>
      </c>
    </row>
    <row r="278" spans="1:6" ht="15" x14ac:dyDescent="0.2">
      <c r="A278" s="12" t="s">
        <v>2</v>
      </c>
      <c r="B278" s="12">
        <v>18959</v>
      </c>
      <c r="C278" s="12" t="s">
        <v>91</v>
      </c>
      <c r="D278" s="20" t="s">
        <v>222</v>
      </c>
      <c r="E278" s="21">
        <v>1</v>
      </c>
      <c r="F278" s="27">
        <f t="shared" si="4"/>
        <v>4.7036688617121356E-4</v>
      </c>
    </row>
    <row r="279" spans="1:6" ht="30" x14ac:dyDescent="0.2">
      <c r="A279" s="12" t="s">
        <v>2</v>
      </c>
      <c r="B279" s="12">
        <v>18966</v>
      </c>
      <c r="C279" s="12" t="s">
        <v>91</v>
      </c>
      <c r="D279" s="20" t="s">
        <v>412</v>
      </c>
      <c r="E279" s="21">
        <v>1</v>
      </c>
      <c r="F279" s="27">
        <f t="shared" si="4"/>
        <v>4.7036688617121356E-4</v>
      </c>
    </row>
    <row r="280" spans="1:6" ht="15" x14ac:dyDescent="0.2">
      <c r="A280" s="12" t="s">
        <v>2</v>
      </c>
      <c r="B280" s="12">
        <v>18971</v>
      </c>
      <c r="C280" s="12" t="s">
        <v>91</v>
      </c>
      <c r="D280" s="20" t="s">
        <v>223</v>
      </c>
      <c r="E280" s="21">
        <v>1</v>
      </c>
      <c r="F280" s="27">
        <f t="shared" si="4"/>
        <v>4.7036688617121356E-4</v>
      </c>
    </row>
    <row r="281" spans="1:6" ht="30" x14ac:dyDescent="0.2">
      <c r="A281" s="12" t="s">
        <v>2</v>
      </c>
      <c r="B281" s="12">
        <v>18972</v>
      </c>
      <c r="C281" s="12" t="s">
        <v>91</v>
      </c>
      <c r="D281" s="20" t="s">
        <v>433</v>
      </c>
      <c r="E281" s="21">
        <v>1</v>
      </c>
      <c r="F281" s="27">
        <f t="shared" si="4"/>
        <v>4.7036688617121356E-4</v>
      </c>
    </row>
    <row r="282" spans="1:6" ht="15" x14ac:dyDescent="0.2">
      <c r="A282" s="12" t="s">
        <v>2</v>
      </c>
      <c r="B282" s="12">
        <v>21352</v>
      </c>
      <c r="C282" s="12" t="s">
        <v>311</v>
      </c>
      <c r="D282" s="20" t="s">
        <v>312</v>
      </c>
      <c r="E282" s="21">
        <v>1</v>
      </c>
      <c r="F282" s="27">
        <f t="shared" si="4"/>
        <v>4.7036688617121356E-4</v>
      </c>
    </row>
    <row r="283" spans="1:6" ht="15" x14ac:dyDescent="0.2">
      <c r="A283" s="12" t="s">
        <v>2</v>
      </c>
      <c r="B283" s="12">
        <v>21353</v>
      </c>
      <c r="C283" s="12" t="s">
        <v>313</v>
      </c>
      <c r="D283" s="20" t="s">
        <v>314</v>
      </c>
      <c r="E283" s="21">
        <v>1</v>
      </c>
      <c r="F283" s="27">
        <f t="shared" si="4"/>
        <v>4.7036688617121356E-4</v>
      </c>
    </row>
    <row r="284" spans="1:6" ht="30" x14ac:dyDescent="0.2">
      <c r="A284" s="12" t="s">
        <v>2</v>
      </c>
      <c r="B284" s="12">
        <v>21360</v>
      </c>
      <c r="C284" s="12" t="s">
        <v>295</v>
      </c>
      <c r="D284" s="20" t="s">
        <v>296</v>
      </c>
      <c r="E284" s="21">
        <v>1</v>
      </c>
      <c r="F284" s="27">
        <f t="shared" si="4"/>
        <v>4.7036688617121356E-4</v>
      </c>
    </row>
    <row r="285" spans="1:6" ht="42.75" x14ac:dyDescent="0.2">
      <c r="A285" s="12"/>
      <c r="B285" s="12"/>
      <c r="C285" s="12"/>
      <c r="D285" s="22" t="s">
        <v>464</v>
      </c>
      <c r="E285" s="23">
        <f>SUM(E2:E284)</f>
        <v>2126</v>
      </c>
      <c r="F285" s="27">
        <f>SUM(F2:F284)</f>
        <v>0.99999999999999745</v>
      </c>
    </row>
    <row r="286" spans="1:6" ht="15" x14ac:dyDescent="0.2">
      <c r="A286" s="12"/>
      <c r="B286" s="12"/>
      <c r="C286" s="12"/>
      <c r="D286" s="12"/>
      <c r="E286" s="13"/>
    </row>
    <row r="287" spans="1:6" ht="15" x14ac:dyDescent="0.2">
      <c r="A287" s="12"/>
      <c r="B287" s="12"/>
      <c r="C287" s="12"/>
      <c r="D287" s="12"/>
      <c r="E287" s="13"/>
    </row>
    <row r="288" spans="1:6" ht="15" x14ac:dyDescent="0.2">
      <c r="A288" s="12"/>
      <c r="B288" s="12"/>
      <c r="C288" s="12"/>
      <c r="D288" s="12"/>
      <c r="E288" s="13"/>
    </row>
    <row r="289" spans="1:5" ht="15" x14ac:dyDescent="0.2">
      <c r="A289" s="12"/>
      <c r="B289" s="12"/>
      <c r="C289" s="12"/>
      <c r="D289" s="12"/>
      <c r="E289" s="13"/>
    </row>
    <row r="290" spans="1:5" ht="15" x14ac:dyDescent="0.2">
      <c r="A290" s="12"/>
      <c r="B290" s="12"/>
      <c r="C290" s="12"/>
      <c r="D290" s="12"/>
      <c r="E290" s="13"/>
    </row>
    <row r="291" spans="1:5" ht="15" x14ac:dyDescent="0.2">
      <c r="A291" s="12"/>
      <c r="B291" s="12"/>
      <c r="C291" s="12"/>
      <c r="D291" s="12"/>
      <c r="E291" s="13"/>
    </row>
    <row r="292" spans="1:5" ht="15" x14ac:dyDescent="0.2">
      <c r="A292" s="12"/>
      <c r="B292" s="12"/>
      <c r="C292" s="12"/>
      <c r="D292" s="12"/>
      <c r="E292" s="13"/>
    </row>
    <row r="293" spans="1:5" ht="15" x14ac:dyDescent="0.2">
      <c r="A293" s="12"/>
      <c r="B293" s="12"/>
      <c r="C293" s="12"/>
      <c r="D293" s="12"/>
      <c r="E293" s="13"/>
    </row>
    <row r="294" spans="1:5" ht="15" x14ac:dyDescent="0.2">
      <c r="A294" s="12"/>
      <c r="B294" s="12"/>
      <c r="C294" s="12"/>
      <c r="D294" s="12"/>
      <c r="E294" s="13"/>
    </row>
    <row r="295" spans="1:5" ht="15" x14ac:dyDescent="0.2">
      <c r="A295" s="12"/>
      <c r="B295" s="12"/>
      <c r="C295" s="12"/>
      <c r="D295" s="12"/>
      <c r="E295" s="13"/>
    </row>
    <row r="296" spans="1:5" ht="15" x14ac:dyDescent="0.2">
      <c r="A296" s="12"/>
      <c r="B296" s="12"/>
      <c r="C296" s="12"/>
      <c r="D296" s="12"/>
      <c r="E296" s="13"/>
    </row>
    <row r="297" spans="1:5" ht="15" x14ac:dyDescent="0.2">
      <c r="A297" s="12"/>
      <c r="B297" s="12"/>
      <c r="C297" s="12"/>
      <c r="D297" s="12"/>
      <c r="E297" s="13"/>
    </row>
    <row r="298" spans="1:5" ht="15" x14ac:dyDescent="0.2">
      <c r="A298" s="12"/>
      <c r="B298" s="12"/>
      <c r="C298" s="12"/>
      <c r="D298" s="12"/>
      <c r="E298" s="13"/>
    </row>
    <row r="299" spans="1:5" ht="15" x14ac:dyDescent="0.2">
      <c r="A299" s="12"/>
      <c r="B299" s="12"/>
      <c r="C299" s="12"/>
      <c r="D299" s="12"/>
      <c r="E299" s="13"/>
    </row>
    <row r="300" spans="1:5" ht="15" x14ac:dyDescent="0.2">
      <c r="A300" s="12"/>
      <c r="B300" s="12"/>
      <c r="C300" s="12"/>
      <c r="D300" s="12"/>
      <c r="E300" s="13"/>
    </row>
    <row r="301" spans="1:5" ht="15" x14ac:dyDescent="0.2">
      <c r="A301" s="12"/>
      <c r="B301" s="12"/>
      <c r="C301" s="12"/>
      <c r="D301" s="12"/>
      <c r="E301" s="13"/>
    </row>
    <row r="302" spans="1:5" ht="15" x14ac:dyDescent="0.2">
      <c r="A302" s="12"/>
      <c r="B302" s="12"/>
      <c r="C302" s="12"/>
      <c r="D302" s="12"/>
      <c r="E302" s="13"/>
    </row>
    <row r="303" spans="1:5" ht="15" x14ac:dyDescent="0.2">
      <c r="A303" s="12"/>
      <c r="B303" s="12"/>
      <c r="C303" s="12"/>
      <c r="D303" s="12"/>
      <c r="E303" s="13"/>
    </row>
    <row r="304" spans="1:5" ht="15" x14ac:dyDescent="0.2">
      <c r="A304" s="12"/>
      <c r="B304" s="12"/>
      <c r="C304" s="12"/>
      <c r="D304" s="12"/>
      <c r="E304" s="13"/>
    </row>
    <row r="305" spans="1:5" ht="15" x14ac:dyDescent="0.2">
      <c r="A305" s="12"/>
      <c r="B305" s="12"/>
      <c r="C305" s="12"/>
      <c r="D305" s="12"/>
      <c r="E305" s="13"/>
    </row>
    <row r="306" spans="1:5" ht="15" x14ac:dyDescent="0.2">
      <c r="A306" s="12"/>
      <c r="B306" s="12"/>
      <c r="C306" s="12"/>
      <c r="D306" s="12"/>
      <c r="E306" s="13"/>
    </row>
    <row r="307" spans="1:5" ht="15" x14ac:dyDescent="0.2">
      <c r="A307" s="12"/>
      <c r="B307" s="12"/>
      <c r="C307" s="12"/>
      <c r="D307" s="12"/>
      <c r="E307" s="13"/>
    </row>
    <row r="308" spans="1:5" ht="15" x14ac:dyDescent="0.2">
      <c r="A308" s="12"/>
      <c r="B308" s="12"/>
      <c r="C308" s="12"/>
      <c r="D308" s="12"/>
      <c r="E308" s="13"/>
    </row>
    <row r="309" spans="1:5" ht="15" x14ac:dyDescent="0.2">
      <c r="A309" s="12"/>
      <c r="B309" s="12"/>
      <c r="C309" s="12"/>
      <c r="D309" s="12"/>
      <c r="E309" s="13"/>
    </row>
    <row r="310" spans="1:5" ht="15" x14ac:dyDescent="0.2">
      <c r="A310" s="12"/>
      <c r="B310" s="12"/>
      <c r="C310" s="12"/>
      <c r="D310" s="12"/>
      <c r="E310" s="13"/>
    </row>
    <row r="311" spans="1:5" ht="15" x14ac:dyDescent="0.2">
      <c r="A311" s="12"/>
      <c r="B311" s="12"/>
      <c r="C311" s="12"/>
      <c r="D311" s="12"/>
      <c r="E311" s="13"/>
    </row>
    <row r="312" spans="1:5" ht="15" x14ac:dyDescent="0.2">
      <c r="A312" s="12"/>
      <c r="B312" s="12"/>
      <c r="C312" s="12"/>
      <c r="D312" s="12"/>
      <c r="E312" s="13"/>
    </row>
    <row r="313" spans="1:5" ht="15" x14ac:dyDescent="0.2">
      <c r="A313" s="12"/>
      <c r="B313" s="12"/>
      <c r="C313" s="12"/>
      <c r="D313" s="12"/>
      <c r="E313" s="13"/>
    </row>
    <row r="314" spans="1:5" ht="15" x14ac:dyDescent="0.2">
      <c r="A314" s="12"/>
      <c r="B314" s="12"/>
      <c r="C314" s="12"/>
      <c r="D314" s="12"/>
      <c r="E314" s="13"/>
    </row>
    <row r="315" spans="1:5" ht="15" x14ac:dyDescent="0.2">
      <c r="A315" s="12"/>
      <c r="B315" s="12"/>
      <c r="C315" s="12"/>
      <c r="D315" s="12"/>
      <c r="E315" s="13"/>
    </row>
    <row r="316" spans="1:5" ht="15" x14ac:dyDescent="0.2">
      <c r="A316" s="12"/>
      <c r="B316" s="12"/>
      <c r="C316" s="12"/>
      <c r="D316" s="12"/>
      <c r="E316" s="13"/>
    </row>
    <row r="317" spans="1:5" ht="15" x14ac:dyDescent="0.2">
      <c r="A317" s="12"/>
      <c r="B317" s="12"/>
      <c r="C317" s="12"/>
      <c r="D317" s="12"/>
      <c r="E317" s="13"/>
    </row>
    <row r="318" spans="1:5" ht="15" x14ac:dyDescent="0.2">
      <c r="A318" s="12"/>
      <c r="B318" s="12"/>
      <c r="C318" s="12"/>
      <c r="D318" s="12"/>
      <c r="E318" s="13"/>
    </row>
    <row r="319" spans="1:5" ht="15" x14ac:dyDescent="0.2">
      <c r="A319" s="12"/>
      <c r="B319" s="12"/>
      <c r="C319" s="12"/>
      <c r="D319" s="12"/>
      <c r="E319" s="13"/>
    </row>
    <row r="320" spans="1:5" ht="15" x14ac:dyDescent="0.2">
      <c r="A320" s="12"/>
      <c r="B320" s="12"/>
      <c r="C320" s="12"/>
      <c r="D320" s="12"/>
      <c r="E320" s="13"/>
    </row>
    <row r="321" spans="1:5" ht="15" x14ac:dyDescent="0.2">
      <c r="A321" s="12"/>
      <c r="B321" s="12"/>
      <c r="C321" s="12"/>
      <c r="D321" s="12"/>
      <c r="E321" s="13"/>
    </row>
    <row r="322" spans="1:5" ht="15" x14ac:dyDescent="0.2">
      <c r="A322" s="12"/>
      <c r="B322" s="12"/>
      <c r="C322" s="12"/>
      <c r="D322" s="12"/>
      <c r="E322" s="13"/>
    </row>
    <row r="323" spans="1:5" ht="15" x14ac:dyDescent="0.2">
      <c r="A323" s="12"/>
      <c r="B323" s="12"/>
      <c r="C323" s="12"/>
      <c r="D323" s="12"/>
      <c r="E323" s="13"/>
    </row>
    <row r="324" spans="1:5" ht="15" x14ac:dyDescent="0.2">
      <c r="A324" s="12"/>
      <c r="B324" s="12"/>
      <c r="C324" s="12"/>
      <c r="D324" s="12"/>
      <c r="E324" s="13"/>
    </row>
    <row r="325" spans="1:5" ht="15" x14ac:dyDescent="0.2">
      <c r="A325" s="12"/>
      <c r="B325" s="12"/>
      <c r="C325" s="12"/>
      <c r="D325" s="12"/>
      <c r="E325" s="13"/>
    </row>
    <row r="326" spans="1:5" ht="15" x14ac:dyDescent="0.2">
      <c r="A326" s="12"/>
      <c r="B326" s="12"/>
      <c r="C326" s="12"/>
      <c r="D326" s="12"/>
      <c r="E326" s="13"/>
    </row>
    <row r="327" spans="1:5" ht="15" x14ac:dyDescent="0.2">
      <c r="A327" s="12"/>
      <c r="B327" s="12"/>
      <c r="C327" s="12"/>
      <c r="D327" s="12"/>
      <c r="E327" s="13"/>
    </row>
    <row r="328" spans="1:5" ht="15" x14ac:dyDescent="0.2">
      <c r="A328" s="12"/>
      <c r="B328" s="12"/>
      <c r="C328" s="12"/>
      <c r="D328" s="12"/>
      <c r="E328" s="13"/>
    </row>
    <row r="329" spans="1:5" ht="15" x14ac:dyDescent="0.2">
      <c r="A329" s="12"/>
      <c r="B329" s="12"/>
      <c r="C329" s="12"/>
      <c r="D329" s="12"/>
      <c r="E329" s="13"/>
    </row>
    <row r="330" spans="1:5" ht="15" x14ac:dyDescent="0.2">
      <c r="A330" s="12"/>
      <c r="B330" s="12"/>
      <c r="C330" s="12"/>
      <c r="D330" s="12"/>
      <c r="E330" s="13"/>
    </row>
    <row r="331" spans="1:5" ht="15" x14ac:dyDescent="0.2">
      <c r="A331" s="12"/>
      <c r="B331" s="12"/>
      <c r="C331" s="12"/>
      <c r="D331" s="12"/>
      <c r="E331" s="13"/>
    </row>
    <row r="332" spans="1:5" ht="15" x14ac:dyDescent="0.2">
      <c r="A332" s="12"/>
      <c r="B332" s="12"/>
      <c r="C332" s="12"/>
      <c r="D332" s="12"/>
      <c r="E332" s="13"/>
    </row>
    <row r="333" spans="1:5" ht="15" x14ac:dyDescent="0.2">
      <c r="A333" s="12"/>
      <c r="B333" s="12"/>
      <c r="C333" s="12"/>
      <c r="D333" s="12"/>
      <c r="E333" s="13"/>
    </row>
    <row r="334" spans="1:5" ht="15" x14ac:dyDescent="0.2">
      <c r="A334" s="12"/>
      <c r="B334" s="12"/>
      <c r="C334" s="12"/>
      <c r="D334" s="12"/>
      <c r="E334" s="13"/>
    </row>
    <row r="335" spans="1:5" ht="15" x14ac:dyDescent="0.2">
      <c r="A335" s="12"/>
      <c r="B335" s="12"/>
      <c r="C335" s="12"/>
      <c r="D335" s="12"/>
      <c r="E335" s="13"/>
    </row>
    <row r="336" spans="1:5" ht="15" x14ac:dyDescent="0.2">
      <c r="A336" s="12"/>
      <c r="B336" s="12"/>
      <c r="C336" s="12"/>
      <c r="D336" s="12"/>
      <c r="E336" s="13"/>
    </row>
    <row r="337" spans="1:5" ht="15" x14ac:dyDescent="0.2">
      <c r="A337" s="12"/>
      <c r="B337" s="12"/>
      <c r="C337" s="12"/>
      <c r="D337" s="12"/>
      <c r="E337" s="13"/>
    </row>
    <row r="338" spans="1:5" ht="15" x14ac:dyDescent="0.2">
      <c r="A338" s="12"/>
      <c r="B338" s="12"/>
      <c r="C338" s="12"/>
      <c r="D338" s="12"/>
      <c r="E338" s="13"/>
    </row>
    <row r="339" spans="1:5" ht="15" x14ac:dyDescent="0.2">
      <c r="A339" s="12"/>
      <c r="B339" s="12"/>
      <c r="C339" s="12"/>
      <c r="D339" s="12"/>
      <c r="E339" s="13"/>
    </row>
    <row r="340" spans="1:5" ht="15" x14ac:dyDescent="0.2">
      <c r="A340" s="12"/>
      <c r="B340" s="12"/>
      <c r="C340" s="12"/>
      <c r="D340" s="12"/>
      <c r="E340" s="13"/>
    </row>
    <row r="341" spans="1:5" ht="15" x14ac:dyDescent="0.2">
      <c r="A341" s="12"/>
      <c r="B341" s="12"/>
      <c r="C341" s="12"/>
      <c r="D341" s="12"/>
      <c r="E341" s="13"/>
    </row>
    <row r="342" spans="1:5" ht="15" x14ac:dyDescent="0.2">
      <c r="A342" s="12"/>
      <c r="B342" s="12"/>
      <c r="C342" s="12"/>
      <c r="D342" s="12"/>
      <c r="E342" s="13"/>
    </row>
    <row r="343" spans="1:5" ht="15" x14ac:dyDescent="0.2">
      <c r="A343" s="12"/>
      <c r="B343" s="12"/>
      <c r="C343" s="12"/>
      <c r="D343" s="12"/>
      <c r="E343" s="13"/>
    </row>
    <row r="344" spans="1:5" ht="15" x14ac:dyDescent="0.2">
      <c r="A344" s="12"/>
      <c r="B344" s="12"/>
      <c r="C344" s="12"/>
      <c r="D344" s="12"/>
      <c r="E344" s="13"/>
    </row>
    <row r="345" spans="1:5" ht="15" x14ac:dyDescent="0.2">
      <c r="A345" s="12"/>
      <c r="B345" s="12"/>
      <c r="C345" s="12"/>
      <c r="D345" s="12"/>
      <c r="E345" s="13"/>
    </row>
    <row r="346" spans="1:5" ht="15" x14ac:dyDescent="0.2">
      <c r="A346" s="12"/>
      <c r="B346" s="12"/>
      <c r="C346" s="12"/>
      <c r="D346" s="12"/>
      <c r="E346" s="13"/>
    </row>
    <row r="347" spans="1:5" ht="15" x14ac:dyDescent="0.2">
      <c r="A347" s="12"/>
      <c r="B347" s="12"/>
      <c r="C347" s="12"/>
      <c r="D347" s="12"/>
      <c r="E347" s="13"/>
    </row>
    <row r="348" spans="1:5" ht="15" x14ac:dyDescent="0.2">
      <c r="A348" s="12"/>
      <c r="B348" s="12"/>
      <c r="C348" s="12"/>
      <c r="D348" s="12"/>
      <c r="E348" s="13"/>
    </row>
    <row r="349" spans="1:5" ht="15" x14ac:dyDescent="0.2">
      <c r="A349" s="12"/>
      <c r="B349" s="12"/>
      <c r="C349" s="12"/>
      <c r="D349" s="12"/>
      <c r="E349" s="13"/>
    </row>
    <row r="350" spans="1:5" ht="15" x14ac:dyDescent="0.2">
      <c r="A350" s="12"/>
      <c r="B350" s="12"/>
      <c r="C350" s="12"/>
      <c r="D350" s="12"/>
      <c r="E350" s="13"/>
    </row>
    <row r="351" spans="1:5" ht="15" x14ac:dyDescent="0.2">
      <c r="A351" s="12"/>
      <c r="B351" s="12"/>
      <c r="C351" s="12"/>
      <c r="D351" s="12"/>
      <c r="E351" s="13"/>
    </row>
    <row r="352" spans="1:5" ht="15" x14ac:dyDescent="0.2">
      <c r="A352" s="12"/>
      <c r="B352" s="12"/>
      <c r="C352" s="12"/>
      <c r="D352" s="12"/>
      <c r="E352" s="13"/>
    </row>
    <row r="353" spans="1:5" ht="15" x14ac:dyDescent="0.2">
      <c r="A353" s="12"/>
      <c r="B353" s="12"/>
      <c r="C353" s="12"/>
      <c r="D353" s="12"/>
      <c r="E353" s="13"/>
    </row>
    <row r="354" spans="1:5" ht="15" x14ac:dyDescent="0.2">
      <c r="A354" s="12"/>
      <c r="B354" s="12"/>
      <c r="C354" s="12"/>
      <c r="D354" s="12"/>
      <c r="E354" s="13"/>
    </row>
    <row r="355" spans="1:5" ht="15" x14ac:dyDescent="0.2">
      <c r="A355" s="12"/>
      <c r="B355" s="12"/>
      <c r="C355" s="12"/>
      <c r="D355" s="12"/>
      <c r="E355" s="13"/>
    </row>
    <row r="356" spans="1:5" ht="15" x14ac:dyDescent="0.2">
      <c r="A356" s="12"/>
      <c r="B356" s="12"/>
      <c r="C356" s="12"/>
      <c r="D356" s="12"/>
      <c r="E356" s="13"/>
    </row>
    <row r="357" spans="1:5" ht="15" x14ac:dyDescent="0.2">
      <c r="A357" s="12"/>
      <c r="B357" s="12"/>
      <c r="C357" s="12"/>
      <c r="D357" s="12"/>
      <c r="E357" s="13"/>
    </row>
    <row r="358" spans="1:5" ht="15" x14ac:dyDescent="0.2">
      <c r="A358" s="12"/>
      <c r="B358" s="12"/>
      <c r="C358" s="12"/>
      <c r="D358" s="12"/>
      <c r="E358" s="13"/>
    </row>
    <row r="359" spans="1:5" ht="15" x14ac:dyDescent="0.2">
      <c r="A359" s="12"/>
      <c r="B359" s="12"/>
      <c r="C359" s="12"/>
      <c r="D359" s="12"/>
      <c r="E359" s="13"/>
    </row>
    <row r="360" spans="1:5" ht="15" x14ac:dyDescent="0.2">
      <c r="A360" s="12"/>
      <c r="B360" s="12"/>
      <c r="C360" s="12"/>
      <c r="D360" s="12"/>
      <c r="E360" s="13"/>
    </row>
    <row r="361" spans="1:5" ht="15" x14ac:dyDescent="0.2">
      <c r="A361" s="12"/>
      <c r="B361" s="12"/>
      <c r="C361" s="12"/>
      <c r="D361" s="12"/>
      <c r="E361" s="13"/>
    </row>
    <row r="362" spans="1:5" ht="15" x14ac:dyDescent="0.2">
      <c r="A362" s="12"/>
      <c r="B362" s="12"/>
      <c r="C362" s="12"/>
      <c r="D362" s="12"/>
      <c r="E362" s="13"/>
    </row>
    <row r="363" spans="1:5" ht="15" x14ac:dyDescent="0.2">
      <c r="A363" s="12"/>
      <c r="B363" s="12"/>
      <c r="C363" s="12"/>
      <c r="D363" s="12"/>
      <c r="E363" s="13"/>
    </row>
    <row r="364" spans="1:5" ht="15" x14ac:dyDescent="0.2">
      <c r="A364" s="12"/>
      <c r="B364" s="12"/>
      <c r="C364" s="12"/>
      <c r="D364" s="12"/>
      <c r="E364" s="13"/>
    </row>
    <row r="365" spans="1:5" ht="15" x14ac:dyDescent="0.2">
      <c r="A365" s="12"/>
      <c r="B365" s="12"/>
      <c r="C365" s="12"/>
      <c r="D365" s="12"/>
      <c r="E365" s="13"/>
    </row>
    <row r="366" spans="1:5" ht="15" x14ac:dyDescent="0.2">
      <c r="A366" s="12"/>
      <c r="B366" s="12"/>
      <c r="C366" s="12"/>
      <c r="D366" s="12"/>
      <c r="E366" s="13"/>
    </row>
    <row r="367" spans="1:5" ht="15" x14ac:dyDescent="0.2">
      <c r="A367" s="12"/>
      <c r="B367" s="12"/>
      <c r="C367" s="12"/>
      <c r="D367" s="12"/>
      <c r="E367" s="13"/>
    </row>
    <row r="368" spans="1:5" ht="15" x14ac:dyDescent="0.2">
      <c r="A368" s="12"/>
      <c r="B368" s="12"/>
      <c r="C368" s="12"/>
      <c r="D368" s="12"/>
      <c r="E368" s="13"/>
    </row>
    <row r="369" spans="1:5" ht="15" x14ac:dyDescent="0.2">
      <c r="A369" s="12"/>
      <c r="B369" s="12"/>
      <c r="C369" s="12"/>
      <c r="D369" s="12"/>
      <c r="E369" s="13"/>
    </row>
    <row r="370" spans="1:5" ht="15" x14ac:dyDescent="0.2">
      <c r="A370" s="12"/>
      <c r="B370" s="12"/>
      <c r="C370" s="12"/>
      <c r="D370" s="12"/>
      <c r="E370" s="13"/>
    </row>
    <row r="371" spans="1:5" ht="15" x14ac:dyDescent="0.2">
      <c r="A371" s="12"/>
      <c r="B371" s="12"/>
      <c r="C371" s="12"/>
      <c r="D371" s="12"/>
      <c r="E371" s="13"/>
    </row>
    <row r="372" spans="1:5" ht="15" x14ac:dyDescent="0.2">
      <c r="A372" s="12"/>
      <c r="B372" s="12"/>
      <c r="C372" s="12"/>
      <c r="D372" s="12"/>
      <c r="E372" s="13"/>
    </row>
    <row r="373" spans="1:5" ht="15" x14ac:dyDescent="0.2">
      <c r="A373" s="12"/>
      <c r="B373" s="12"/>
      <c r="C373" s="12"/>
      <c r="D373" s="12"/>
      <c r="E373" s="13"/>
    </row>
    <row r="374" spans="1:5" ht="15" x14ac:dyDescent="0.2">
      <c r="A374" s="12"/>
      <c r="B374" s="12"/>
      <c r="C374" s="12"/>
      <c r="D374" s="12"/>
      <c r="E374" s="13"/>
    </row>
    <row r="375" spans="1:5" ht="15" x14ac:dyDescent="0.2">
      <c r="A375" s="12"/>
      <c r="B375" s="12"/>
      <c r="C375" s="12"/>
      <c r="D375" s="12"/>
      <c r="E375" s="13"/>
    </row>
    <row r="376" spans="1:5" ht="15" x14ac:dyDescent="0.2">
      <c r="A376" s="12"/>
      <c r="B376" s="12"/>
      <c r="C376" s="12"/>
      <c r="D376" s="12"/>
      <c r="E376" s="13"/>
    </row>
    <row r="377" spans="1:5" ht="15" x14ac:dyDescent="0.2">
      <c r="A377" s="12"/>
      <c r="B377" s="12"/>
      <c r="C377" s="12"/>
      <c r="D377" s="12"/>
      <c r="E377" s="13"/>
    </row>
    <row r="378" spans="1:5" ht="15" x14ac:dyDescent="0.2">
      <c r="A378" s="12"/>
      <c r="B378" s="12"/>
      <c r="C378" s="12"/>
      <c r="D378" s="12"/>
      <c r="E378" s="13"/>
    </row>
    <row r="379" spans="1:5" ht="15" x14ac:dyDescent="0.2">
      <c r="A379" s="12"/>
      <c r="B379" s="12"/>
      <c r="C379" s="12"/>
      <c r="D379" s="12"/>
      <c r="E379" s="13"/>
    </row>
    <row r="380" spans="1:5" ht="15" x14ac:dyDescent="0.2">
      <c r="A380" s="12"/>
      <c r="B380" s="12"/>
      <c r="C380" s="12"/>
      <c r="D380" s="12"/>
      <c r="E380" s="13"/>
    </row>
    <row r="381" spans="1:5" ht="15" x14ac:dyDescent="0.2">
      <c r="A381" s="12"/>
      <c r="B381" s="12"/>
      <c r="C381" s="12"/>
      <c r="D381" s="12"/>
      <c r="E381" s="13"/>
    </row>
    <row r="382" spans="1:5" ht="15" x14ac:dyDescent="0.2">
      <c r="A382" s="12"/>
      <c r="B382" s="12"/>
      <c r="C382" s="12"/>
      <c r="D382" s="12"/>
      <c r="E382" s="13"/>
    </row>
    <row r="383" spans="1:5" ht="15" x14ac:dyDescent="0.2">
      <c r="A383" s="12"/>
      <c r="B383" s="12"/>
      <c r="C383" s="12"/>
      <c r="D383" s="12"/>
      <c r="E383" s="13"/>
    </row>
    <row r="384" spans="1:5" ht="15" x14ac:dyDescent="0.2">
      <c r="A384" s="12"/>
      <c r="B384" s="12"/>
      <c r="C384" s="12"/>
      <c r="D384" s="12"/>
      <c r="E384" s="13"/>
    </row>
    <row r="385" spans="1:5" ht="15" x14ac:dyDescent="0.2">
      <c r="A385" s="12"/>
      <c r="B385" s="12"/>
      <c r="C385" s="12"/>
      <c r="D385" s="12"/>
      <c r="E385" s="13"/>
    </row>
    <row r="386" spans="1:5" ht="15" x14ac:dyDescent="0.2">
      <c r="A386" s="12"/>
      <c r="B386" s="12"/>
      <c r="C386" s="12"/>
      <c r="D386" s="12"/>
      <c r="E386" s="13"/>
    </row>
    <row r="387" spans="1:5" ht="15" x14ac:dyDescent="0.2">
      <c r="A387" s="12"/>
      <c r="B387" s="12"/>
      <c r="C387" s="12"/>
      <c r="D387" s="12"/>
      <c r="E387" s="13"/>
    </row>
    <row r="388" spans="1:5" ht="15" x14ac:dyDescent="0.2">
      <c r="A388" s="12"/>
      <c r="B388" s="12"/>
      <c r="C388" s="12"/>
      <c r="D388" s="12"/>
      <c r="E388" s="13"/>
    </row>
    <row r="389" spans="1:5" ht="15" x14ac:dyDescent="0.2">
      <c r="A389" s="12"/>
      <c r="B389" s="12"/>
      <c r="C389" s="12"/>
      <c r="D389" s="12"/>
      <c r="E389" s="13"/>
    </row>
    <row r="390" spans="1:5" ht="15" x14ac:dyDescent="0.2">
      <c r="A390" s="12"/>
      <c r="B390" s="12"/>
      <c r="C390" s="12"/>
      <c r="D390" s="12"/>
      <c r="E390" s="13"/>
    </row>
    <row r="391" spans="1:5" ht="15" x14ac:dyDescent="0.2">
      <c r="A391" s="12"/>
      <c r="B391" s="12"/>
      <c r="C391" s="12"/>
      <c r="D391" s="12"/>
      <c r="E391" s="13"/>
    </row>
    <row r="392" spans="1:5" ht="15" x14ac:dyDescent="0.2">
      <c r="A392" s="12"/>
      <c r="B392" s="12"/>
      <c r="C392" s="12"/>
      <c r="D392" s="12"/>
      <c r="E392" s="13"/>
    </row>
    <row r="393" spans="1:5" ht="15" x14ac:dyDescent="0.2">
      <c r="A393" s="12"/>
      <c r="B393" s="12"/>
      <c r="C393" s="12"/>
      <c r="D393" s="12"/>
      <c r="E393" s="13"/>
    </row>
    <row r="394" spans="1:5" ht="15" x14ac:dyDescent="0.2">
      <c r="A394" s="12"/>
      <c r="B394" s="12"/>
      <c r="C394" s="12"/>
      <c r="D394" s="12"/>
      <c r="E394" s="13"/>
    </row>
    <row r="395" spans="1:5" ht="15" x14ac:dyDescent="0.2">
      <c r="A395" s="12"/>
      <c r="B395" s="12"/>
      <c r="C395" s="12"/>
      <c r="D395" s="12"/>
      <c r="E395" s="13"/>
    </row>
    <row r="396" spans="1:5" ht="15" x14ac:dyDescent="0.2">
      <c r="A396" s="12"/>
      <c r="B396" s="12"/>
      <c r="C396" s="12"/>
      <c r="D396" s="12"/>
      <c r="E396" s="13"/>
    </row>
    <row r="397" spans="1:5" ht="15" x14ac:dyDescent="0.2">
      <c r="A397" s="12"/>
      <c r="B397" s="12"/>
      <c r="C397" s="12"/>
      <c r="D397" s="12"/>
      <c r="E397" s="13"/>
    </row>
    <row r="398" spans="1:5" ht="15" x14ac:dyDescent="0.2">
      <c r="A398" s="12"/>
      <c r="B398" s="12"/>
      <c r="C398" s="12"/>
      <c r="D398" s="12"/>
      <c r="E398" s="13"/>
    </row>
    <row r="399" spans="1:5" ht="15" x14ac:dyDescent="0.2">
      <c r="A399" s="12"/>
      <c r="B399" s="12"/>
      <c r="C399" s="12"/>
      <c r="D399" s="12"/>
      <c r="E399" s="13"/>
    </row>
    <row r="400" spans="1:5" ht="15" x14ac:dyDescent="0.2">
      <c r="A400" s="12"/>
      <c r="B400" s="12"/>
      <c r="C400" s="12"/>
      <c r="D400" s="12"/>
      <c r="E400" s="13"/>
    </row>
    <row r="401" spans="1:5" ht="15" x14ac:dyDescent="0.2">
      <c r="A401" s="12"/>
      <c r="B401" s="12"/>
      <c r="C401" s="12"/>
      <c r="D401" s="12"/>
      <c r="E401" s="13"/>
    </row>
    <row r="402" spans="1:5" ht="15" x14ac:dyDescent="0.2">
      <c r="A402" s="12"/>
      <c r="B402" s="12"/>
      <c r="C402" s="12"/>
      <c r="D402" s="12"/>
      <c r="E402" s="13"/>
    </row>
    <row r="403" spans="1:5" ht="15" x14ac:dyDescent="0.2">
      <c r="A403" s="12"/>
      <c r="B403" s="12"/>
      <c r="C403" s="12"/>
      <c r="D403" s="12"/>
      <c r="E403" s="13"/>
    </row>
    <row r="404" spans="1:5" ht="15" x14ac:dyDescent="0.2">
      <c r="A404" s="12"/>
      <c r="B404" s="12"/>
      <c r="C404" s="12"/>
      <c r="D404" s="12"/>
      <c r="E404" s="13"/>
    </row>
    <row r="405" spans="1:5" ht="15" x14ac:dyDescent="0.2">
      <c r="A405" s="12"/>
      <c r="B405" s="12"/>
      <c r="C405" s="12"/>
      <c r="D405" s="12"/>
      <c r="E405" s="13"/>
    </row>
    <row r="406" spans="1:5" ht="15" x14ac:dyDescent="0.2">
      <c r="A406" s="12"/>
      <c r="B406" s="12"/>
      <c r="C406" s="12"/>
      <c r="D406" s="12"/>
      <c r="E406" s="13"/>
    </row>
    <row r="407" spans="1:5" ht="15" x14ac:dyDescent="0.2">
      <c r="A407" s="12"/>
      <c r="B407" s="12"/>
      <c r="C407" s="12"/>
      <c r="D407" s="12"/>
      <c r="E407" s="13"/>
    </row>
    <row r="408" spans="1:5" ht="15" x14ac:dyDescent="0.2">
      <c r="A408" s="12"/>
      <c r="B408" s="12"/>
      <c r="C408" s="12"/>
      <c r="D408" s="12"/>
      <c r="E408" s="13"/>
    </row>
    <row r="409" spans="1:5" ht="15" x14ac:dyDescent="0.2">
      <c r="A409" s="12"/>
      <c r="B409" s="12"/>
      <c r="C409" s="12"/>
      <c r="D409" s="12"/>
      <c r="E409" s="13"/>
    </row>
    <row r="410" spans="1:5" ht="15" x14ac:dyDescent="0.2">
      <c r="A410" s="12"/>
      <c r="B410" s="12"/>
      <c r="C410" s="12"/>
      <c r="D410" s="12"/>
      <c r="E410" s="13"/>
    </row>
    <row r="411" spans="1:5" ht="15" x14ac:dyDescent="0.2">
      <c r="A411" s="12"/>
      <c r="B411" s="12"/>
      <c r="C411" s="12"/>
      <c r="D411" s="12"/>
      <c r="E411" s="13"/>
    </row>
    <row r="412" spans="1:5" ht="15" x14ac:dyDescent="0.2">
      <c r="A412" s="12"/>
      <c r="B412" s="12"/>
      <c r="C412" s="12"/>
      <c r="D412" s="12"/>
      <c r="E412" s="13"/>
    </row>
    <row r="413" spans="1:5" ht="15" x14ac:dyDescent="0.2">
      <c r="A413" s="12"/>
      <c r="B413" s="12"/>
      <c r="C413" s="12"/>
      <c r="D413" s="12"/>
      <c r="E413" s="13"/>
    </row>
    <row r="414" spans="1:5" ht="15" x14ac:dyDescent="0.2">
      <c r="A414" s="12"/>
      <c r="B414" s="12"/>
      <c r="C414" s="12"/>
      <c r="D414" s="12"/>
      <c r="E414" s="13"/>
    </row>
    <row r="415" spans="1:5" ht="15" x14ac:dyDescent="0.2">
      <c r="A415" s="12"/>
      <c r="B415" s="12"/>
      <c r="C415" s="12"/>
      <c r="D415" s="12"/>
      <c r="E415" s="13"/>
    </row>
    <row r="416" spans="1:5" ht="15" x14ac:dyDescent="0.2">
      <c r="A416" s="12"/>
      <c r="B416" s="12"/>
      <c r="C416" s="12"/>
      <c r="D416" s="12"/>
      <c r="E416" s="13"/>
    </row>
    <row r="417" spans="1:5" ht="15" x14ac:dyDescent="0.2">
      <c r="A417" s="12"/>
      <c r="B417" s="12"/>
      <c r="C417" s="12"/>
      <c r="D417" s="12"/>
      <c r="E417" s="13"/>
    </row>
    <row r="418" spans="1:5" ht="15" x14ac:dyDescent="0.2">
      <c r="A418" s="12"/>
      <c r="B418" s="12"/>
      <c r="C418" s="12"/>
      <c r="D418" s="12"/>
      <c r="E418" s="13"/>
    </row>
    <row r="419" spans="1:5" ht="15" x14ac:dyDescent="0.2">
      <c r="A419" s="12"/>
      <c r="B419" s="12"/>
      <c r="C419" s="12"/>
      <c r="D419" s="12"/>
      <c r="E419" s="13"/>
    </row>
    <row r="420" spans="1:5" ht="15" x14ac:dyDescent="0.2">
      <c r="A420" s="12"/>
      <c r="B420" s="12"/>
      <c r="C420" s="12"/>
      <c r="D420" s="12"/>
      <c r="E420" s="13"/>
    </row>
    <row r="421" spans="1:5" ht="15" x14ac:dyDescent="0.2">
      <c r="A421" s="12"/>
      <c r="B421" s="12"/>
      <c r="C421" s="12"/>
      <c r="D421" s="12"/>
      <c r="E421" s="13"/>
    </row>
    <row r="422" spans="1:5" ht="15" x14ac:dyDescent="0.2">
      <c r="A422" s="12"/>
      <c r="B422" s="12"/>
      <c r="C422" s="12"/>
      <c r="D422" s="12"/>
      <c r="E422" s="13"/>
    </row>
    <row r="423" spans="1:5" ht="15" x14ac:dyDescent="0.2">
      <c r="A423" s="12"/>
      <c r="B423" s="12"/>
      <c r="C423" s="12"/>
      <c r="D423" s="12"/>
      <c r="E423" s="13"/>
    </row>
    <row r="424" spans="1:5" ht="15" x14ac:dyDescent="0.2">
      <c r="A424" s="12"/>
      <c r="B424" s="12"/>
      <c r="C424" s="12"/>
      <c r="D424" s="12"/>
      <c r="E424" s="13"/>
    </row>
    <row r="425" spans="1:5" ht="15" x14ac:dyDescent="0.2">
      <c r="A425" s="12"/>
      <c r="B425" s="12"/>
      <c r="C425" s="12"/>
      <c r="D425" s="12"/>
      <c r="E425" s="13"/>
    </row>
    <row r="426" spans="1:5" ht="15" x14ac:dyDescent="0.2">
      <c r="A426" s="12"/>
      <c r="B426" s="12"/>
      <c r="C426" s="12"/>
      <c r="D426" s="12"/>
      <c r="E426" s="13"/>
    </row>
    <row r="427" spans="1:5" ht="15" x14ac:dyDescent="0.2">
      <c r="A427" s="12"/>
      <c r="B427" s="12"/>
      <c r="C427" s="12"/>
      <c r="D427" s="12"/>
      <c r="E427" s="13"/>
    </row>
    <row r="428" spans="1:5" ht="15" x14ac:dyDescent="0.2">
      <c r="A428" s="12"/>
      <c r="B428" s="12"/>
      <c r="C428" s="12"/>
      <c r="D428" s="12"/>
      <c r="E428" s="13"/>
    </row>
    <row r="429" spans="1:5" ht="15" x14ac:dyDescent="0.2">
      <c r="A429" s="12"/>
      <c r="B429" s="12"/>
      <c r="C429" s="12"/>
      <c r="D429" s="12"/>
      <c r="E429" s="13"/>
    </row>
    <row r="430" spans="1:5" ht="15" x14ac:dyDescent="0.2">
      <c r="A430" s="12"/>
      <c r="B430" s="12"/>
      <c r="C430" s="12"/>
      <c r="D430" s="12"/>
      <c r="E430" s="13"/>
    </row>
    <row r="431" spans="1:5" ht="15" x14ac:dyDescent="0.2">
      <c r="A431" s="12"/>
      <c r="B431" s="12"/>
      <c r="C431" s="12"/>
      <c r="D431" s="12"/>
      <c r="E431" s="13"/>
    </row>
    <row r="432" spans="1:5" ht="15" x14ac:dyDescent="0.2">
      <c r="A432" s="12"/>
      <c r="B432" s="12"/>
      <c r="C432" s="12"/>
      <c r="D432" s="12"/>
      <c r="E432" s="13"/>
    </row>
    <row r="433" spans="1:5" ht="15" x14ac:dyDescent="0.2">
      <c r="A433" s="12"/>
      <c r="B433" s="12"/>
      <c r="C433" s="12"/>
      <c r="D433" s="12"/>
      <c r="E433" s="13"/>
    </row>
    <row r="434" spans="1:5" ht="15" x14ac:dyDescent="0.2">
      <c r="A434" s="12"/>
      <c r="B434" s="12"/>
      <c r="C434" s="12"/>
      <c r="D434" s="12"/>
      <c r="E434" s="13"/>
    </row>
    <row r="435" spans="1:5" ht="15" x14ac:dyDescent="0.2">
      <c r="A435" s="12"/>
      <c r="B435" s="12"/>
      <c r="C435" s="12"/>
      <c r="D435" s="12"/>
      <c r="E435" s="13"/>
    </row>
    <row r="436" spans="1:5" ht="15" x14ac:dyDescent="0.2">
      <c r="A436" s="12"/>
      <c r="B436" s="12"/>
      <c r="C436" s="12"/>
      <c r="D436" s="12"/>
      <c r="E436" s="13"/>
    </row>
    <row r="437" spans="1:5" ht="15" x14ac:dyDescent="0.2">
      <c r="A437" s="12"/>
      <c r="B437" s="12"/>
      <c r="C437" s="12"/>
      <c r="D437" s="12"/>
      <c r="E437" s="13"/>
    </row>
    <row r="438" spans="1:5" ht="15" x14ac:dyDescent="0.2">
      <c r="A438" s="12"/>
      <c r="B438" s="12"/>
      <c r="C438" s="12"/>
      <c r="D438" s="12"/>
      <c r="E438" s="13"/>
    </row>
    <row r="439" spans="1:5" ht="15" x14ac:dyDescent="0.2">
      <c r="A439" s="12"/>
      <c r="B439" s="12"/>
      <c r="C439" s="12"/>
      <c r="D439" s="12"/>
      <c r="E439" s="13"/>
    </row>
    <row r="440" spans="1:5" ht="15" x14ac:dyDescent="0.2">
      <c r="A440" s="12"/>
      <c r="B440" s="12"/>
      <c r="C440" s="12"/>
      <c r="D440" s="12"/>
      <c r="E440" s="13"/>
    </row>
    <row r="441" spans="1:5" ht="15" x14ac:dyDescent="0.2">
      <c r="A441" s="12"/>
      <c r="B441" s="12"/>
      <c r="C441" s="12"/>
      <c r="D441" s="12"/>
      <c r="E441" s="13"/>
    </row>
    <row r="442" spans="1:5" ht="15" x14ac:dyDescent="0.2">
      <c r="A442" s="12"/>
      <c r="B442" s="12"/>
      <c r="C442" s="12"/>
      <c r="D442" s="12"/>
      <c r="E442" s="13"/>
    </row>
    <row r="443" spans="1:5" ht="15" x14ac:dyDescent="0.2">
      <c r="A443" s="12"/>
      <c r="B443" s="12"/>
      <c r="C443" s="12"/>
      <c r="D443" s="12"/>
      <c r="E443" s="13"/>
    </row>
    <row r="444" spans="1:5" ht="15" x14ac:dyDescent="0.2">
      <c r="A444" s="12"/>
      <c r="B444" s="12"/>
      <c r="C444" s="12"/>
      <c r="D444" s="12"/>
      <c r="E444" s="13"/>
    </row>
    <row r="445" spans="1:5" ht="15" x14ac:dyDescent="0.2">
      <c r="A445" s="12"/>
      <c r="B445" s="12"/>
      <c r="C445" s="12"/>
      <c r="D445" s="12"/>
      <c r="E445" s="13"/>
    </row>
    <row r="446" spans="1:5" ht="15" x14ac:dyDescent="0.2">
      <c r="A446" s="12"/>
      <c r="B446" s="12"/>
      <c r="C446" s="12"/>
      <c r="D446" s="12"/>
      <c r="E446" s="13"/>
    </row>
    <row r="447" spans="1:5" ht="15" x14ac:dyDescent="0.2">
      <c r="A447" s="12"/>
      <c r="B447" s="12"/>
      <c r="C447" s="12"/>
      <c r="D447" s="12"/>
      <c r="E447" s="13"/>
    </row>
    <row r="448" spans="1:5" ht="15" x14ac:dyDescent="0.2">
      <c r="A448" s="12"/>
      <c r="B448" s="12"/>
      <c r="C448" s="12"/>
      <c r="D448" s="12"/>
      <c r="E448" s="13"/>
    </row>
    <row r="449" spans="1:5" ht="15" x14ac:dyDescent="0.2">
      <c r="A449" s="12"/>
      <c r="B449" s="12"/>
      <c r="C449" s="12"/>
      <c r="D449" s="12"/>
      <c r="E449" s="13"/>
    </row>
    <row r="450" spans="1:5" ht="15" x14ac:dyDescent="0.2">
      <c r="A450" s="12"/>
      <c r="B450" s="12"/>
      <c r="C450" s="12"/>
      <c r="D450" s="12"/>
      <c r="E450" s="13"/>
    </row>
    <row r="451" spans="1:5" ht="15" x14ac:dyDescent="0.2">
      <c r="A451" s="12"/>
      <c r="B451" s="12"/>
      <c r="C451" s="12"/>
      <c r="D451" s="12"/>
      <c r="E451" s="13"/>
    </row>
    <row r="452" spans="1:5" ht="15" x14ac:dyDescent="0.2">
      <c r="A452" s="12"/>
      <c r="B452" s="12"/>
      <c r="C452" s="12"/>
      <c r="D452" s="12"/>
      <c r="E452" s="13"/>
    </row>
    <row r="453" spans="1:5" ht="15" x14ac:dyDescent="0.2">
      <c r="A453" s="12"/>
      <c r="B453" s="12"/>
      <c r="C453" s="12"/>
      <c r="D453" s="12"/>
      <c r="E453" s="13"/>
    </row>
    <row r="454" spans="1:5" ht="15" x14ac:dyDescent="0.2">
      <c r="A454" s="12"/>
      <c r="B454" s="12"/>
      <c r="C454" s="12"/>
      <c r="D454" s="12"/>
      <c r="E454" s="13"/>
    </row>
    <row r="455" spans="1:5" ht="15" x14ac:dyDescent="0.2">
      <c r="A455" s="12"/>
      <c r="B455" s="12"/>
      <c r="C455" s="12"/>
      <c r="D455" s="12"/>
      <c r="E455" s="13"/>
    </row>
    <row r="456" spans="1:5" ht="15" x14ac:dyDescent="0.2">
      <c r="A456" s="12"/>
      <c r="B456" s="12"/>
      <c r="C456" s="12"/>
      <c r="D456" s="12"/>
      <c r="E456" s="13"/>
    </row>
    <row r="457" spans="1:5" ht="15" x14ac:dyDescent="0.2">
      <c r="A457" s="12"/>
      <c r="B457" s="12"/>
      <c r="C457" s="12"/>
      <c r="D457" s="12"/>
      <c r="E457" s="13"/>
    </row>
    <row r="458" spans="1:5" ht="15" x14ac:dyDescent="0.2">
      <c r="A458" s="12"/>
      <c r="B458" s="12"/>
      <c r="C458" s="12"/>
      <c r="D458" s="12"/>
      <c r="E458" s="13"/>
    </row>
    <row r="459" spans="1:5" ht="15" x14ac:dyDescent="0.2">
      <c r="A459" s="12"/>
      <c r="B459" s="12"/>
      <c r="C459" s="12"/>
      <c r="D459" s="12"/>
      <c r="E459" s="13"/>
    </row>
    <row r="460" spans="1:5" ht="15" x14ac:dyDescent="0.2">
      <c r="A460" s="12"/>
      <c r="B460" s="12"/>
      <c r="C460" s="12"/>
      <c r="D460" s="12"/>
      <c r="E460" s="13"/>
    </row>
    <row r="461" spans="1:5" ht="15" x14ac:dyDescent="0.2">
      <c r="A461" s="12"/>
      <c r="B461" s="12"/>
      <c r="C461" s="12"/>
      <c r="D461" s="12"/>
      <c r="E461" s="13"/>
    </row>
    <row r="462" spans="1:5" ht="15" x14ac:dyDescent="0.2">
      <c r="A462" s="12"/>
      <c r="B462" s="12"/>
      <c r="C462" s="12"/>
      <c r="D462" s="12"/>
      <c r="E462" s="13"/>
    </row>
    <row r="463" spans="1:5" ht="15" x14ac:dyDescent="0.2">
      <c r="A463" s="12"/>
      <c r="B463" s="12"/>
      <c r="C463" s="12"/>
      <c r="D463" s="12"/>
      <c r="E463" s="13"/>
    </row>
    <row r="464" spans="1:5" ht="15" x14ac:dyDescent="0.2">
      <c r="A464" s="12"/>
      <c r="B464" s="12"/>
      <c r="C464" s="12"/>
      <c r="D464" s="12"/>
      <c r="E464" s="13"/>
    </row>
    <row r="465" spans="1:5" ht="15" x14ac:dyDescent="0.2">
      <c r="A465" s="12"/>
      <c r="B465" s="12"/>
      <c r="C465" s="12"/>
      <c r="D465" s="12"/>
      <c r="E465" s="13"/>
    </row>
    <row r="466" spans="1:5" ht="15" x14ac:dyDescent="0.2">
      <c r="A466" s="12"/>
      <c r="B466" s="12"/>
      <c r="C466" s="12"/>
      <c r="D466" s="12"/>
      <c r="E466" s="13"/>
    </row>
    <row r="467" spans="1:5" ht="15" x14ac:dyDescent="0.2">
      <c r="A467" s="12"/>
      <c r="B467" s="12"/>
      <c r="C467" s="12"/>
      <c r="D467" s="12"/>
      <c r="E467" s="13"/>
    </row>
    <row r="468" spans="1:5" ht="15" x14ac:dyDescent="0.2">
      <c r="A468" s="12"/>
      <c r="B468" s="12"/>
      <c r="C468" s="12"/>
      <c r="D468" s="12"/>
      <c r="E468" s="13"/>
    </row>
    <row r="469" spans="1:5" ht="15" x14ac:dyDescent="0.2">
      <c r="A469" s="12"/>
      <c r="B469" s="12"/>
      <c r="C469" s="12"/>
      <c r="D469" s="12"/>
      <c r="E469" s="13"/>
    </row>
    <row r="470" spans="1:5" ht="15" x14ac:dyDescent="0.2">
      <c r="A470" s="12"/>
      <c r="B470" s="12"/>
      <c r="C470" s="12"/>
      <c r="D470" s="12"/>
      <c r="E470" s="13"/>
    </row>
    <row r="471" spans="1:5" ht="15" x14ac:dyDescent="0.2">
      <c r="A471" s="12"/>
      <c r="B471" s="12"/>
      <c r="C471" s="12"/>
      <c r="D471" s="12"/>
      <c r="E471" s="13"/>
    </row>
    <row r="472" spans="1:5" ht="15" x14ac:dyDescent="0.2">
      <c r="A472" s="12"/>
      <c r="B472" s="12"/>
      <c r="C472" s="12"/>
      <c r="D472" s="12"/>
      <c r="E472" s="13"/>
    </row>
    <row r="473" spans="1:5" ht="15" x14ac:dyDescent="0.2">
      <c r="A473" s="12"/>
      <c r="B473" s="12"/>
      <c r="C473" s="12"/>
      <c r="D473" s="12"/>
      <c r="E473" s="13"/>
    </row>
    <row r="474" spans="1:5" ht="15" x14ac:dyDescent="0.2">
      <c r="A474" s="12"/>
      <c r="B474" s="12"/>
      <c r="C474" s="12"/>
      <c r="D474" s="12"/>
      <c r="E474" s="13"/>
    </row>
    <row r="475" spans="1:5" ht="15" x14ac:dyDescent="0.2">
      <c r="A475" s="12"/>
      <c r="B475" s="12"/>
      <c r="C475" s="12"/>
      <c r="D475" s="12"/>
      <c r="E475" s="13"/>
    </row>
    <row r="476" spans="1:5" ht="15" x14ac:dyDescent="0.2">
      <c r="A476" s="12"/>
      <c r="B476" s="12"/>
      <c r="C476" s="12"/>
      <c r="D476" s="12"/>
      <c r="E476" s="13"/>
    </row>
    <row r="477" spans="1:5" ht="15" x14ac:dyDescent="0.2">
      <c r="A477" s="12"/>
      <c r="B477" s="12"/>
      <c r="C477" s="12"/>
      <c r="D477" s="12"/>
      <c r="E477" s="13"/>
    </row>
    <row r="478" spans="1:5" ht="15" x14ac:dyDescent="0.2">
      <c r="A478" s="12"/>
      <c r="B478" s="12"/>
      <c r="C478" s="12"/>
      <c r="D478" s="12"/>
      <c r="E478" s="13"/>
    </row>
    <row r="479" spans="1:5" ht="15" x14ac:dyDescent="0.2">
      <c r="A479" s="12"/>
      <c r="B479" s="12"/>
      <c r="C479" s="12"/>
      <c r="D479" s="12"/>
      <c r="E479" s="13"/>
    </row>
    <row r="480" spans="1:5" ht="15" x14ac:dyDescent="0.2">
      <c r="A480" s="12"/>
      <c r="B480" s="12"/>
      <c r="C480" s="12"/>
      <c r="D480" s="12"/>
      <c r="E480" s="13"/>
    </row>
    <row r="481" spans="1:5" ht="15" x14ac:dyDescent="0.2">
      <c r="A481" s="12"/>
      <c r="B481" s="12"/>
      <c r="C481" s="12"/>
      <c r="D481" s="12"/>
      <c r="E481" s="13"/>
    </row>
    <row r="482" spans="1:5" ht="15" x14ac:dyDescent="0.2">
      <c r="A482" s="12"/>
      <c r="B482" s="12"/>
      <c r="C482" s="12"/>
      <c r="D482" s="12"/>
      <c r="E482" s="13"/>
    </row>
    <row r="483" spans="1:5" ht="15" x14ac:dyDescent="0.2">
      <c r="A483" s="12"/>
      <c r="B483" s="12"/>
      <c r="C483" s="12"/>
      <c r="D483" s="12"/>
      <c r="E483" s="13"/>
    </row>
    <row r="484" spans="1:5" ht="15" x14ac:dyDescent="0.2">
      <c r="A484" s="12"/>
      <c r="B484" s="12"/>
      <c r="C484" s="12"/>
      <c r="D484" s="12"/>
      <c r="E484" s="13"/>
    </row>
    <row r="485" spans="1:5" ht="15" x14ac:dyDescent="0.2">
      <c r="A485" s="12"/>
      <c r="B485" s="12"/>
      <c r="C485" s="12"/>
      <c r="D485" s="12"/>
      <c r="E485" s="13"/>
    </row>
    <row r="486" spans="1:5" ht="15" x14ac:dyDescent="0.2">
      <c r="A486" s="12"/>
      <c r="B486" s="12"/>
      <c r="C486" s="12"/>
      <c r="D486" s="12"/>
      <c r="E486" s="13"/>
    </row>
    <row r="487" spans="1:5" ht="15" x14ac:dyDescent="0.2">
      <c r="A487" s="12"/>
      <c r="B487" s="12"/>
      <c r="C487" s="12"/>
      <c r="D487" s="12"/>
      <c r="E487" s="13"/>
    </row>
    <row r="488" spans="1:5" ht="15" x14ac:dyDescent="0.2">
      <c r="A488" s="12"/>
      <c r="B488" s="12"/>
      <c r="C488" s="12"/>
      <c r="D488" s="12"/>
      <c r="E488" s="13"/>
    </row>
    <row r="489" spans="1:5" ht="15" x14ac:dyDescent="0.2">
      <c r="A489" s="12"/>
      <c r="B489" s="12"/>
      <c r="C489" s="12"/>
      <c r="D489" s="12"/>
      <c r="E489" s="13"/>
    </row>
    <row r="490" spans="1:5" ht="15" x14ac:dyDescent="0.2">
      <c r="A490" s="12"/>
      <c r="B490" s="12"/>
      <c r="C490" s="12"/>
      <c r="D490" s="12"/>
      <c r="E490" s="13"/>
    </row>
    <row r="491" spans="1:5" ht="15" x14ac:dyDescent="0.2">
      <c r="A491" s="12"/>
      <c r="B491" s="12"/>
      <c r="C491" s="12"/>
      <c r="D491" s="12"/>
      <c r="E491" s="13"/>
    </row>
    <row r="492" spans="1:5" ht="15" x14ac:dyDescent="0.2">
      <c r="A492" s="12"/>
      <c r="B492" s="12"/>
      <c r="C492" s="12"/>
      <c r="D492" s="12"/>
      <c r="E492" s="13"/>
    </row>
    <row r="493" spans="1:5" ht="15" x14ac:dyDescent="0.2">
      <c r="A493" s="12"/>
      <c r="B493" s="12"/>
      <c r="C493" s="12"/>
      <c r="D493" s="12"/>
      <c r="E493" s="13"/>
    </row>
    <row r="494" spans="1:5" ht="15" x14ac:dyDescent="0.2">
      <c r="A494" s="12"/>
      <c r="B494" s="12"/>
      <c r="C494" s="12"/>
      <c r="D494" s="12"/>
      <c r="E494" s="13"/>
    </row>
    <row r="495" spans="1:5" ht="15" x14ac:dyDescent="0.2">
      <c r="A495" s="12"/>
      <c r="B495" s="12"/>
      <c r="C495" s="12"/>
      <c r="D495" s="12"/>
      <c r="E495" s="13"/>
    </row>
    <row r="496" spans="1:5" ht="15" x14ac:dyDescent="0.2">
      <c r="A496" s="12"/>
      <c r="B496" s="12"/>
      <c r="C496" s="12"/>
      <c r="D496" s="12"/>
      <c r="E496" s="13"/>
    </row>
    <row r="497" spans="1:5" ht="15" x14ac:dyDescent="0.2">
      <c r="A497" s="12"/>
      <c r="B497" s="12"/>
      <c r="C497" s="12"/>
      <c r="D497" s="12"/>
      <c r="E497" s="13"/>
    </row>
    <row r="498" spans="1:5" ht="15" x14ac:dyDescent="0.2">
      <c r="A498" s="12"/>
      <c r="B498" s="12"/>
      <c r="C498" s="12"/>
      <c r="D498" s="12"/>
      <c r="E498" s="13"/>
    </row>
    <row r="499" spans="1:5" ht="15" x14ac:dyDescent="0.2">
      <c r="A499" s="12"/>
      <c r="B499" s="12"/>
      <c r="C499" s="12"/>
      <c r="D499" s="12"/>
      <c r="E499" s="13"/>
    </row>
    <row r="500" spans="1:5" ht="15" x14ac:dyDescent="0.2">
      <c r="A500" s="12"/>
      <c r="B500" s="12"/>
      <c r="C500" s="12"/>
      <c r="D500" s="12"/>
      <c r="E500" s="13"/>
    </row>
    <row r="501" spans="1:5" ht="15" x14ac:dyDescent="0.2">
      <c r="A501" s="12"/>
      <c r="B501" s="12"/>
      <c r="C501" s="12"/>
      <c r="D501" s="12"/>
      <c r="E501" s="13"/>
    </row>
    <row r="502" spans="1:5" ht="15" x14ac:dyDescent="0.2">
      <c r="A502" s="12"/>
      <c r="B502" s="12"/>
      <c r="C502" s="12"/>
      <c r="D502" s="12"/>
      <c r="E502" s="13"/>
    </row>
    <row r="503" spans="1:5" ht="15" x14ac:dyDescent="0.2">
      <c r="A503" s="12"/>
      <c r="B503" s="12"/>
      <c r="C503" s="12"/>
      <c r="D503" s="12"/>
      <c r="E503" s="13"/>
    </row>
    <row r="504" spans="1:5" ht="15" x14ac:dyDescent="0.2">
      <c r="A504" s="12"/>
      <c r="B504" s="12"/>
      <c r="C504" s="12"/>
      <c r="D504" s="12"/>
      <c r="E504" s="13"/>
    </row>
    <row r="505" spans="1:5" ht="15" x14ac:dyDescent="0.2">
      <c r="A505" s="12"/>
      <c r="B505" s="12"/>
      <c r="C505" s="12"/>
      <c r="D505" s="12"/>
      <c r="E505" s="13"/>
    </row>
    <row r="506" spans="1:5" ht="15" x14ac:dyDescent="0.2">
      <c r="A506" s="12"/>
      <c r="B506" s="12"/>
      <c r="C506" s="12"/>
      <c r="D506" s="12"/>
      <c r="E506" s="13"/>
    </row>
    <row r="507" spans="1:5" ht="15" x14ac:dyDescent="0.2">
      <c r="A507" s="12"/>
      <c r="B507" s="12"/>
      <c r="C507" s="12"/>
      <c r="D507" s="12"/>
      <c r="E507" s="13"/>
    </row>
    <row r="508" spans="1:5" ht="15" x14ac:dyDescent="0.2">
      <c r="A508" s="12"/>
      <c r="B508" s="12"/>
      <c r="C508" s="12"/>
      <c r="D508" s="12"/>
      <c r="E508" s="13"/>
    </row>
    <row r="509" spans="1:5" ht="15" x14ac:dyDescent="0.2">
      <c r="A509" s="12"/>
      <c r="B509" s="12"/>
      <c r="C509" s="12"/>
      <c r="D509" s="12"/>
      <c r="E509" s="13"/>
    </row>
    <row r="510" spans="1:5" ht="15" x14ac:dyDescent="0.2">
      <c r="A510" s="12"/>
      <c r="B510" s="12"/>
      <c r="C510" s="12"/>
      <c r="D510" s="12"/>
      <c r="E510" s="13"/>
    </row>
    <row r="511" spans="1:5" ht="15" x14ac:dyDescent="0.2">
      <c r="A511" s="12"/>
      <c r="B511" s="12"/>
      <c r="C511" s="12"/>
      <c r="D511" s="12"/>
      <c r="E511" s="13"/>
    </row>
    <row r="512" spans="1:5" ht="15" x14ac:dyDescent="0.2">
      <c r="A512" s="12"/>
      <c r="B512" s="12"/>
      <c r="C512" s="12"/>
      <c r="D512" s="12"/>
      <c r="E512" s="13"/>
    </row>
    <row r="513" spans="1:5" ht="15" x14ac:dyDescent="0.2">
      <c r="A513" s="12"/>
      <c r="B513" s="12"/>
      <c r="C513" s="12"/>
      <c r="D513" s="12"/>
      <c r="E513" s="13"/>
    </row>
    <row r="514" spans="1:5" ht="15" x14ac:dyDescent="0.2">
      <c r="A514" s="12"/>
      <c r="B514" s="12"/>
      <c r="C514" s="12"/>
      <c r="D514" s="12"/>
      <c r="E514" s="13"/>
    </row>
    <row r="515" spans="1:5" ht="15" x14ac:dyDescent="0.2">
      <c r="A515" s="12"/>
      <c r="B515" s="12"/>
      <c r="C515" s="12"/>
      <c r="D515" s="12"/>
      <c r="E515" s="13"/>
    </row>
    <row r="516" spans="1:5" ht="15" x14ac:dyDescent="0.2">
      <c r="A516" s="12"/>
      <c r="B516" s="12"/>
      <c r="C516" s="12"/>
      <c r="D516" s="12"/>
      <c r="E516" s="13"/>
    </row>
    <row r="517" spans="1:5" ht="15" x14ac:dyDescent="0.2">
      <c r="A517" s="12"/>
      <c r="B517" s="12"/>
      <c r="C517" s="12"/>
      <c r="D517" s="12"/>
      <c r="E517" s="13"/>
    </row>
    <row r="518" spans="1:5" ht="15" x14ac:dyDescent="0.2">
      <c r="A518" s="12"/>
      <c r="B518" s="12"/>
      <c r="C518" s="12"/>
      <c r="D518" s="12"/>
      <c r="E518" s="13"/>
    </row>
    <row r="519" spans="1:5" ht="15" x14ac:dyDescent="0.2">
      <c r="A519" s="12"/>
      <c r="B519" s="12"/>
      <c r="C519" s="12"/>
      <c r="D519" s="12"/>
      <c r="E519" s="13"/>
    </row>
    <row r="520" spans="1:5" ht="15" x14ac:dyDescent="0.2">
      <c r="A520" s="12"/>
      <c r="B520" s="12"/>
      <c r="C520" s="12"/>
      <c r="D520" s="12"/>
      <c r="E520" s="13"/>
    </row>
    <row r="521" spans="1:5" ht="15" x14ac:dyDescent="0.2">
      <c r="A521" s="12"/>
      <c r="B521" s="12"/>
      <c r="C521" s="12"/>
      <c r="D521" s="12"/>
      <c r="E521" s="13"/>
    </row>
    <row r="522" spans="1:5" ht="15" x14ac:dyDescent="0.2">
      <c r="A522" s="12"/>
      <c r="B522" s="12"/>
      <c r="C522" s="12"/>
      <c r="D522" s="12"/>
      <c r="E522" s="13"/>
    </row>
    <row r="523" spans="1:5" ht="15" x14ac:dyDescent="0.2">
      <c r="A523" s="12"/>
      <c r="B523" s="12"/>
      <c r="C523" s="12"/>
      <c r="D523" s="12"/>
      <c r="E523" s="13"/>
    </row>
    <row r="524" spans="1:5" ht="15" x14ac:dyDescent="0.2">
      <c r="A524" s="12"/>
      <c r="B524" s="12"/>
      <c r="C524" s="12"/>
      <c r="D524" s="12"/>
      <c r="E524" s="13"/>
    </row>
    <row r="525" spans="1:5" ht="15" x14ac:dyDescent="0.2">
      <c r="A525" s="12"/>
      <c r="B525" s="12"/>
      <c r="C525" s="12"/>
      <c r="D525" s="12"/>
      <c r="E525" s="13"/>
    </row>
    <row r="526" spans="1:5" ht="15" x14ac:dyDescent="0.2">
      <c r="A526" s="12"/>
      <c r="B526" s="12"/>
      <c r="C526" s="12"/>
      <c r="D526" s="12"/>
      <c r="E526" s="13"/>
    </row>
    <row r="527" spans="1:5" ht="15" x14ac:dyDescent="0.2">
      <c r="A527" s="12"/>
      <c r="B527" s="12"/>
      <c r="C527" s="12"/>
      <c r="D527" s="12"/>
      <c r="E527" s="13"/>
    </row>
    <row r="528" spans="1:5" ht="15" x14ac:dyDescent="0.2">
      <c r="A528" s="12"/>
      <c r="B528" s="12"/>
      <c r="C528" s="12"/>
      <c r="D528" s="12"/>
      <c r="E528" s="13"/>
    </row>
    <row r="529" spans="1:5" ht="15" x14ac:dyDescent="0.2">
      <c r="A529" s="12"/>
      <c r="B529" s="12"/>
      <c r="C529" s="12"/>
      <c r="D529" s="12"/>
      <c r="E529" s="13"/>
    </row>
    <row r="530" spans="1:5" ht="15" x14ac:dyDescent="0.2">
      <c r="A530" s="12"/>
      <c r="B530" s="12"/>
      <c r="C530" s="12"/>
      <c r="D530" s="12"/>
      <c r="E530" s="13"/>
    </row>
    <row r="531" spans="1:5" ht="15" x14ac:dyDescent="0.2">
      <c r="A531" s="12"/>
      <c r="B531" s="12"/>
      <c r="C531" s="12"/>
      <c r="D531" s="12"/>
      <c r="E531" s="13"/>
    </row>
    <row r="532" spans="1:5" ht="15" x14ac:dyDescent="0.2">
      <c r="A532" s="12"/>
      <c r="B532" s="12"/>
      <c r="C532" s="12"/>
      <c r="D532" s="12"/>
      <c r="E532" s="13"/>
    </row>
    <row r="533" spans="1:5" ht="15" x14ac:dyDescent="0.2">
      <c r="A533" s="12"/>
      <c r="B533" s="12"/>
      <c r="C533" s="12"/>
      <c r="D533" s="12"/>
      <c r="E533" s="13"/>
    </row>
    <row r="534" spans="1:5" ht="15" x14ac:dyDescent="0.2">
      <c r="A534" s="12"/>
      <c r="B534" s="12"/>
      <c r="C534" s="12"/>
      <c r="D534" s="12"/>
      <c r="E534" s="13"/>
    </row>
    <row r="535" spans="1:5" ht="15" x14ac:dyDescent="0.2">
      <c r="A535" s="12"/>
      <c r="B535" s="12"/>
      <c r="C535" s="12"/>
      <c r="D535" s="12"/>
      <c r="E535" s="13"/>
    </row>
    <row r="536" spans="1:5" ht="15" x14ac:dyDescent="0.2">
      <c r="A536" s="12"/>
      <c r="B536" s="12"/>
      <c r="C536" s="12"/>
      <c r="D536" s="12"/>
      <c r="E536" s="13"/>
    </row>
    <row r="537" spans="1:5" ht="15" x14ac:dyDescent="0.2">
      <c r="A537" s="12"/>
      <c r="B537" s="12"/>
      <c r="C537" s="12"/>
      <c r="D537" s="12"/>
      <c r="E537" s="13"/>
    </row>
    <row r="538" spans="1:5" ht="15" x14ac:dyDescent="0.2">
      <c r="A538" s="12"/>
      <c r="B538" s="12"/>
      <c r="C538" s="12"/>
      <c r="D538" s="12"/>
      <c r="E538" s="13"/>
    </row>
    <row r="539" spans="1:5" ht="15" x14ac:dyDescent="0.2">
      <c r="A539" s="12"/>
      <c r="B539" s="12"/>
      <c r="C539" s="12"/>
      <c r="D539" s="12"/>
      <c r="E539" s="13"/>
    </row>
    <row r="540" spans="1:5" ht="15" x14ac:dyDescent="0.2">
      <c r="A540" s="12"/>
      <c r="B540" s="12"/>
      <c r="C540" s="12"/>
      <c r="D540" s="12"/>
      <c r="E540" s="13"/>
    </row>
    <row r="541" spans="1:5" ht="15" x14ac:dyDescent="0.2">
      <c r="A541" s="12"/>
      <c r="B541" s="12"/>
      <c r="C541" s="12"/>
      <c r="D541" s="12"/>
      <c r="E541" s="13"/>
    </row>
    <row r="542" spans="1:5" ht="15" x14ac:dyDescent="0.2">
      <c r="A542" s="12"/>
      <c r="B542" s="12"/>
      <c r="C542" s="12"/>
      <c r="D542" s="12"/>
      <c r="E542" s="13"/>
    </row>
    <row r="543" spans="1:5" ht="15" x14ac:dyDescent="0.2">
      <c r="A543" s="12"/>
      <c r="B543" s="12"/>
      <c r="C543" s="12"/>
      <c r="D543" s="12"/>
      <c r="E543" s="13"/>
    </row>
    <row r="544" spans="1:5" ht="15" x14ac:dyDescent="0.2">
      <c r="A544" s="12"/>
      <c r="B544" s="12"/>
      <c r="C544" s="12"/>
      <c r="D544" s="12"/>
      <c r="E544" s="13"/>
    </row>
    <row r="545" spans="1:5" ht="15" x14ac:dyDescent="0.2">
      <c r="A545" s="12"/>
      <c r="B545" s="12"/>
      <c r="C545" s="12"/>
      <c r="D545" s="12"/>
      <c r="E545" s="13"/>
    </row>
    <row r="546" spans="1:5" ht="15" x14ac:dyDescent="0.2">
      <c r="A546" s="12"/>
      <c r="B546" s="12"/>
      <c r="C546" s="12"/>
      <c r="D546" s="12"/>
      <c r="E546" s="13"/>
    </row>
    <row r="547" spans="1:5" ht="15" x14ac:dyDescent="0.2">
      <c r="A547" s="12"/>
      <c r="B547" s="12"/>
      <c r="C547" s="12"/>
      <c r="D547" s="12"/>
      <c r="E547" s="13"/>
    </row>
    <row r="548" spans="1:5" ht="15" x14ac:dyDescent="0.2">
      <c r="A548" s="12"/>
      <c r="B548" s="12"/>
      <c r="C548" s="12"/>
      <c r="D548" s="12"/>
      <c r="E548" s="13"/>
    </row>
    <row r="549" spans="1:5" ht="15" x14ac:dyDescent="0.2">
      <c r="A549" s="12"/>
      <c r="B549" s="12"/>
      <c r="C549" s="12"/>
      <c r="D549" s="12"/>
      <c r="E549" s="13"/>
    </row>
    <row r="550" spans="1:5" ht="15" x14ac:dyDescent="0.2">
      <c r="A550" s="12"/>
      <c r="B550" s="12"/>
      <c r="C550" s="12"/>
      <c r="D550" s="12"/>
      <c r="E550" s="13"/>
    </row>
    <row r="551" spans="1:5" ht="15" x14ac:dyDescent="0.2">
      <c r="A551" s="12"/>
      <c r="B551" s="12"/>
      <c r="C551" s="12"/>
      <c r="D551" s="12"/>
      <c r="E551" s="13"/>
    </row>
    <row r="552" spans="1:5" ht="15" x14ac:dyDescent="0.2">
      <c r="A552" s="12"/>
      <c r="B552" s="12"/>
      <c r="C552" s="12"/>
      <c r="D552" s="12"/>
      <c r="E552" s="13"/>
    </row>
    <row r="553" spans="1:5" ht="15" x14ac:dyDescent="0.2">
      <c r="A553" s="12"/>
      <c r="B553" s="12"/>
      <c r="C553" s="12"/>
      <c r="D553" s="12"/>
      <c r="E553" s="13"/>
    </row>
    <row r="554" spans="1:5" ht="15" x14ac:dyDescent="0.2">
      <c r="A554" s="12"/>
      <c r="B554" s="12"/>
      <c r="C554" s="12"/>
      <c r="D554" s="12"/>
      <c r="E554" s="13"/>
    </row>
    <row r="555" spans="1:5" ht="15" x14ac:dyDescent="0.2">
      <c r="A555" s="12"/>
      <c r="B555" s="12"/>
      <c r="C555" s="12"/>
      <c r="D555" s="12"/>
      <c r="E555" s="13"/>
    </row>
    <row r="556" spans="1:5" ht="15" x14ac:dyDescent="0.2">
      <c r="A556" s="12"/>
      <c r="B556" s="12"/>
      <c r="C556" s="12"/>
      <c r="D556" s="12"/>
      <c r="E556" s="13"/>
    </row>
    <row r="557" spans="1:5" ht="15" x14ac:dyDescent="0.2">
      <c r="A557" s="12"/>
      <c r="B557" s="12"/>
      <c r="C557" s="12"/>
      <c r="D557" s="12"/>
      <c r="E557" s="13"/>
    </row>
    <row r="558" spans="1:5" ht="15" x14ac:dyDescent="0.2">
      <c r="A558" s="12"/>
      <c r="B558" s="12"/>
      <c r="C558" s="12"/>
      <c r="D558" s="12"/>
      <c r="E558" s="13"/>
    </row>
    <row r="559" spans="1:5" ht="15" x14ac:dyDescent="0.2">
      <c r="A559" s="12"/>
      <c r="B559" s="12"/>
      <c r="C559" s="12"/>
      <c r="D559" s="12"/>
      <c r="E559" s="13"/>
    </row>
    <row r="560" spans="1:5" ht="15" x14ac:dyDescent="0.2">
      <c r="A560" s="12"/>
      <c r="B560" s="12"/>
      <c r="C560" s="12"/>
      <c r="D560" s="12"/>
      <c r="E560" s="13"/>
    </row>
    <row r="561" spans="1:5" ht="15" x14ac:dyDescent="0.2">
      <c r="A561" s="12"/>
      <c r="B561" s="12"/>
      <c r="C561" s="12"/>
      <c r="D561" s="12"/>
      <c r="E561" s="13"/>
    </row>
    <row r="562" spans="1:5" ht="15" x14ac:dyDescent="0.2">
      <c r="A562" s="12"/>
      <c r="B562" s="12"/>
      <c r="C562" s="12"/>
      <c r="D562" s="12"/>
      <c r="E562" s="13"/>
    </row>
    <row r="563" spans="1:5" ht="15" x14ac:dyDescent="0.2">
      <c r="A563" s="12"/>
      <c r="B563" s="12"/>
      <c r="C563" s="12"/>
      <c r="D563" s="12"/>
      <c r="E563" s="13"/>
    </row>
    <row r="564" spans="1:5" ht="15" x14ac:dyDescent="0.2">
      <c r="A564" s="12"/>
      <c r="B564" s="12"/>
      <c r="C564" s="12"/>
      <c r="D564" s="12"/>
      <c r="E564" s="13"/>
    </row>
    <row r="565" spans="1:5" ht="15" x14ac:dyDescent="0.2">
      <c r="A565" s="12"/>
      <c r="B565" s="12"/>
      <c r="C565" s="12"/>
      <c r="D565" s="12"/>
      <c r="E565" s="13"/>
    </row>
    <row r="566" spans="1:5" ht="15" x14ac:dyDescent="0.2">
      <c r="A566" s="12"/>
      <c r="B566" s="12"/>
      <c r="C566" s="12"/>
      <c r="D566" s="12"/>
      <c r="E566" s="13"/>
    </row>
    <row r="567" spans="1:5" ht="15" x14ac:dyDescent="0.2">
      <c r="A567" s="12"/>
      <c r="B567" s="12"/>
      <c r="C567" s="12"/>
      <c r="D567" s="12"/>
      <c r="E567" s="13"/>
    </row>
    <row r="568" spans="1:5" ht="15" x14ac:dyDescent="0.2">
      <c r="A568" s="12"/>
      <c r="B568" s="12"/>
      <c r="C568" s="12"/>
      <c r="D568" s="12"/>
      <c r="E568" s="13"/>
    </row>
    <row r="569" spans="1:5" ht="15" x14ac:dyDescent="0.2">
      <c r="A569" s="12"/>
      <c r="B569" s="12"/>
      <c r="C569" s="12"/>
      <c r="D569" s="12"/>
      <c r="E569" s="13"/>
    </row>
    <row r="570" spans="1:5" ht="15" x14ac:dyDescent="0.2">
      <c r="A570" s="12"/>
      <c r="B570" s="12"/>
      <c r="C570" s="12"/>
      <c r="D570" s="12"/>
      <c r="E570" s="13"/>
    </row>
    <row r="571" spans="1:5" ht="15" x14ac:dyDescent="0.2">
      <c r="A571" s="12"/>
      <c r="B571" s="12"/>
      <c r="C571" s="12"/>
      <c r="D571" s="12"/>
      <c r="E571" s="13"/>
    </row>
    <row r="572" spans="1:5" ht="15" x14ac:dyDescent="0.2">
      <c r="A572" s="12"/>
      <c r="B572" s="12"/>
      <c r="C572" s="12"/>
      <c r="D572" s="12"/>
      <c r="E572" s="13"/>
    </row>
    <row r="573" spans="1:5" ht="15" x14ac:dyDescent="0.2">
      <c r="A573" s="12"/>
      <c r="B573" s="12"/>
      <c r="C573" s="12"/>
      <c r="D573" s="12"/>
      <c r="E573" s="13"/>
    </row>
    <row r="574" spans="1:5" ht="15" x14ac:dyDescent="0.2">
      <c r="A574" s="12"/>
      <c r="B574" s="12"/>
      <c r="C574" s="12"/>
      <c r="D574" s="12"/>
      <c r="E574" s="13"/>
    </row>
    <row r="575" spans="1:5" ht="15" x14ac:dyDescent="0.2">
      <c r="A575" s="12"/>
      <c r="B575" s="12"/>
      <c r="C575" s="12"/>
      <c r="D575" s="12"/>
      <c r="E575" s="13"/>
    </row>
    <row r="576" spans="1:5" ht="15" x14ac:dyDescent="0.2">
      <c r="A576" s="12"/>
      <c r="B576" s="12"/>
      <c r="C576" s="12"/>
      <c r="D576" s="12"/>
      <c r="E576" s="13"/>
    </row>
    <row r="577" spans="1:5" ht="15" x14ac:dyDescent="0.2">
      <c r="A577" s="12"/>
      <c r="B577" s="12"/>
      <c r="C577" s="12"/>
      <c r="D577" s="12"/>
      <c r="E577" s="13"/>
    </row>
    <row r="578" spans="1:5" ht="15" x14ac:dyDescent="0.2">
      <c r="A578" s="12"/>
      <c r="B578" s="12"/>
      <c r="C578" s="12"/>
      <c r="D578" s="12"/>
      <c r="E578" s="13"/>
    </row>
    <row r="579" spans="1:5" ht="15" x14ac:dyDescent="0.2">
      <c r="A579" s="12"/>
      <c r="B579" s="12"/>
      <c r="C579" s="12"/>
      <c r="D579" s="12"/>
      <c r="E579" s="13"/>
    </row>
    <row r="580" spans="1:5" ht="15" x14ac:dyDescent="0.2">
      <c r="A580" s="12"/>
      <c r="B580" s="12"/>
      <c r="C580" s="12"/>
      <c r="D580" s="12"/>
      <c r="E580" s="13"/>
    </row>
    <row r="581" spans="1:5" ht="15" x14ac:dyDescent="0.2">
      <c r="A581" s="12"/>
      <c r="B581" s="12"/>
      <c r="C581" s="12"/>
      <c r="D581" s="12"/>
      <c r="E581" s="13"/>
    </row>
    <row r="582" spans="1:5" ht="15" x14ac:dyDescent="0.2">
      <c r="A582" s="12"/>
      <c r="B582" s="12"/>
      <c r="C582" s="12"/>
      <c r="D582" s="12"/>
      <c r="E582" s="13"/>
    </row>
    <row r="583" spans="1:5" ht="15" x14ac:dyDescent="0.2">
      <c r="A583" s="12"/>
      <c r="B583" s="12"/>
      <c r="C583" s="12"/>
      <c r="D583" s="12"/>
      <c r="E583" s="13"/>
    </row>
    <row r="584" spans="1:5" ht="15" x14ac:dyDescent="0.2">
      <c r="A584" s="12"/>
      <c r="B584" s="12"/>
      <c r="C584" s="12"/>
      <c r="D584" s="12"/>
      <c r="E584" s="13"/>
    </row>
    <row r="585" spans="1:5" ht="15" x14ac:dyDescent="0.2">
      <c r="A585" s="12"/>
      <c r="B585" s="12"/>
      <c r="C585" s="12"/>
      <c r="D585" s="12"/>
      <c r="E585" s="13"/>
    </row>
    <row r="586" spans="1:5" ht="15" x14ac:dyDescent="0.2">
      <c r="A586" s="12"/>
      <c r="B586" s="12"/>
      <c r="C586" s="12"/>
      <c r="D586" s="12"/>
      <c r="E586" s="13"/>
    </row>
    <row r="587" spans="1:5" ht="15" x14ac:dyDescent="0.2">
      <c r="A587" s="12"/>
      <c r="B587" s="12"/>
      <c r="C587" s="12"/>
      <c r="D587" s="12"/>
      <c r="E587" s="13"/>
    </row>
    <row r="588" spans="1:5" ht="15" x14ac:dyDescent="0.2">
      <c r="A588" s="12"/>
      <c r="B588" s="12"/>
      <c r="C588" s="12"/>
      <c r="D588" s="12"/>
      <c r="E588" s="13"/>
    </row>
    <row r="589" spans="1:5" ht="15" x14ac:dyDescent="0.2">
      <c r="A589" s="12"/>
      <c r="B589" s="12"/>
      <c r="C589" s="12"/>
      <c r="D589" s="12"/>
      <c r="E589" s="13"/>
    </row>
    <row r="590" spans="1:5" ht="15" x14ac:dyDescent="0.2">
      <c r="A590" s="12"/>
      <c r="B590" s="12"/>
      <c r="C590" s="12"/>
      <c r="D590" s="12"/>
      <c r="E590" s="13"/>
    </row>
    <row r="591" spans="1:5" ht="15" x14ac:dyDescent="0.2">
      <c r="A591" s="12"/>
      <c r="B591" s="12"/>
      <c r="C591" s="12"/>
      <c r="D591" s="12"/>
      <c r="E591" s="13"/>
    </row>
    <row r="592" spans="1:5" ht="15" x14ac:dyDescent="0.2">
      <c r="A592" s="12"/>
      <c r="B592" s="12"/>
      <c r="C592" s="12"/>
      <c r="D592" s="12"/>
      <c r="E592" s="13"/>
    </row>
    <row r="593" spans="1:5" ht="15" x14ac:dyDescent="0.2">
      <c r="A593" s="12"/>
      <c r="B593" s="12"/>
      <c r="C593" s="12"/>
      <c r="D593" s="12"/>
      <c r="E593" s="13"/>
    </row>
    <row r="594" spans="1:5" ht="15" x14ac:dyDescent="0.2">
      <c r="A594" s="12"/>
      <c r="B594" s="12"/>
      <c r="C594" s="12"/>
      <c r="D594" s="12"/>
      <c r="E594" s="13"/>
    </row>
    <row r="595" spans="1:5" ht="15" x14ac:dyDescent="0.2">
      <c r="A595" s="12"/>
      <c r="B595" s="12"/>
      <c r="C595" s="12"/>
      <c r="D595" s="12"/>
      <c r="E595" s="13"/>
    </row>
    <row r="596" spans="1:5" ht="15" x14ac:dyDescent="0.2">
      <c r="A596" s="12"/>
      <c r="B596" s="12"/>
      <c r="C596" s="12"/>
      <c r="D596" s="12"/>
      <c r="E596" s="13"/>
    </row>
    <row r="597" spans="1:5" ht="15" x14ac:dyDescent="0.2">
      <c r="A597" s="12"/>
      <c r="B597" s="12"/>
      <c r="C597" s="12"/>
      <c r="D597" s="12"/>
      <c r="E597" s="13"/>
    </row>
    <row r="598" spans="1:5" ht="15" x14ac:dyDescent="0.2">
      <c r="A598" s="12"/>
      <c r="B598" s="12"/>
      <c r="C598" s="12"/>
      <c r="D598" s="12"/>
      <c r="E598" s="13"/>
    </row>
    <row r="599" spans="1:5" ht="15" x14ac:dyDescent="0.2">
      <c r="A599" s="12"/>
      <c r="B599" s="12"/>
      <c r="C599" s="12"/>
      <c r="D599" s="12"/>
      <c r="E599" s="13"/>
    </row>
    <row r="600" spans="1:5" ht="15" x14ac:dyDescent="0.2">
      <c r="A600" s="12"/>
      <c r="B600" s="12"/>
      <c r="C600" s="12"/>
      <c r="D600" s="12"/>
      <c r="E600" s="13"/>
    </row>
    <row r="601" spans="1:5" ht="15" x14ac:dyDescent="0.2">
      <c r="A601" s="12"/>
      <c r="B601" s="12"/>
      <c r="C601" s="12"/>
      <c r="D601" s="12"/>
      <c r="E601" s="13"/>
    </row>
    <row r="602" spans="1:5" ht="15" x14ac:dyDescent="0.2">
      <c r="A602" s="12"/>
      <c r="B602" s="12"/>
      <c r="C602" s="12"/>
      <c r="D602" s="12"/>
      <c r="E602" s="13"/>
    </row>
    <row r="603" spans="1:5" ht="15" x14ac:dyDescent="0.2">
      <c r="A603" s="12"/>
      <c r="B603" s="12"/>
      <c r="C603" s="12"/>
      <c r="D603" s="12"/>
      <c r="E603" s="13"/>
    </row>
    <row r="604" spans="1:5" ht="15" x14ac:dyDescent="0.2">
      <c r="A604" s="12"/>
      <c r="B604" s="12"/>
      <c r="C604" s="12"/>
      <c r="D604" s="12"/>
      <c r="E604" s="13"/>
    </row>
    <row r="605" spans="1:5" ht="15" x14ac:dyDescent="0.2">
      <c r="A605" s="12"/>
      <c r="B605" s="12"/>
      <c r="C605" s="12"/>
      <c r="D605" s="12"/>
      <c r="E605" s="13"/>
    </row>
    <row r="606" spans="1:5" ht="15" x14ac:dyDescent="0.2">
      <c r="A606" s="12"/>
      <c r="B606" s="12"/>
      <c r="C606" s="12"/>
      <c r="D606" s="12"/>
      <c r="E606" s="13"/>
    </row>
    <row r="607" spans="1:5" ht="15" x14ac:dyDescent="0.2">
      <c r="A607" s="12"/>
      <c r="B607" s="12"/>
      <c r="C607" s="12"/>
      <c r="D607" s="12"/>
      <c r="E607" s="13"/>
    </row>
    <row r="608" spans="1:5" ht="15" x14ac:dyDescent="0.2">
      <c r="A608" s="12"/>
      <c r="B608" s="12"/>
      <c r="C608" s="12"/>
      <c r="D608" s="12"/>
      <c r="E608" s="13"/>
    </row>
    <row r="609" spans="1:5" ht="15" x14ac:dyDescent="0.2">
      <c r="A609" s="12"/>
      <c r="B609" s="12"/>
      <c r="C609" s="12"/>
      <c r="D609" s="12"/>
      <c r="E609" s="13"/>
    </row>
    <row r="610" spans="1:5" ht="15" x14ac:dyDescent="0.2">
      <c r="A610" s="12"/>
      <c r="B610" s="12"/>
      <c r="C610" s="12"/>
      <c r="D610" s="12"/>
      <c r="E610" s="13"/>
    </row>
    <row r="611" spans="1:5" ht="15" x14ac:dyDescent="0.2">
      <c r="A611" s="12"/>
      <c r="B611" s="12"/>
      <c r="C611" s="12"/>
      <c r="D611" s="12"/>
      <c r="E611" s="13"/>
    </row>
    <row r="612" spans="1:5" ht="15" x14ac:dyDescent="0.2">
      <c r="A612" s="12"/>
      <c r="B612" s="12"/>
      <c r="C612" s="12"/>
      <c r="D612" s="12"/>
      <c r="E612" s="13"/>
    </row>
    <row r="613" spans="1:5" ht="15" x14ac:dyDescent="0.2">
      <c r="A613" s="12"/>
      <c r="B613" s="12"/>
      <c r="C613" s="12"/>
      <c r="D613" s="12"/>
      <c r="E613" s="13"/>
    </row>
    <row r="614" spans="1:5" ht="15" x14ac:dyDescent="0.2">
      <c r="A614" s="12"/>
      <c r="B614" s="12"/>
      <c r="C614" s="12"/>
      <c r="D614" s="12"/>
      <c r="E614" s="13"/>
    </row>
    <row r="615" spans="1:5" ht="15" x14ac:dyDescent="0.2">
      <c r="A615" s="12"/>
      <c r="B615" s="12"/>
      <c r="C615" s="12"/>
      <c r="D615" s="12"/>
      <c r="E615" s="13"/>
    </row>
    <row r="616" spans="1:5" ht="15" x14ac:dyDescent="0.2">
      <c r="A616" s="12"/>
      <c r="B616" s="12"/>
      <c r="C616" s="12"/>
      <c r="D616" s="12"/>
      <c r="E616" s="13"/>
    </row>
    <row r="617" spans="1:5" ht="15" x14ac:dyDescent="0.2">
      <c r="A617" s="12"/>
      <c r="B617" s="12"/>
      <c r="C617" s="12"/>
      <c r="D617" s="12"/>
      <c r="E617" s="13"/>
    </row>
    <row r="618" spans="1:5" ht="15" x14ac:dyDescent="0.2">
      <c r="A618" s="12"/>
      <c r="B618" s="12"/>
      <c r="C618" s="12"/>
      <c r="D618" s="12"/>
      <c r="E618" s="13"/>
    </row>
    <row r="619" spans="1:5" ht="15" x14ac:dyDescent="0.2">
      <c r="A619" s="12"/>
      <c r="B619" s="12"/>
      <c r="C619" s="12"/>
      <c r="D619" s="12"/>
      <c r="E619" s="13"/>
    </row>
    <row r="620" spans="1:5" ht="15" x14ac:dyDescent="0.2">
      <c r="A620" s="12"/>
      <c r="B620" s="12"/>
      <c r="C620" s="12"/>
      <c r="D620" s="12"/>
      <c r="E620" s="13"/>
    </row>
    <row r="621" spans="1:5" ht="15" x14ac:dyDescent="0.2">
      <c r="A621" s="12"/>
      <c r="B621" s="12"/>
      <c r="C621" s="12"/>
      <c r="D621" s="12"/>
      <c r="E621" s="13"/>
    </row>
    <row r="622" spans="1:5" ht="15" x14ac:dyDescent="0.2">
      <c r="A622" s="12"/>
      <c r="B622" s="12"/>
      <c r="C622" s="12"/>
      <c r="D622" s="12"/>
      <c r="E622" s="13"/>
    </row>
    <row r="623" spans="1:5" ht="15" x14ac:dyDescent="0.2">
      <c r="A623" s="12"/>
      <c r="B623" s="12"/>
      <c r="C623" s="12"/>
      <c r="D623" s="12"/>
      <c r="E623" s="13"/>
    </row>
    <row r="624" spans="1:5" ht="15" x14ac:dyDescent="0.2">
      <c r="A624" s="12"/>
      <c r="B624" s="12"/>
      <c r="C624" s="12"/>
      <c r="D624" s="12"/>
      <c r="E624" s="13"/>
    </row>
    <row r="625" spans="1:5" ht="15" x14ac:dyDescent="0.2">
      <c r="A625" s="12"/>
      <c r="B625" s="12"/>
      <c r="C625" s="12"/>
      <c r="D625" s="12"/>
      <c r="E625" s="13"/>
    </row>
    <row r="626" spans="1:5" ht="15" x14ac:dyDescent="0.2">
      <c r="A626" s="12"/>
      <c r="B626" s="12"/>
      <c r="C626" s="12"/>
      <c r="D626" s="12"/>
      <c r="E626" s="13"/>
    </row>
    <row r="627" spans="1:5" ht="15" x14ac:dyDescent="0.2">
      <c r="A627" s="12"/>
      <c r="B627" s="12"/>
      <c r="C627" s="12"/>
      <c r="D627" s="12"/>
      <c r="E627" s="13"/>
    </row>
    <row r="628" spans="1:5" ht="15" x14ac:dyDescent="0.2">
      <c r="A628" s="12"/>
      <c r="B628" s="12"/>
      <c r="C628" s="12"/>
      <c r="D628" s="12"/>
      <c r="E628" s="13"/>
    </row>
    <row r="629" spans="1:5" ht="15" x14ac:dyDescent="0.2">
      <c r="A629" s="12"/>
      <c r="B629" s="12"/>
      <c r="C629" s="12"/>
      <c r="D629" s="12"/>
      <c r="E629" s="13"/>
    </row>
    <row r="630" spans="1:5" ht="15" x14ac:dyDescent="0.2">
      <c r="A630" s="12"/>
      <c r="B630" s="12"/>
      <c r="C630" s="12"/>
      <c r="D630" s="12"/>
      <c r="E630" s="13"/>
    </row>
    <row r="631" spans="1:5" ht="15" x14ac:dyDescent="0.2">
      <c r="A631" s="12"/>
      <c r="B631" s="12"/>
      <c r="C631" s="12"/>
      <c r="D631" s="12"/>
      <c r="E631" s="13"/>
    </row>
    <row r="632" spans="1:5" ht="15" x14ac:dyDescent="0.2">
      <c r="A632" s="12"/>
      <c r="B632" s="12"/>
      <c r="C632" s="12"/>
      <c r="D632" s="12"/>
      <c r="E632" s="13"/>
    </row>
    <row r="633" spans="1:5" ht="15" x14ac:dyDescent="0.2">
      <c r="A633" s="12"/>
      <c r="B633" s="12"/>
      <c r="C633" s="12"/>
      <c r="D633" s="12"/>
      <c r="E633" s="13"/>
    </row>
    <row r="634" spans="1:5" ht="15" x14ac:dyDescent="0.2">
      <c r="A634" s="12"/>
      <c r="B634" s="12"/>
      <c r="C634" s="12"/>
      <c r="D634" s="12"/>
      <c r="E634" s="13"/>
    </row>
    <row r="635" spans="1:5" ht="15" x14ac:dyDescent="0.2">
      <c r="A635" s="12"/>
      <c r="B635" s="12"/>
      <c r="C635" s="12"/>
      <c r="D635" s="12"/>
      <c r="E635" s="13"/>
    </row>
    <row r="636" spans="1:5" ht="15" x14ac:dyDescent="0.2">
      <c r="A636" s="12"/>
      <c r="B636" s="12"/>
      <c r="C636" s="12"/>
      <c r="D636" s="12"/>
      <c r="E636" s="13"/>
    </row>
    <row r="637" spans="1:5" ht="15" x14ac:dyDescent="0.2">
      <c r="A637" s="12"/>
      <c r="B637" s="12"/>
      <c r="C637" s="12"/>
      <c r="D637" s="12"/>
      <c r="E637" s="13"/>
    </row>
    <row r="638" spans="1:5" ht="15" x14ac:dyDescent="0.2">
      <c r="A638" s="12"/>
      <c r="B638" s="12"/>
      <c r="C638" s="12"/>
      <c r="D638" s="12"/>
      <c r="E638" s="13"/>
    </row>
    <row r="639" spans="1:5" ht="15" x14ac:dyDescent="0.2">
      <c r="A639" s="12"/>
      <c r="B639" s="12"/>
      <c r="C639" s="12"/>
      <c r="D639" s="12"/>
      <c r="E639" s="13"/>
    </row>
    <row r="640" spans="1:5" ht="15" x14ac:dyDescent="0.2">
      <c r="A640" s="12"/>
      <c r="B640" s="12"/>
      <c r="C640" s="12"/>
      <c r="D640" s="12"/>
      <c r="E640" s="13"/>
    </row>
    <row r="641" spans="1:5" ht="15" x14ac:dyDescent="0.2">
      <c r="A641" s="12"/>
      <c r="B641" s="12"/>
      <c r="C641" s="12"/>
      <c r="D641" s="12"/>
      <c r="E641" s="13"/>
    </row>
    <row r="642" spans="1:5" ht="15" x14ac:dyDescent="0.2">
      <c r="A642" s="12"/>
      <c r="B642" s="12"/>
      <c r="C642" s="12"/>
      <c r="D642" s="12"/>
      <c r="E642" s="13"/>
    </row>
    <row r="643" spans="1:5" ht="15" x14ac:dyDescent="0.2">
      <c r="A643" s="12"/>
      <c r="B643" s="12"/>
      <c r="C643" s="12"/>
      <c r="D643" s="12"/>
      <c r="E643" s="13"/>
    </row>
    <row r="644" spans="1:5" ht="15" x14ac:dyDescent="0.2">
      <c r="A644" s="12"/>
      <c r="B644" s="12"/>
      <c r="C644" s="12"/>
      <c r="D644" s="12"/>
      <c r="E644" s="13"/>
    </row>
    <row r="645" spans="1:5" ht="15" x14ac:dyDescent="0.2">
      <c r="A645" s="12"/>
      <c r="B645" s="12"/>
      <c r="C645" s="12"/>
      <c r="D645" s="12"/>
      <c r="E645" s="13"/>
    </row>
    <row r="646" spans="1:5" ht="15" x14ac:dyDescent="0.2">
      <c r="A646" s="12"/>
      <c r="B646" s="12"/>
      <c r="C646" s="12"/>
      <c r="D646" s="12"/>
      <c r="E646" s="13"/>
    </row>
    <row r="647" spans="1:5" ht="15" x14ac:dyDescent="0.2">
      <c r="A647" s="12"/>
      <c r="B647" s="12"/>
      <c r="C647" s="12"/>
      <c r="D647" s="12"/>
      <c r="E647" s="13"/>
    </row>
    <row r="648" spans="1:5" ht="15" x14ac:dyDescent="0.2">
      <c r="A648" s="12"/>
      <c r="B648" s="12"/>
      <c r="C648" s="12"/>
      <c r="D648" s="12"/>
      <c r="E648" s="13"/>
    </row>
    <row r="649" spans="1:5" ht="15" x14ac:dyDescent="0.2">
      <c r="A649" s="12"/>
      <c r="B649" s="12"/>
      <c r="C649" s="12"/>
      <c r="D649" s="12"/>
      <c r="E649" s="13"/>
    </row>
    <row r="650" spans="1:5" ht="15" x14ac:dyDescent="0.2">
      <c r="A650" s="12"/>
      <c r="B650" s="12"/>
      <c r="C650" s="12"/>
      <c r="D650" s="12"/>
      <c r="E650" s="13"/>
    </row>
    <row r="651" spans="1:5" ht="15" x14ac:dyDescent="0.2">
      <c r="A651" s="12"/>
      <c r="B651" s="12"/>
      <c r="C651" s="12"/>
      <c r="D651" s="12"/>
      <c r="E651" s="13"/>
    </row>
    <row r="652" spans="1:5" ht="15" x14ac:dyDescent="0.2">
      <c r="A652" s="12"/>
      <c r="B652" s="12"/>
      <c r="C652" s="12"/>
      <c r="D652" s="12"/>
      <c r="E652" s="13"/>
    </row>
    <row r="653" spans="1:5" ht="15" x14ac:dyDescent="0.2">
      <c r="A653" s="12"/>
      <c r="B653" s="12"/>
      <c r="C653" s="12"/>
      <c r="D653" s="12"/>
      <c r="E653" s="13"/>
    </row>
    <row r="654" spans="1:5" ht="15" x14ac:dyDescent="0.2">
      <c r="A654" s="12"/>
      <c r="B654" s="12"/>
      <c r="C654" s="12"/>
      <c r="D654" s="12"/>
      <c r="E654" s="13"/>
    </row>
    <row r="655" spans="1:5" ht="15" x14ac:dyDescent="0.2">
      <c r="A655" s="12"/>
      <c r="B655" s="12"/>
      <c r="C655" s="12"/>
      <c r="D655" s="12"/>
      <c r="E655" s="13"/>
    </row>
    <row r="656" spans="1:5" ht="15" x14ac:dyDescent="0.2">
      <c r="A656" s="12"/>
      <c r="B656" s="12"/>
      <c r="C656" s="12"/>
      <c r="D656" s="12"/>
      <c r="E656" s="13"/>
    </row>
    <row r="657" spans="1:5" ht="15" x14ac:dyDescent="0.2">
      <c r="A657" s="12"/>
      <c r="B657" s="12"/>
      <c r="C657" s="12"/>
      <c r="D657" s="12"/>
      <c r="E657" s="13"/>
    </row>
    <row r="658" spans="1:5" ht="15" x14ac:dyDescent="0.2">
      <c r="A658" s="12"/>
      <c r="B658" s="12"/>
      <c r="C658" s="12"/>
      <c r="D658" s="12"/>
      <c r="E658" s="13"/>
    </row>
    <row r="659" spans="1:5" ht="15" x14ac:dyDescent="0.2">
      <c r="A659" s="12"/>
      <c r="B659" s="12"/>
      <c r="C659" s="12"/>
      <c r="D659" s="12"/>
      <c r="E659" s="13"/>
    </row>
    <row r="660" spans="1:5" ht="15" x14ac:dyDescent="0.2">
      <c r="A660" s="12"/>
      <c r="B660" s="12"/>
      <c r="C660" s="12"/>
      <c r="D660" s="12"/>
      <c r="E660" s="13"/>
    </row>
    <row r="661" spans="1:5" ht="15" x14ac:dyDescent="0.2">
      <c r="A661" s="12"/>
      <c r="B661" s="12"/>
      <c r="C661" s="12"/>
      <c r="D661" s="12"/>
      <c r="E661" s="13"/>
    </row>
    <row r="662" spans="1:5" ht="15" x14ac:dyDescent="0.2">
      <c r="A662" s="12"/>
      <c r="B662" s="12"/>
      <c r="C662" s="12"/>
      <c r="D662" s="12"/>
      <c r="E662" s="13"/>
    </row>
    <row r="663" spans="1:5" ht="15" x14ac:dyDescent="0.2">
      <c r="A663" s="12"/>
      <c r="B663" s="12"/>
      <c r="C663" s="12"/>
      <c r="D663" s="12"/>
      <c r="E663" s="13"/>
    </row>
    <row r="664" spans="1:5" ht="15" x14ac:dyDescent="0.2">
      <c r="A664" s="12"/>
      <c r="B664" s="12"/>
      <c r="C664" s="12"/>
      <c r="D664" s="12"/>
      <c r="E664" s="13"/>
    </row>
    <row r="665" spans="1:5" ht="15" x14ac:dyDescent="0.2">
      <c r="A665" s="12"/>
      <c r="B665" s="12"/>
      <c r="C665" s="12"/>
      <c r="D665" s="12"/>
      <c r="E665" s="13"/>
    </row>
    <row r="666" spans="1:5" ht="15" x14ac:dyDescent="0.2">
      <c r="A666" s="12"/>
      <c r="B666" s="12"/>
      <c r="C666" s="12"/>
      <c r="D666" s="12"/>
      <c r="E666" s="13"/>
    </row>
    <row r="667" spans="1:5" ht="15" x14ac:dyDescent="0.2">
      <c r="A667" s="12"/>
      <c r="B667" s="12"/>
      <c r="C667" s="12"/>
      <c r="D667" s="12"/>
      <c r="E667" s="13"/>
    </row>
    <row r="668" spans="1:5" ht="15" x14ac:dyDescent="0.2">
      <c r="A668" s="12"/>
      <c r="B668" s="12"/>
      <c r="C668" s="12"/>
      <c r="D668" s="12"/>
      <c r="E668" s="13"/>
    </row>
    <row r="669" spans="1:5" ht="15" x14ac:dyDescent="0.2">
      <c r="A669" s="12"/>
      <c r="B669" s="12"/>
      <c r="C669" s="12"/>
      <c r="D669" s="12"/>
      <c r="E669" s="13"/>
    </row>
    <row r="670" spans="1:5" ht="15" x14ac:dyDescent="0.2">
      <c r="A670" s="12"/>
      <c r="B670" s="12"/>
      <c r="C670" s="12"/>
      <c r="D670" s="12"/>
      <c r="E670" s="13"/>
    </row>
    <row r="671" spans="1:5" ht="15" x14ac:dyDescent="0.2">
      <c r="A671" s="12"/>
      <c r="B671" s="12"/>
      <c r="C671" s="12"/>
      <c r="D671" s="12"/>
      <c r="E671" s="13"/>
    </row>
    <row r="672" spans="1:5" ht="15" x14ac:dyDescent="0.2">
      <c r="A672" s="12"/>
      <c r="B672" s="12"/>
      <c r="C672" s="12"/>
      <c r="D672" s="12"/>
      <c r="E672" s="13"/>
    </row>
    <row r="673" spans="1:5" ht="15" x14ac:dyDescent="0.2">
      <c r="A673" s="12"/>
      <c r="B673" s="12"/>
      <c r="C673" s="12"/>
      <c r="D673" s="12"/>
      <c r="E673" s="13"/>
    </row>
    <row r="674" spans="1:5" ht="15" x14ac:dyDescent="0.2">
      <c r="A674" s="12"/>
      <c r="B674" s="12"/>
      <c r="C674" s="12"/>
      <c r="D674" s="12"/>
      <c r="E674" s="13"/>
    </row>
    <row r="675" spans="1:5" ht="15" x14ac:dyDescent="0.2">
      <c r="A675" s="12"/>
      <c r="B675" s="12"/>
      <c r="C675" s="12"/>
      <c r="D675" s="12"/>
      <c r="E675" s="13"/>
    </row>
    <row r="676" spans="1:5" ht="15" x14ac:dyDescent="0.2">
      <c r="A676" s="12"/>
      <c r="B676" s="12"/>
      <c r="C676" s="12"/>
      <c r="D676" s="12"/>
      <c r="E676" s="13"/>
    </row>
    <row r="677" spans="1:5" ht="15" x14ac:dyDescent="0.2">
      <c r="A677" s="12"/>
      <c r="B677" s="12"/>
      <c r="C677" s="12"/>
      <c r="D677" s="12"/>
      <c r="E677" s="13"/>
    </row>
    <row r="678" spans="1:5" ht="15" x14ac:dyDescent="0.2">
      <c r="A678" s="12"/>
      <c r="B678" s="12"/>
      <c r="C678" s="12"/>
      <c r="D678" s="12"/>
      <c r="E678" s="13"/>
    </row>
    <row r="679" spans="1:5" ht="15" x14ac:dyDescent="0.2">
      <c r="A679" s="12"/>
      <c r="B679" s="12"/>
      <c r="C679" s="12"/>
      <c r="D679" s="12"/>
      <c r="E679" s="13"/>
    </row>
    <row r="680" spans="1:5" ht="15" x14ac:dyDescent="0.2">
      <c r="A680" s="12"/>
      <c r="B680" s="12"/>
      <c r="C680" s="12"/>
      <c r="D680" s="12"/>
      <c r="E680" s="13"/>
    </row>
    <row r="681" spans="1:5" ht="15" x14ac:dyDescent="0.2">
      <c r="A681" s="12"/>
      <c r="B681" s="12"/>
      <c r="C681" s="12"/>
      <c r="D681" s="12"/>
      <c r="E681" s="13"/>
    </row>
    <row r="682" spans="1:5" ht="15" x14ac:dyDescent="0.2">
      <c r="A682" s="12"/>
      <c r="B682" s="12"/>
      <c r="C682" s="12"/>
      <c r="D682" s="12"/>
      <c r="E682" s="13"/>
    </row>
    <row r="683" spans="1:5" ht="15" x14ac:dyDescent="0.2">
      <c r="A683" s="12"/>
      <c r="B683" s="12"/>
      <c r="C683" s="12"/>
      <c r="D683" s="12"/>
      <c r="E683" s="13"/>
    </row>
    <row r="684" spans="1:5" ht="15" x14ac:dyDescent="0.2">
      <c r="A684" s="12"/>
      <c r="B684" s="12"/>
      <c r="C684" s="12"/>
      <c r="D684" s="12"/>
      <c r="E684" s="13"/>
    </row>
    <row r="685" spans="1:5" ht="15" x14ac:dyDescent="0.2">
      <c r="A685" s="12"/>
      <c r="B685" s="12"/>
      <c r="C685" s="12"/>
      <c r="D685" s="12"/>
      <c r="E685" s="13"/>
    </row>
    <row r="686" spans="1:5" ht="15" x14ac:dyDescent="0.2">
      <c r="A686" s="12"/>
      <c r="B686" s="12"/>
      <c r="C686" s="12"/>
      <c r="D686" s="12"/>
      <c r="E686" s="13"/>
    </row>
    <row r="687" spans="1:5" ht="15" x14ac:dyDescent="0.2">
      <c r="A687" s="12"/>
      <c r="B687" s="12"/>
      <c r="C687" s="12"/>
      <c r="D687" s="12"/>
      <c r="E687" s="13"/>
    </row>
    <row r="688" spans="1:5" ht="15" x14ac:dyDescent="0.2">
      <c r="A688" s="12"/>
      <c r="B688" s="12"/>
      <c r="C688" s="12"/>
      <c r="D688" s="12"/>
      <c r="E688" s="13"/>
    </row>
    <row r="689" spans="1:5" ht="15" x14ac:dyDescent="0.2">
      <c r="A689" s="12"/>
      <c r="B689" s="12"/>
      <c r="C689" s="12"/>
      <c r="D689" s="12"/>
      <c r="E689" s="13"/>
    </row>
    <row r="690" spans="1:5" ht="15" x14ac:dyDescent="0.2">
      <c r="A690" s="12"/>
      <c r="B690" s="12"/>
      <c r="C690" s="12"/>
      <c r="D690" s="12"/>
      <c r="E690" s="13"/>
    </row>
    <row r="691" spans="1:5" ht="15" x14ac:dyDescent="0.2">
      <c r="A691" s="12"/>
      <c r="B691" s="12"/>
      <c r="C691" s="12"/>
      <c r="D691" s="12"/>
      <c r="E691" s="13"/>
    </row>
    <row r="692" spans="1:5" ht="15" x14ac:dyDescent="0.2">
      <c r="A692" s="12"/>
      <c r="B692" s="12"/>
      <c r="C692" s="12"/>
      <c r="D692" s="12"/>
      <c r="E692" s="13"/>
    </row>
    <row r="693" spans="1:5" ht="15" x14ac:dyDescent="0.2">
      <c r="A693" s="12"/>
      <c r="B693" s="12"/>
      <c r="C693" s="12"/>
      <c r="D693" s="12"/>
      <c r="E693" s="13"/>
    </row>
    <row r="694" spans="1:5" ht="15" x14ac:dyDescent="0.2">
      <c r="A694" s="12"/>
      <c r="B694" s="12"/>
      <c r="C694" s="12"/>
      <c r="D694" s="12"/>
      <c r="E694" s="13"/>
    </row>
    <row r="695" spans="1:5" ht="15" x14ac:dyDescent="0.2">
      <c r="A695" s="12"/>
      <c r="B695" s="12"/>
      <c r="C695" s="12"/>
      <c r="D695" s="12"/>
      <c r="E695" s="13"/>
    </row>
    <row r="696" spans="1:5" ht="15" x14ac:dyDescent="0.2">
      <c r="A696" s="12"/>
      <c r="B696" s="12"/>
      <c r="C696" s="12"/>
      <c r="D696" s="12"/>
      <c r="E696" s="13"/>
    </row>
    <row r="697" spans="1:5" ht="15" x14ac:dyDescent="0.2">
      <c r="A697" s="12"/>
      <c r="B697" s="12"/>
      <c r="C697" s="12"/>
      <c r="D697" s="12"/>
      <c r="E697" s="13"/>
    </row>
    <row r="698" spans="1:5" ht="15" x14ac:dyDescent="0.2">
      <c r="A698" s="12"/>
      <c r="B698" s="12"/>
      <c r="C698" s="12"/>
      <c r="D698" s="12"/>
      <c r="E698" s="13"/>
    </row>
    <row r="699" spans="1:5" ht="15" x14ac:dyDescent="0.2">
      <c r="A699" s="12"/>
      <c r="B699" s="12"/>
      <c r="C699" s="12"/>
      <c r="D699" s="12"/>
      <c r="E699" s="13"/>
    </row>
    <row r="700" spans="1:5" ht="15" x14ac:dyDescent="0.2">
      <c r="A700" s="12"/>
      <c r="B700" s="12"/>
      <c r="C700" s="12"/>
      <c r="D700" s="12"/>
      <c r="E700" s="13"/>
    </row>
    <row r="701" spans="1:5" ht="15" x14ac:dyDescent="0.2">
      <c r="A701" s="12"/>
      <c r="B701" s="12"/>
      <c r="C701" s="12"/>
      <c r="D701" s="12"/>
      <c r="E701" s="13"/>
    </row>
    <row r="702" spans="1:5" ht="15" x14ac:dyDescent="0.2">
      <c r="A702" s="12"/>
      <c r="B702" s="12"/>
      <c r="C702" s="12"/>
      <c r="D702" s="12"/>
      <c r="E702" s="13"/>
    </row>
    <row r="703" spans="1:5" ht="15" x14ac:dyDescent="0.2">
      <c r="A703" s="12"/>
      <c r="B703" s="12"/>
      <c r="C703" s="12"/>
      <c r="D703" s="12"/>
      <c r="E703" s="13"/>
    </row>
    <row r="704" spans="1:5" ht="15" x14ac:dyDescent="0.2">
      <c r="A704" s="12"/>
      <c r="B704" s="12"/>
      <c r="C704" s="12"/>
      <c r="D704" s="12"/>
      <c r="E704" s="13"/>
    </row>
    <row r="705" spans="1:5" ht="15" x14ac:dyDescent="0.2">
      <c r="A705" s="12"/>
      <c r="B705" s="12"/>
      <c r="C705" s="12"/>
      <c r="D705" s="12"/>
      <c r="E705" s="13"/>
    </row>
    <row r="706" spans="1:5" ht="15" x14ac:dyDescent="0.2">
      <c r="A706" s="12"/>
      <c r="B706" s="12"/>
      <c r="C706" s="12"/>
      <c r="D706" s="12"/>
      <c r="E706" s="13"/>
    </row>
    <row r="707" spans="1:5" ht="15" x14ac:dyDescent="0.2">
      <c r="A707" s="12"/>
      <c r="B707" s="12"/>
      <c r="C707" s="12"/>
      <c r="D707" s="12"/>
      <c r="E707" s="13"/>
    </row>
    <row r="708" spans="1:5" ht="15" x14ac:dyDescent="0.2">
      <c r="A708" s="12"/>
      <c r="B708" s="12"/>
      <c r="C708" s="12"/>
      <c r="D708" s="12"/>
      <c r="E708" s="13"/>
    </row>
    <row r="709" spans="1:5" ht="15" x14ac:dyDescent="0.2">
      <c r="A709" s="12"/>
      <c r="B709" s="12"/>
      <c r="C709" s="12"/>
      <c r="D709" s="12"/>
      <c r="E709" s="13"/>
    </row>
    <row r="710" spans="1:5" ht="15" x14ac:dyDescent="0.2">
      <c r="A710" s="12"/>
      <c r="B710" s="12"/>
      <c r="C710" s="12"/>
      <c r="D710" s="12"/>
      <c r="E710" s="13"/>
    </row>
    <row r="711" spans="1:5" ht="15" x14ac:dyDescent="0.2">
      <c r="A711" s="12"/>
      <c r="B711" s="12"/>
      <c r="C711" s="12"/>
      <c r="D711" s="12"/>
      <c r="E711" s="13"/>
    </row>
    <row r="712" spans="1:5" ht="15" x14ac:dyDescent="0.2">
      <c r="A712" s="12"/>
      <c r="B712" s="12"/>
      <c r="C712" s="12"/>
      <c r="D712" s="12"/>
      <c r="E712" s="13"/>
    </row>
    <row r="713" spans="1:5" ht="15" x14ac:dyDescent="0.2">
      <c r="A713" s="12"/>
      <c r="B713" s="12"/>
      <c r="C713" s="12"/>
      <c r="D713" s="12"/>
      <c r="E713" s="13"/>
    </row>
    <row r="714" spans="1:5" ht="15" x14ac:dyDescent="0.2">
      <c r="A714" s="12"/>
      <c r="B714" s="12"/>
      <c r="C714" s="12"/>
      <c r="D714" s="12"/>
      <c r="E714" s="13"/>
    </row>
    <row r="715" spans="1:5" ht="15" x14ac:dyDescent="0.2">
      <c r="A715" s="12"/>
      <c r="B715" s="12"/>
      <c r="C715" s="12"/>
      <c r="D715" s="12"/>
      <c r="E715" s="13"/>
    </row>
    <row r="716" spans="1:5" ht="15" x14ac:dyDescent="0.2">
      <c r="A716" s="12"/>
      <c r="B716" s="12"/>
      <c r="C716" s="12"/>
      <c r="D716" s="12"/>
      <c r="E716" s="13"/>
    </row>
    <row r="717" spans="1:5" ht="15" x14ac:dyDescent="0.2">
      <c r="A717" s="12"/>
      <c r="B717" s="12"/>
      <c r="C717" s="12"/>
      <c r="D717" s="12"/>
      <c r="E717" s="13"/>
    </row>
    <row r="718" spans="1:5" ht="15" x14ac:dyDescent="0.2">
      <c r="A718" s="12"/>
      <c r="B718" s="12"/>
      <c r="C718" s="12"/>
      <c r="D718" s="12"/>
      <c r="E718" s="13"/>
    </row>
    <row r="719" spans="1:5" ht="15" x14ac:dyDescent="0.2">
      <c r="A719" s="12"/>
      <c r="B719" s="12"/>
      <c r="C719" s="12"/>
      <c r="D719" s="12"/>
      <c r="E719" s="13"/>
    </row>
    <row r="720" spans="1:5" ht="15" x14ac:dyDescent="0.2">
      <c r="A720" s="12"/>
      <c r="B720" s="12"/>
      <c r="C720" s="12"/>
      <c r="D720" s="12"/>
      <c r="E720" s="13"/>
    </row>
    <row r="721" spans="1:5" ht="15" x14ac:dyDescent="0.2">
      <c r="A721" s="12"/>
      <c r="B721" s="12"/>
      <c r="C721" s="12"/>
      <c r="D721" s="12"/>
      <c r="E721" s="13"/>
    </row>
    <row r="722" spans="1:5" ht="15" x14ac:dyDescent="0.2">
      <c r="A722" s="12"/>
      <c r="B722" s="12"/>
      <c r="C722" s="12"/>
      <c r="D722" s="12"/>
      <c r="E722" s="13"/>
    </row>
    <row r="723" spans="1:5" ht="15" x14ac:dyDescent="0.2">
      <c r="A723" s="12"/>
      <c r="B723" s="12"/>
      <c r="C723" s="12"/>
      <c r="D723" s="12"/>
      <c r="E723" s="13"/>
    </row>
    <row r="724" spans="1:5" ht="15" x14ac:dyDescent="0.2">
      <c r="A724" s="12"/>
      <c r="B724" s="12"/>
      <c r="C724" s="12"/>
      <c r="D724" s="12"/>
      <c r="E724" s="13"/>
    </row>
    <row r="725" spans="1:5" ht="15" x14ac:dyDescent="0.2">
      <c r="A725" s="12"/>
      <c r="B725" s="12"/>
      <c r="C725" s="12"/>
      <c r="D725" s="12"/>
      <c r="E725" s="13"/>
    </row>
    <row r="726" spans="1:5" ht="15" x14ac:dyDescent="0.2">
      <c r="A726" s="12"/>
      <c r="B726" s="12"/>
      <c r="C726" s="12"/>
      <c r="D726" s="12"/>
      <c r="E726" s="13"/>
    </row>
    <row r="727" spans="1:5" ht="15" x14ac:dyDescent="0.2">
      <c r="A727" s="12"/>
      <c r="B727" s="12"/>
      <c r="C727" s="12"/>
      <c r="D727" s="12"/>
      <c r="E727" s="13"/>
    </row>
    <row r="728" spans="1:5" ht="15" x14ac:dyDescent="0.2">
      <c r="A728" s="12"/>
      <c r="B728" s="12"/>
      <c r="C728" s="12"/>
      <c r="D728" s="12"/>
      <c r="E728" s="13"/>
    </row>
    <row r="729" spans="1:5" ht="15" x14ac:dyDescent="0.2">
      <c r="A729" s="12"/>
      <c r="B729" s="12"/>
      <c r="C729" s="12"/>
      <c r="D729" s="12"/>
      <c r="E729" s="13"/>
    </row>
    <row r="730" spans="1:5" ht="15" x14ac:dyDescent="0.2">
      <c r="A730" s="12"/>
      <c r="B730" s="12"/>
      <c r="C730" s="12"/>
      <c r="D730" s="12"/>
      <c r="E730" s="13"/>
    </row>
    <row r="731" spans="1:5" ht="15" x14ac:dyDescent="0.2">
      <c r="A731" s="12"/>
      <c r="B731" s="12"/>
      <c r="C731" s="12"/>
      <c r="D731" s="12"/>
      <c r="E731" s="13"/>
    </row>
    <row r="732" spans="1:5" ht="15" x14ac:dyDescent="0.2">
      <c r="A732" s="12"/>
      <c r="B732" s="12"/>
      <c r="C732" s="12"/>
      <c r="D732" s="12"/>
      <c r="E732" s="13"/>
    </row>
    <row r="733" spans="1:5" ht="15" x14ac:dyDescent="0.2">
      <c r="A733" s="12"/>
      <c r="B733" s="12"/>
      <c r="C733" s="12"/>
      <c r="D733" s="12"/>
      <c r="E733" s="13"/>
    </row>
    <row r="734" spans="1:5" ht="15" x14ac:dyDescent="0.2">
      <c r="A734" s="12"/>
      <c r="B734" s="12"/>
      <c r="C734" s="12"/>
      <c r="D734" s="12"/>
      <c r="E734" s="13"/>
    </row>
    <row r="735" spans="1:5" ht="15" x14ac:dyDescent="0.2">
      <c r="A735" s="12"/>
      <c r="B735" s="12"/>
      <c r="C735" s="12"/>
      <c r="D735" s="12"/>
      <c r="E735" s="13"/>
    </row>
    <row r="736" spans="1:5" ht="15" x14ac:dyDescent="0.2">
      <c r="A736" s="12"/>
      <c r="B736" s="12"/>
      <c r="C736" s="12"/>
      <c r="D736" s="12"/>
      <c r="E736" s="13"/>
    </row>
    <row r="737" spans="1:5" ht="15" x14ac:dyDescent="0.2">
      <c r="A737" s="12"/>
      <c r="B737" s="12"/>
      <c r="C737" s="12"/>
      <c r="D737" s="12"/>
      <c r="E737" s="13"/>
    </row>
    <row r="738" spans="1:5" ht="15" x14ac:dyDescent="0.2">
      <c r="A738" s="12"/>
      <c r="B738" s="12"/>
      <c r="C738" s="12"/>
      <c r="D738" s="12"/>
      <c r="E738" s="13"/>
    </row>
    <row r="739" spans="1:5" ht="15" x14ac:dyDescent="0.2">
      <c r="A739" s="12"/>
      <c r="B739" s="12"/>
      <c r="C739" s="12"/>
      <c r="D739" s="12"/>
      <c r="E739" s="13"/>
    </row>
    <row r="740" spans="1:5" ht="15" x14ac:dyDescent="0.2">
      <c r="A740" s="12"/>
      <c r="B740" s="12"/>
      <c r="C740" s="12"/>
      <c r="D740" s="12"/>
      <c r="E740" s="13"/>
    </row>
    <row r="741" spans="1:5" ht="15" x14ac:dyDescent="0.2">
      <c r="A741" s="12"/>
      <c r="B741" s="12"/>
      <c r="C741" s="12"/>
      <c r="D741" s="12"/>
      <c r="E741" s="13"/>
    </row>
    <row r="742" spans="1:5" ht="15" x14ac:dyDescent="0.2">
      <c r="A742" s="12"/>
      <c r="B742" s="12"/>
      <c r="C742" s="12"/>
      <c r="D742" s="12"/>
      <c r="E742" s="13"/>
    </row>
    <row r="743" spans="1:5" ht="15" x14ac:dyDescent="0.2">
      <c r="A743" s="12"/>
      <c r="B743" s="12"/>
      <c r="C743" s="12"/>
      <c r="D743" s="12"/>
      <c r="E743" s="13"/>
    </row>
    <row r="744" spans="1:5" ht="15" x14ac:dyDescent="0.2">
      <c r="A744" s="12"/>
      <c r="B744" s="12"/>
      <c r="C744" s="12"/>
      <c r="D744" s="12"/>
      <c r="E744" s="13"/>
    </row>
    <row r="745" spans="1:5" ht="15" x14ac:dyDescent="0.2">
      <c r="A745" s="12"/>
      <c r="B745" s="12"/>
      <c r="C745" s="12"/>
      <c r="D745" s="12"/>
      <c r="E745" s="13"/>
    </row>
    <row r="746" spans="1:5" ht="15" x14ac:dyDescent="0.2">
      <c r="A746" s="12"/>
      <c r="B746" s="12"/>
      <c r="C746" s="12"/>
      <c r="D746" s="12"/>
      <c r="E746" s="13"/>
    </row>
    <row r="747" spans="1:5" ht="15" x14ac:dyDescent="0.2">
      <c r="A747" s="12"/>
      <c r="B747" s="12"/>
      <c r="C747" s="12"/>
      <c r="D747" s="12"/>
      <c r="E747" s="13"/>
    </row>
    <row r="748" spans="1:5" ht="15" x14ac:dyDescent="0.2">
      <c r="A748" s="12"/>
      <c r="B748" s="12"/>
      <c r="C748" s="12"/>
      <c r="D748" s="12"/>
      <c r="E748" s="13"/>
    </row>
    <row r="749" spans="1:5" ht="15" x14ac:dyDescent="0.2">
      <c r="A749" s="12"/>
      <c r="B749" s="12"/>
      <c r="C749" s="12"/>
      <c r="D749" s="12"/>
      <c r="E749" s="13"/>
    </row>
    <row r="750" spans="1:5" ht="15" x14ac:dyDescent="0.2">
      <c r="A750" s="12"/>
      <c r="B750" s="12"/>
      <c r="C750" s="12"/>
      <c r="D750" s="12"/>
      <c r="E750" s="13"/>
    </row>
    <row r="751" spans="1:5" ht="15" x14ac:dyDescent="0.2">
      <c r="A751" s="12"/>
      <c r="B751" s="12"/>
      <c r="C751" s="12"/>
      <c r="D751" s="12"/>
      <c r="E751" s="13"/>
    </row>
    <row r="752" spans="1:5" ht="15" x14ac:dyDescent="0.2">
      <c r="A752" s="12"/>
      <c r="B752" s="12"/>
      <c r="C752" s="12"/>
      <c r="D752" s="12"/>
      <c r="E752" s="13"/>
    </row>
    <row r="753" spans="1:5" ht="15" x14ac:dyDescent="0.2">
      <c r="A753" s="12"/>
      <c r="B753" s="12"/>
      <c r="C753" s="12"/>
      <c r="D753" s="12"/>
      <c r="E753" s="13"/>
    </row>
    <row r="754" spans="1:5" ht="15" x14ac:dyDescent="0.2">
      <c r="A754" s="12"/>
      <c r="B754" s="12"/>
      <c r="C754" s="12"/>
      <c r="D754" s="12"/>
      <c r="E754" s="13"/>
    </row>
    <row r="755" spans="1:5" ht="15" x14ac:dyDescent="0.2">
      <c r="A755" s="12"/>
      <c r="B755" s="12"/>
      <c r="C755" s="12"/>
      <c r="D755" s="12"/>
      <c r="E755" s="13"/>
    </row>
    <row r="756" spans="1:5" ht="15" x14ac:dyDescent="0.2">
      <c r="A756" s="12"/>
      <c r="B756" s="12"/>
      <c r="C756" s="12"/>
      <c r="D756" s="12"/>
      <c r="E756" s="13"/>
    </row>
    <row r="757" spans="1:5" ht="15" x14ac:dyDescent="0.2">
      <c r="A757" s="12"/>
      <c r="B757" s="12"/>
      <c r="C757" s="12"/>
      <c r="D757" s="12"/>
      <c r="E757" s="13"/>
    </row>
    <row r="758" spans="1:5" ht="15" x14ac:dyDescent="0.2">
      <c r="A758" s="12"/>
      <c r="B758" s="12"/>
      <c r="C758" s="12"/>
      <c r="D758" s="12"/>
      <c r="E758" s="13"/>
    </row>
    <row r="759" spans="1:5" ht="15" x14ac:dyDescent="0.2">
      <c r="A759" s="12"/>
      <c r="B759" s="12"/>
      <c r="C759" s="12"/>
      <c r="D759" s="12"/>
      <c r="E759" s="13"/>
    </row>
    <row r="760" spans="1:5" ht="15" x14ac:dyDescent="0.2">
      <c r="A760" s="12"/>
      <c r="B760" s="12"/>
      <c r="C760" s="12"/>
      <c r="D760" s="12"/>
      <c r="E760" s="13"/>
    </row>
    <row r="761" spans="1:5" ht="15" x14ac:dyDescent="0.2">
      <c r="A761" s="12"/>
      <c r="B761" s="12"/>
      <c r="C761" s="12"/>
      <c r="D761" s="12"/>
      <c r="E761" s="13"/>
    </row>
    <row r="762" spans="1:5" ht="15" x14ac:dyDescent="0.2">
      <c r="A762" s="12"/>
      <c r="B762" s="12"/>
      <c r="C762" s="12"/>
      <c r="D762" s="12"/>
      <c r="E762" s="13"/>
    </row>
    <row r="763" spans="1:5" ht="15" x14ac:dyDescent="0.2">
      <c r="A763" s="12"/>
      <c r="B763" s="12"/>
      <c r="C763" s="12"/>
      <c r="D763" s="12"/>
      <c r="E763" s="13"/>
    </row>
    <row r="764" spans="1:5" ht="15" x14ac:dyDescent="0.2">
      <c r="A764" s="12"/>
      <c r="B764" s="12"/>
      <c r="C764" s="12"/>
      <c r="D764" s="12"/>
      <c r="E764" s="13"/>
    </row>
    <row r="765" spans="1:5" ht="15" x14ac:dyDescent="0.2">
      <c r="A765" s="12"/>
      <c r="B765" s="12"/>
      <c r="C765" s="12"/>
      <c r="D765" s="12"/>
      <c r="E765" s="13"/>
    </row>
    <row r="766" spans="1:5" ht="15" x14ac:dyDescent="0.2">
      <c r="A766" s="12"/>
      <c r="B766" s="12"/>
      <c r="C766" s="12"/>
      <c r="D766" s="12"/>
      <c r="E766" s="13"/>
    </row>
    <row r="767" spans="1:5" ht="15" x14ac:dyDescent="0.2">
      <c r="A767" s="12"/>
      <c r="B767" s="12"/>
      <c r="C767" s="12"/>
      <c r="D767" s="12"/>
      <c r="E767" s="13"/>
    </row>
    <row r="768" spans="1:5" ht="15" x14ac:dyDescent="0.2">
      <c r="A768" s="12"/>
      <c r="B768" s="12"/>
      <c r="C768" s="12"/>
      <c r="D768" s="12"/>
      <c r="E768" s="13"/>
    </row>
    <row r="769" spans="1:5" ht="15" x14ac:dyDescent="0.2">
      <c r="A769" s="12"/>
      <c r="B769" s="12"/>
      <c r="C769" s="12"/>
      <c r="D769" s="12"/>
      <c r="E769" s="13"/>
    </row>
    <row r="770" spans="1:5" ht="15" x14ac:dyDescent="0.2">
      <c r="A770" s="12"/>
      <c r="B770" s="12"/>
      <c r="C770" s="12"/>
      <c r="D770" s="12"/>
      <c r="E770" s="13"/>
    </row>
    <row r="771" spans="1:5" ht="15" x14ac:dyDescent="0.2">
      <c r="A771" s="12"/>
      <c r="B771" s="12"/>
      <c r="C771" s="12"/>
      <c r="D771" s="12"/>
      <c r="E771" s="13"/>
    </row>
    <row r="772" spans="1:5" ht="15" x14ac:dyDescent="0.2">
      <c r="A772" s="12"/>
      <c r="B772" s="12"/>
      <c r="C772" s="12"/>
      <c r="D772" s="12"/>
      <c r="E772" s="13"/>
    </row>
    <row r="773" spans="1:5" ht="15" x14ac:dyDescent="0.2">
      <c r="A773" s="12"/>
      <c r="B773" s="12"/>
      <c r="C773" s="12"/>
      <c r="D773" s="12"/>
      <c r="E773" s="13"/>
    </row>
    <row r="774" spans="1:5" ht="15" x14ac:dyDescent="0.2">
      <c r="A774" s="12"/>
      <c r="B774" s="12"/>
      <c r="C774" s="12"/>
      <c r="D774" s="12"/>
      <c r="E774" s="13"/>
    </row>
    <row r="775" spans="1:5" ht="15" x14ac:dyDescent="0.2">
      <c r="A775" s="12"/>
      <c r="B775" s="12"/>
      <c r="C775" s="12"/>
      <c r="D775" s="12"/>
      <c r="E775" s="13"/>
    </row>
    <row r="776" spans="1:5" ht="15" x14ac:dyDescent="0.2">
      <c r="A776" s="12"/>
      <c r="B776" s="12"/>
      <c r="C776" s="12"/>
      <c r="D776" s="12"/>
      <c r="E776" s="13"/>
    </row>
    <row r="777" spans="1:5" ht="15" x14ac:dyDescent="0.2">
      <c r="A777" s="12"/>
      <c r="B777" s="12"/>
      <c r="C777" s="12"/>
      <c r="D777" s="12"/>
      <c r="E777" s="13"/>
    </row>
    <row r="778" spans="1:5" ht="15" x14ac:dyDescent="0.2">
      <c r="A778" s="12"/>
      <c r="B778" s="12"/>
      <c r="C778" s="12"/>
      <c r="D778" s="12"/>
      <c r="E778" s="13"/>
    </row>
    <row r="779" spans="1:5" ht="15" x14ac:dyDescent="0.2">
      <c r="A779" s="12"/>
      <c r="B779" s="12"/>
      <c r="C779" s="12"/>
      <c r="D779" s="12"/>
      <c r="E779" s="13"/>
    </row>
    <row r="780" spans="1:5" ht="15" x14ac:dyDescent="0.2">
      <c r="A780" s="12"/>
      <c r="B780" s="12"/>
      <c r="C780" s="12"/>
      <c r="D780" s="12"/>
      <c r="E780" s="13"/>
    </row>
    <row r="781" spans="1:5" ht="15" x14ac:dyDescent="0.2">
      <c r="A781" s="12"/>
      <c r="B781" s="12"/>
      <c r="C781" s="12"/>
      <c r="D781" s="12"/>
      <c r="E781" s="13"/>
    </row>
    <row r="782" spans="1:5" ht="15" x14ac:dyDescent="0.2">
      <c r="A782" s="12"/>
      <c r="B782" s="12"/>
      <c r="C782" s="12"/>
      <c r="D782" s="12"/>
      <c r="E782" s="13"/>
    </row>
    <row r="783" spans="1:5" ht="15" x14ac:dyDescent="0.2">
      <c r="A783" s="12"/>
      <c r="B783" s="12"/>
      <c r="C783" s="12"/>
      <c r="D783" s="12"/>
      <c r="E783" s="13"/>
    </row>
    <row r="784" spans="1:5" ht="15" x14ac:dyDescent="0.2">
      <c r="A784" s="12"/>
      <c r="B784" s="12"/>
      <c r="C784" s="12"/>
      <c r="D784" s="12"/>
      <c r="E784" s="13"/>
    </row>
    <row r="785" spans="1:5" ht="15" x14ac:dyDescent="0.2">
      <c r="A785" s="12"/>
      <c r="B785" s="12"/>
      <c r="C785" s="12"/>
      <c r="D785" s="12"/>
      <c r="E785" s="13"/>
    </row>
    <row r="786" spans="1:5" ht="15" x14ac:dyDescent="0.2">
      <c r="A786" s="12"/>
      <c r="B786" s="12"/>
      <c r="C786" s="12"/>
      <c r="D786" s="12"/>
      <c r="E786" s="13"/>
    </row>
    <row r="787" spans="1:5" ht="15" x14ac:dyDescent="0.2">
      <c r="A787" s="12"/>
      <c r="B787" s="12"/>
      <c r="C787" s="12"/>
      <c r="D787" s="12"/>
      <c r="E787" s="13"/>
    </row>
    <row r="788" spans="1:5" ht="15" x14ac:dyDescent="0.2">
      <c r="A788" s="12"/>
      <c r="B788" s="12"/>
      <c r="C788" s="12"/>
      <c r="D788" s="12"/>
      <c r="E788" s="13"/>
    </row>
    <row r="789" spans="1:5" x14ac:dyDescent="0.2">
      <c r="A789" s="14"/>
      <c r="B789" s="14"/>
      <c r="C789" s="14"/>
      <c r="D789" s="14"/>
    </row>
    <row r="790" spans="1:5" x14ac:dyDescent="0.2">
      <c r="A790" s="14"/>
      <c r="B790" s="14"/>
      <c r="C790" s="14"/>
      <c r="D790" s="14"/>
    </row>
    <row r="791" spans="1:5" x14ac:dyDescent="0.2">
      <c r="A791" s="14"/>
      <c r="B791" s="14"/>
      <c r="C791" s="14"/>
      <c r="D791" s="14"/>
    </row>
    <row r="792" spans="1:5" x14ac:dyDescent="0.2">
      <c r="A792" s="14"/>
      <c r="B792" s="14"/>
      <c r="C792" s="14"/>
      <c r="D792" s="14"/>
    </row>
    <row r="793" spans="1:5" x14ac:dyDescent="0.2">
      <c r="A793" s="14"/>
      <c r="B793" s="14"/>
      <c r="C793" s="14"/>
      <c r="D793" s="14"/>
    </row>
    <row r="794" spans="1:5" x14ac:dyDescent="0.2">
      <c r="A794" s="14"/>
      <c r="B794" s="14"/>
      <c r="C794" s="14"/>
      <c r="D794" s="14"/>
    </row>
    <row r="795" spans="1:5" x14ac:dyDescent="0.2">
      <c r="A795" s="14"/>
      <c r="B795" s="14"/>
      <c r="C795" s="14"/>
      <c r="D795" s="14"/>
    </row>
    <row r="796" spans="1:5" x14ac:dyDescent="0.2">
      <c r="A796" s="14"/>
      <c r="B796" s="14"/>
      <c r="C796" s="14"/>
      <c r="D796" s="14"/>
    </row>
    <row r="797" spans="1:5" x14ac:dyDescent="0.2">
      <c r="A797" s="14"/>
      <c r="B797" s="14"/>
      <c r="C797" s="14"/>
      <c r="D797" s="14"/>
    </row>
    <row r="798" spans="1:5" x14ac:dyDescent="0.2">
      <c r="A798" s="14"/>
      <c r="B798" s="14"/>
      <c r="C798" s="14"/>
      <c r="D798" s="14"/>
    </row>
    <row r="799" spans="1:5" x14ac:dyDescent="0.2">
      <c r="A799" s="14"/>
      <c r="B799" s="14"/>
      <c r="C799" s="14"/>
      <c r="D799" s="14"/>
    </row>
    <row r="800" spans="1:5" x14ac:dyDescent="0.2">
      <c r="A800" s="14"/>
      <c r="B800" s="14"/>
      <c r="C800" s="14"/>
      <c r="D800" s="14"/>
    </row>
    <row r="801" spans="1:4" x14ac:dyDescent="0.2">
      <c r="A801" s="14"/>
      <c r="B801" s="14"/>
      <c r="C801" s="14"/>
      <c r="D801" s="14"/>
    </row>
    <row r="802" spans="1:4" x14ac:dyDescent="0.2">
      <c r="A802" s="14"/>
      <c r="B802" s="14"/>
      <c r="C802" s="14"/>
      <c r="D802" s="14"/>
    </row>
    <row r="803" spans="1:4" x14ac:dyDescent="0.2">
      <c r="A803" s="14"/>
      <c r="B803" s="14"/>
      <c r="C803" s="14"/>
      <c r="D803" s="14"/>
    </row>
    <row r="804" spans="1:4" x14ac:dyDescent="0.2">
      <c r="A804" s="14"/>
      <c r="B804" s="14"/>
      <c r="C804" s="14"/>
      <c r="D804" s="14"/>
    </row>
    <row r="805" spans="1:4" x14ac:dyDescent="0.2">
      <c r="A805" s="14"/>
      <c r="B805" s="14"/>
      <c r="C805" s="14"/>
      <c r="D805" s="14"/>
    </row>
    <row r="806" spans="1:4" x14ac:dyDescent="0.2">
      <c r="A806" s="14"/>
      <c r="B806" s="14"/>
      <c r="C806" s="14"/>
      <c r="D806" s="14"/>
    </row>
    <row r="807" spans="1:4" x14ac:dyDescent="0.2">
      <c r="A807" s="14"/>
      <c r="B807" s="14"/>
      <c r="C807" s="14"/>
      <c r="D807" s="14"/>
    </row>
    <row r="808" spans="1:4" x14ac:dyDescent="0.2">
      <c r="A808" s="14"/>
      <c r="B808" s="14"/>
      <c r="C808" s="14"/>
      <c r="D808" s="14"/>
    </row>
    <row r="809" spans="1:4" x14ac:dyDescent="0.2">
      <c r="A809" s="14"/>
      <c r="B809" s="14"/>
      <c r="C809" s="14"/>
      <c r="D809" s="14"/>
    </row>
    <row r="810" spans="1:4" x14ac:dyDescent="0.2">
      <c r="A810" s="14"/>
      <c r="B810" s="14"/>
      <c r="C810" s="14"/>
      <c r="D810" s="14"/>
    </row>
    <row r="811" spans="1:4" x14ac:dyDescent="0.2">
      <c r="A811" s="14"/>
      <c r="B811" s="14"/>
      <c r="C811" s="14"/>
      <c r="D811" s="14"/>
    </row>
    <row r="812" spans="1:4" x14ac:dyDescent="0.2">
      <c r="A812" s="14"/>
      <c r="B812" s="14"/>
      <c r="C812" s="14"/>
      <c r="D812" s="14"/>
    </row>
    <row r="813" spans="1:4" x14ac:dyDescent="0.2">
      <c r="A813" s="14"/>
      <c r="B813" s="14"/>
      <c r="C813" s="14"/>
      <c r="D813" s="14"/>
    </row>
    <row r="814" spans="1:4" x14ac:dyDescent="0.2">
      <c r="A814" s="14"/>
      <c r="B814" s="14"/>
      <c r="C814" s="14"/>
      <c r="D814" s="14"/>
    </row>
    <row r="815" spans="1:4" x14ac:dyDescent="0.2">
      <c r="A815" s="14"/>
      <c r="B815" s="14"/>
      <c r="C815" s="14"/>
      <c r="D815" s="14"/>
    </row>
    <row r="816" spans="1:4" x14ac:dyDescent="0.2">
      <c r="A816" s="14"/>
      <c r="B816" s="14"/>
      <c r="C816" s="14"/>
      <c r="D816" s="14"/>
    </row>
    <row r="817" spans="1:4" x14ac:dyDescent="0.2">
      <c r="A817" s="14"/>
      <c r="B817" s="14"/>
      <c r="C817" s="14"/>
      <c r="D817" s="14"/>
    </row>
    <row r="818" spans="1:4" x14ac:dyDescent="0.2">
      <c r="A818" s="14"/>
      <c r="B818" s="14"/>
      <c r="C818" s="14"/>
      <c r="D818" s="14"/>
    </row>
    <row r="819" spans="1:4" x14ac:dyDescent="0.2">
      <c r="A819" s="14"/>
      <c r="B819" s="14"/>
      <c r="C819" s="14"/>
      <c r="D819" s="14"/>
    </row>
    <row r="820" spans="1:4" x14ac:dyDescent="0.2">
      <c r="A820" s="14"/>
      <c r="B820" s="14"/>
      <c r="C820" s="14"/>
      <c r="D820" s="14"/>
    </row>
    <row r="821" spans="1:4" x14ac:dyDescent="0.2">
      <c r="A821" s="14"/>
      <c r="B821" s="14"/>
      <c r="C821" s="14"/>
      <c r="D821" s="14"/>
    </row>
    <row r="822" spans="1:4" x14ac:dyDescent="0.2">
      <c r="A822" s="14"/>
      <c r="B822" s="14"/>
      <c r="C822" s="14"/>
      <c r="D822" s="14"/>
    </row>
    <row r="823" spans="1:4" x14ac:dyDescent="0.2">
      <c r="A823" s="14"/>
      <c r="B823" s="14"/>
      <c r="C823" s="14"/>
      <c r="D823" s="14"/>
    </row>
    <row r="824" spans="1:4" x14ac:dyDescent="0.2">
      <c r="A824" s="14"/>
      <c r="B824" s="14"/>
      <c r="C824" s="14"/>
      <c r="D824" s="14"/>
    </row>
    <row r="825" spans="1:4" x14ac:dyDescent="0.2">
      <c r="A825" s="14"/>
      <c r="B825" s="14"/>
      <c r="C825" s="14"/>
      <c r="D825" s="14"/>
    </row>
    <row r="826" spans="1:4" x14ac:dyDescent="0.2">
      <c r="A826" s="14"/>
      <c r="B826" s="14"/>
      <c r="C826" s="14"/>
      <c r="D826" s="14"/>
    </row>
    <row r="827" spans="1:4" x14ac:dyDescent="0.2">
      <c r="A827" s="14"/>
      <c r="B827" s="14"/>
      <c r="C827" s="14"/>
      <c r="D827" s="14"/>
    </row>
    <row r="828" spans="1:4" x14ac:dyDescent="0.2">
      <c r="A828" s="14"/>
      <c r="B828" s="14"/>
      <c r="C828" s="14"/>
      <c r="D828" s="14"/>
    </row>
    <row r="829" spans="1:4" x14ac:dyDescent="0.2">
      <c r="A829" s="14"/>
      <c r="B829" s="14"/>
      <c r="C829" s="14"/>
      <c r="D829" s="14"/>
    </row>
    <row r="830" spans="1:4" x14ac:dyDescent="0.2">
      <c r="A830" s="14"/>
      <c r="B830" s="14"/>
      <c r="C830" s="14"/>
      <c r="D830" s="14"/>
    </row>
    <row r="831" spans="1:4" x14ac:dyDescent="0.2">
      <c r="A831" s="14"/>
      <c r="B831" s="14"/>
      <c r="C831" s="14"/>
      <c r="D831" s="14"/>
    </row>
    <row r="832" spans="1:4" x14ac:dyDescent="0.2">
      <c r="A832" s="14"/>
      <c r="B832" s="14"/>
      <c r="C832" s="14"/>
      <c r="D832" s="14"/>
    </row>
    <row r="833" spans="1:4" x14ac:dyDescent="0.2">
      <c r="A833" s="14"/>
      <c r="B833" s="14"/>
      <c r="C833" s="14"/>
      <c r="D833" s="14"/>
    </row>
    <row r="834" spans="1:4" x14ac:dyDescent="0.2">
      <c r="A834" s="14"/>
      <c r="B834" s="14"/>
      <c r="C834" s="14"/>
      <c r="D834" s="14"/>
    </row>
    <row r="835" spans="1:4" x14ac:dyDescent="0.2">
      <c r="A835" s="14"/>
      <c r="B835" s="14"/>
      <c r="C835" s="14"/>
      <c r="D835" s="14"/>
    </row>
    <row r="836" spans="1:4" x14ac:dyDescent="0.2">
      <c r="A836" s="14"/>
      <c r="B836" s="14"/>
      <c r="C836" s="14"/>
      <c r="D836" s="14"/>
    </row>
    <row r="837" spans="1:4" x14ac:dyDescent="0.2">
      <c r="A837" s="14"/>
      <c r="B837" s="14"/>
      <c r="C837" s="14"/>
      <c r="D837" s="14"/>
    </row>
    <row r="838" spans="1:4" x14ac:dyDescent="0.2">
      <c r="A838" s="14"/>
      <c r="B838" s="14"/>
      <c r="C838" s="14"/>
      <c r="D838" s="14"/>
    </row>
    <row r="839" spans="1:4" x14ac:dyDescent="0.2">
      <c r="A839" s="14"/>
      <c r="B839" s="14"/>
      <c r="C839" s="14"/>
      <c r="D839" s="14"/>
    </row>
    <row r="840" spans="1:4" x14ac:dyDescent="0.2">
      <c r="A840" s="14"/>
      <c r="B840" s="14"/>
      <c r="C840" s="14"/>
      <c r="D840" s="14"/>
    </row>
    <row r="841" spans="1:4" x14ac:dyDescent="0.2">
      <c r="A841" s="14"/>
      <c r="B841" s="14"/>
      <c r="C841" s="14"/>
      <c r="D841" s="14"/>
    </row>
    <row r="842" spans="1:4" x14ac:dyDescent="0.2">
      <c r="A842" s="14"/>
      <c r="B842" s="14"/>
      <c r="C842" s="14"/>
      <c r="D842" s="14"/>
    </row>
    <row r="843" spans="1:4" x14ac:dyDescent="0.2">
      <c r="A843" s="14"/>
      <c r="B843" s="14"/>
      <c r="C843" s="14"/>
      <c r="D843" s="14"/>
    </row>
    <row r="844" spans="1:4" x14ac:dyDescent="0.2">
      <c r="A844" s="14"/>
      <c r="B844" s="14"/>
      <c r="C844" s="14"/>
      <c r="D844" s="14"/>
    </row>
    <row r="845" spans="1:4" x14ac:dyDescent="0.2">
      <c r="A845" s="14"/>
      <c r="B845" s="14"/>
      <c r="C845" s="14"/>
      <c r="D845" s="14"/>
    </row>
    <row r="846" spans="1:4" x14ac:dyDescent="0.2">
      <c r="A846" s="14"/>
      <c r="B846" s="14"/>
      <c r="C846" s="14"/>
      <c r="D846" s="14"/>
    </row>
    <row r="847" spans="1:4" x14ac:dyDescent="0.2">
      <c r="A847" s="14"/>
      <c r="B847" s="14"/>
      <c r="C847" s="14"/>
      <c r="D847" s="14"/>
    </row>
    <row r="848" spans="1:4" x14ac:dyDescent="0.2">
      <c r="A848" s="14"/>
      <c r="B848" s="14"/>
      <c r="C848" s="14"/>
      <c r="D848" s="14"/>
    </row>
    <row r="849" spans="1:4" x14ac:dyDescent="0.2">
      <c r="A849" s="14"/>
      <c r="B849" s="14"/>
      <c r="C849" s="14"/>
      <c r="D849" s="14"/>
    </row>
    <row r="850" spans="1:4" x14ac:dyDescent="0.2">
      <c r="A850" s="14"/>
      <c r="B850" s="14"/>
      <c r="C850" s="14"/>
      <c r="D850" s="14"/>
    </row>
    <row r="851" spans="1:4" x14ac:dyDescent="0.2">
      <c r="A851" s="14"/>
      <c r="B851" s="14"/>
      <c r="C851" s="14"/>
      <c r="D851" s="14"/>
    </row>
    <row r="852" spans="1:4" x14ac:dyDescent="0.2">
      <c r="A852" s="14"/>
      <c r="B852" s="14"/>
      <c r="C852" s="14"/>
      <c r="D852" s="14"/>
    </row>
    <row r="853" spans="1:4" x14ac:dyDescent="0.2">
      <c r="A853" s="14"/>
      <c r="B853" s="14"/>
      <c r="C853" s="14"/>
      <c r="D853" s="14"/>
    </row>
    <row r="854" spans="1:4" x14ac:dyDescent="0.2">
      <c r="A854" s="14"/>
      <c r="B854" s="14"/>
      <c r="C854" s="14"/>
      <c r="D854" s="14"/>
    </row>
  </sheetData>
  <autoFilter ref="D1:E285"/>
  <pageMargins left="0.7" right="0.7" top="0.75" bottom="0.75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 Resumen</vt:lpstr>
      <vt:lpstr>Tabulaciòn Datos</vt:lpstr>
      <vt:lpstr>Grafica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camila sanchez</cp:lastModifiedBy>
  <dcterms:created xsi:type="dcterms:W3CDTF">2022-11-21T19:16:16Z</dcterms:created>
  <dcterms:modified xsi:type="dcterms:W3CDTF">2023-06-02T04:26:40Z</dcterms:modified>
</cp:coreProperties>
</file>