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13"/>
  <workbookPr/>
  <mc:AlternateContent xmlns:mc="http://schemas.openxmlformats.org/markup-compatibility/2006">
    <mc:Choice Requires="x15">
      <x15ac:absPath xmlns:x15ac="http://schemas.microsoft.com/office/spreadsheetml/2010/11/ac" url="https://universidadeaneduco.sharepoint.com/sites/Seminariodeinvestigacin245/Documentos compartidos/General/TRABAJO DE GRADO/Anexos/"/>
    </mc:Choice>
  </mc:AlternateContent>
  <xr:revisionPtr revIDLastSave="9" documentId="13_ncr:1_{60D1A738-5732-43C3-B6BC-FA9DD655FA22}" xr6:coauthVersionLast="47" xr6:coauthVersionMax="47" xr10:uidLastSave="{B4A522C0-E259-4C7F-AC7F-1DA15DAAFDAD}"/>
  <bookViews>
    <workbookView xWindow="-120" yWindow="-120" windowWidth="29040" windowHeight="15720" xr2:uid="{00000000-000D-0000-FFFF-FFFF00000000}"/>
  </bookViews>
  <sheets>
    <sheet name="Encuesta" sheetId="1" r:id="rId1"/>
    <sheet name="Entrevista" sheetId="2" r:id="rId2"/>
    <sheet name="EVALUADOR2" sheetId="3" state="hidden" r:id="rId3"/>
    <sheet name="EVALUADOR3" sheetId="4" state="hidden" r:id="rId4"/>
    <sheet name="EVALUADOR4" sheetId="5" state="hidden" r:id="rId5"/>
    <sheet name="EVALUADOR5" sheetId="6" state="hidden" r:id="rId6"/>
    <sheet name="V DE AIKEN" sheetId="7"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Uk0kjHo3is3WbusNZYs/Zt4/TjxE2MQnE0LkSrM1HOE="/>
    </ext>
  </extLst>
</workbook>
</file>

<file path=xl/calcChain.xml><?xml version="1.0" encoding="utf-8"?>
<calcChain xmlns="http://schemas.openxmlformats.org/spreadsheetml/2006/main">
  <c r="O57" i="7" l="1"/>
  <c r="N57" i="7"/>
  <c r="M57" i="7"/>
  <c r="L57" i="7"/>
  <c r="K57" i="7"/>
  <c r="P57" i="7" s="1"/>
  <c r="O56" i="7"/>
  <c r="N56" i="7"/>
  <c r="M56" i="7"/>
  <c r="L56" i="7"/>
  <c r="K56" i="7"/>
  <c r="P56" i="7" s="1"/>
  <c r="O55" i="7"/>
  <c r="N55" i="7"/>
  <c r="M55" i="7"/>
  <c r="L55" i="7"/>
  <c r="K55" i="7"/>
  <c r="P55" i="7" s="1"/>
  <c r="O54" i="7"/>
  <c r="N54" i="7"/>
  <c r="M54" i="7"/>
  <c r="L54" i="7"/>
  <c r="K54" i="7"/>
  <c r="P54" i="7" s="1"/>
  <c r="O53" i="7"/>
  <c r="N53" i="7"/>
  <c r="M53" i="7"/>
  <c r="L53" i="7"/>
  <c r="K53" i="7"/>
  <c r="P53" i="7" s="1"/>
  <c r="O50" i="7"/>
  <c r="N50" i="7"/>
  <c r="M50" i="7"/>
  <c r="L50" i="7"/>
  <c r="K50" i="7"/>
  <c r="P50" i="7" s="1"/>
  <c r="O49" i="7"/>
  <c r="N49" i="7"/>
  <c r="M49" i="7"/>
  <c r="L49" i="7"/>
  <c r="K49" i="7"/>
  <c r="P49" i="7" s="1"/>
  <c r="O48" i="7"/>
  <c r="N48" i="7"/>
  <c r="M48" i="7"/>
  <c r="L48" i="7"/>
  <c r="K48" i="7"/>
  <c r="P48" i="7" s="1"/>
  <c r="O47" i="7"/>
  <c r="N47" i="7"/>
  <c r="M47" i="7"/>
  <c r="L47" i="7"/>
  <c r="K47" i="7"/>
  <c r="P47" i="7" s="1"/>
  <c r="O46" i="7"/>
  <c r="N46" i="7"/>
  <c r="M46" i="7"/>
  <c r="L46" i="7"/>
  <c r="K46" i="7"/>
  <c r="P46" i="7" s="1"/>
  <c r="O43" i="7"/>
  <c r="N43" i="7"/>
  <c r="M43" i="7"/>
  <c r="L43" i="7"/>
  <c r="K43" i="7"/>
  <c r="P43" i="7" s="1"/>
  <c r="O42" i="7"/>
  <c r="N42" i="7"/>
  <c r="M42" i="7"/>
  <c r="L42" i="7"/>
  <c r="K42" i="7"/>
  <c r="P42" i="7" s="1"/>
  <c r="O41" i="7"/>
  <c r="N41" i="7"/>
  <c r="M41" i="7"/>
  <c r="L41" i="7"/>
  <c r="K41" i="7"/>
  <c r="P41" i="7" s="1"/>
  <c r="O40" i="7"/>
  <c r="N40" i="7"/>
  <c r="M40" i="7"/>
  <c r="L40" i="7"/>
  <c r="K40" i="7"/>
  <c r="P40" i="7" s="1"/>
  <c r="O39" i="7"/>
  <c r="N39" i="7"/>
  <c r="M39" i="7"/>
  <c r="L39" i="7"/>
  <c r="K39" i="7"/>
  <c r="P39" i="7" s="1"/>
  <c r="O36" i="7"/>
  <c r="N36" i="7"/>
  <c r="M36" i="7"/>
  <c r="L36" i="7"/>
  <c r="K36" i="7"/>
  <c r="P36" i="7" s="1"/>
  <c r="O35" i="7"/>
  <c r="N35" i="7"/>
  <c r="M35" i="7"/>
  <c r="L35" i="7"/>
  <c r="K35" i="7"/>
  <c r="P35" i="7" s="1"/>
  <c r="O34" i="7"/>
  <c r="N34" i="7"/>
  <c r="M34" i="7"/>
  <c r="L34" i="7"/>
  <c r="K34" i="7"/>
  <c r="P34" i="7" s="1"/>
  <c r="O33" i="7"/>
  <c r="N33" i="7"/>
  <c r="M33" i="7"/>
  <c r="L33" i="7"/>
  <c r="K33" i="7"/>
  <c r="P33" i="7" s="1"/>
  <c r="O32" i="7"/>
  <c r="N32" i="7"/>
  <c r="M32" i="7"/>
  <c r="L32" i="7"/>
  <c r="K32" i="7"/>
  <c r="P32" i="7" s="1"/>
  <c r="O29" i="7"/>
  <c r="N29" i="7"/>
  <c r="M29" i="7"/>
  <c r="L29" i="7"/>
  <c r="K29" i="7"/>
  <c r="P29" i="7" s="1"/>
  <c r="O28" i="7"/>
  <c r="N28" i="7"/>
  <c r="M28" i="7"/>
  <c r="L28" i="7"/>
  <c r="K28" i="7"/>
  <c r="P28" i="7" s="1"/>
  <c r="O27" i="7"/>
  <c r="N27" i="7"/>
  <c r="M27" i="7"/>
  <c r="L27" i="7"/>
  <c r="K27" i="7"/>
  <c r="P27" i="7" s="1"/>
  <c r="O26" i="7"/>
  <c r="N26" i="7"/>
  <c r="M26" i="7"/>
  <c r="L26" i="7"/>
  <c r="K26" i="7"/>
  <c r="P26" i="7" s="1"/>
  <c r="O25" i="7"/>
  <c r="N25" i="7"/>
  <c r="M25" i="7"/>
  <c r="L25" i="7"/>
  <c r="K25" i="7"/>
  <c r="P25" i="7" s="1"/>
  <c r="O22" i="7"/>
  <c r="N22" i="7"/>
  <c r="M22" i="7"/>
  <c r="L22" i="7"/>
  <c r="K22" i="7"/>
  <c r="P22" i="7" s="1"/>
  <c r="O21" i="7"/>
  <c r="N21" i="7"/>
  <c r="M21" i="7"/>
  <c r="L21" i="7"/>
  <c r="K21" i="7"/>
  <c r="P21" i="7" s="1"/>
  <c r="O20" i="7"/>
  <c r="N20" i="7"/>
  <c r="M20" i="7"/>
  <c r="L20" i="7"/>
  <c r="K20" i="7"/>
  <c r="P20" i="7" s="1"/>
  <c r="O19" i="7"/>
  <c r="N19" i="7"/>
  <c r="M19" i="7"/>
  <c r="L19" i="7"/>
  <c r="K19" i="7"/>
  <c r="P19" i="7" s="1"/>
  <c r="O18" i="7"/>
  <c r="N18" i="7"/>
  <c r="M18" i="7"/>
  <c r="L18" i="7"/>
  <c r="K18" i="7"/>
  <c r="P18" i="7" s="1"/>
  <c r="O15" i="7"/>
  <c r="N15" i="7"/>
  <c r="M15" i="7"/>
  <c r="L15" i="7"/>
  <c r="K15" i="7"/>
  <c r="P15" i="7" s="1"/>
  <c r="O14" i="7"/>
  <c r="N14" i="7"/>
  <c r="M14" i="7"/>
  <c r="L14" i="7"/>
  <c r="K14" i="7"/>
  <c r="P14" i="7" s="1"/>
  <c r="O13" i="7"/>
  <c r="N13" i="7"/>
  <c r="M13" i="7"/>
  <c r="L13" i="7"/>
  <c r="K13" i="7"/>
  <c r="P13" i="7" s="1"/>
  <c r="O12" i="7"/>
  <c r="N12" i="7"/>
  <c r="M12" i="7"/>
  <c r="L12" i="7"/>
  <c r="K12" i="7"/>
  <c r="P12" i="7" s="1"/>
  <c r="O11" i="7"/>
  <c r="N11" i="7"/>
  <c r="M11" i="7"/>
  <c r="L11" i="7"/>
  <c r="K11" i="7"/>
  <c r="P11" i="7" s="1"/>
  <c r="B12" i="2"/>
  <c r="B13" i="2" s="1"/>
  <c r="B14" i="2" s="1"/>
  <c r="B15" i="2" s="1"/>
  <c r="B16" i="2" s="1"/>
  <c r="B17" i="2" s="1"/>
  <c r="B18" i="2" s="1"/>
</calcChain>
</file>

<file path=xl/sharedStrings.xml><?xml version="1.0" encoding="utf-8"?>
<sst xmlns="http://schemas.openxmlformats.org/spreadsheetml/2006/main" count="338" uniqueCount="80">
  <si>
    <t>VALIDACIÓN INSTRUMENTO DE MEDICIÓN - V DE AIKEN</t>
  </si>
  <si>
    <t>PROPUESTA DE ESTRATEGIAS QUE PERMITAN LA MEJORA DE PROCESOS PARA FACILITAR LA MASIFICACIÓN COMERCIAL EN COLOMBIA DEL SISTEMA DE INFORMACIÓN SAIA®</t>
  </si>
  <si>
    <t>Nombre del Evaluador: Jorge Ramírez</t>
  </si>
  <si>
    <t>Rol del evaluador: CEO</t>
  </si>
  <si>
    <t>Fecha de aplicación: 04/06/2024</t>
  </si>
  <si>
    <r>
      <rPr>
        <b/>
        <sz val="11"/>
        <color theme="1"/>
        <rFont val="Calibri"/>
      </rPr>
      <t>INSTRUCCIONES</t>
    </r>
    <r>
      <rPr>
        <sz val="11"/>
        <color theme="1"/>
        <rFont val="Calibri"/>
      </rPr>
      <t xml:space="preserve">: Para validar el instrumento de diagnóstico requerido en el presente estudio, se han identificado una serie de variables y un grupo preguntas que las describen. Califique cada una de las preguntas formuladas siendo </t>
    </r>
    <r>
      <rPr>
        <b/>
        <sz val="11"/>
        <color rgb="FFC00000"/>
        <rFont val="Calibri"/>
      </rPr>
      <t xml:space="preserve">1 </t>
    </r>
    <r>
      <rPr>
        <sz val="11"/>
        <color theme="1"/>
        <rFont val="Calibri"/>
      </rPr>
      <t>totalmente de acuerdo y</t>
    </r>
    <r>
      <rPr>
        <b/>
        <sz val="11"/>
        <color rgb="FFC00000"/>
        <rFont val="Calibri"/>
      </rPr>
      <t xml:space="preserve"> 0</t>
    </r>
    <r>
      <rPr>
        <sz val="11"/>
        <color theme="1"/>
        <rFont val="Calibri"/>
      </rPr>
      <t xml:space="preserve"> totalmente en desacuerdo, en relación a su grado de claridad, pertinencia y relevancia. Por favor tenga en cuenta las siguientes definiciones:
Claridad: la pregunta está correctamente redactada y es fácil de comprender por el evaluador.
Pertinencia: la pregunta permite medir con precisión la variable identificada.
Relevancia: se evidencia un enfoque teórico adecuado en la redacción de la pregunta. </t>
    </r>
  </si>
  <si>
    <t>A. SISTEMA DE INFORMACIÓN</t>
  </si>
  <si>
    <t>CLARIDAD</t>
  </si>
  <si>
    <t>PERTINENCIA</t>
  </si>
  <si>
    <t>RELEVANCIA</t>
  </si>
  <si>
    <t>Observaciones</t>
  </si>
  <si>
    <t>Preguntas</t>
  </si>
  <si>
    <t>¿Considera que el tener diferentes versiones del sistema de información SAIA agiliza el realizar sus funciones?</t>
  </si>
  <si>
    <t>¿Cree que es necesario realizar una mejora en el sistema de información SAIA que permita agilizar su instalación y uso en los clientes que lo adquieran?</t>
  </si>
  <si>
    <t>¿Le parece viable realizar un cambio en el sistema de información SAIA, que permita estandarizarlo, con el fin de que el área de comercial le sea posible venderlo de manera masiva?</t>
  </si>
  <si>
    <t>Organizar la pregunta, para que sea mas clara</t>
  </si>
  <si>
    <t>De acuerdo con la funcionalidad actual del sistema de información SAIA ¿Considera que en este momento es un software estándar?</t>
  </si>
  <si>
    <t>Replantear el objetivo de esta pregunta, para que se requiere saber si es estándar o no SAIA en este momento?</t>
  </si>
  <si>
    <t>En caso de realizar un cambio en el sistema de información SAIA ¿considera que se debe realizar cambios en los procedimientos que debe seguir de acuerdo a su rol en la organización?</t>
  </si>
  <si>
    <t>B. PROYECTO DE TECNOLOGÍA</t>
  </si>
  <si>
    <t>¿Considera que para realizar un cambio en el sistema de información SAIA se debe hacer bajo un proyecto de tecnologia que implique la realizar levantamiento de requerimientos, análisis y diseño de información, pruebas y desarrollo bajo estandares de programación ?</t>
  </si>
  <si>
    <t>Considero que esta pregunta se puede resumir para dar mejor claridad</t>
  </si>
  <si>
    <t>En caso de realizar cambios en el sistema de información SAIA ¿considera importante aplicar algun modelo de calidad para el proceso?</t>
  </si>
  <si>
    <t>¿Se debe considerar dentro de la organización, asignar un líder de proyectos para gestionar un proyecto, en donde uno de los objetivos sea necesario realizar mejoras del núcleo del sistema de información SAIA?</t>
  </si>
  <si>
    <t>¿Estima nesesario realizar un proyecto en Cero K en el cual se realice un cambio en el sistema de información SAIA que permita realizar su estandarización y que además involucre toda la organización?</t>
  </si>
  <si>
    <t>La pregunta debería ser modificada, observo que se desvia del objetivo de la encuesta</t>
  </si>
  <si>
    <t>¿Piensa que la metodología actual, con la cual se realizan los proyectos tecnológicos en Cero K es la adecuada para tener un resultado exitoso?</t>
  </si>
  <si>
    <t>C. COMPETITIVIDAD</t>
  </si>
  <si>
    <r>
      <t>¿Cree que realizar cambios en las funcionalidades del sistema de información SAIA que permita esta</t>
    </r>
    <r>
      <rPr>
        <sz val="10"/>
        <color rgb="FFFF0000"/>
        <rFont val="Calibri"/>
        <family val="2"/>
      </rPr>
      <t>md</t>
    </r>
    <r>
      <rPr>
        <sz val="10"/>
        <color theme="1"/>
        <rFont val="Calibri"/>
      </rPr>
      <t>arizarlo, con el fin de que el área comercial realice ventas de manera masiva, hace que Cero K  tenga mejores oportunidades en el mercado?</t>
    </r>
  </si>
  <si>
    <t>Organizar la pregunta para que sea mas clara y pertienente al objetivo de la encuesta, si se dejacomo esta se estaria desviando</t>
  </si>
  <si>
    <t>¿Piensa que en la actualidad Cero K es competitivo en el mercado con los productos que ofrece?</t>
  </si>
  <si>
    <t>¿Le parece necesario realizar cambios en los procesos que se llevan a cabo dentro de Cero K para lograr ser mas competitivos en el mercado?</t>
  </si>
  <si>
    <r>
      <t>Con el fin de que Cero K sea mas competitivo a nivel comercial ¿Considera primordial realizar cambios en su producto principal en su</t>
    </r>
    <r>
      <rPr>
        <sz val="10"/>
        <color rgb="FFFF0000"/>
        <rFont val="Calibri"/>
        <family val="2"/>
      </rPr>
      <t xml:space="preserve">s </t>
    </r>
    <r>
      <rPr>
        <sz val="10"/>
        <color theme="1"/>
        <rFont val="Calibri"/>
      </rPr>
      <t>funcionalidad para que sea vendido de forma estándar?</t>
    </r>
  </si>
  <si>
    <t>Redactar mejor la pregunta para dar mayor clairidad y alinearlo con el objetivo de la encuesta</t>
  </si>
  <si>
    <t>¿Considera que Cero K debe realizar un esfuerzo muy alto para mejorar su posición en el mercado, tomando como base el sistema de información SAIA?</t>
  </si>
  <si>
    <t>Organizar la redacción, evaluando que las palabras "posición en el mercado" si sean las adecuadas para el objetivo de la encuesta</t>
  </si>
  <si>
    <t>D. ESTRATEGÍA</t>
  </si>
  <si>
    <t>En caso de pretender mejorar las ventas del sistema de información SAIA de manera significativa ¿Considera que es necesario realizar cambios en el núcleo del sistema para llevarlo a cabo ?</t>
  </si>
  <si>
    <t>¿Cree necesario proponer diferentes estrategias en donde se pretende realizar mejoras en el sistema de información SAIA , que conlleve finalmente a seleccionar la mas adecuada para la organización?</t>
  </si>
  <si>
    <t>¿Cero K debe implementar estrategias donde el sistema de información SAIA se venda de manera estándar?</t>
  </si>
  <si>
    <t>La idea es saber si SAIA esta apto para venderse de manera masiva, por lo tanto la palabra estándar no aplicaría en este caso</t>
  </si>
  <si>
    <t>¿Piensa que se debe realizar una reestructuración de los procesos que se realizan en el área al cual pertenece en la organización, en caso de realizar un cambio en el sistema de información SAIA que permita ser estandarizado para su venta masiva?</t>
  </si>
  <si>
    <t>Organizar la redacción de la pregunta para brindar mayor claridad</t>
  </si>
  <si>
    <t>¿Considera adecuada una estrategia, donde se mejore el sistema de información SAIA, que permita venderlo de manera estándar para el crecimiento de Cero K?</t>
  </si>
  <si>
    <t>Nota: Dirigido  a todos los colaboradores de la organización</t>
  </si>
  <si>
    <t>OBSERVACIONES</t>
  </si>
  <si>
    <t>Nombre completo:</t>
  </si>
  <si>
    <t>Rol en la organización:</t>
  </si>
  <si>
    <t>Tiempo vinculado con Cero K:</t>
  </si>
  <si>
    <t>Fecha:</t>
  </si>
  <si>
    <t>Respuestas</t>
  </si>
  <si>
    <t>¿Qué se debe hacer para que el sistema SAIA se pueda vender de manera masiva?</t>
  </si>
  <si>
    <t>¿Qué cambios considera se deben realizar en Cero K a nivel organizacional y administrativo para lograr vender SAIA de manera masiva?</t>
  </si>
  <si>
    <t>Desde el área en el cual se desempeña ¿Qué se debe hacer, con el fin de brindar las posibilidades para vender SAIA de manera masiva?</t>
  </si>
  <si>
    <t>¿Cuál cree que es la mejor manera para hacer de SAIA un sistema que se pueda vender de manera masiva?</t>
  </si>
  <si>
    <t>En el sistema de información SAIA ¿Qué cambio considera se debe realizar con el fin de que sea apto para vender de manera masiva?</t>
  </si>
  <si>
    <t>¿Considera que realizando los cambios necesarios tanto técnica como administrativamente para que SAIA sea vendido de manera masiva permitirá que Cero K aumente sus utilidades y por lo tanto su crecimiento?</t>
  </si>
  <si>
    <t>¿Considera importante aplicar normas Y/o metodologías de calidad para llevar a cabo un proyecto tecnologico donde se deba realizar un cambio de núcleo al sistema SAIA para que este saia vendido de manera masiva?</t>
  </si>
  <si>
    <t>Nota: Entrevista dirigida a los colaboradores de Cero K, que se encuentran encargados de liderar áreas de la organización</t>
  </si>
  <si>
    <t>TOTAL:  6 colaboradores</t>
  </si>
  <si>
    <t>TITULO DEL PROYECTO</t>
  </si>
  <si>
    <t>Nombre del Evaluador:</t>
  </si>
  <si>
    <t xml:space="preserve">Cargo del evaluador: </t>
  </si>
  <si>
    <t>Fecha de aplicación: DD/MM/AA</t>
  </si>
  <si>
    <t>A. VARIABLE 1</t>
  </si>
  <si>
    <t>B. VARIABLE 2</t>
  </si>
  <si>
    <t>C. VARIABLE 3</t>
  </si>
  <si>
    <t>D. VARIABLE 4</t>
  </si>
  <si>
    <t>E. VARIABLE 5</t>
  </si>
  <si>
    <t>F. VARIABLE 6</t>
  </si>
  <si>
    <t>G. VARIABLE 7</t>
  </si>
  <si>
    <t>Pertinencia (0 o 1)</t>
  </si>
  <si>
    <t>Relevancia
(0 o 1)</t>
  </si>
  <si>
    <t>Claridad
(0 o 1)</t>
  </si>
  <si>
    <t>EVALUADOR1</t>
  </si>
  <si>
    <t>EVALUADOR2</t>
  </si>
  <si>
    <t>EVALUADOR3</t>
  </si>
  <si>
    <t>EVALUADOR4</t>
  </si>
  <si>
    <t>EVALUADOR5</t>
  </si>
  <si>
    <t>V DE AIKEN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</si>
</sst>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sz val="11"/>
      <color theme="1"/>
      <name val="Calibri"/>
      <family val="2"/>
      <scheme val="minor"/>
    </font>
    <font>
      <sz val="11"/>
      <color theme="1"/>
      <name val="Calibri"/>
    </font>
    <font>
      <b/>
      <sz val="18"/>
      <color theme="0"/>
      <name val="Calibri"/>
    </font>
    <font>
      <sz val="11"/>
      <name val="Calibri"/>
    </font>
    <font>
      <sz val="10"/>
      <color theme="0"/>
      <name val="Calibri"/>
    </font>
    <font>
      <b/>
      <sz val="10"/>
      <color theme="0"/>
      <name val="Calibri"/>
    </font>
    <font>
      <sz val="10"/>
      <color theme="1"/>
      <name val="Calibri"/>
    </font>
    <font>
      <b/>
      <sz val="9"/>
      <color theme="1"/>
      <name val="Calibri"/>
    </font>
    <font>
      <b/>
      <sz val="12"/>
      <color theme="1"/>
      <name val="Calibri"/>
    </font>
    <font>
      <b/>
      <sz val="10"/>
      <color theme="1"/>
      <name val="Calibri"/>
    </font>
    <font>
      <b/>
      <sz val="10"/>
      <color rgb="FF366092"/>
      <name val="Calibri"/>
    </font>
    <font>
      <sz val="9"/>
      <color rgb="FF366092"/>
      <name val="Calibri"/>
    </font>
    <font>
      <sz val="14"/>
      <color theme="1"/>
      <name val="Calibri"/>
    </font>
    <font>
      <b/>
      <sz val="10"/>
      <color rgb="FFFFFFFF"/>
      <name val="Calibri"/>
    </font>
    <font>
      <sz val="11"/>
      <color theme="1"/>
      <name val="Calibri"/>
      <scheme val="minor"/>
    </font>
    <font>
      <b/>
      <sz val="11"/>
      <color theme="0"/>
      <name val="Calibri"/>
    </font>
    <font>
      <b/>
      <sz val="11"/>
      <color theme="1"/>
      <name val="Calibri"/>
    </font>
    <font>
      <b/>
      <sz val="18"/>
      <color theme="1"/>
      <name val="Calibri"/>
    </font>
    <font>
      <b/>
      <sz val="18"/>
      <color rgb="FFC00000"/>
      <name val="Calibri"/>
    </font>
    <font>
      <sz val="9"/>
      <color theme="1"/>
      <name val="Calibri"/>
    </font>
    <font>
      <b/>
      <sz val="11"/>
      <color rgb="FFC00000"/>
      <name val="Calibri"/>
    </font>
    <font>
      <b/>
      <sz val="11"/>
      <color theme="0"/>
      <name val="Calibri"/>
      <family val="2"/>
      <scheme val="minor"/>
    </font>
    <font>
      <sz val="10"/>
      <color rgb="FFFF0000"/>
      <name val="Calibri"/>
      <family val="2"/>
    </font>
    <font>
      <sz val="10"/>
      <color theme="1"/>
      <name val="Calibri"/>
      <family val="2"/>
    </font>
    <font>
      <b/>
      <sz val="18"/>
      <color rgb="FF0F243E"/>
      <name val="Calibri"/>
      <family val="2"/>
    </font>
    <font>
      <b/>
      <sz val="18"/>
      <color theme="0"/>
      <name val="Calibri"/>
      <family val="2"/>
    </font>
  </fonts>
  <fills count="6">
    <fill>
      <patternFill patternType="none"/>
    </fill>
    <fill>
      <patternFill patternType="gray125"/>
    </fill>
    <fill>
      <patternFill patternType="solid">
        <fgColor theme="0"/>
        <bgColor theme="0"/>
      </patternFill>
    </fill>
    <fill>
      <patternFill patternType="solid">
        <fgColor rgb="FF366092"/>
        <bgColor rgb="FF366092"/>
      </patternFill>
    </fill>
    <fill>
      <patternFill patternType="solid">
        <fgColor rgb="FFF2F2F2"/>
        <bgColor rgb="FFF2F2F2"/>
      </patternFill>
    </fill>
    <fill>
      <patternFill patternType="solid">
        <fgColor rgb="FF305496"/>
        <bgColor indexed="64"/>
      </patternFill>
    </fill>
  </fills>
  <borders count="87">
    <border>
      <left/>
      <right/>
      <top/>
      <bottom/>
      <diagonal/>
    </border>
    <border>
      <left style="thin">
        <color rgb="FF4BACC6"/>
      </left>
      <right/>
      <top style="thin">
        <color rgb="FF4BACC6"/>
      </top>
      <bottom style="thin">
        <color rgb="FF4BACC6"/>
      </bottom>
      <diagonal/>
    </border>
    <border>
      <left/>
      <right/>
      <top style="thin">
        <color rgb="FF4BACC6"/>
      </top>
      <bottom style="thin">
        <color rgb="FF4BACC6"/>
      </bottom>
      <diagonal/>
    </border>
    <border>
      <left/>
      <right style="thin">
        <color rgb="FF4BACC6"/>
      </right>
      <top style="thin">
        <color rgb="FF4BACC6"/>
      </top>
      <bottom style="thin">
        <color rgb="FF4BACC6"/>
      </bottom>
      <diagonal/>
    </border>
    <border>
      <left style="thin">
        <color rgb="FF4BACC6"/>
      </left>
      <right/>
      <top style="thin">
        <color rgb="FF4BACC6"/>
      </top>
      <bottom/>
      <diagonal/>
    </border>
    <border>
      <left/>
      <right/>
      <top style="thin">
        <color rgb="FF4BACC6"/>
      </top>
      <bottom/>
      <diagonal/>
    </border>
    <border>
      <left/>
      <right style="thin">
        <color rgb="FF4BACC6"/>
      </right>
      <top style="thin">
        <color rgb="FF4BACC6"/>
      </top>
      <bottom/>
      <diagonal/>
    </border>
    <border>
      <left style="thin">
        <color rgb="FF4BACC6"/>
      </left>
      <right style="thin">
        <color rgb="FF4BACC6"/>
      </right>
      <top style="thin">
        <color rgb="FF4BACC6"/>
      </top>
      <bottom/>
      <diagonal/>
    </border>
    <border>
      <left style="thin">
        <color rgb="FF4BACC6"/>
      </left>
      <right/>
      <top/>
      <bottom style="thin">
        <color rgb="FF4BACC6"/>
      </bottom>
      <diagonal/>
    </border>
    <border>
      <left/>
      <right/>
      <top/>
      <bottom style="thin">
        <color rgb="FF4BACC6"/>
      </bottom>
      <diagonal/>
    </border>
    <border>
      <left/>
      <right style="thin">
        <color rgb="FF4BACC6"/>
      </right>
      <top/>
      <bottom style="thin">
        <color rgb="FF4BACC6"/>
      </bottom>
      <diagonal/>
    </border>
    <border>
      <left style="thin">
        <color rgb="FF4BACC6"/>
      </left>
      <right style="thin">
        <color rgb="FF4BACC6"/>
      </right>
      <top/>
      <bottom style="thin">
        <color rgb="FF4BACC6"/>
      </bottom>
      <diagonal/>
    </border>
    <border>
      <left style="thin">
        <color rgb="FF4BACC6"/>
      </left>
      <right style="thin">
        <color rgb="FF4BACC6"/>
      </right>
      <top style="thin">
        <color rgb="FF4BACC6"/>
      </top>
      <bottom style="thin">
        <color rgb="FF4BACC6"/>
      </bottom>
      <diagonal/>
    </border>
    <border>
      <left style="thin">
        <color rgb="FF4BACC6"/>
      </left>
      <right style="thin">
        <color rgb="FF4BACC6"/>
      </right>
      <top/>
      <bottom/>
      <diagonal/>
    </border>
    <border>
      <left/>
      <right/>
      <top/>
      <bottom/>
      <diagonal/>
    </border>
    <border>
      <left style="thin">
        <color rgb="FF4BACC6"/>
      </left>
      <right/>
      <top/>
      <bottom/>
      <diagonal/>
    </border>
    <border>
      <left/>
      <right style="thin">
        <color rgb="FF4BACC6"/>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7F7F7F"/>
      </right>
      <top style="medium">
        <color rgb="FFBFBFBF"/>
      </top>
      <bottom style="medium">
        <color rgb="FFBFBFBF"/>
      </bottom>
      <diagonal/>
    </border>
    <border>
      <left style="medium">
        <color rgb="FF7F7F7F"/>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top style="medium">
        <color rgb="FFBFBFBF"/>
      </top>
      <bottom/>
      <diagonal/>
    </border>
    <border>
      <left/>
      <right/>
      <top style="medium">
        <color rgb="FFBFBFBF"/>
      </top>
      <bottom/>
      <diagonal/>
    </border>
    <border>
      <left/>
      <right style="hair">
        <color rgb="FF000000"/>
      </right>
      <top style="medium">
        <color rgb="FFBFBFBF"/>
      </top>
      <bottom/>
      <diagonal/>
    </border>
    <border>
      <left style="hair">
        <color rgb="FF000000"/>
      </left>
      <right style="hair">
        <color rgb="FF000000"/>
      </right>
      <top style="medium">
        <color rgb="FFBFBFBF"/>
      </top>
      <bottom/>
      <diagonal/>
    </border>
    <border>
      <left style="hair">
        <color rgb="FF000000"/>
      </left>
      <right/>
      <top style="medium">
        <color rgb="FFBFBFBF"/>
      </top>
      <bottom/>
      <diagonal/>
    </border>
    <border>
      <left/>
      <right style="medium">
        <color rgb="FFBFBFBF"/>
      </right>
      <top style="medium">
        <color rgb="FFBFBFBF"/>
      </top>
      <bottom/>
      <diagonal/>
    </border>
    <border>
      <left style="medium">
        <color rgb="FFBFBFBF"/>
      </left>
      <right/>
      <top/>
      <bottom style="medium">
        <color rgb="FFBFBFBF"/>
      </bottom>
      <diagonal/>
    </border>
    <border>
      <left/>
      <right/>
      <top/>
      <bottom style="medium">
        <color rgb="FFBFBFBF"/>
      </bottom>
      <diagonal/>
    </border>
    <border>
      <left/>
      <right style="hair">
        <color rgb="FF000000"/>
      </right>
      <top/>
      <bottom style="medium">
        <color rgb="FFBFBFBF"/>
      </bottom>
      <diagonal/>
    </border>
    <border>
      <left style="hair">
        <color rgb="FF000000"/>
      </left>
      <right style="hair">
        <color rgb="FF000000"/>
      </right>
      <top/>
      <bottom style="medium">
        <color rgb="FFBFBFBF"/>
      </bottom>
      <diagonal/>
    </border>
    <border>
      <left style="hair">
        <color rgb="FF000000"/>
      </left>
      <right/>
      <top/>
      <bottom style="medium">
        <color rgb="FFBFBFBF"/>
      </bottom>
      <diagonal/>
    </border>
    <border>
      <left/>
      <right style="medium">
        <color rgb="FFBFBFBF"/>
      </right>
      <top/>
      <bottom style="medium">
        <color rgb="FFBFBFBF"/>
      </bottom>
      <diagonal/>
    </border>
    <border>
      <left style="medium">
        <color rgb="FFBFBFBF"/>
      </left>
      <right style="hair">
        <color rgb="FF000000"/>
      </right>
      <top/>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right style="medium">
        <color rgb="FFBFBFBF"/>
      </right>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medium">
        <color rgb="FFBFBFBF"/>
      </right>
      <top style="hair">
        <color rgb="FF000000"/>
      </top>
      <bottom style="hair">
        <color rgb="FF000000"/>
      </bottom>
      <diagonal/>
    </border>
    <border>
      <left style="medium">
        <color rgb="FFBFBFBF"/>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right style="medium">
        <color rgb="FFBFBFBF"/>
      </right>
      <top style="hair">
        <color rgb="FF000000"/>
      </top>
      <bottom/>
      <diagonal/>
    </border>
    <border>
      <left style="hair">
        <color rgb="FF000000"/>
      </left>
      <right style="hair">
        <color rgb="FF000000"/>
      </right>
      <top/>
      <bottom/>
      <diagonal/>
    </border>
    <border>
      <left style="hair">
        <color rgb="FF000000"/>
      </left>
      <right/>
      <top/>
      <bottom/>
      <diagonal/>
    </border>
    <border>
      <left style="medium">
        <color rgb="FFBFBFBF"/>
      </left>
      <right style="hair">
        <color rgb="FF000000"/>
      </right>
      <top/>
      <bottom style="medium">
        <color rgb="FFBFBFBF"/>
      </bottom>
      <diagonal/>
    </border>
    <border>
      <left style="hair">
        <color rgb="FF000000"/>
      </left>
      <right style="hair">
        <color rgb="FF000000"/>
      </right>
      <top style="hair">
        <color rgb="FF000000"/>
      </top>
      <bottom style="medium">
        <color rgb="FFBFBFBF"/>
      </bottom>
      <diagonal/>
    </border>
    <border>
      <left style="hair">
        <color rgb="FF000000"/>
      </left>
      <right/>
      <top style="hair">
        <color rgb="FF000000"/>
      </top>
      <bottom style="medium">
        <color rgb="FFBFBFBF"/>
      </bottom>
      <diagonal/>
    </border>
    <border>
      <left/>
      <right/>
      <top style="hair">
        <color rgb="FF000000"/>
      </top>
      <bottom style="medium">
        <color rgb="FFBFBFBF"/>
      </bottom>
      <diagonal/>
    </border>
    <border>
      <left/>
      <right style="hair">
        <color rgb="FF000000"/>
      </right>
      <top style="hair">
        <color rgb="FF000000"/>
      </top>
      <bottom style="medium">
        <color rgb="FFBFBFBF"/>
      </bottom>
      <diagonal/>
    </border>
    <border>
      <left/>
      <right style="medium">
        <color rgb="FFBFBFBF"/>
      </right>
      <top style="hair">
        <color rgb="FF000000"/>
      </top>
      <bottom style="medium">
        <color rgb="FFBFBFBF"/>
      </bottom>
      <diagonal/>
    </border>
    <border>
      <left style="medium">
        <color rgb="FFA5A5A5"/>
      </left>
      <right/>
      <top style="medium">
        <color rgb="FFA5A5A5"/>
      </top>
      <bottom/>
      <diagonal/>
    </border>
    <border>
      <left/>
      <right/>
      <top style="medium">
        <color rgb="FFA5A5A5"/>
      </top>
      <bottom/>
      <diagonal/>
    </border>
    <border>
      <left/>
      <right style="hair">
        <color rgb="FF000000"/>
      </right>
      <top style="medium">
        <color rgb="FFA5A5A5"/>
      </top>
      <bottom/>
      <diagonal/>
    </border>
    <border>
      <left style="hair">
        <color rgb="FF000000"/>
      </left>
      <right style="hair">
        <color rgb="FF000000"/>
      </right>
      <top style="medium">
        <color rgb="FFA5A5A5"/>
      </top>
      <bottom/>
      <diagonal/>
    </border>
    <border>
      <left style="hair">
        <color rgb="FF000000"/>
      </left>
      <right style="medium">
        <color rgb="FFA5A5A5"/>
      </right>
      <top style="medium">
        <color rgb="FFA5A5A5"/>
      </top>
      <bottom/>
      <diagonal/>
    </border>
    <border>
      <left style="medium">
        <color rgb="FFA5A5A5"/>
      </left>
      <right/>
      <top/>
      <bottom style="medium">
        <color rgb="FFBFBFBF"/>
      </bottom>
      <diagonal/>
    </border>
    <border>
      <left style="hair">
        <color rgb="FF000000"/>
      </left>
      <right style="medium">
        <color rgb="FFA5A5A5"/>
      </right>
      <top/>
      <bottom style="medium">
        <color rgb="FFBFBFBF"/>
      </bottom>
      <diagonal/>
    </border>
    <border>
      <left style="medium">
        <color rgb="FFA5A5A5"/>
      </left>
      <right style="hair">
        <color rgb="FF000000"/>
      </right>
      <top/>
      <bottom/>
      <diagonal/>
    </border>
    <border>
      <left style="hair">
        <color rgb="FF000000"/>
      </left>
      <right style="medium">
        <color rgb="FFA5A5A5"/>
      </right>
      <top/>
      <bottom style="hair">
        <color rgb="FF000000"/>
      </bottom>
      <diagonal/>
    </border>
    <border>
      <left style="medium">
        <color rgb="FFA5A5A5"/>
      </left>
      <right style="hair">
        <color rgb="FF000000"/>
      </right>
      <top/>
      <bottom style="hair">
        <color rgb="FF000000"/>
      </bottom>
      <diagonal/>
    </border>
    <border>
      <left style="medium">
        <color rgb="FFA5A5A5"/>
      </left>
      <right/>
      <top style="medium">
        <color rgb="FFBFBFBF"/>
      </top>
      <bottom/>
      <diagonal/>
    </border>
    <border>
      <left style="hair">
        <color rgb="FF000000"/>
      </left>
      <right style="medium">
        <color rgb="FFA5A5A5"/>
      </right>
      <top style="medium">
        <color rgb="FFBFBFBF"/>
      </top>
      <bottom/>
      <diagonal/>
    </border>
    <border>
      <left style="medium">
        <color rgb="FFA5A5A5"/>
      </left>
      <right style="hair">
        <color rgb="FF000000"/>
      </right>
      <top/>
      <bottom style="medium">
        <color rgb="FFA5A5A5"/>
      </bottom>
      <diagonal/>
    </border>
    <border>
      <left style="hair">
        <color rgb="FF000000"/>
      </left>
      <right style="hair">
        <color rgb="FF000000"/>
      </right>
      <top style="hair">
        <color rgb="FF000000"/>
      </top>
      <bottom style="medium">
        <color rgb="FFA5A5A5"/>
      </bottom>
      <diagonal/>
    </border>
    <border>
      <left style="hair">
        <color rgb="FF000000"/>
      </left>
      <right/>
      <top style="hair">
        <color rgb="FF000000"/>
      </top>
      <bottom style="medium">
        <color rgb="FFA5A5A5"/>
      </bottom>
      <diagonal/>
    </border>
    <border>
      <left/>
      <right/>
      <top style="hair">
        <color rgb="FF000000"/>
      </top>
      <bottom style="medium">
        <color rgb="FFA5A5A5"/>
      </bottom>
      <diagonal/>
    </border>
    <border>
      <left/>
      <right style="hair">
        <color rgb="FF000000"/>
      </right>
      <top style="hair">
        <color rgb="FF000000"/>
      </top>
      <bottom style="medium">
        <color rgb="FFA5A5A5"/>
      </bottom>
      <diagonal/>
    </border>
    <border>
      <left style="medium">
        <color theme="8" tint="-0.249977111117893"/>
      </left>
      <right style="thin">
        <color theme="8" tint="-0.249977111117893"/>
      </right>
      <top style="medium">
        <color theme="8" tint="-0.249977111117893"/>
      </top>
      <bottom style="thin">
        <color theme="8" tint="-0.249977111117893"/>
      </bottom>
      <diagonal/>
    </border>
    <border>
      <left style="thin">
        <color theme="8" tint="-0.249977111117893"/>
      </left>
      <right style="thin">
        <color theme="8" tint="-0.249977111117893"/>
      </right>
      <top style="medium">
        <color theme="8" tint="-0.249977111117893"/>
      </top>
      <bottom style="thin">
        <color theme="8" tint="-0.249977111117893"/>
      </bottom>
      <diagonal/>
    </border>
    <border>
      <left style="thin">
        <color theme="8" tint="-0.249977111117893"/>
      </left>
      <right style="medium">
        <color theme="8" tint="-0.249977111117893"/>
      </right>
      <top style="medium">
        <color theme="8" tint="-0.249977111117893"/>
      </top>
      <bottom style="thin">
        <color theme="8" tint="-0.249977111117893"/>
      </bottom>
      <diagonal/>
    </border>
    <border>
      <left style="medium">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style="medium">
        <color theme="8" tint="-0.249977111117893"/>
      </right>
      <top style="thin">
        <color theme="8" tint="-0.249977111117893"/>
      </top>
      <bottom style="thin">
        <color theme="8" tint="-0.249977111117893"/>
      </bottom>
      <diagonal/>
    </border>
    <border>
      <left style="medium">
        <color theme="8" tint="-0.249977111117893"/>
      </left>
      <right style="thin">
        <color theme="8" tint="-0.249977111117893"/>
      </right>
      <top style="thin">
        <color theme="8" tint="-0.249977111117893"/>
      </top>
      <bottom style="medium">
        <color theme="8" tint="-0.249977111117893"/>
      </bottom>
      <diagonal/>
    </border>
    <border>
      <left style="thin">
        <color theme="8" tint="-0.249977111117893"/>
      </left>
      <right style="thin">
        <color theme="8" tint="-0.249977111117893"/>
      </right>
      <top style="thin">
        <color theme="8" tint="-0.249977111117893"/>
      </top>
      <bottom style="medium">
        <color theme="8" tint="-0.249977111117893"/>
      </bottom>
      <diagonal/>
    </border>
    <border>
      <left style="thin">
        <color theme="8" tint="-0.249977111117893"/>
      </left>
      <right style="medium">
        <color theme="8" tint="-0.249977111117893"/>
      </right>
      <top style="thin">
        <color theme="8" tint="-0.249977111117893"/>
      </top>
      <bottom style="medium">
        <color theme="8" tint="-0.249977111117893"/>
      </bottom>
      <diagonal/>
    </border>
    <border>
      <left style="thin">
        <color theme="8" tint="-0.249977111117893"/>
      </left>
      <right/>
      <top style="thin">
        <color theme="8" tint="-0.249977111117893"/>
      </top>
      <bottom style="thin">
        <color theme="8" tint="-0.249977111117893"/>
      </bottom>
      <diagonal/>
    </border>
    <border>
      <left/>
      <right style="medium">
        <color theme="8" tint="-0.249977111117893"/>
      </right>
      <top style="thin">
        <color theme="8" tint="-0.249977111117893"/>
      </top>
      <bottom style="thin">
        <color theme="8" tint="-0.249977111117893"/>
      </bottom>
      <diagonal/>
    </border>
  </borders>
  <cellStyleXfs count="1">
    <xf numFmtId="0" fontId="0" fillId="0" borderId="0"/>
  </cellStyleXfs>
  <cellXfs count="166">
    <xf numFmtId="0" fontId="0" fillId="0" borderId="0" xfId="0"/>
    <xf numFmtId="0" fontId="2" fillId="0" borderId="0" xfId="0" applyFont="1" applyAlignment="1">
      <alignment vertical="center"/>
    </xf>
    <xf numFmtId="0" fontId="8" fillId="0" borderId="0" xfId="0" applyFont="1" applyAlignment="1">
      <alignment horizontal="left" vertical="center" wrapText="1"/>
    </xf>
    <xf numFmtId="0" fontId="9" fillId="0" borderId="0" xfId="0" applyFont="1" applyAlignment="1">
      <alignment horizontal="center" vertical="center"/>
    </xf>
    <xf numFmtId="0" fontId="12" fillId="0" borderId="12" xfId="0" applyFont="1" applyBorder="1" applyAlignment="1">
      <alignment horizontal="center" vertical="center" wrapText="1"/>
    </xf>
    <xf numFmtId="0" fontId="13" fillId="0" borderId="12" xfId="0" applyFont="1" applyBorder="1" applyAlignment="1">
      <alignment horizontal="center" vertical="center"/>
    </xf>
    <xf numFmtId="0" fontId="6" fillId="3" borderId="12" xfId="0" applyFont="1" applyFill="1" applyBorder="1" applyAlignment="1">
      <alignment horizontal="center" vertical="center" wrapText="1"/>
    </xf>
    <xf numFmtId="0" fontId="2" fillId="2" borderId="14" xfId="0" applyFont="1" applyFill="1" applyBorder="1" applyAlignment="1">
      <alignment vertical="center"/>
    </xf>
    <xf numFmtId="9" fontId="2" fillId="2" borderId="14" xfId="0" applyNumberFormat="1" applyFont="1" applyFill="1" applyBorder="1" applyAlignment="1">
      <alignment vertical="center"/>
    </xf>
    <xf numFmtId="0" fontId="2" fillId="0" borderId="0" xfId="0" applyFont="1" applyAlignment="1">
      <alignment vertical="center" wrapText="1"/>
    </xf>
    <xf numFmtId="0" fontId="15" fillId="0" borderId="0" xfId="0" applyFont="1" applyAlignment="1">
      <alignment vertical="center"/>
    </xf>
    <xf numFmtId="0" fontId="2" fillId="0" borderId="0" xfId="0" applyFont="1" applyAlignment="1">
      <alignment horizontal="center" vertical="center"/>
    </xf>
    <xf numFmtId="0" fontId="16" fillId="0" borderId="0" xfId="0" applyFont="1" applyAlignment="1">
      <alignment horizontal="left"/>
    </xf>
    <xf numFmtId="0" fontId="16" fillId="0" borderId="0" xfId="0" applyFont="1" applyAlignment="1">
      <alignment horizontal="left" vertical="center"/>
    </xf>
    <xf numFmtId="0" fontId="2" fillId="0" borderId="0" xfId="0" applyFont="1" applyAlignment="1">
      <alignment horizontal="center"/>
    </xf>
    <xf numFmtId="0" fontId="2" fillId="0" borderId="12" xfId="0" applyFont="1" applyBorder="1" applyAlignment="1">
      <alignment horizontal="center" vertical="center"/>
    </xf>
    <xf numFmtId="0" fontId="17" fillId="0" borderId="0" xfId="0" applyFont="1" applyAlignment="1">
      <alignment vertical="center"/>
    </xf>
    <xf numFmtId="0" fontId="20" fillId="0" borderId="35" xfId="0" applyFont="1" applyBorder="1" applyAlignment="1">
      <alignment horizontal="center" vertical="center" wrapText="1"/>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20" fillId="0" borderId="40" xfId="0" applyFont="1" applyBorder="1" applyAlignment="1">
      <alignment horizontal="center" vertical="center" wrapText="1"/>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20" fillId="0" borderId="46" xfId="0" applyFont="1" applyBorder="1" applyAlignment="1">
      <alignment horizontal="center" vertical="center" wrapText="1"/>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51" xfId="0" applyFont="1" applyBorder="1" applyAlignment="1">
      <alignment horizontal="center" vertical="center"/>
    </xf>
    <xf numFmtId="0" fontId="13" fillId="0" borderId="52" xfId="0" applyFont="1" applyBorder="1" applyAlignment="1">
      <alignment horizontal="center" vertical="center"/>
    </xf>
    <xf numFmtId="0" fontId="20" fillId="0" borderId="54" xfId="0" applyFont="1" applyBorder="1" applyAlignment="1">
      <alignment horizontal="center" vertical="center" wrapText="1"/>
    </xf>
    <xf numFmtId="0" fontId="13" fillId="0" borderId="54" xfId="0" applyFont="1" applyBorder="1" applyAlignment="1">
      <alignment horizontal="center" vertical="center"/>
    </xf>
    <xf numFmtId="0" fontId="13" fillId="0" borderId="55" xfId="0" applyFont="1" applyBorder="1" applyAlignment="1">
      <alignment horizontal="center" vertical="center"/>
    </xf>
    <xf numFmtId="2" fontId="13" fillId="0" borderId="35" xfId="0" applyNumberFormat="1" applyFont="1" applyBorder="1" applyAlignment="1">
      <alignment horizontal="center" vertical="center"/>
    </xf>
    <xf numFmtId="2" fontId="13" fillId="0" borderId="67" xfId="0" applyNumberFormat="1" applyFont="1" applyBorder="1" applyAlignment="1">
      <alignment horizontal="center" vertical="center"/>
    </xf>
    <xf numFmtId="0" fontId="20" fillId="0" borderId="72" xfId="0" applyFont="1" applyBorder="1" applyAlignment="1">
      <alignment horizontal="center" vertical="center" wrapText="1"/>
    </xf>
    <xf numFmtId="0" fontId="22" fillId="5" borderId="0" xfId="0" applyFont="1" applyFill="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22" fillId="5" borderId="76" xfId="0" applyFont="1" applyFill="1" applyBorder="1" applyAlignment="1">
      <alignment horizontal="center" vertical="center"/>
    </xf>
    <xf numFmtId="0" fontId="22" fillId="5" borderId="77" xfId="0" applyFont="1" applyFill="1" applyBorder="1" applyAlignment="1">
      <alignment horizontal="center" vertical="center"/>
    </xf>
    <xf numFmtId="0" fontId="4" fillId="0" borderId="14" xfId="0" applyFont="1" applyBorder="1"/>
    <xf numFmtId="0" fontId="1" fillId="0" borderId="0" xfId="0" applyFont="1"/>
    <xf numFmtId="0" fontId="2" fillId="0" borderId="0" xfId="0" applyFont="1" applyAlignment="1">
      <alignment horizontal="left" vertical="center" wrapText="1"/>
    </xf>
    <xf numFmtId="0" fontId="0" fillId="0" borderId="0" xfId="0" applyAlignment="1">
      <alignment horizontal="left"/>
    </xf>
    <xf numFmtId="0" fontId="0" fillId="0" borderId="80" xfId="0" applyBorder="1" applyAlignment="1">
      <alignment horizontal="center"/>
    </xf>
    <xf numFmtId="0" fontId="5" fillId="2" borderId="14" xfId="0" applyFont="1" applyFill="1" applyBorder="1" applyAlignment="1">
      <alignment vertical="center"/>
    </xf>
    <xf numFmtId="0" fontId="5" fillId="2" borderId="14" xfId="0" applyFont="1" applyFill="1" applyBorder="1" applyAlignment="1">
      <alignment horizontal="left" vertical="center"/>
    </xf>
    <xf numFmtId="0" fontId="7" fillId="2" borderId="14" xfId="0" applyFont="1" applyFill="1" applyBorder="1" applyAlignment="1">
      <alignment vertical="center"/>
    </xf>
    <xf numFmtId="0" fontId="7" fillId="2" borderId="14" xfId="0" applyFont="1" applyFill="1" applyBorder="1" applyAlignment="1">
      <alignment horizontal="left" vertical="center"/>
    </xf>
    <xf numFmtId="0" fontId="0" fillId="0" borderId="79" xfId="0" applyBorder="1" applyAlignment="1">
      <alignment horizontal="center"/>
    </xf>
    <xf numFmtId="0" fontId="8" fillId="0" borderId="0" xfId="0" applyFont="1" applyAlignment="1">
      <alignment horizontal="center" vertical="center" wrapText="1"/>
    </xf>
    <xf numFmtId="0" fontId="6" fillId="3" borderId="4" xfId="0" applyFont="1" applyFill="1" applyBorder="1" applyAlignment="1">
      <alignment horizontal="center" vertical="center"/>
    </xf>
    <xf numFmtId="0" fontId="6" fillId="3" borderId="7" xfId="0" applyFont="1" applyFill="1" applyBorder="1" applyAlignment="1">
      <alignment horizontal="center" vertical="center" wrapText="1"/>
    </xf>
    <xf numFmtId="0" fontId="11" fillId="0" borderId="7" xfId="0" applyFont="1" applyBorder="1" applyAlignment="1">
      <alignment horizontal="center" vertical="center" textRotation="90" wrapText="1"/>
    </xf>
    <xf numFmtId="0" fontId="7" fillId="0" borderId="1" xfId="0" applyFont="1" applyBorder="1" applyAlignment="1">
      <alignment horizontal="left" vertical="center" wrapText="1"/>
    </xf>
    <xf numFmtId="0" fontId="4" fillId="0" borderId="2" xfId="0" applyFont="1" applyBorder="1" applyAlignment="1">
      <alignment horizontal="left"/>
    </xf>
    <xf numFmtId="0" fontId="4" fillId="0" borderId="3" xfId="0" applyFont="1" applyBorder="1" applyAlignment="1">
      <alignment horizontal="left"/>
    </xf>
    <xf numFmtId="0" fontId="7" fillId="0" borderId="1" xfId="0" applyFont="1" applyBorder="1" applyAlignment="1">
      <alignment horizontal="center" vertical="center" wrapText="1"/>
    </xf>
    <xf numFmtId="0" fontId="24" fillId="0" borderId="1" xfId="0" applyFont="1" applyBorder="1" applyAlignment="1">
      <alignment horizontal="left" vertical="center" wrapText="1"/>
    </xf>
    <xf numFmtId="0" fontId="14" fillId="3" borderId="4" xfId="0" applyFont="1" applyFill="1" applyBorder="1" applyAlignment="1">
      <alignment horizontal="center" vertical="center"/>
    </xf>
    <xf numFmtId="0" fontId="6"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25" fillId="3" borderId="8" xfId="0"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2" fillId="0" borderId="1" xfId="0" applyFont="1" applyBorder="1" applyAlignment="1">
      <alignment horizontal="left" vertical="center" wrapText="1"/>
    </xf>
    <xf numFmtId="0" fontId="10" fillId="0" borderId="0" xfId="0" applyFont="1" applyAlignment="1">
      <alignment horizontal="center" vertical="center" wrapText="1"/>
    </xf>
    <xf numFmtId="0" fontId="2" fillId="0" borderId="0" xfId="0" applyFont="1" applyAlignment="1">
      <alignment horizontal="center" vertical="center" wrapText="1"/>
    </xf>
    <xf numFmtId="0" fontId="16" fillId="3" borderId="4" xfId="0" applyFont="1" applyFill="1" applyBorder="1" applyAlignment="1">
      <alignment horizontal="left"/>
    </xf>
    <xf numFmtId="0" fontId="2" fillId="0" borderId="4" xfId="0" applyFont="1" applyBorder="1" applyAlignment="1">
      <alignment horizontal="center"/>
    </xf>
    <xf numFmtId="0" fontId="16" fillId="3" borderId="15" xfId="0" applyFont="1" applyFill="1" applyBorder="1" applyAlignment="1">
      <alignment horizontal="left"/>
    </xf>
    <xf numFmtId="0" fontId="2" fillId="0" borderId="15" xfId="0" applyFont="1" applyBorder="1" applyAlignment="1">
      <alignment horizontal="center"/>
    </xf>
    <xf numFmtId="0" fontId="26" fillId="3" borderId="15" xfId="0" applyFont="1" applyFill="1" applyBorder="1" applyAlignment="1">
      <alignment horizontal="center" vertical="center" wrapText="1"/>
    </xf>
    <xf numFmtId="0" fontId="26" fillId="3" borderId="14" xfId="0" applyFont="1" applyFill="1" applyBorder="1" applyAlignment="1">
      <alignment horizontal="center" vertical="center" wrapText="1"/>
    </xf>
    <xf numFmtId="0" fontId="16" fillId="3" borderId="8" xfId="0" applyFont="1" applyFill="1" applyBorder="1" applyAlignment="1">
      <alignment horizontal="left"/>
    </xf>
    <xf numFmtId="0" fontId="2" fillId="0" borderId="8" xfId="0" applyFont="1" applyBorder="1" applyAlignment="1">
      <alignment horizontal="center"/>
    </xf>
    <xf numFmtId="0" fontId="16" fillId="3" borderId="1" xfId="0" applyFont="1" applyFill="1" applyBorder="1" applyAlignment="1">
      <alignment horizontal="center"/>
    </xf>
    <xf numFmtId="0" fontId="2" fillId="0" borderId="1" xfId="0" applyFont="1" applyBorder="1" applyAlignment="1">
      <alignment horizontal="center"/>
    </xf>
    <xf numFmtId="0" fontId="2" fillId="0" borderId="0" xfId="0" applyFont="1" applyAlignment="1">
      <alignment horizontal="left" vertical="center"/>
    </xf>
    <xf numFmtId="0" fontId="2" fillId="0" borderId="1" xfId="0" applyFont="1" applyBorder="1" applyAlignment="1">
      <alignment horizontal="left"/>
    </xf>
    <xf numFmtId="0" fontId="0" fillId="0" borderId="85" xfId="0" applyBorder="1" applyAlignment="1">
      <alignment horizontal="center"/>
    </xf>
    <xf numFmtId="0" fontId="0" fillId="0" borderId="86" xfId="0" applyBorder="1" applyAlignment="1">
      <alignment horizontal="center"/>
    </xf>
    <xf numFmtId="0" fontId="22" fillId="5" borderId="0" xfId="0" applyFont="1" applyFill="1" applyAlignment="1">
      <alignment horizontal="center"/>
    </xf>
    <xf numFmtId="0" fontId="22" fillId="5" borderId="77" xfId="0" applyFont="1" applyFill="1" applyBorder="1" applyAlignment="1">
      <alignment horizontal="center" vertical="center"/>
    </xf>
    <xf numFmtId="0" fontId="22" fillId="5" borderId="78" xfId="0" applyFont="1" applyFill="1" applyBorder="1" applyAlignment="1">
      <alignment horizontal="center" vertical="center"/>
    </xf>
    <xf numFmtId="0" fontId="0" fillId="0" borderId="77" xfId="0" applyBorder="1" applyAlignment="1">
      <alignment horizontal="center"/>
    </xf>
    <xf numFmtId="0" fontId="0" fillId="0" borderId="78" xfId="0" applyBorder="1" applyAlignment="1">
      <alignment horizontal="center"/>
    </xf>
    <xf numFmtId="0" fontId="0" fillId="0" borderId="80" xfId="0" applyBorder="1" applyAlignment="1">
      <alignment horizontal="center"/>
    </xf>
    <xf numFmtId="0" fontId="0" fillId="0" borderId="81" xfId="0" applyBorder="1" applyAlignment="1">
      <alignment horizontal="center"/>
    </xf>
    <xf numFmtId="0" fontId="0" fillId="0" borderId="83" xfId="0" applyBorder="1" applyAlignment="1">
      <alignment horizontal="center"/>
    </xf>
    <xf numFmtId="0" fontId="0" fillId="0" borderId="84" xfId="0" applyBorder="1" applyAlignment="1">
      <alignment horizontal="center"/>
    </xf>
    <xf numFmtId="0" fontId="7" fillId="0" borderId="41" xfId="0" applyFont="1" applyBorder="1" applyAlignment="1">
      <alignment horizontal="left" vertical="center" wrapText="1"/>
    </xf>
    <xf numFmtId="0" fontId="7" fillId="0" borderId="36" xfId="0" applyFont="1" applyBorder="1" applyAlignment="1">
      <alignment horizontal="left" vertical="center" wrapText="1"/>
    </xf>
    <xf numFmtId="0" fontId="10" fillId="4" borderId="22" xfId="0" applyFont="1" applyFill="1" applyBorder="1" applyAlignment="1">
      <alignment horizontal="center" vertical="center"/>
    </xf>
    <xf numFmtId="0" fontId="10" fillId="4" borderId="25" xfId="0" applyFont="1" applyFill="1" applyBorder="1" applyAlignment="1">
      <alignment horizontal="center" vertical="center" wrapText="1"/>
    </xf>
    <xf numFmtId="0" fontId="10" fillId="0" borderId="34" xfId="0" applyFont="1" applyBorder="1" applyAlignment="1">
      <alignment horizontal="center" vertical="center" textRotation="90" wrapText="1"/>
    </xf>
    <xf numFmtId="0" fontId="7" fillId="0" borderId="47" xfId="0" applyFont="1" applyBorder="1" applyAlignment="1">
      <alignment horizontal="left" vertical="center" wrapText="1"/>
    </xf>
    <xf numFmtId="0" fontId="7" fillId="0" borderId="41" xfId="0" applyFont="1" applyBorder="1" applyAlignment="1">
      <alignment horizontal="center" vertical="center" wrapText="1"/>
    </xf>
    <xf numFmtId="0" fontId="7" fillId="0" borderId="47" xfId="0" applyFont="1" applyBorder="1" applyAlignment="1">
      <alignment horizontal="center" vertical="center" wrapText="1"/>
    </xf>
    <xf numFmtId="0" fontId="10" fillId="4" borderId="26" xfId="0" applyFont="1" applyFill="1" applyBorder="1" applyAlignment="1">
      <alignment horizontal="center" vertical="center"/>
    </xf>
    <xf numFmtId="0" fontId="7" fillId="0" borderId="36" xfId="0" applyFont="1" applyBorder="1" applyAlignment="1">
      <alignment horizontal="center" vertical="center" wrapText="1"/>
    </xf>
    <xf numFmtId="0" fontId="7" fillId="0" borderId="55" xfId="0" applyFont="1" applyBorder="1" applyAlignment="1">
      <alignment horizontal="center" vertical="center" wrapText="1"/>
    </xf>
    <xf numFmtId="0" fontId="18" fillId="4" borderId="22" xfId="0" applyFont="1" applyFill="1" applyBorder="1" applyAlignment="1">
      <alignment horizontal="center" vertical="center"/>
    </xf>
    <xf numFmtId="0" fontId="19" fillId="4" borderId="28" xfId="0" applyFont="1" applyFill="1" applyBorder="1" applyAlignment="1">
      <alignment horizontal="center" vertical="center"/>
    </xf>
    <xf numFmtId="0" fontId="10" fillId="4" borderId="17" xfId="0" applyFont="1" applyFill="1" applyBorder="1" applyAlignment="1">
      <alignment horizontal="left" vertical="center"/>
    </xf>
    <xf numFmtId="0" fontId="10" fillId="4" borderId="20" xfId="0" applyFont="1" applyFill="1" applyBorder="1" applyAlignment="1">
      <alignment horizontal="left" vertical="center"/>
    </xf>
    <xf numFmtId="0" fontId="2" fillId="0" borderId="17" xfId="0" applyFont="1" applyBorder="1" applyAlignment="1">
      <alignment horizontal="left" vertical="center" wrapText="1"/>
    </xf>
    <xf numFmtId="0" fontId="7" fillId="0" borderId="55" xfId="0" applyFont="1" applyBorder="1" applyAlignment="1">
      <alignment horizontal="left" vertical="center" wrapText="1"/>
    </xf>
    <xf numFmtId="0" fontId="10" fillId="0" borderId="66" xfId="0" applyFont="1" applyBorder="1" applyAlignment="1">
      <alignment horizontal="center" vertical="center" textRotation="90" wrapText="1"/>
    </xf>
    <xf numFmtId="0" fontId="10" fillId="4" borderId="69" xfId="0" applyFont="1" applyFill="1" applyBorder="1" applyAlignment="1">
      <alignment horizontal="center" vertical="center"/>
    </xf>
    <xf numFmtId="2" fontId="10" fillId="4" borderId="25" xfId="0" applyNumberFormat="1"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2" xfId="0" applyFont="1" applyFill="1" applyBorder="1" applyAlignment="1">
      <alignment horizontal="center" vertical="center" wrapText="1"/>
    </xf>
    <xf numFmtId="0" fontId="10" fillId="4" borderId="63" xfId="0" applyFont="1" applyFill="1" applyBorder="1" applyAlignment="1">
      <alignment horizontal="center" vertical="center"/>
    </xf>
    <xf numFmtId="0" fontId="10" fillId="4" borderId="59" xfId="0" applyFont="1" applyFill="1" applyBorder="1" applyAlignment="1">
      <alignment horizontal="center" vertical="center"/>
    </xf>
    <xf numFmtId="0" fontId="7" fillId="0" borderId="73" xfId="0" applyFont="1" applyBorder="1" applyAlignment="1">
      <alignment horizontal="left" vertical="center" wrapText="1"/>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0" xfId="0" applyFont="1" applyBorder="1" applyAlignment="1"/>
    <xf numFmtId="0" fontId="4" fillId="0" borderId="2" xfId="0" applyFont="1" applyBorder="1" applyAlignment="1"/>
    <xf numFmtId="0" fontId="4" fillId="0" borderId="3" xfId="0" applyFont="1" applyBorder="1" applyAlignment="1"/>
    <xf numFmtId="0" fontId="0" fillId="0" borderId="0" xfId="0" applyAlignment="1"/>
    <xf numFmtId="0" fontId="4" fillId="0" borderId="8" xfId="0" applyFont="1" applyBorder="1" applyAlignment="1"/>
    <xf numFmtId="0" fontId="4" fillId="0" borderId="11" xfId="0" applyFont="1" applyBorder="1" applyAlignment="1"/>
    <xf numFmtId="0" fontId="4" fillId="0" borderId="13" xfId="0" applyFont="1" applyBorder="1" applyAlignment="1"/>
    <xf numFmtId="0" fontId="4" fillId="0" borderId="16" xfId="0" applyFont="1" applyBorder="1" applyAlignment="1"/>
    <xf numFmtId="0" fontId="4" fillId="0" borderId="23" xfId="0" applyFont="1" applyBorder="1" applyAlignment="1"/>
    <xf numFmtId="0" fontId="4" fillId="0" borderId="27" xfId="0" applyFont="1" applyBorder="1" applyAlignment="1"/>
    <xf numFmtId="0" fontId="4" fillId="0" borderId="29" xfId="0" applyFont="1" applyBorder="1" applyAlignment="1"/>
    <xf numFmtId="0" fontId="4" fillId="0" borderId="33" xfId="0" applyFont="1" applyBorder="1" applyAlignment="1"/>
    <xf numFmtId="0" fontId="4" fillId="0" borderId="18" xfId="0" applyFont="1" applyBorder="1" applyAlignment="1"/>
    <xf numFmtId="0" fontId="4" fillId="0" borderId="19" xfId="0" applyFont="1" applyBorder="1" applyAlignment="1"/>
    <xf numFmtId="0" fontId="4" fillId="0" borderId="21" xfId="0" applyFont="1" applyBorder="1" applyAlignment="1"/>
    <xf numFmtId="0" fontId="4" fillId="0" borderId="24" xfId="0" applyFont="1" applyBorder="1" applyAlignment="1"/>
    <xf numFmtId="0" fontId="4" fillId="0" borderId="28" xfId="0" applyFont="1" applyBorder="1" applyAlignment="1"/>
    <xf numFmtId="0" fontId="4" fillId="0" borderId="30" xfId="0" applyFont="1" applyBorder="1" applyAlignment="1"/>
    <xf numFmtId="0" fontId="4" fillId="0" borderId="31" xfId="0" applyFont="1" applyBorder="1" applyAlignment="1"/>
    <xf numFmtId="0" fontId="4" fillId="0" borderId="32" xfId="0" applyFont="1" applyBorder="1" applyAlignment="1"/>
    <xf numFmtId="0" fontId="4" fillId="0" borderId="37" xfId="0" applyFont="1" applyBorder="1" applyAlignment="1"/>
    <xf numFmtId="0" fontId="4" fillId="0" borderId="38" xfId="0" applyFont="1" applyBorder="1" applyAlignment="1"/>
    <xf numFmtId="0" fontId="4" fillId="0" borderId="39" xfId="0" applyFont="1" applyBorder="1" applyAlignment="1"/>
    <xf numFmtId="0" fontId="4" fillId="0" borderId="34" xfId="0" applyFont="1" applyBorder="1" applyAlignment="1"/>
    <xf numFmtId="0" fontId="4" fillId="0" borderId="42" xfId="0" applyFont="1" applyBorder="1" applyAlignment="1"/>
    <xf numFmtId="0" fontId="4" fillId="0" borderId="43" xfId="0" applyFont="1" applyBorder="1" applyAlignment="1"/>
    <xf numFmtId="0" fontId="4" fillId="0" borderId="44" xfId="0" applyFont="1" applyBorder="1" applyAlignment="1"/>
    <xf numFmtId="0" fontId="4" fillId="0" borderId="45" xfId="0" applyFont="1" applyBorder="1" applyAlignment="1"/>
    <xf numFmtId="0" fontId="4" fillId="0" borderId="48" xfId="0" applyFont="1" applyBorder="1" applyAlignment="1"/>
    <xf numFmtId="0" fontId="4" fillId="0" borderId="49" xfId="0" applyFont="1" applyBorder="1" applyAlignment="1"/>
    <xf numFmtId="0" fontId="4" fillId="0" borderId="50" xfId="0" applyFont="1" applyBorder="1" applyAlignment="1"/>
    <xf numFmtId="0" fontId="4" fillId="0" borderId="53" xfId="0" applyFont="1" applyBorder="1" applyAlignment="1"/>
    <xf numFmtId="0" fontId="4" fillId="0" borderId="56" xfId="0" applyFont="1" applyBorder="1" applyAlignment="1"/>
    <xf numFmtId="0" fontId="4" fillId="0" borderId="57" xfId="0" applyFont="1" applyBorder="1" applyAlignment="1"/>
    <xf numFmtId="0" fontId="4" fillId="0" borderId="58" xfId="0" applyFont="1" applyBorder="1" applyAlignment="1"/>
    <xf numFmtId="0" fontId="4" fillId="0" borderId="60" xfId="0" applyFont="1" applyBorder="1" applyAlignment="1"/>
    <xf numFmtId="0" fontId="4" fillId="0" borderId="61" xfId="0" applyFont="1" applyBorder="1" applyAlignment="1"/>
    <xf numFmtId="0" fontId="4" fillId="0" borderId="64" xfId="0" applyFont="1" applyBorder="1" applyAlignment="1"/>
    <xf numFmtId="0" fontId="4" fillId="0" borderId="65" xfId="0" applyFont="1" applyBorder="1" applyAlignment="1"/>
    <xf numFmtId="0" fontId="4" fillId="0" borderId="66" xfId="0" applyFont="1" applyBorder="1" applyAlignment="1"/>
    <xf numFmtId="0" fontId="4" fillId="0" borderId="68" xfId="0" applyFont="1" applyBorder="1" applyAlignment="1"/>
    <xf numFmtId="0" fontId="4" fillId="0" borderId="71" xfId="0" applyFont="1" applyBorder="1" applyAlignment="1"/>
    <xf numFmtId="0" fontId="4" fillId="0" borderId="74" xfId="0" applyFont="1" applyBorder="1" applyAlignment="1"/>
    <xf numFmtId="0" fontId="4" fillId="0" borderId="75" xfId="0" applyFont="1" applyBorder="1" applyAlignment="1"/>
  </cellXfs>
  <cellStyles count="1">
    <cellStyle name="Normal" xfId="0" builtinId="0"/>
  </cellStyles>
  <dxfs count="3">
    <dxf>
      <font>
        <b/>
        <color rgb="FF0F243E"/>
      </font>
      <fill>
        <patternFill patternType="solid">
          <fgColor rgb="FFC2D69B"/>
          <bgColor rgb="FFC2D69B"/>
        </patternFill>
      </fill>
    </dxf>
    <dxf>
      <font>
        <b/>
        <color rgb="FF17365D"/>
      </font>
      <fill>
        <patternFill patternType="solid">
          <fgColor rgb="FFFABF8F"/>
          <bgColor rgb="FFFABF8F"/>
        </patternFill>
      </fill>
    </dxf>
    <dxf>
      <font>
        <b/>
        <color rgb="FF17365D"/>
      </font>
      <fill>
        <patternFill patternType="solid">
          <fgColor rgb="FFFFFF66"/>
          <bgColor rgb="FFFFFF6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42"/>
  <sheetViews>
    <sheetView showGridLines="0" tabSelected="1" zoomScaleNormal="100" workbookViewId="0">
      <selection activeCell="S7" sqref="S7"/>
    </sheetView>
  </sheetViews>
  <sheetFormatPr defaultColWidth="14.42578125" defaultRowHeight="15" customHeight="1"/>
  <cols>
    <col min="1" max="1" width="4" customWidth="1"/>
    <col min="2" max="2" width="3.85546875" customWidth="1"/>
    <col min="3" max="3" width="5.85546875" customWidth="1"/>
    <col min="4" max="9" width="11.42578125" customWidth="1"/>
    <col min="10" max="10" width="5.7109375" customWidth="1"/>
    <col min="11" max="11" width="12.42578125" customWidth="1"/>
    <col min="12" max="12" width="16.85546875" customWidth="1"/>
    <col min="13" max="13" width="17.28515625" customWidth="1"/>
    <col min="14" max="14" width="12.7109375" style="46" customWidth="1"/>
    <col min="15" max="15" width="12.7109375" customWidth="1"/>
    <col min="16" max="16" width="15.28515625" customWidth="1"/>
    <col min="17" max="26" width="11.42578125" customWidth="1"/>
  </cols>
  <sheetData>
    <row r="2" spans="2:16" ht="30.75" customHeight="1">
      <c r="B2" s="64" t="s">
        <v>0</v>
      </c>
      <c r="C2" s="119"/>
      <c r="D2" s="119"/>
      <c r="E2" s="119"/>
      <c r="F2" s="119"/>
      <c r="G2" s="119"/>
      <c r="H2" s="119"/>
      <c r="I2" s="119"/>
      <c r="J2" s="119"/>
      <c r="K2" s="119"/>
      <c r="L2" s="119"/>
      <c r="M2" s="119"/>
      <c r="N2" s="119"/>
      <c r="O2" s="119"/>
      <c r="P2" s="120"/>
    </row>
    <row r="3" spans="2:16" ht="45.75" customHeight="1">
      <c r="B3" s="65" t="s">
        <v>1</v>
      </c>
      <c r="C3" s="121"/>
      <c r="D3" s="121"/>
      <c r="E3" s="121"/>
      <c r="F3" s="121"/>
      <c r="G3" s="121"/>
      <c r="H3" s="121"/>
      <c r="I3" s="121"/>
      <c r="J3" s="121"/>
      <c r="K3" s="121"/>
      <c r="L3" s="121"/>
      <c r="M3" s="121"/>
      <c r="N3" s="121"/>
      <c r="O3" s="121"/>
      <c r="P3" s="122"/>
    </row>
    <row r="4" spans="2:16" ht="7.5" customHeight="1">
      <c r="B4" s="48"/>
      <c r="C4" s="48"/>
      <c r="D4" s="48"/>
      <c r="E4" s="48"/>
      <c r="F4" s="48"/>
      <c r="G4" s="48"/>
      <c r="H4" s="48"/>
      <c r="I4" s="48"/>
      <c r="J4" s="48"/>
      <c r="K4" s="48"/>
      <c r="L4" s="48"/>
      <c r="M4" s="48"/>
      <c r="N4" s="49"/>
      <c r="O4" s="48"/>
      <c r="P4" s="48"/>
    </row>
    <row r="5" spans="2:16" ht="22.5" customHeight="1">
      <c r="B5" s="66" t="s">
        <v>2</v>
      </c>
      <c r="C5" s="123"/>
      <c r="D5" s="123"/>
      <c r="E5" s="123"/>
      <c r="F5" s="123"/>
      <c r="G5" s="123"/>
      <c r="H5" s="66" t="s">
        <v>3</v>
      </c>
      <c r="I5" s="123"/>
      <c r="J5" s="123"/>
      <c r="K5" s="123"/>
      <c r="L5" s="123"/>
      <c r="M5" s="124"/>
      <c r="N5" s="67" t="s">
        <v>4</v>
      </c>
      <c r="O5" s="123"/>
      <c r="P5" s="124"/>
    </row>
    <row r="6" spans="2:16" ht="7.5" customHeight="1">
      <c r="B6" s="50"/>
      <c r="C6" s="50"/>
      <c r="D6" s="50"/>
      <c r="E6" s="50"/>
      <c r="F6" s="50"/>
      <c r="G6" s="50"/>
      <c r="H6" s="50"/>
      <c r="I6" s="50"/>
      <c r="J6" s="50"/>
      <c r="K6" s="50"/>
      <c r="L6" s="50"/>
      <c r="M6" s="50"/>
      <c r="N6" s="51"/>
      <c r="O6" s="50"/>
      <c r="P6" s="50"/>
    </row>
    <row r="7" spans="2:16" ht="112.5" customHeight="1">
      <c r="B7" s="68" t="s">
        <v>5</v>
      </c>
      <c r="C7" s="123"/>
      <c r="D7" s="123"/>
      <c r="E7" s="123"/>
      <c r="F7" s="123"/>
      <c r="G7" s="123"/>
      <c r="H7" s="123"/>
      <c r="I7" s="123"/>
      <c r="J7" s="123"/>
      <c r="K7" s="123"/>
      <c r="L7" s="123"/>
      <c r="M7" s="123"/>
      <c r="N7" s="123"/>
      <c r="O7" s="123"/>
      <c r="P7" s="124"/>
    </row>
    <row r="8" spans="2:16" ht="8.25" customHeight="1">
      <c r="B8" s="2"/>
      <c r="C8" s="53"/>
      <c r="D8" s="125"/>
      <c r="E8" s="125"/>
      <c r="F8" s="125"/>
      <c r="G8" s="125"/>
      <c r="H8" s="125"/>
      <c r="I8" s="125"/>
      <c r="J8" s="125"/>
      <c r="K8" s="3"/>
      <c r="L8" s="3"/>
      <c r="M8" s="3"/>
      <c r="N8" s="69"/>
      <c r="O8" s="125"/>
      <c r="P8" s="125"/>
    </row>
    <row r="9" spans="2:16" ht="12.75" customHeight="1">
      <c r="B9" s="54" t="s">
        <v>6</v>
      </c>
      <c r="C9" s="119"/>
      <c r="D9" s="119"/>
      <c r="E9" s="119"/>
      <c r="F9" s="119"/>
      <c r="G9" s="119"/>
      <c r="H9" s="119"/>
      <c r="I9" s="119"/>
      <c r="J9" s="120"/>
      <c r="K9" s="55" t="s">
        <v>7</v>
      </c>
      <c r="L9" s="55" t="s">
        <v>8</v>
      </c>
      <c r="M9" s="55" t="s">
        <v>9</v>
      </c>
      <c r="N9" s="54" t="s">
        <v>10</v>
      </c>
      <c r="O9" s="119"/>
      <c r="P9" s="120"/>
    </row>
    <row r="10" spans="2:16">
      <c r="B10" s="126"/>
      <c r="C10" s="121"/>
      <c r="D10" s="121"/>
      <c r="E10" s="121"/>
      <c r="F10" s="121"/>
      <c r="G10" s="121"/>
      <c r="H10" s="121"/>
      <c r="I10" s="121"/>
      <c r="J10" s="122"/>
      <c r="K10" s="127"/>
      <c r="L10" s="127"/>
      <c r="M10" s="127"/>
      <c r="N10" s="126"/>
      <c r="O10" s="121"/>
      <c r="P10" s="122"/>
    </row>
    <row r="11" spans="2:16" ht="33.75" customHeight="1">
      <c r="B11" s="56" t="s">
        <v>11</v>
      </c>
      <c r="C11" s="4">
        <v>1</v>
      </c>
      <c r="D11" s="57" t="s">
        <v>12</v>
      </c>
      <c r="E11" s="123"/>
      <c r="F11" s="123"/>
      <c r="G11" s="123"/>
      <c r="H11" s="123"/>
      <c r="I11" s="123"/>
      <c r="J11" s="124"/>
      <c r="K11" s="5">
        <v>1</v>
      </c>
      <c r="L11" s="5">
        <v>1</v>
      </c>
      <c r="M11" s="5">
        <v>1</v>
      </c>
      <c r="N11" s="60"/>
      <c r="O11" s="123"/>
      <c r="P11" s="124"/>
    </row>
    <row r="12" spans="2:16" ht="33.75" customHeight="1">
      <c r="B12" s="128"/>
      <c r="C12" s="4">
        <v>2</v>
      </c>
      <c r="D12" s="57" t="s">
        <v>13</v>
      </c>
      <c r="E12" s="123"/>
      <c r="F12" s="123"/>
      <c r="G12" s="123"/>
      <c r="H12" s="123"/>
      <c r="I12" s="123"/>
      <c r="J12" s="124"/>
      <c r="K12" s="5">
        <v>1</v>
      </c>
      <c r="L12" s="5">
        <v>1</v>
      </c>
      <c r="M12" s="5">
        <v>1</v>
      </c>
      <c r="N12" s="60"/>
      <c r="O12" s="123"/>
      <c r="P12" s="124"/>
    </row>
    <row r="13" spans="2:16" ht="39" customHeight="1">
      <c r="B13" s="128"/>
      <c r="C13" s="4">
        <v>3</v>
      </c>
      <c r="D13" s="57" t="s">
        <v>14</v>
      </c>
      <c r="E13" s="123"/>
      <c r="F13" s="123"/>
      <c r="G13" s="123"/>
      <c r="H13" s="123"/>
      <c r="I13" s="123"/>
      <c r="J13" s="124"/>
      <c r="K13" s="5">
        <v>0</v>
      </c>
      <c r="L13" s="5">
        <v>1</v>
      </c>
      <c r="M13" s="5">
        <v>1</v>
      </c>
      <c r="N13" s="57" t="s">
        <v>15</v>
      </c>
      <c r="O13" s="58"/>
      <c r="P13" s="59"/>
    </row>
    <row r="14" spans="2:16" ht="41.25" customHeight="1">
      <c r="B14" s="128"/>
      <c r="C14" s="4">
        <v>4</v>
      </c>
      <c r="D14" s="57" t="s">
        <v>16</v>
      </c>
      <c r="E14" s="123"/>
      <c r="F14" s="123"/>
      <c r="G14" s="123"/>
      <c r="H14" s="123"/>
      <c r="I14" s="123"/>
      <c r="J14" s="124"/>
      <c r="K14" s="5">
        <v>0</v>
      </c>
      <c r="L14" s="5">
        <v>0</v>
      </c>
      <c r="M14" s="5">
        <v>0</v>
      </c>
      <c r="N14" s="57" t="s">
        <v>17</v>
      </c>
      <c r="O14" s="58"/>
      <c r="P14" s="59"/>
    </row>
    <row r="15" spans="2:16" ht="41.25" customHeight="1">
      <c r="B15" s="127"/>
      <c r="C15" s="4">
        <v>5</v>
      </c>
      <c r="D15" s="57" t="s">
        <v>18</v>
      </c>
      <c r="E15" s="123"/>
      <c r="F15" s="123"/>
      <c r="G15" s="123"/>
      <c r="H15" s="123"/>
      <c r="I15" s="123"/>
      <c r="J15" s="124"/>
      <c r="K15" s="5">
        <v>1</v>
      </c>
      <c r="L15" s="5">
        <v>1</v>
      </c>
      <c r="M15" s="5">
        <v>1</v>
      </c>
      <c r="N15" s="60"/>
      <c r="O15" s="123"/>
      <c r="P15" s="124"/>
    </row>
    <row r="16" spans="2:16" ht="12.75" customHeight="1">
      <c r="B16" s="54" t="s">
        <v>19</v>
      </c>
      <c r="C16" s="119"/>
      <c r="D16" s="119"/>
      <c r="E16" s="119"/>
      <c r="F16" s="119"/>
      <c r="G16" s="119"/>
      <c r="H16" s="119"/>
      <c r="I16" s="119"/>
      <c r="J16" s="120"/>
      <c r="K16" s="55" t="s">
        <v>7</v>
      </c>
      <c r="L16" s="55" t="s">
        <v>8</v>
      </c>
      <c r="M16" s="55" t="s">
        <v>9</v>
      </c>
      <c r="N16" s="54" t="s">
        <v>10</v>
      </c>
      <c r="O16" s="119"/>
      <c r="P16" s="120"/>
    </row>
    <row r="17" spans="2:16">
      <c r="B17" s="126"/>
      <c r="C17" s="121"/>
      <c r="D17" s="121"/>
      <c r="E17" s="121"/>
      <c r="F17" s="121"/>
      <c r="G17" s="121"/>
      <c r="H17" s="121"/>
      <c r="I17" s="121"/>
      <c r="J17" s="122"/>
      <c r="K17" s="127"/>
      <c r="L17" s="127"/>
      <c r="M17" s="127"/>
      <c r="N17" s="126"/>
      <c r="O17" s="121"/>
      <c r="P17" s="122"/>
    </row>
    <row r="18" spans="2:16" ht="44.25" customHeight="1">
      <c r="B18" s="56" t="s">
        <v>11</v>
      </c>
      <c r="C18" s="4">
        <v>1</v>
      </c>
      <c r="D18" s="57" t="s">
        <v>20</v>
      </c>
      <c r="E18" s="123"/>
      <c r="F18" s="123"/>
      <c r="G18" s="123"/>
      <c r="H18" s="123"/>
      <c r="I18" s="123"/>
      <c r="J18" s="124"/>
      <c r="K18" s="5">
        <v>0</v>
      </c>
      <c r="L18" s="5">
        <v>1</v>
      </c>
      <c r="M18" s="5">
        <v>1</v>
      </c>
      <c r="N18" s="57" t="s">
        <v>21</v>
      </c>
      <c r="O18" s="58"/>
      <c r="P18" s="59"/>
    </row>
    <row r="19" spans="2:16" ht="33.75" customHeight="1">
      <c r="B19" s="128"/>
      <c r="C19" s="4">
        <v>2</v>
      </c>
      <c r="D19" s="57" t="s">
        <v>22</v>
      </c>
      <c r="E19" s="123"/>
      <c r="F19" s="123"/>
      <c r="G19" s="123"/>
      <c r="H19" s="123"/>
      <c r="I19" s="123"/>
      <c r="J19" s="124"/>
      <c r="K19" s="5">
        <v>1</v>
      </c>
      <c r="L19" s="5">
        <v>1</v>
      </c>
      <c r="M19" s="5">
        <v>1</v>
      </c>
      <c r="N19" s="57"/>
      <c r="O19" s="58"/>
      <c r="P19" s="59"/>
    </row>
    <row r="20" spans="2:16" ht="44.25" customHeight="1">
      <c r="B20" s="128"/>
      <c r="C20" s="4">
        <v>3</v>
      </c>
      <c r="D20" s="57" t="s">
        <v>23</v>
      </c>
      <c r="E20" s="123"/>
      <c r="F20" s="123"/>
      <c r="G20" s="123"/>
      <c r="H20" s="123"/>
      <c r="I20" s="123"/>
      <c r="J20" s="124"/>
      <c r="K20" s="5">
        <v>1</v>
      </c>
      <c r="L20" s="5">
        <v>1</v>
      </c>
      <c r="M20" s="5">
        <v>1</v>
      </c>
      <c r="N20" s="57"/>
      <c r="O20" s="58"/>
      <c r="P20" s="59"/>
    </row>
    <row r="21" spans="2:16" ht="41.25" customHeight="1">
      <c r="B21" s="128"/>
      <c r="C21" s="4">
        <v>4</v>
      </c>
      <c r="D21" s="57" t="s">
        <v>24</v>
      </c>
      <c r="E21" s="123"/>
      <c r="F21" s="123"/>
      <c r="G21" s="123"/>
      <c r="H21" s="123"/>
      <c r="I21" s="123"/>
      <c r="J21" s="124"/>
      <c r="K21" s="5">
        <v>0</v>
      </c>
      <c r="L21" s="5">
        <v>0</v>
      </c>
      <c r="M21" s="5">
        <v>0</v>
      </c>
      <c r="N21" s="57" t="s">
        <v>25</v>
      </c>
      <c r="O21" s="58"/>
      <c r="P21" s="59"/>
    </row>
    <row r="22" spans="2:16" ht="36" customHeight="1">
      <c r="B22" s="127"/>
      <c r="C22" s="4">
        <v>5</v>
      </c>
      <c r="D22" s="57" t="s">
        <v>26</v>
      </c>
      <c r="E22" s="123"/>
      <c r="F22" s="123"/>
      <c r="G22" s="123"/>
      <c r="H22" s="123"/>
      <c r="I22" s="123"/>
      <c r="J22" s="124"/>
      <c r="K22" s="5">
        <v>1</v>
      </c>
      <c r="L22" s="5">
        <v>1</v>
      </c>
      <c r="M22" s="5">
        <v>1</v>
      </c>
      <c r="N22" s="60"/>
      <c r="O22" s="123"/>
      <c r="P22" s="124"/>
    </row>
    <row r="23" spans="2:16" ht="15" customHeight="1">
      <c r="B23" s="62" t="s">
        <v>27</v>
      </c>
      <c r="C23" s="119"/>
      <c r="D23" s="119"/>
      <c r="E23" s="119"/>
      <c r="F23" s="119"/>
      <c r="G23" s="119"/>
      <c r="H23" s="119"/>
      <c r="I23" s="119"/>
      <c r="J23" s="120"/>
      <c r="K23" s="55" t="s">
        <v>7</v>
      </c>
      <c r="L23" s="55" t="s">
        <v>8</v>
      </c>
      <c r="M23" s="55" t="s">
        <v>9</v>
      </c>
      <c r="N23" s="54" t="s">
        <v>10</v>
      </c>
      <c r="O23" s="119"/>
      <c r="P23" s="120"/>
    </row>
    <row r="24" spans="2:16" ht="15.75" customHeight="1">
      <c r="B24" s="126"/>
      <c r="C24" s="121"/>
      <c r="D24" s="121"/>
      <c r="E24" s="121"/>
      <c r="F24" s="121"/>
      <c r="G24" s="121"/>
      <c r="H24" s="121"/>
      <c r="I24" s="121"/>
      <c r="J24" s="122"/>
      <c r="K24" s="127"/>
      <c r="L24" s="127"/>
      <c r="M24" s="127"/>
      <c r="N24" s="126"/>
      <c r="O24" s="121"/>
      <c r="P24" s="122"/>
    </row>
    <row r="25" spans="2:16" ht="42" customHeight="1">
      <c r="B25" s="56" t="s">
        <v>11</v>
      </c>
      <c r="C25" s="4">
        <v>1</v>
      </c>
      <c r="D25" s="61" t="s">
        <v>28</v>
      </c>
      <c r="E25" s="123"/>
      <c r="F25" s="123"/>
      <c r="G25" s="123"/>
      <c r="H25" s="123"/>
      <c r="I25" s="123"/>
      <c r="J25" s="124"/>
      <c r="K25" s="5">
        <v>0</v>
      </c>
      <c r="L25" s="5">
        <v>0</v>
      </c>
      <c r="M25" s="5">
        <v>1</v>
      </c>
      <c r="N25" s="61" t="s">
        <v>29</v>
      </c>
      <c r="O25" s="58"/>
      <c r="P25" s="59"/>
    </row>
    <row r="26" spans="2:16" ht="33.75" customHeight="1">
      <c r="B26" s="128"/>
      <c r="C26" s="4">
        <v>2</v>
      </c>
      <c r="D26" s="57" t="s">
        <v>30</v>
      </c>
      <c r="E26" s="123"/>
      <c r="F26" s="123"/>
      <c r="G26" s="123"/>
      <c r="H26" s="123"/>
      <c r="I26" s="123"/>
      <c r="J26" s="124"/>
      <c r="K26" s="5">
        <v>1</v>
      </c>
      <c r="L26" s="5">
        <v>1</v>
      </c>
      <c r="M26" s="5">
        <v>1</v>
      </c>
      <c r="N26" s="57"/>
      <c r="O26" s="58"/>
      <c r="P26" s="59"/>
    </row>
    <row r="27" spans="2:16" ht="33.75" customHeight="1">
      <c r="B27" s="128"/>
      <c r="C27" s="4">
        <v>3</v>
      </c>
      <c r="D27" s="57" t="s">
        <v>31</v>
      </c>
      <c r="E27" s="123"/>
      <c r="F27" s="123"/>
      <c r="G27" s="123"/>
      <c r="H27" s="123"/>
      <c r="I27" s="123"/>
      <c r="J27" s="124"/>
      <c r="K27" s="5">
        <v>1</v>
      </c>
      <c r="L27" s="5">
        <v>1</v>
      </c>
      <c r="M27" s="5">
        <v>1</v>
      </c>
      <c r="N27" s="57"/>
      <c r="O27" s="58"/>
      <c r="P27" s="59"/>
    </row>
    <row r="28" spans="2:16" ht="40.5" customHeight="1">
      <c r="B28" s="128"/>
      <c r="C28" s="4">
        <v>4</v>
      </c>
      <c r="D28" s="61" t="s">
        <v>32</v>
      </c>
      <c r="E28" s="123"/>
      <c r="F28" s="123"/>
      <c r="G28" s="123"/>
      <c r="H28" s="123"/>
      <c r="I28" s="123"/>
      <c r="J28" s="124"/>
      <c r="K28" s="5">
        <v>0</v>
      </c>
      <c r="L28" s="5">
        <v>1</v>
      </c>
      <c r="M28" s="5">
        <v>1</v>
      </c>
      <c r="N28" s="61" t="s">
        <v>33</v>
      </c>
      <c r="O28" s="58"/>
      <c r="P28" s="59"/>
    </row>
    <row r="29" spans="2:16" ht="41.25" customHeight="1">
      <c r="B29" s="127"/>
      <c r="C29" s="4">
        <v>5</v>
      </c>
      <c r="D29" s="57" t="s">
        <v>34</v>
      </c>
      <c r="E29" s="123"/>
      <c r="F29" s="123"/>
      <c r="G29" s="123"/>
      <c r="H29" s="123"/>
      <c r="I29" s="123"/>
      <c r="J29" s="124"/>
      <c r="K29" s="5">
        <v>0</v>
      </c>
      <c r="L29" s="5">
        <v>1</v>
      </c>
      <c r="M29" s="5">
        <v>1</v>
      </c>
      <c r="N29" s="61" t="s">
        <v>35</v>
      </c>
      <c r="O29" s="58"/>
      <c r="P29" s="59"/>
    </row>
    <row r="30" spans="2:16" ht="12.75" customHeight="1">
      <c r="B30" s="62" t="s">
        <v>36</v>
      </c>
      <c r="C30" s="119"/>
      <c r="D30" s="119"/>
      <c r="E30" s="119"/>
      <c r="F30" s="119"/>
      <c r="G30" s="119"/>
      <c r="H30" s="119"/>
      <c r="I30" s="119"/>
      <c r="J30" s="120"/>
      <c r="K30" s="55" t="s">
        <v>7</v>
      </c>
      <c r="L30" s="55" t="s">
        <v>8</v>
      </c>
      <c r="M30" s="55" t="s">
        <v>9</v>
      </c>
      <c r="N30" s="54" t="s">
        <v>10</v>
      </c>
      <c r="O30" s="119"/>
      <c r="P30" s="120"/>
    </row>
    <row r="31" spans="2:16" ht="15.75" customHeight="1">
      <c r="B31" s="126"/>
      <c r="C31" s="121"/>
      <c r="D31" s="121"/>
      <c r="E31" s="121"/>
      <c r="F31" s="121"/>
      <c r="G31" s="121"/>
      <c r="H31" s="121"/>
      <c r="I31" s="121"/>
      <c r="J31" s="122"/>
      <c r="K31" s="127"/>
      <c r="L31" s="127"/>
      <c r="M31" s="127"/>
      <c r="N31" s="126"/>
      <c r="O31" s="121"/>
      <c r="P31" s="122"/>
    </row>
    <row r="32" spans="2:16" ht="43.5" customHeight="1">
      <c r="B32" s="56" t="s">
        <v>11</v>
      </c>
      <c r="C32" s="4">
        <v>1</v>
      </c>
      <c r="D32" s="57" t="s">
        <v>37</v>
      </c>
      <c r="E32" s="123"/>
      <c r="F32" s="123"/>
      <c r="G32" s="123"/>
      <c r="H32" s="123"/>
      <c r="I32" s="123"/>
      <c r="J32" s="124"/>
      <c r="K32" s="5">
        <v>1</v>
      </c>
      <c r="L32" s="5">
        <v>1</v>
      </c>
      <c r="M32" s="5">
        <v>1</v>
      </c>
      <c r="N32" s="60"/>
      <c r="O32" s="123"/>
      <c r="P32" s="124"/>
    </row>
    <row r="33" spans="2:16" ht="43.5" customHeight="1">
      <c r="B33" s="128"/>
      <c r="C33" s="4">
        <v>2</v>
      </c>
      <c r="D33" s="57" t="s">
        <v>38</v>
      </c>
      <c r="E33" s="123"/>
      <c r="F33" s="123"/>
      <c r="G33" s="123"/>
      <c r="H33" s="123"/>
      <c r="I33" s="123"/>
      <c r="J33" s="124"/>
      <c r="K33" s="5">
        <v>1</v>
      </c>
      <c r="L33" s="5">
        <v>1</v>
      </c>
      <c r="M33" s="5">
        <v>1</v>
      </c>
      <c r="N33" s="60"/>
      <c r="O33" s="123"/>
      <c r="P33" s="124"/>
    </row>
    <row r="34" spans="2:16" ht="39.75" customHeight="1">
      <c r="B34" s="128"/>
      <c r="C34" s="4">
        <v>3</v>
      </c>
      <c r="D34" s="57" t="s">
        <v>39</v>
      </c>
      <c r="E34" s="123"/>
      <c r="F34" s="123"/>
      <c r="G34" s="123"/>
      <c r="H34" s="123"/>
      <c r="I34" s="123"/>
      <c r="J34" s="124"/>
      <c r="K34" s="5">
        <v>1</v>
      </c>
      <c r="L34" s="5">
        <v>0</v>
      </c>
      <c r="M34" s="5">
        <v>1</v>
      </c>
      <c r="N34" s="61" t="s">
        <v>40</v>
      </c>
      <c r="O34" s="58"/>
      <c r="P34" s="59"/>
    </row>
    <row r="35" spans="2:16" ht="43.5" customHeight="1">
      <c r="B35" s="128"/>
      <c r="C35" s="4">
        <v>4</v>
      </c>
      <c r="D35" s="57" t="s">
        <v>41</v>
      </c>
      <c r="E35" s="123"/>
      <c r="F35" s="123"/>
      <c r="G35" s="123"/>
      <c r="H35" s="123"/>
      <c r="I35" s="123"/>
      <c r="J35" s="124"/>
      <c r="K35" s="5">
        <v>0</v>
      </c>
      <c r="L35" s="5">
        <v>1</v>
      </c>
      <c r="M35" s="5">
        <v>1</v>
      </c>
      <c r="N35" s="61" t="s">
        <v>42</v>
      </c>
      <c r="O35" s="58"/>
      <c r="P35" s="59"/>
    </row>
    <row r="36" spans="2:16" ht="33.75" customHeight="1">
      <c r="B36" s="127"/>
      <c r="C36" s="4">
        <v>5</v>
      </c>
      <c r="D36" s="57" t="s">
        <v>43</v>
      </c>
      <c r="E36" s="123"/>
      <c r="F36" s="123"/>
      <c r="G36" s="123"/>
      <c r="H36" s="123"/>
      <c r="I36" s="123"/>
      <c r="J36" s="124"/>
      <c r="K36" s="5">
        <v>1</v>
      </c>
      <c r="L36" s="5">
        <v>1</v>
      </c>
      <c r="M36" s="5">
        <v>1</v>
      </c>
      <c r="N36" s="60"/>
      <c r="O36" s="123"/>
      <c r="P36" s="124"/>
    </row>
    <row r="37" spans="2:16" ht="15.75" customHeight="1">
      <c r="B37" s="63"/>
      <c r="C37" s="123"/>
      <c r="D37" s="123"/>
      <c r="E37" s="123"/>
      <c r="F37" s="123"/>
      <c r="G37" s="123"/>
      <c r="H37" s="123"/>
      <c r="I37" s="123"/>
      <c r="J37" s="124"/>
      <c r="K37" s="6"/>
      <c r="L37" s="6"/>
      <c r="M37" s="6"/>
      <c r="N37" s="63"/>
      <c r="O37" s="123"/>
      <c r="P37" s="124"/>
    </row>
    <row r="38" spans="2:16" ht="30" customHeight="1">
      <c r="B38" s="7"/>
      <c r="C38" s="7"/>
      <c r="D38" s="7"/>
      <c r="E38" s="7"/>
      <c r="F38" s="7"/>
      <c r="G38" s="7"/>
      <c r="H38" s="7"/>
      <c r="I38" s="7"/>
      <c r="J38" s="8"/>
      <c r="K38" s="7"/>
      <c r="L38" s="7"/>
      <c r="M38" s="7"/>
      <c r="N38" s="70"/>
      <c r="O38" s="125"/>
      <c r="P38" s="125"/>
    </row>
    <row r="39" spans="2:16" ht="15" customHeight="1">
      <c r="B39" s="44" t="s">
        <v>44</v>
      </c>
      <c r="C39" s="7"/>
      <c r="D39" s="7"/>
      <c r="E39" s="7"/>
      <c r="F39" s="7"/>
      <c r="G39" s="7"/>
      <c r="H39" s="7"/>
      <c r="I39" s="7"/>
      <c r="J39" s="7"/>
      <c r="K39" s="7"/>
      <c r="L39" s="7"/>
      <c r="M39" s="7"/>
      <c r="N39" s="45"/>
      <c r="O39" s="9"/>
      <c r="P39" s="9"/>
    </row>
    <row r="40" spans="2:16" ht="30" customHeight="1">
      <c r="B40" s="7"/>
      <c r="C40" s="7"/>
      <c r="D40" s="7"/>
      <c r="E40" s="7"/>
      <c r="F40" s="7"/>
      <c r="G40" s="7"/>
      <c r="H40" s="7"/>
      <c r="I40" s="7"/>
      <c r="J40" s="7"/>
      <c r="K40" s="7"/>
      <c r="L40" s="7"/>
      <c r="M40" s="7"/>
      <c r="N40" s="70"/>
      <c r="O40" s="125"/>
      <c r="P40" s="125"/>
    </row>
    <row r="41" spans="2:16" ht="15.75" customHeight="1">
      <c r="B41" s="7"/>
      <c r="C41" s="7"/>
      <c r="D41" s="7"/>
      <c r="E41" s="7"/>
      <c r="F41" s="7"/>
      <c r="G41" s="7"/>
      <c r="H41" s="7"/>
      <c r="I41" s="7"/>
      <c r="J41" s="7"/>
      <c r="K41" s="7"/>
      <c r="L41" s="7"/>
      <c r="M41" s="7"/>
      <c r="N41" s="45"/>
      <c r="O41" s="9"/>
      <c r="P41" s="9"/>
    </row>
    <row r="42" spans="2:16" ht="30" customHeight="1">
      <c r="B42" s="7"/>
      <c r="C42" s="7"/>
      <c r="D42" s="7"/>
      <c r="E42" s="7"/>
      <c r="F42" s="7"/>
      <c r="G42" s="7"/>
      <c r="H42" s="7"/>
      <c r="I42" s="7"/>
      <c r="J42" s="7"/>
      <c r="K42" s="7"/>
      <c r="L42" s="7"/>
      <c r="M42" s="7"/>
      <c r="N42" s="70"/>
      <c r="O42" s="125"/>
      <c r="P42" s="125"/>
    </row>
  </sheetData>
  <mergeCells count="77">
    <mergeCell ref="N28:P28"/>
    <mergeCell ref="N29:P29"/>
    <mergeCell ref="N38:P38"/>
    <mergeCell ref="N40:P40"/>
    <mergeCell ref="N42:P42"/>
    <mergeCell ref="N30:P31"/>
    <mergeCell ref="N32:P32"/>
    <mergeCell ref="N33:P33"/>
    <mergeCell ref="N34:P34"/>
    <mergeCell ref="N35:P35"/>
    <mergeCell ref="N36:P36"/>
    <mergeCell ref="N37:P37"/>
    <mergeCell ref="N14:P14"/>
    <mergeCell ref="N15:P15"/>
    <mergeCell ref="N16:P17"/>
    <mergeCell ref="D20:J20"/>
    <mergeCell ref="D21:J21"/>
    <mergeCell ref="K16:K17"/>
    <mergeCell ref="L16:L17"/>
    <mergeCell ref="M16:M17"/>
    <mergeCell ref="B37:J37"/>
    <mergeCell ref="B2:P2"/>
    <mergeCell ref="B3:P3"/>
    <mergeCell ref="B5:G5"/>
    <mergeCell ref="H5:M5"/>
    <mergeCell ref="N5:P5"/>
    <mergeCell ref="B7:P7"/>
    <mergeCell ref="N8:P8"/>
    <mergeCell ref="D12:J12"/>
    <mergeCell ref="D13:J13"/>
    <mergeCell ref="D18:J18"/>
    <mergeCell ref="D19:J19"/>
    <mergeCell ref="N9:P10"/>
    <mergeCell ref="N11:P11"/>
    <mergeCell ref="N12:P12"/>
    <mergeCell ref="N13:P13"/>
    <mergeCell ref="K30:K31"/>
    <mergeCell ref="L30:L31"/>
    <mergeCell ref="M30:M31"/>
    <mergeCell ref="B32:B36"/>
    <mergeCell ref="D32:J32"/>
    <mergeCell ref="D33:J33"/>
    <mergeCell ref="D34:J34"/>
    <mergeCell ref="D35:J35"/>
    <mergeCell ref="D36:J36"/>
    <mergeCell ref="B30:J31"/>
    <mergeCell ref="D27:J27"/>
    <mergeCell ref="D22:J22"/>
    <mergeCell ref="B23:J24"/>
    <mergeCell ref="B18:B22"/>
    <mergeCell ref="B25:B29"/>
    <mergeCell ref="D25:J25"/>
    <mergeCell ref="D28:J28"/>
    <mergeCell ref="D26:J26"/>
    <mergeCell ref="D29:J29"/>
    <mergeCell ref="N27:P27"/>
    <mergeCell ref="N18:P18"/>
    <mergeCell ref="N19:P19"/>
    <mergeCell ref="N20:P20"/>
    <mergeCell ref="N21:P21"/>
    <mergeCell ref="N22:P22"/>
    <mergeCell ref="N23:P24"/>
    <mergeCell ref="N25:P25"/>
    <mergeCell ref="N26:P26"/>
    <mergeCell ref="M23:M24"/>
    <mergeCell ref="B11:B15"/>
    <mergeCell ref="D11:J11"/>
    <mergeCell ref="D14:J14"/>
    <mergeCell ref="D15:J15"/>
    <mergeCell ref="B16:J17"/>
    <mergeCell ref="K23:K24"/>
    <mergeCell ref="L23:L24"/>
    <mergeCell ref="C8:J8"/>
    <mergeCell ref="B9:J10"/>
    <mergeCell ref="K9:K10"/>
    <mergeCell ref="L9:L10"/>
    <mergeCell ref="M9:M10"/>
  </mergeCells>
  <dataValidations count="1">
    <dataValidation type="decimal" allowBlank="1" showErrorMessage="1" sqref="K11:M15 K18:M22 K25:M29 K32:M37" xr:uid="{00000000-0002-0000-0000-000000000000}">
      <formula1>0</formula1>
      <formula2>1</formula2>
    </dataValidation>
  </dataValidations>
  <printOptions horizontalCentered="1"/>
  <pageMargins left="0.31496062992125984" right="0.31496062992125984" top="0.39370078740157483" bottom="0.39370078740157483" header="0" footer="0"/>
  <pageSetup scale="42"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21"/>
  <sheetViews>
    <sheetView workbookViewId="0">
      <selection activeCell="R10" sqref="R10"/>
    </sheetView>
  </sheetViews>
  <sheetFormatPr defaultColWidth="14.42578125" defaultRowHeight="15" customHeight="1"/>
  <cols>
    <col min="1" max="1" width="4" customWidth="1"/>
    <col min="2" max="2" width="3.7109375" customWidth="1"/>
    <col min="3" max="3" width="24.85546875" customWidth="1"/>
    <col min="4" max="4" width="10.7109375" customWidth="1"/>
    <col min="5" max="5" width="28.7109375" customWidth="1"/>
    <col min="6" max="6" width="8.85546875" customWidth="1"/>
    <col min="7" max="7" width="8.42578125" customWidth="1"/>
    <col min="8" max="8" width="8.5703125" customWidth="1"/>
    <col min="9" max="9" width="8.28515625" customWidth="1"/>
    <col min="10" max="10" width="7.7109375" customWidth="1"/>
    <col min="11" max="11" width="13" customWidth="1"/>
    <col min="12" max="12" width="13.7109375" customWidth="1"/>
    <col min="13" max="13" width="14" customWidth="1"/>
    <col min="14" max="26" width="10.7109375" customWidth="1"/>
  </cols>
  <sheetData>
    <row r="2" spans="2:15" ht="15" customHeight="1">
      <c r="B2" s="75" t="s">
        <v>1</v>
      </c>
      <c r="C2" s="76"/>
      <c r="D2" s="76"/>
      <c r="E2" s="76"/>
      <c r="F2" s="76"/>
      <c r="G2" s="76"/>
      <c r="H2" s="76"/>
      <c r="I2" s="76"/>
      <c r="J2" s="76"/>
      <c r="K2" s="76"/>
      <c r="L2" s="76"/>
      <c r="M2" s="76"/>
      <c r="N2" s="76"/>
      <c r="O2" s="76"/>
    </row>
    <row r="3" spans="2:15" ht="30" customHeight="1">
      <c r="B3" s="75"/>
      <c r="C3" s="76"/>
      <c r="D3" s="76"/>
      <c r="E3" s="76"/>
      <c r="F3" s="76"/>
      <c r="G3" s="76"/>
      <c r="H3" s="76"/>
      <c r="I3" s="76"/>
      <c r="J3" s="76"/>
      <c r="K3" s="76"/>
      <c r="L3" s="76"/>
      <c r="M3" s="76"/>
      <c r="N3" s="76"/>
      <c r="O3" s="76"/>
    </row>
    <row r="4" spans="2:15" ht="30" customHeight="1">
      <c r="B4" s="43"/>
      <c r="C4" s="43"/>
      <c r="D4" s="43"/>
      <c r="E4" s="43"/>
      <c r="F4" s="43"/>
      <c r="G4" s="43"/>
      <c r="H4" s="43"/>
      <c r="I4" s="43"/>
      <c r="J4" s="43"/>
    </row>
    <row r="5" spans="2:15" ht="15.75" thickBot="1">
      <c r="B5" s="11"/>
      <c r="C5" s="10"/>
      <c r="K5" s="34" t="s">
        <v>7</v>
      </c>
      <c r="L5" s="34" t="s">
        <v>8</v>
      </c>
      <c r="M5" s="34" t="s">
        <v>9</v>
      </c>
      <c r="N5" s="85" t="s">
        <v>45</v>
      </c>
      <c r="O5" s="85"/>
    </row>
    <row r="6" spans="2:15">
      <c r="B6" s="71" t="s">
        <v>46</v>
      </c>
      <c r="C6" s="120"/>
      <c r="D6" s="72"/>
      <c r="E6" s="119"/>
      <c r="F6" s="119"/>
      <c r="G6" s="119"/>
      <c r="H6" s="119"/>
      <c r="I6" s="119"/>
      <c r="J6" s="120"/>
      <c r="K6" s="35">
        <v>1</v>
      </c>
      <c r="L6" s="36">
        <v>1</v>
      </c>
      <c r="M6" s="36">
        <v>1</v>
      </c>
      <c r="N6" s="88"/>
      <c r="O6" s="89"/>
    </row>
    <row r="7" spans="2:15">
      <c r="B7" s="73" t="s">
        <v>47</v>
      </c>
      <c r="C7" s="129"/>
      <c r="D7" s="74"/>
      <c r="E7" s="125"/>
      <c r="F7" s="125"/>
      <c r="G7" s="125"/>
      <c r="H7" s="125"/>
      <c r="I7" s="125"/>
      <c r="J7" s="129"/>
      <c r="K7" s="37">
        <v>1</v>
      </c>
      <c r="L7" s="38">
        <v>1</v>
      </c>
      <c r="M7" s="38">
        <v>1</v>
      </c>
      <c r="N7" s="90"/>
      <c r="O7" s="91"/>
    </row>
    <row r="8" spans="2:15">
      <c r="B8" s="73" t="s">
        <v>48</v>
      </c>
      <c r="C8" s="129"/>
      <c r="D8" s="74"/>
      <c r="E8" s="125"/>
      <c r="F8" s="125"/>
      <c r="G8" s="125"/>
      <c r="H8" s="125"/>
      <c r="I8" s="125"/>
      <c r="J8" s="129"/>
      <c r="K8" s="37">
        <v>1</v>
      </c>
      <c r="L8" s="38">
        <v>1</v>
      </c>
      <c r="M8" s="38">
        <v>1</v>
      </c>
      <c r="N8" s="90"/>
      <c r="O8" s="91"/>
    </row>
    <row r="9" spans="2:15" ht="15.75" thickBot="1">
      <c r="B9" s="77" t="s">
        <v>49</v>
      </c>
      <c r="C9" s="122"/>
      <c r="D9" s="78"/>
      <c r="E9" s="121"/>
      <c r="F9" s="121"/>
      <c r="G9" s="121"/>
      <c r="H9" s="121"/>
      <c r="I9" s="121"/>
      <c r="J9" s="122"/>
      <c r="K9" s="39">
        <v>1</v>
      </c>
      <c r="L9" s="40">
        <v>1</v>
      </c>
      <c r="M9" s="40">
        <v>1</v>
      </c>
      <c r="N9" s="92"/>
      <c r="O9" s="93"/>
    </row>
    <row r="10" spans="2:15" ht="15.75" thickBot="1">
      <c r="B10" s="12"/>
      <c r="C10" s="13"/>
      <c r="D10" s="14"/>
      <c r="E10" s="14"/>
      <c r="F10" s="14"/>
      <c r="G10" s="14"/>
      <c r="H10" s="14"/>
      <c r="I10" s="14"/>
      <c r="J10" s="14"/>
    </row>
    <row r="11" spans="2:15">
      <c r="B11" s="79" t="s">
        <v>11</v>
      </c>
      <c r="C11" s="123"/>
      <c r="D11" s="123"/>
      <c r="E11" s="124"/>
      <c r="F11" s="79" t="s">
        <v>50</v>
      </c>
      <c r="G11" s="123"/>
      <c r="H11" s="123"/>
      <c r="I11" s="123"/>
      <c r="J11" s="124"/>
      <c r="K11" s="41" t="s">
        <v>7</v>
      </c>
      <c r="L11" s="42" t="s">
        <v>8</v>
      </c>
      <c r="M11" s="42" t="s">
        <v>9</v>
      </c>
      <c r="N11" s="86" t="s">
        <v>45</v>
      </c>
      <c r="O11" s="87"/>
    </row>
    <row r="12" spans="2:15" ht="31.5" customHeight="1">
      <c r="B12" s="15">
        <f>1</f>
        <v>1</v>
      </c>
      <c r="C12" s="68" t="s">
        <v>51</v>
      </c>
      <c r="D12" s="123"/>
      <c r="E12" s="124"/>
      <c r="F12" s="80"/>
      <c r="G12" s="123"/>
      <c r="H12" s="123"/>
      <c r="I12" s="123"/>
      <c r="J12" s="124"/>
      <c r="K12" s="52">
        <v>1</v>
      </c>
      <c r="L12" s="47">
        <v>1</v>
      </c>
      <c r="M12" s="47">
        <v>1</v>
      </c>
      <c r="N12" s="83"/>
      <c r="O12" s="84"/>
    </row>
    <row r="13" spans="2:15" ht="45.75" customHeight="1">
      <c r="B13" s="15">
        <f t="shared" ref="B13:B18" si="0">B12+1</f>
        <v>2</v>
      </c>
      <c r="C13" s="68" t="s">
        <v>52</v>
      </c>
      <c r="D13" s="123"/>
      <c r="E13" s="124"/>
      <c r="F13" s="80"/>
      <c r="G13" s="123"/>
      <c r="H13" s="123"/>
      <c r="I13" s="123"/>
      <c r="J13" s="124"/>
      <c r="K13" s="52">
        <v>1</v>
      </c>
      <c r="L13" s="47">
        <v>1</v>
      </c>
      <c r="M13" s="47">
        <v>1</v>
      </c>
      <c r="N13" s="83"/>
      <c r="O13" s="84"/>
    </row>
    <row r="14" spans="2:15" ht="45" customHeight="1">
      <c r="B14" s="15">
        <f t="shared" si="0"/>
        <v>3</v>
      </c>
      <c r="C14" s="68" t="s">
        <v>53</v>
      </c>
      <c r="D14" s="123"/>
      <c r="E14" s="124"/>
      <c r="F14" s="80"/>
      <c r="G14" s="123"/>
      <c r="H14" s="123"/>
      <c r="I14" s="123"/>
      <c r="J14" s="124"/>
      <c r="K14" s="52">
        <v>1</v>
      </c>
      <c r="L14" s="47">
        <v>1</v>
      </c>
      <c r="M14" s="47">
        <v>1</v>
      </c>
      <c r="N14" s="83"/>
      <c r="O14" s="84"/>
    </row>
    <row r="15" spans="2:15" ht="37.5" customHeight="1">
      <c r="B15" s="15">
        <f t="shared" si="0"/>
        <v>4</v>
      </c>
      <c r="C15" s="68" t="s">
        <v>54</v>
      </c>
      <c r="D15" s="123"/>
      <c r="E15" s="124"/>
      <c r="F15" s="80"/>
      <c r="G15" s="123"/>
      <c r="H15" s="123"/>
      <c r="I15" s="123"/>
      <c r="J15" s="124"/>
      <c r="K15" s="52">
        <v>1</v>
      </c>
      <c r="L15" s="47">
        <v>1</v>
      </c>
      <c r="M15" s="47">
        <v>1</v>
      </c>
      <c r="N15" s="83"/>
      <c r="O15" s="84"/>
    </row>
    <row r="16" spans="2:15" ht="42" customHeight="1">
      <c r="B16" s="15">
        <f t="shared" si="0"/>
        <v>5</v>
      </c>
      <c r="C16" s="68" t="s">
        <v>55</v>
      </c>
      <c r="D16" s="123"/>
      <c r="E16" s="124"/>
      <c r="F16" s="80"/>
      <c r="G16" s="123"/>
      <c r="H16" s="123"/>
      <c r="I16" s="123"/>
      <c r="J16" s="124"/>
      <c r="K16" s="52">
        <v>1</v>
      </c>
      <c r="L16" s="47">
        <v>1</v>
      </c>
      <c r="M16" s="47">
        <v>1</v>
      </c>
      <c r="N16" s="83"/>
      <c r="O16" s="84"/>
    </row>
    <row r="17" spans="2:15" ht="63" customHeight="1">
      <c r="B17" s="15">
        <f t="shared" si="0"/>
        <v>6</v>
      </c>
      <c r="C17" s="68" t="s">
        <v>56</v>
      </c>
      <c r="D17" s="123"/>
      <c r="E17" s="124"/>
      <c r="F17" s="80"/>
      <c r="G17" s="123"/>
      <c r="H17" s="123"/>
      <c r="I17" s="123"/>
      <c r="J17" s="124"/>
      <c r="K17" s="52">
        <v>1</v>
      </c>
      <c r="L17" s="47">
        <v>1</v>
      </c>
      <c r="M17" s="47">
        <v>1</v>
      </c>
      <c r="N17" s="83"/>
      <c r="O17" s="84"/>
    </row>
    <row r="18" spans="2:15" ht="60.75" customHeight="1">
      <c r="B18" s="15">
        <f t="shared" si="0"/>
        <v>7</v>
      </c>
      <c r="C18" s="68" t="s">
        <v>57</v>
      </c>
      <c r="D18" s="123"/>
      <c r="E18" s="124"/>
      <c r="F18" s="82"/>
      <c r="G18" s="123"/>
      <c r="H18" s="123"/>
      <c r="I18" s="123"/>
      <c r="J18" s="124"/>
      <c r="K18" s="52">
        <v>1</v>
      </c>
      <c r="L18" s="47">
        <v>1</v>
      </c>
      <c r="M18" s="47">
        <v>1</v>
      </c>
      <c r="N18" s="83"/>
      <c r="O18" s="84"/>
    </row>
    <row r="19" spans="2:15">
      <c r="B19" s="11"/>
      <c r="C19" s="10"/>
    </row>
    <row r="20" spans="2:15">
      <c r="B20" s="16" t="s">
        <v>58</v>
      </c>
      <c r="C20" s="1"/>
    </row>
    <row r="21" spans="2:15">
      <c r="B21" s="81" t="s">
        <v>59</v>
      </c>
      <c r="C21" s="125"/>
      <c r="D21" s="125"/>
      <c r="E21" s="125"/>
    </row>
  </sheetData>
  <mergeCells count="39">
    <mergeCell ref="N17:O17"/>
    <mergeCell ref="N18:O18"/>
    <mergeCell ref="N5:O5"/>
    <mergeCell ref="N11:O11"/>
    <mergeCell ref="N12:O12"/>
    <mergeCell ref="N13:O13"/>
    <mergeCell ref="N14:O14"/>
    <mergeCell ref="N15:O15"/>
    <mergeCell ref="N16:O16"/>
    <mergeCell ref="N6:O6"/>
    <mergeCell ref="N7:O7"/>
    <mergeCell ref="N8:O8"/>
    <mergeCell ref="N9:O9"/>
    <mergeCell ref="C16:E16"/>
    <mergeCell ref="C17:E17"/>
    <mergeCell ref="C18:E18"/>
    <mergeCell ref="B21:E21"/>
    <mergeCell ref="F14:J14"/>
    <mergeCell ref="F15:J15"/>
    <mergeCell ref="F16:J16"/>
    <mergeCell ref="F17:J17"/>
    <mergeCell ref="F18:J18"/>
    <mergeCell ref="B8:C8"/>
    <mergeCell ref="D8:J8"/>
    <mergeCell ref="C13:E13"/>
    <mergeCell ref="C14:E14"/>
    <mergeCell ref="C15:E15"/>
    <mergeCell ref="B9:C9"/>
    <mergeCell ref="D9:J9"/>
    <mergeCell ref="B11:E11"/>
    <mergeCell ref="F11:J11"/>
    <mergeCell ref="C12:E12"/>
    <mergeCell ref="F12:J12"/>
    <mergeCell ref="F13:J13"/>
    <mergeCell ref="B6:C6"/>
    <mergeCell ref="D6:J6"/>
    <mergeCell ref="B7:C7"/>
    <mergeCell ref="D7:J7"/>
    <mergeCell ref="B2:O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P63"/>
  <sheetViews>
    <sheetView showGridLines="0" workbookViewId="0"/>
  </sheetViews>
  <sheetFormatPr defaultColWidth="14.42578125" defaultRowHeight="15" customHeight="1"/>
  <cols>
    <col min="1" max="1" width="4" customWidth="1"/>
    <col min="2" max="2" width="7.140625" customWidth="1"/>
    <col min="3" max="3" width="5.85546875" customWidth="1"/>
    <col min="4" max="9" width="11.42578125" customWidth="1"/>
    <col min="10" max="10" width="5.7109375" customWidth="1"/>
    <col min="11" max="13" width="12.42578125" customWidth="1"/>
    <col min="14" max="15" width="12.7109375" customWidth="1"/>
    <col min="16" max="16" width="15.28515625" customWidth="1"/>
    <col min="17" max="26" width="11.42578125" customWidth="1"/>
  </cols>
  <sheetData>
    <row r="2" spans="2:16" ht="30.75" customHeight="1">
      <c r="B2" s="105" t="s">
        <v>0</v>
      </c>
      <c r="C2" s="130"/>
      <c r="D2" s="130"/>
      <c r="E2" s="130"/>
      <c r="F2" s="130"/>
      <c r="G2" s="130"/>
      <c r="H2" s="130"/>
      <c r="I2" s="130"/>
      <c r="J2" s="130"/>
      <c r="K2" s="130"/>
      <c r="L2" s="130"/>
      <c r="M2" s="130"/>
      <c r="N2" s="130"/>
      <c r="O2" s="130"/>
      <c r="P2" s="131"/>
    </row>
    <row r="3" spans="2:16" ht="30.75" customHeight="1">
      <c r="B3" s="106" t="s">
        <v>60</v>
      </c>
      <c r="C3" s="132"/>
      <c r="D3" s="132"/>
      <c r="E3" s="132"/>
      <c r="F3" s="132"/>
      <c r="G3" s="132"/>
      <c r="H3" s="132"/>
      <c r="I3" s="132"/>
      <c r="J3" s="132"/>
      <c r="K3" s="132"/>
      <c r="L3" s="132"/>
      <c r="M3" s="132"/>
      <c r="N3" s="132"/>
      <c r="O3" s="132"/>
      <c r="P3" s="133"/>
    </row>
    <row r="4" spans="2:16" ht="7.5" customHeight="1">
      <c r="B4" s="48"/>
      <c r="C4" s="48"/>
      <c r="D4" s="48"/>
      <c r="E4" s="48"/>
      <c r="F4" s="48"/>
      <c r="G4" s="48"/>
      <c r="H4" s="48"/>
      <c r="I4" s="48"/>
      <c r="J4" s="48"/>
      <c r="K4" s="48"/>
      <c r="L4" s="48"/>
      <c r="M4" s="48"/>
      <c r="N4" s="48"/>
      <c r="O4" s="48"/>
      <c r="P4" s="48"/>
    </row>
    <row r="5" spans="2:16" ht="22.5" customHeight="1">
      <c r="B5" s="107" t="s">
        <v>61</v>
      </c>
      <c r="C5" s="134"/>
      <c r="D5" s="134"/>
      <c r="E5" s="134"/>
      <c r="F5" s="134"/>
      <c r="G5" s="135"/>
      <c r="H5" s="108" t="s">
        <v>62</v>
      </c>
      <c r="I5" s="134"/>
      <c r="J5" s="134"/>
      <c r="K5" s="134"/>
      <c r="L5" s="134"/>
      <c r="M5" s="135"/>
      <c r="N5" s="108" t="s">
        <v>63</v>
      </c>
      <c r="O5" s="134"/>
      <c r="P5" s="136"/>
    </row>
    <row r="6" spans="2:16" ht="7.5" customHeight="1">
      <c r="B6" s="50"/>
      <c r="C6" s="50"/>
      <c r="D6" s="50"/>
      <c r="E6" s="50"/>
      <c r="F6" s="50"/>
      <c r="G6" s="50"/>
      <c r="H6" s="50"/>
      <c r="I6" s="50"/>
      <c r="J6" s="50"/>
      <c r="K6" s="50"/>
      <c r="L6" s="50"/>
      <c r="M6" s="50"/>
      <c r="N6" s="50"/>
      <c r="O6" s="50"/>
      <c r="P6" s="50"/>
    </row>
    <row r="7" spans="2:16" ht="112.5" customHeight="1">
      <c r="B7" s="109" t="s">
        <v>5</v>
      </c>
      <c r="C7" s="134"/>
      <c r="D7" s="134"/>
      <c r="E7" s="134"/>
      <c r="F7" s="134"/>
      <c r="G7" s="134"/>
      <c r="H7" s="134"/>
      <c r="I7" s="134"/>
      <c r="J7" s="134"/>
      <c r="K7" s="134"/>
      <c r="L7" s="134"/>
      <c r="M7" s="134"/>
      <c r="N7" s="134"/>
      <c r="O7" s="134"/>
      <c r="P7" s="136"/>
    </row>
    <row r="8" spans="2:16" ht="8.25" customHeight="1">
      <c r="B8" s="2"/>
      <c r="C8" s="53"/>
      <c r="D8" s="125"/>
      <c r="E8" s="125"/>
      <c r="F8" s="125"/>
      <c r="G8" s="125"/>
      <c r="H8" s="125"/>
      <c r="I8" s="125"/>
      <c r="J8" s="125"/>
      <c r="K8" s="3"/>
      <c r="L8" s="3"/>
      <c r="M8" s="3"/>
      <c r="N8" s="69"/>
      <c r="O8" s="125"/>
      <c r="P8" s="125"/>
    </row>
    <row r="9" spans="2:16" ht="12.75" customHeight="1">
      <c r="B9" s="96" t="s">
        <v>64</v>
      </c>
      <c r="C9" s="130"/>
      <c r="D9" s="130"/>
      <c r="E9" s="130"/>
      <c r="F9" s="130"/>
      <c r="G9" s="130"/>
      <c r="H9" s="130"/>
      <c r="I9" s="130"/>
      <c r="J9" s="137"/>
      <c r="K9" s="97" t="s">
        <v>7</v>
      </c>
      <c r="L9" s="97" t="s">
        <v>8</v>
      </c>
      <c r="M9" s="97" t="s">
        <v>9</v>
      </c>
      <c r="N9" s="102" t="s">
        <v>10</v>
      </c>
      <c r="O9" s="130"/>
      <c r="P9" s="131"/>
    </row>
    <row r="10" spans="2:16">
      <c r="B10" s="138"/>
      <c r="C10" s="132"/>
      <c r="D10" s="132"/>
      <c r="E10" s="132"/>
      <c r="F10" s="132"/>
      <c r="G10" s="132"/>
      <c r="H10" s="132"/>
      <c r="I10" s="132"/>
      <c r="J10" s="139"/>
      <c r="K10" s="140"/>
      <c r="L10" s="140"/>
      <c r="M10" s="140"/>
      <c r="N10" s="141"/>
      <c r="O10" s="132"/>
      <c r="P10" s="133"/>
    </row>
    <row r="11" spans="2:16" ht="33.75" customHeight="1">
      <c r="B11" s="98" t="s">
        <v>11</v>
      </c>
      <c r="C11" s="17">
        <v>1</v>
      </c>
      <c r="D11" s="95"/>
      <c r="E11" s="142"/>
      <c r="F11" s="142"/>
      <c r="G11" s="142"/>
      <c r="H11" s="142"/>
      <c r="I11" s="142"/>
      <c r="J11" s="143"/>
      <c r="K11" s="18"/>
      <c r="L11" s="19"/>
      <c r="M11" s="19"/>
      <c r="N11" s="103"/>
      <c r="O11" s="142"/>
      <c r="P11" s="144"/>
    </row>
    <row r="12" spans="2:16" ht="33.75" customHeight="1">
      <c r="B12" s="145"/>
      <c r="C12" s="20">
        <v>2</v>
      </c>
      <c r="D12" s="94"/>
      <c r="E12" s="146"/>
      <c r="F12" s="146"/>
      <c r="G12" s="146"/>
      <c r="H12" s="146"/>
      <c r="I12" s="146"/>
      <c r="J12" s="147"/>
      <c r="K12" s="21"/>
      <c r="L12" s="22"/>
      <c r="M12" s="22"/>
      <c r="N12" s="100"/>
      <c r="O12" s="146"/>
      <c r="P12" s="148"/>
    </row>
    <row r="13" spans="2:16" ht="33.75" customHeight="1">
      <c r="B13" s="145"/>
      <c r="C13" s="20">
        <v>3</v>
      </c>
      <c r="D13" s="94"/>
      <c r="E13" s="146"/>
      <c r="F13" s="146"/>
      <c r="G13" s="146"/>
      <c r="H13" s="146"/>
      <c r="I13" s="146"/>
      <c r="J13" s="147"/>
      <c r="K13" s="21"/>
      <c r="L13" s="22"/>
      <c r="M13" s="22"/>
      <c r="N13" s="100"/>
      <c r="O13" s="146"/>
      <c r="P13" s="148"/>
    </row>
    <row r="14" spans="2:16" ht="47.25" customHeight="1">
      <c r="B14" s="145"/>
      <c r="C14" s="20">
        <v>4</v>
      </c>
      <c r="D14" s="94"/>
      <c r="E14" s="146"/>
      <c r="F14" s="146"/>
      <c r="G14" s="146"/>
      <c r="H14" s="146"/>
      <c r="I14" s="146"/>
      <c r="J14" s="147"/>
      <c r="K14" s="21"/>
      <c r="L14" s="22"/>
      <c r="M14" s="22"/>
      <c r="N14" s="100"/>
      <c r="O14" s="146"/>
      <c r="P14" s="148"/>
    </row>
    <row r="15" spans="2:16" ht="33.75" customHeight="1">
      <c r="B15" s="149"/>
      <c r="C15" s="23">
        <v>5</v>
      </c>
      <c r="D15" s="99"/>
      <c r="E15" s="150"/>
      <c r="F15" s="150"/>
      <c r="G15" s="150"/>
      <c r="H15" s="150"/>
      <c r="I15" s="150"/>
      <c r="J15" s="151"/>
      <c r="K15" s="24"/>
      <c r="L15" s="25"/>
      <c r="M15" s="25"/>
      <c r="N15" s="101"/>
      <c r="O15" s="150"/>
      <c r="P15" s="152"/>
    </row>
    <row r="16" spans="2:16" ht="12.75" customHeight="1">
      <c r="B16" s="96" t="s">
        <v>65</v>
      </c>
      <c r="C16" s="130"/>
      <c r="D16" s="130"/>
      <c r="E16" s="130"/>
      <c r="F16" s="130"/>
      <c r="G16" s="130"/>
      <c r="H16" s="130"/>
      <c r="I16" s="130"/>
      <c r="J16" s="137"/>
      <c r="K16" s="97" t="s">
        <v>7</v>
      </c>
      <c r="L16" s="97" t="s">
        <v>8</v>
      </c>
      <c r="M16" s="97" t="s">
        <v>9</v>
      </c>
      <c r="N16" s="102" t="s">
        <v>10</v>
      </c>
      <c r="O16" s="130"/>
      <c r="P16" s="131"/>
    </row>
    <row r="17" spans="2:16">
      <c r="B17" s="138"/>
      <c r="C17" s="132"/>
      <c r="D17" s="132"/>
      <c r="E17" s="132"/>
      <c r="F17" s="132"/>
      <c r="G17" s="132"/>
      <c r="H17" s="132"/>
      <c r="I17" s="132"/>
      <c r="J17" s="139"/>
      <c r="K17" s="140"/>
      <c r="L17" s="140"/>
      <c r="M17" s="140"/>
      <c r="N17" s="141"/>
      <c r="O17" s="132"/>
      <c r="P17" s="133"/>
    </row>
    <row r="18" spans="2:16" ht="33.75" customHeight="1">
      <c r="B18" s="98" t="s">
        <v>11</v>
      </c>
      <c r="C18" s="17">
        <v>1</v>
      </c>
      <c r="D18" s="95"/>
      <c r="E18" s="142"/>
      <c r="F18" s="142"/>
      <c r="G18" s="142"/>
      <c r="H18" s="142"/>
      <c r="I18" s="142"/>
      <c r="J18" s="143"/>
      <c r="K18" s="18"/>
      <c r="L18" s="19"/>
      <c r="M18" s="19"/>
      <c r="N18" s="103"/>
      <c r="O18" s="142"/>
      <c r="P18" s="144"/>
    </row>
    <row r="19" spans="2:16" ht="33.75" customHeight="1">
      <c r="B19" s="145"/>
      <c r="C19" s="20">
        <v>2</v>
      </c>
      <c r="D19" s="94"/>
      <c r="E19" s="146"/>
      <c r="F19" s="146"/>
      <c r="G19" s="146"/>
      <c r="H19" s="146"/>
      <c r="I19" s="146"/>
      <c r="J19" s="147"/>
      <c r="K19" s="21"/>
      <c r="L19" s="22"/>
      <c r="M19" s="22"/>
      <c r="N19" s="103"/>
      <c r="O19" s="142"/>
      <c r="P19" s="144"/>
    </row>
    <row r="20" spans="2:16" ht="33.75" customHeight="1">
      <c r="B20" s="145"/>
      <c r="C20" s="20">
        <v>3</v>
      </c>
      <c r="D20" s="94"/>
      <c r="E20" s="146"/>
      <c r="F20" s="146"/>
      <c r="G20" s="146"/>
      <c r="H20" s="146"/>
      <c r="I20" s="146"/>
      <c r="J20" s="147"/>
      <c r="K20" s="21"/>
      <c r="L20" s="22"/>
      <c r="M20" s="22"/>
      <c r="N20" s="100"/>
      <c r="O20" s="146"/>
      <c r="P20" s="148"/>
    </row>
    <row r="21" spans="2:16" ht="33.75" customHeight="1">
      <c r="B21" s="145"/>
      <c r="C21" s="20">
        <v>4</v>
      </c>
      <c r="D21" s="94"/>
      <c r="E21" s="146"/>
      <c r="F21" s="146"/>
      <c r="G21" s="146"/>
      <c r="H21" s="146"/>
      <c r="I21" s="146"/>
      <c r="J21" s="147"/>
      <c r="K21" s="21"/>
      <c r="L21" s="22"/>
      <c r="M21" s="22"/>
      <c r="N21" s="100"/>
      <c r="O21" s="146"/>
      <c r="P21" s="148"/>
    </row>
    <row r="22" spans="2:16" ht="33.75" customHeight="1">
      <c r="B22" s="149"/>
      <c r="C22" s="23">
        <v>5</v>
      </c>
      <c r="D22" s="99"/>
      <c r="E22" s="150"/>
      <c r="F22" s="150"/>
      <c r="G22" s="150"/>
      <c r="H22" s="150"/>
      <c r="I22" s="150"/>
      <c r="J22" s="151"/>
      <c r="K22" s="24"/>
      <c r="L22" s="25"/>
      <c r="M22" s="25"/>
      <c r="N22" s="101"/>
      <c r="O22" s="150"/>
      <c r="P22" s="152"/>
    </row>
    <row r="23" spans="2:16" ht="12.75" customHeight="1">
      <c r="B23" s="96" t="s">
        <v>66</v>
      </c>
      <c r="C23" s="130"/>
      <c r="D23" s="130"/>
      <c r="E23" s="130"/>
      <c r="F23" s="130"/>
      <c r="G23" s="130"/>
      <c r="H23" s="130"/>
      <c r="I23" s="130"/>
      <c r="J23" s="137"/>
      <c r="K23" s="97" t="s">
        <v>7</v>
      </c>
      <c r="L23" s="97" t="s">
        <v>8</v>
      </c>
      <c r="M23" s="97" t="s">
        <v>9</v>
      </c>
      <c r="N23" s="102" t="s">
        <v>10</v>
      </c>
      <c r="O23" s="130"/>
      <c r="P23" s="131"/>
    </row>
    <row r="24" spans="2:16" ht="15.75" customHeight="1">
      <c r="B24" s="138"/>
      <c r="C24" s="132"/>
      <c r="D24" s="132"/>
      <c r="E24" s="132"/>
      <c r="F24" s="132"/>
      <c r="G24" s="132"/>
      <c r="H24" s="132"/>
      <c r="I24" s="132"/>
      <c r="J24" s="139"/>
      <c r="K24" s="140"/>
      <c r="L24" s="140"/>
      <c r="M24" s="140"/>
      <c r="N24" s="141"/>
      <c r="O24" s="132"/>
      <c r="P24" s="133"/>
    </row>
    <row r="25" spans="2:16" ht="33.75" customHeight="1">
      <c r="B25" s="98" t="s">
        <v>11</v>
      </c>
      <c r="C25" s="17">
        <v>1</v>
      </c>
      <c r="D25" s="95"/>
      <c r="E25" s="142"/>
      <c r="F25" s="142"/>
      <c r="G25" s="142"/>
      <c r="H25" s="142"/>
      <c r="I25" s="142"/>
      <c r="J25" s="143"/>
      <c r="K25" s="18"/>
      <c r="L25" s="19"/>
      <c r="M25" s="19"/>
      <c r="N25" s="103"/>
      <c r="O25" s="142"/>
      <c r="P25" s="144"/>
    </row>
    <row r="26" spans="2:16" ht="33.75" customHeight="1">
      <c r="B26" s="145"/>
      <c r="C26" s="20">
        <v>2</v>
      </c>
      <c r="D26" s="94"/>
      <c r="E26" s="146"/>
      <c r="F26" s="146"/>
      <c r="G26" s="146"/>
      <c r="H26" s="146"/>
      <c r="I26" s="146"/>
      <c r="J26" s="147"/>
      <c r="K26" s="18"/>
      <c r="L26" s="19"/>
      <c r="M26" s="19"/>
      <c r="N26" s="100"/>
      <c r="O26" s="146"/>
      <c r="P26" s="148"/>
    </row>
    <row r="27" spans="2:16" ht="33.75" customHeight="1">
      <c r="B27" s="145"/>
      <c r="C27" s="20">
        <v>3</v>
      </c>
      <c r="D27" s="94"/>
      <c r="E27" s="146"/>
      <c r="F27" s="146"/>
      <c r="G27" s="146"/>
      <c r="H27" s="146"/>
      <c r="I27" s="146"/>
      <c r="J27" s="147"/>
      <c r="K27" s="18"/>
      <c r="L27" s="19"/>
      <c r="M27" s="19"/>
      <c r="N27" s="100"/>
      <c r="O27" s="146"/>
      <c r="P27" s="148"/>
    </row>
    <row r="28" spans="2:16" ht="33.75" customHeight="1">
      <c r="B28" s="145"/>
      <c r="C28" s="20">
        <v>4</v>
      </c>
      <c r="D28" s="94"/>
      <c r="E28" s="146"/>
      <c r="F28" s="146"/>
      <c r="G28" s="146"/>
      <c r="H28" s="146"/>
      <c r="I28" s="146"/>
      <c r="J28" s="147"/>
      <c r="K28" s="18"/>
      <c r="L28" s="19"/>
      <c r="M28" s="19"/>
      <c r="N28" s="100"/>
      <c r="O28" s="146"/>
      <c r="P28" s="148"/>
    </row>
    <row r="29" spans="2:16" ht="33.75" customHeight="1">
      <c r="B29" s="149"/>
      <c r="C29" s="23">
        <v>5</v>
      </c>
      <c r="D29" s="99"/>
      <c r="E29" s="150"/>
      <c r="F29" s="150"/>
      <c r="G29" s="150"/>
      <c r="H29" s="150"/>
      <c r="I29" s="150"/>
      <c r="J29" s="151"/>
      <c r="K29" s="26"/>
      <c r="L29" s="27"/>
      <c r="M29" s="27"/>
      <c r="N29" s="101"/>
      <c r="O29" s="150"/>
      <c r="P29" s="152"/>
    </row>
    <row r="30" spans="2:16" ht="15" customHeight="1">
      <c r="B30" s="96" t="s">
        <v>67</v>
      </c>
      <c r="C30" s="130"/>
      <c r="D30" s="130"/>
      <c r="E30" s="130"/>
      <c r="F30" s="130"/>
      <c r="G30" s="130"/>
      <c r="H30" s="130"/>
      <c r="I30" s="130"/>
      <c r="J30" s="137"/>
      <c r="K30" s="97" t="s">
        <v>7</v>
      </c>
      <c r="L30" s="97" t="s">
        <v>8</v>
      </c>
      <c r="M30" s="97" t="s">
        <v>9</v>
      </c>
      <c r="N30" s="102" t="s">
        <v>10</v>
      </c>
      <c r="O30" s="130"/>
      <c r="P30" s="131"/>
    </row>
    <row r="31" spans="2:16" ht="15.75" customHeight="1">
      <c r="B31" s="138"/>
      <c r="C31" s="132"/>
      <c r="D31" s="132"/>
      <c r="E31" s="132"/>
      <c r="F31" s="132"/>
      <c r="G31" s="132"/>
      <c r="H31" s="132"/>
      <c r="I31" s="132"/>
      <c r="J31" s="139"/>
      <c r="K31" s="140"/>
      <c r="L31" s="140"/>
      <c r="M31" s="140"/>
      <c r="N31" s="141"/>
      <c r="O31" s="132"/>
      <c r="P31" s="133"/>
    </row>
    <row r="32" spans="2:16" ht="33.75" customHeight="1">
      <c r="B32" s="98" t="s">
        <v>11</v>
      </c>
      <c r="C32" s="17">
        <v>1</v>
      </c>
      <c r="D32" s="95"/>
      <c r="E32" s="142"/>
      <c r="F32" s="142"/>
      <c r="G32" s="142"/>
      <c r="H32" s="142"/>
      <c r="I32" s="142"/>
      <c r="J32" s="143"/>
      <c r="K32" s="18"/>
      <c r="L32" s="19"/>
      <c r="M32" s="19"/>
      <c r="N32" s="103"/>
      <c r="O32" s="142"/>
      <c r="P32" s="144"/>
    </row>
    <row r="33" spans="2:16" ht="33.75" customHeight="1">
      <c r="B33" s="145"/>
      <c r="C33" s="20">
        <v>2</v>
      </c>
      <c r="D33" s="94"/>
      <c r="E33" s="146"/>
      <c r="F33" s="146"/>
      <c r="G33" s="146"/>
      <c r="H33" s="146"/>
      <c r="I33" s="146"/>
      <c r="J33" s="147"/>
      <c r="K33" s="18"/>
      <c r="L33" s="19"/>
      <c r="M33" s="19"/>
      <c r="N33" s="100"/>
      <c r="O33" s="146"/>
      <c r="P33" s="148"/>
    </row>
    <row r="34" spans="2:16" ht="33.75" customHeight="1">
      <c r="B34" s="145"/>
      <c r="C34" s="20">
        <v>3</v>
      </c>
      <c r="D34" s="94"/>
      <c r="E34" s="146"/>
      <c r="F34" s="146"/>
      <c r="G34" s="146"/>
      <c r="H34" s="146"/>
      <c r="I34" s="146"/>
      <c r="J34" s="147"/>
      <c r="K34" s="18"/>
      <c r="L34" s="19"/>
      <c r="M34" s="19"/>
      <c r="N34" s="100"/>
      <c r="O34" s="146"/>
      <c r="P34" s="148"/>
    </row>
    <row r="35" spans="2:16" ht="33.75" customHeight="1">
      <c r="B35" s="145"/>
      <c r="C35" s="20">
        <v>4</v>
      </c>
      <c r="D35" s="94"/>
      <c r="E35" s="146"/>
      <c r="F35" s="146"/>
      <c r="G35" s="146"/>
      <c r="H35" s="146"/>
      <c r="I35" s="146"/>
      <c r="J35" s="147"/>
      <c r="K35" s="18"/>
      <c r="L35" s="19"/>
      <c r="M35" s="19"/>
      <c r="N35" s="100"/>
      <c r="O35" s="146"/>
      <c r="P35" s="148"/>
    </row>
    <row r="36" spans="2:16" ht="33.75" customHeight="1">
      <c r="B36" s="149"/>
      <c r="C36" s="23">
        <v>5</v>
      </c>
      <c r="D36" s="99"/>
      <c r="E36" s="150"/>
      <c r="F36" s="150"/>
      <c r="G36" s="150"/>
      <c r="H36" s="150"/>
      <c r="I36" s="150"/>
      <c r="J36" s="151"/>
      <c r="K36" s="26"/>
      <c r="L36" s="27"/>
      <c r="M36" s="27"/>
      <c r="N36" s="101"/>
      <c r="O36" s="150"/>
      <c r="P36" s="152"/>
    </row>
    <row r="37" spans="2:16" ht="12.75" customHeight="1">
      <c r="B37" s="96" t="s">
        <v>68</v>
      </c>
      <c r="C37" s="130"/>
      <c r="D37" s="130"/>
      <c r="E37" s="130"/>
      <c r="F37" s="130"/>
      <c r="G37" s="130"/>
      <c r="H37" s="130"/>
      <c r="I37" s="130"/>
      <c r="J37" s="137"/>
      <c r="K37" s="97" t="s">
        <v>7</v>
      </c>
      <c r="L37" s="97" t="s">
        <v>8</v>
      </c>
      <c r="M37" s="97" t="s">
        <v>9</v>
      </c>
      <c r="N37" s="102" t="s">
        <v>10</v>
      </c>
      <c r="O37" s="130"/>
      <c r="P37" s="131"/>
    </row>
    <row r="38" spans="2:16" ht="15.75" customHeight="1">
      <c r="B38" s="138"/>
      <c r="C38" s="132"/>
      <c r="D38" s="132"/>
      <c r="E38" s="132"/>
      <c r="F38" s="132"/>
      <c r="G38" s="132"/>
      <c r="H38" s="132"/>
      <c r="I38" s="132"/>
      <c r="J38" s="139"/>
      <c r="K38" s="140"/>
      <c r="L38" s="140"/>
      <c r="M38" s="140"/>
      <c r="N38" s="141"/>
      <c r="O38" s="132"/>
      <c r="P38" s="133"/>
    </row>
    <row r="39" spans="2:16" ht="33.75" customHeight="1">
      <c r="B39" s="98" t="s">
        <v>11</v>
      </c>
      <c r="C39" s="17">
        <v>1</v>
      </c>
      <c r="D39" s="95"/>
      <c r="E39" s="142"/>
      <c r="F39" s="142"/>
      <c r="G39" s="142"/>
      <c r="H39" s="142"/>
      <c r="I39" s="142"/>
      <c r="J39" s="143"/>
      <c r="K39" s="18"/>
      <c r="L39" s="19"/>
      <c r="M39" s="19"/>
      <c r="N39" s="103"/>
      <c r="O39" s="142"/>
      <c r="P39" s="144"/>
    </row>
    <row r="40" spans="2:16" ht="33.75" customHeight="1">
      <c r="B40" s="145"/>
      <c r="C40" s="20">
        <v>2</v>
      </c>
      <c r="D40" s="94"/>
      <c r="E40" s="146"/>
      <c r="F40" s="146"/>
      <c r="G40" s="146"/>
      <c r="H40" s="146"/>
      <c r="I40" s="146"/>
      <c r="J40" s="147"/>
      <c r="K40" s="18"/>
      <c r="L40" s="19"/>
      <c r="M40" s="19"/>
      <c r="N40" s="100"/>
      <c r="O40" s="146"/>
      <c r="P40" s="148"/>
    </row>
    <row r="41" spans="2:16" ht="33.75" customHeight="1">
      <c r="B41" s="145"/>
      <c r="C41" s="20">
        <v>3</v>
      </c>
      <c r="D41" s="94"/>
      <c r="E41" s="146"/>
      <c r="F41" s="146"/>
      <c r="G41" s="146"/>
      <c r="H41" s="146"/>
      <c r="I41" s="146"/>
      <c r="J41" s="147"/>
      <c r="K41" s="18"/>
      <c r="L41" s="19"/>
      <c r="M41" s="19"/>
      <c r="N41" s="100"/>
      <c r="O41" s="146"/>
      <c r="P41" s="148"/>
    </row>
    <row r="42" spans="2:16" ht="33.75" customHeight="1">
      <c r="B42" s="145"/>
      <c r="C42" s="20">
        <v>4</v>
      </c>
      <c r="D42" s="94"/>
      <c r="E42" s="146"/>
      <c r="F42" s="146"/>
      <c r="G42" s="146"/>
      <c r="H42" s="146"/>
      <c r="I42" s="146"/>
      <c r="J42" s="147"/>
      <c r="K42" s="18"/>
      <c r="L42" s="19"/>
      <c r="M42" s="19"/>
      <c r="N42" s="100"/>
      <c r="O42" s="146"/>
      <c r="P42" s="148"/>
    </row>
    <row r="43" spans="2:16" ht="33.75" customHeight="1">
      <c r="B43" s="149"/>
      <c r="C43" s="23">
        <v>5</v>
      </c>
      <c r="D43" s="99"/>
      <c r="E43" s="150"/>
      <c r="F43" s="150"/>
      <c r="G43" s="150"/>
      <c r="H43" s="150"/>
      <c r="I43" s="150"/>
      <c r="J43" s="151"/>
      <c r="K43" s="26"/>
      <c r="L43" s="27"/>
      <c r="M43" s="27"/>
      <c r="N43" s="101"/>
      <c r="O43" s="150"/>
      <c r="P43" s="152"/>
    </row>
    <row r="44" spans="2:16" ht="12.75" customHeight="1">
      <c r="B44" s="96" t="s">
        <v>69</v>
      </c>
      <c r="C44" s="130"/>
      <c r="D44" s="130"/>
      <c r="E44" s="130"/>
      <c r="F44" s="130"/>
      <c r="G44" s="130"/>
      <c r="H44" s="130"/>
      <c r="I44" s="130"/>
      <c r="J44" s="137"/>
      <c r="K44" s="97" t="s">
        <v>7</v>
      </c>
      <c r="L44" s="97" t="s">
        <v>8</v>
      </c>
      <c r="M44" s="97" t="s">
        <v>9</v>
      </c>
      <c r="N44" s="102" t="s">
        <v>10</v>
      </c>
      <c r="O44" s="130"/>
      <c r="P44" s="131"/>
    </row>
    <row r="45" spans="2:16" ht="15.75" customHeight="1">
      <c r="B45" s="138"/>
      <c r="C45" s="132"/>
      <c r="D45" s="132"/>
      <c r="E45" s="132"/>
      <c r="F45" s="132"/>
      <c r="G45" s="132"/>
      <c r="H45" s="132"/>
      <c r="I45" s="132"/>
      <c r="J45" s="139"/>
      <c r="K45" s="140"/>
      <c r="L45" s="140"/>
      <c r="M45" s="140"/>
      <c r="N45" s="141"/>
      <c r="O45" s="132"/>
      <c r="P45" s="133"/>
    </row>
    <row r="46" spans="2:16" ht="33.75" customHeight="1">
      <c r="B46" s="98" t="s">
        <v>11</v>
      </c>
      <c r="C46" s="17">
        <v>1</v>
      </c>
      <c r="D46" s="95"/>
      <c r="E46" s="142"/>
      <c r="F46" s="142"/>
      <c r="G46" s="142"/>
      <c r="H46" s="142"/>
      <c r="I46" s="142"/>
      <c r="J46" s="143"/>
      <c r="K46" s="18"/>
      <c r="L46" s="19"/>
      <c r="M46" s="19"/>
      <c r="N46" s="103"/>
      <c r="O46" s="142"/>
      <c r="P46" s="144"/>
    </row>
    <row r="47" spans="2:16" ht="33.75" customHeight="1">
      <c r="B47" s="145"/>
      <c r="C47" s="20">
        <v>2</v>
      </c>
      <c r="D47" s="94"/>
      <c r="E47" s="146"/>
      <c r="F47" s="146"/>
      <c r="G47" s="146"/>
      <c r="H47" s="146"/>
      <c r="I47" s="146"/>
      <c r="J47" s="147"/>
      <c r="K47" s="18"/>
      <c r="L47" s="19"/>
      <c r="M47" s="19"/>
      <c r="N47" s="100"/>
      <c r="O47" s="146"/>
      <c r="P47" s="148"/>
    </row>
    <row r="48" spans="2:16" ht="33.75" customHeight="1">
      <c r="B48" s="145"/>
      <c r="C48" s="20">
        <v>3</v>
      </c>
      <c r="D48" s="94"/>
      <c r="E48" s="146"/>
      <c r="F48" s="146"/>
      <c r="G48" s="146"/>
      <c r="H48" s="146"/>
      <c r="I48" s="146"/>
      <c r="J48" s="147"/>
      <c r="K48" s="18"/>
      <c r="L48" s="19"/>
      <c r="M48" s="19"/>
      <c r="N48" s="100"/>
      <c r="O48" s="146"/>
      <c r="P48" s="148"/>
    </row>
    <row r="49" spans="2:16" ht="33.75" customHeight="1">
      <c r="B49" s="145"/>
      <c r="C49" s="20">
        <v>4</v>
      </c>
      <c r="D49" s="94"/>
      <c r="E49" s="146"/>
      <c r="F49" s="146"/>
      <c r="G49" s="146"/>
      <c r="H49" s="146"/>
      <c r="I49" s="146"/>
      <c r="J49" s="147"/>
      <c r="K49" s="18"/>
      <c r="L49" s="19"/>
      <c r="M49" s="19"/>
      <c r="N49" s="100"/>
      <c r="O49" s="146"/>
      <c r="P49" s="148"/>
    </row>
    <row r="50" spans="2:16" ht="33.75" customHeight="1">
      <c r="B50" s="149"/>
      <c r="C50" s="23">
        <v>5</v>
      </c>
      <c r="D50" s="99"/>
      <c r="E50" s="150"/>
      <c r="F50" s="150"/>
      <c r="G50" s="150"/>
      <c r="H50" s="150"/>
      <c r="I50" s="150"/>
      <c r="J50" s="151"/>
      <c r="K50" s="26"/>
      <c r="L50" s="27"/>
      <c r="M50" s="27"/>
      <c r="N50" s="101"/>
      <c r="O50" s="150"/>
      <c r="P50" s="152"/>
    </row>
    <row r="51" spans="2:16" ht="12.75" customHeight="1">
      <c r="B51" s="96" t="s">
        <v>70</v>
      </c>
      <c r="C51" s="130"/>
      <c r="D51" s="130"/>
      <c r="E51" s="130"/>
      <c r="F51" s="130"/>
      <c r="G51" s="130"/>
      <c r="H51" s="130"/>
      <c r="I51" s="130"/>
      <c r="J51" s="137"/>
      <c r="K51" s="97" t="s">
        <v>71</v>
      </c>
      <c r="L51" s="97" t="s">
        <v>72</v>
      </c>
      <c r="M51" s="97" t="s">
        <v>73</v>
      </c>
      <c r="N51" s="102" t="s">
        <v>10</v>
      </c>
      <c r="O51" s="130"/>
      <c r="P51" s="131"/>
    </row>
    <row r="52" spans="2:16" ht="15.75" customHeight="1">
      <c r="B52" s="138"/>
      <c r="C52" s="132"/>
      <c r="D52" s="132"/>
      <c r="E52" s="132"/>
      <c r="F52" s="132"/>
      <c r="G52" s="132"/>
      <c r="H52" s="132"/>
      <c r="I52" s="132"/>
      <c r="J52" s="139"/>
      <c r="K52" s="140"/>
      <c r="L52" s="140"/>
      <c r="M52" s="140"/>
      <c r="N52" s="141"/>
      <c r="O52" s="132"/>
      <c r="P52" s="133"/>
    </row>
    <row r="53" spans="2:16" ht="33.75" customHeight="1">
      <c r="B53" s="98" t="s">
        <v>11</v>
      </c>
      <c r="C53" s="17">
        <v>1</v>
      </c>
      <c r="D53" s="95"/>
      <c r="E53" s="142"/>
      <c r="F53" s="142"/>
      <c r="G53" s="142"/>
      <c r="H53" s="142"/>
      <c r="I53" s="142"/>
      <c r="J53" s="143"/>
      <c r="K53" s="18"/>
      <c r="L53" s="19"/>
      <c r="M53" s="19"/>
      <c r="N53" s="103"/>
      <c r="O53" s="142"/>
      <c r="P53" s="144"/>
    </row>
    <row r="54" spans="2:16" ht="33.75" customHeight="1">
      <c r="B54" s="145"/>
      <c r="C54" s="20">
        <v>2</v>
      </c>
      <c r="D54" s="94"/>
      <c r="E54" s="146"/>
      <c r="F54" s="146"/>
      <c r="G54" s="146"/>
      <c r="H54" s="146"/>
      <c r="I54" s="146"/>
      <c r="J54" s="147"/>
      <c r="K54" s="21"/>
      <c r="L54" s="22"/>
      <c r="M54" s="22"/>
      <c r="N54" s="100"/>
      <c r="O54" s="146"/>
      <c r="P54" s="148"/>
    </row>
    <row r="55" spans="2:16" ht="33.75" customHeight="1">
      <c r="B55" s="145"/>
      <c r="C55" s="20">
        <v>3</v>
      </c>
      <c r="D55" s="94"/>
      <c r="E55" s="146"/>
      <c r="F55" s="146"/>
      <c r="G55" s="146"/>
      <c r="H55" s="146"/>
      <c r="I55" s="146"/>
      <c r="J55" s="147"/>
      <c r="K55" s="21"/>
      <c r="L55" s="22"/>
      <c r="M55" s="22"/>
      <c r="N55" s="100"/>
      <c r="O55" s="146"/>
      <c r="P55" s="148"/>
    </row>
    <row r="56" spans="2:16" ht="33.75" customHeight="1">
      <c r="B56" s="145"/>
      <c r="C56" s="20">
        <v>4</v>
      </c>
      <c r="D56" s="94"/>
      <c r="E56" s="146"/>
      <c r="F56" s="146"/>
      <c r="G56" s="146"/>
      <c r="H56" s="146"/>
      <c r="I56" s="146"/>
      <c r="J56" s="147"/>
      <c r="K56" s="21"/>
      <c r="L56" s="22"/>
      <c r="M56" s="22"/>
      <c r="N56" s="100"/>
      <c r="O56" s="146"/>
      <c r="P56" s="148"/>
    </row>
    <row r="57" spans="2:16" ht="33.75" customHeight="1">
      <c r="B57" s="153"/>
      <c r="C57" s="28">
        <v>5</v>
      </c>
      <c r="D57" s="110"/>
      <c r="E57" s="154"/>
      <c r="F57" s="154"/>
      <c r="G57" s="154"/>
      <c r="H57" s="154"/>
      <c r="I57" s="154"/>
      <c r="J57" s="155"/>
      <c r="K57" s="29"/>
      <c r="L57" s="30"/>
      <c r="M57" s="30"/>
      <c r="N57" s="104"/>
      <c r="O57" s="154"/>
      <c r="P57" s="156"/>
    </row>
    <row r="58" spans="2:16" ht="15.75" customHeight="1">
      <c r="B58" s="7"/>
      <c r="C58" s="7"/>
      <c r="D58" s="7"/>
      <c r="E58" s="7"/>
      <c r="F58" s="7"/>
      <c r="G58" s="7"/>
      <c r="H58" s="7"/>
      <c r="I58" s="7"/>
      <c r="J58" s="7"/>
      <c r="K58" s="7"/>
      <c r="L58" s="7"/>
      <c r="M58" s="7"/>
      <c r="N58" s="7"/>
      <c r="O58" s="7"/>
      <c r="P58" s="7"/>
    </row>
    <row r="59" spans="2:16" ht="30" customHeight="1">
      <c r="B59" s="7"/>
      <c r="C59" s="7"/>
      <c r="D59" s="7"/>
      <c r="E59" s="7"/>
      <c r="F59" s="7"/>
      <c r="G59" s="7"/>
      <c r="H59" s="7"/>
      <c r="I59" s="7"/>
      <c r="J59" s="8"/>
      <c r="K59" s="7"/>
      <c r="L59" s="7"/>
      <c r="M59" s="7"/>
      <c r="N59" s="70"/>
      <c r="O59" s="125"/>
      <c r="P59" s="125"/>
    </row>
    <row r="60" spans="2:16" ht="15" customHeight="1">
      <c r="B60" s="7"/>
      <c r="C60" s="7"/>
      <c r="D60" s="7"/>
      <c r="E60" s="7"/>
      <c r="F60" s="7"/>
      <c r="G60" s="7"/>
      <c r="H60" s="7"/>
      <c r="I60" s="7"/>
      <c r="J60" s="7"/>
      <c r="K60" s="7"/>
      <c r="L60" s="7"/>
      <c r="M60" s="7"/>
      <c r="N60" s="9"/>
      <c r="O60" s="9"/>
      <c r="P60" s="9"/>
    </row>
    <row r="61" spans="2:16" ht="30" customHeight="1">
      <c r="B61" s="7"/>
      <c r="C61" s="7"/>
      <c r="D61" s="7"/>
      <c r="E61" s="7"/>
      <c r="F61" s="7"/>
      <c r="G61" s="7"/>
      <c r="H61" s="7"/>
      <c r="I61" s="7"/>
      <c r="J61" s="7"/>
      <c r="K61" s="7"/>
      <c r="L61" s="7"/>
      <c r="M61" s="7"/>
      <c r="N61" s="70"/>
      <c r="O61" s="125"/>
      <c r="P61" s="125"/>
    </row>
    <row r="62" spans="2:16" ht="15.75" customHeight="1">
      <c r="B62" s="7"/>
      <c r="C62" s="7"/>
      <c r="D62" s="7"/>
      <c r="E62" s="7"/>
      <c r="F62" s="7"/>
      <c r="G62" s="7"/>
      <c r="H62" s="7"/>
      <c r="I62" s="7"/>
      <c r="J62" s="7"/>
      <c r="K62" s="7"/>
      <c r="L62" s="7"/>
      <c r="M62" s="7"/>
      <c r="N62" s="9"/>
      <c r="O62" s="9"/>
      <c r="P62" s="9"/>
    </row>
    <row r="63" spans="2:16" ht="30" customHeight="1">
      <c r="B63" s="7"/>
      <c r="C63" s="7"/>
      <c r="D63" s="7"/>
      <c r="E63" s="7"/>
      <c r="F63" s="7"/>
      <c r="G63" s="7"/>
      <c r="H63" s="7"/>
      <c r="I63" s="7"/>
      <c r="J63" s="7"/>
      <c r="K63" s="7"/>
      <c r="L63" s="7"/>
      <c r="M63" s="7"/>
      <c r="N63" s="70"/>
      <c r="O63" s="125"/>
      <c r="P63" s="125"/>
    </row>
  </sheetData>
  <mergeCells count="123">
    <mergeCell ref="D55:J55"/>
    <mergeCell ref="D56:J56"/>
    <mergeCell ref="D49:J49"/>
    <mergeCell ref="D50:J50"/>
    <mergeCell ref="B51:J52"/>
    <mergeCell ref="K51:K52"/>
    <mergeCell ref="L51:L52"/>
    <mergeCell ref="M51:M52"/>
    <mergeCell ref="B53:B57"/>
    <mergeCell ref="D57:J57"/>
    <mergeCell ref="D53:J53"/>
    <mergeCell ref="D54:J54"/>
    <mergeCell ref="D43:J43"/>
    <mergeCell ref="B44:J45"/>
    <mergeCell ref="K44:K45"/>
    <mergeCell ref="L44:L45"/>
    <mergeCell ref="M44:M45"/>
    <mergeCell ref="B46:B50"/>
    <mergeCell ref="D46:J46"/>
    <mergeCell ref="B32:B36"/>
    <mergeCell ref="D32:J32"/>
    <mergeCell ref="D39:J39"/>
    <mergeCell ref="D40:J40"/>
    <mergeCell ref="D41:J41"/>
    <mergeCell ref="D42:J42"/>
    <mergeCell ref="D35:J35"/>
    <mergeCell ref="D36:J36"/>
    <mergeCell ref="B37:J38"/>
    <mergeCell ref="K37:K38"/>
    <mergeCell ref="L37:L38"/>
    <mergeCell ref="M37:M38"/>
    <mergeCell ref="B39:B43"/>
    <mergeCell ref="D47:J47"/>
    <mergeCell ref="D48:J48"/>
    <mergeCell ref="D33:J33"/>
    <mergeCell ref="D34:J34"/>
    <mergeCell ref="D29:J29"/>
    <mergeCell ref="B30:J31"/>
    <mergeCell ref="K30:K31"/>
    <mergeCell ref="L30:L31"/>
    <mergeCell ref="M30:M31"/>
    <mergeCell ref="B25:B29"/>
    <mergeCell ref="N37:P38"/>
    <mergeCell ref="N14:P14"/>
    <mergeCell ref="N15:P15"/>
    <mergeCell ref="N16:P17"/>
    <mergeCell ref="D20:J20"/>
    <mergeCell ref="B16:J17"/>
    <mergeCell ref="K16:K17"/>
    <mergeCell ref="L16:L17"/>
    <mergeCell ref="M16:M17"/>
    <mergeCell ref="B18:B22"/>
    <mergeCell ref="N18:P18"/>
    <mergeCell ref="N19:P19"/>
    <mergeCell ref="N20:P20"/>
    <mergeCell ref="N21:P21"/>
    <mergeCell ref="N22:P22"/>
    <mergeCell ref="D22:J22"/>
    <mergeCell ref="D21:J21"/>
    <mergeCell ref="B2:P2"/>
    <mergeCell ref="B3:P3"/>
    <mergeCell ref="B5:G5"/>
    <mergeCell ref="H5:M5"/>
    <mergeCell ref="N5:P5"/>
    <mergeCell ref="B7:P7"/>
    <mergeCell ref="N8:P8"/>
    <mergeCell ref="D12:J12"/>
    <mergeCell ref="D13:J13"/>
    <mergeCell ref="N9:P10"/>
    <mergeCell ref="N11:P11"/>
    <mergeCell ref="N12:P12"/>
    <mergeCell ref="N13:P13"/>
    <mergeCell ref="N57:P57"/>
    <mergeCell ref="N59:P59"/>
    <mergeCell ref="N61:P61"/>
    <mergeCell ref="N63:P63"/>
    <mergeCell ref="N47:P47"/>
    <mergeCell ref="N48:P48"/>
    <mergeCell ref="N49:P49"/>
    <mergeCell ref="N50:P50"/>
    <mergeCell ref="N51:P52"/>
    <mergeCell ref="N53:P53"/>
    <mergeCell ref="N54:P54"/>
    <mergeCell ref="N40:P40"/>
    <mergeCell ref="N41:P41"/>
    <mergeCell ref="N42:P42"/>
    <mergeCell ref="N43:P43"/>
    <mergeCell ref="N44:P45"/>
    <mergeCell ref="N46:P46"/>
    <mergeCell ref="N55:P55"/>
    <mergeCell ref="N56:P56"/>
    <mergeCell ref="L23:L24"/>
    <mergeCell ref="M23:M24"/>
    <mergeCell ref="N26:P26"/>
    <mergeCell ref="N27:P27"/>
    <mergeCell ref="N23:P24"/>
    <mergeCell ref="N25:P25"/>
    <mergeCell ref="N36:P36"/>
    <mergeCell ref="N28:P28"/>
    <mergeCell ref="N29:P29"/>
    <mergeCell ref="N30:P31"/>
    <mergeCell ref="N32:P32"/>
    <mergeCell ref="N33:P33"/>
    <mergeCell ref="N34:P34"/>
    <mergeCell ref="N35:P35"/>
    <mergeCell ref="N39:P39"/>
    <mergeCell ref="D28:J28"/>
    <mergeCell ref="D25:J25"/>
    <mergeCell ref="D18:J18"/>
    <mergeCell ref="C8:J8"/>
    <mergeCell ref="B9:J10"/>
    <mergeCell ref="K9:K10"/>
    <mergeCell ref="L9:L10"/>
    <mergeCell ref="M9:M10"/>
    <mergeCell ref="B11:B15"/>
    <mergeCell ref="D11:J11"/>
    <mergeCell ref="D14:J14"/>
    <mergeCell ref="D15:J15"/>
    <mergeCell ref="D19:J19"/>
    <mergeCell ref="D26:J26"/>
    <mergeCell ref="D27:J27"/>
    <mergeCell ref="B23:J24"/>
    <mergeCell ref="K23:K24"/>
  </mergeCells>
  <dataValidations count="1">
    <dataValidation type="decimal" allowBlank="1" showErrorMessage="1" sqref="K11:M15 K18:M22 K25:M29 K32:M36 K39:M43 K46:M50 K53:M57" xr:uid="{00000000-0002-0000-0200-000000000000}">
      <formula1>0</formula1>
      <formula2>1</formula2>
    </dataValidation>
  </dataValidations>
  <printOptions horizontalCentered="1"/>
  <pageMargins left="0.31496062992125984" right="0.31496062992125984" top="0.39370078740157483" bottom="0.39370078740157483" header="0" footer="0"/>
  <pageSetup scale="4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63"/>
  <sheetViews>
    <sheetView showGridLines="0" workbookViewId="0"/>
  </sheetViews>
  <sheetFormatPr defaultColWidth="14.42578125" defaultRowHeight="15" customHeight="1"/>
  <cols>
    <col min="1" max="1" width="4" customWidth="1"/>
    <col min="2" max="2" width="7.140625" customWidth="1"/>
    <col min="3" max="3" width="5.85546875" customWidth="1"/>
    <col min="4" max="9" width="11.42578125" customWidth="1"/>
    <col min="10" max="10" width="5.7109375" customWidth="1"/>
    <col min="11" max="13" width="12.42578125" customWidth="1"/>
    <col min="14" max="15" width="12.7109375" customWidth="1"/>
    <col min="16" max="16" width="15.28515625" customWidth="1"/>
    <col min="17" max="26" width="11.42578125" customWidth="1"/>
  </cols>
  <sheetData>
    <row r="2" spans="2:16" ht="30.75" customHeight="1">
      <c r="B2" s="105" t="s">
        <v>0</v>
      </c>
      <c r="C2" s="130"/>
      <c r="D2" s="130"/>
      <c r="E2" s="130"/>
      <c r="F2" s="130"/>
      <c r="G2" s="130"/>
      <c r="H2" s="130"/>
      <c r="I2" s="130"/>
      <c r="J2" s="130"/>
      <c r="K2" s="130"/>
      <c r="L2" s="130"/>
      <c r="M2" s="130"/>
      <c r="N2" s="130"/>
      <c r="O2" s="130"/>
      <c r="P2" s="131"/>
    </row>
    <row r="3" spans="2:16" ht="30.75" customHeight="1">
      <c r="B3" s="106" t="s">
        <v>60</v>
      </c>
      <c r="C3" s="132"/>
      <c r="D3" s="132"/>
      <c r="E3" s="132"/>
      <c r="F3" s="132"/>
      <c r="G3" s="132"/>
      <c r="H3" s="132"/>
      <c r="I3" s="132"/>
      <c r="J3" s="132"/>
      <c r="K3" s="132"/>
      <c r="L3" s="132"/>
      <c r="M3" s="132"/>
      <c r="N3" s="132"/>
      <c r="O3" s="132"/>
      <c r="P3" s="133"/>
    </row>
    <row r="4" spans="2:16" ht="7.5" customHeight="1">
      <c r="B4" s="48"/>
      <c r="C4" s="48"/>
      <c r="D4" s="48"/>
      <c r="E4" s="48"/>
      <c r="F4" s="48"/>
      <c r="G4" s="48"/>
      <c r="H4" s="48"/>
      <c r="I4" s="48"/>
      <c r="J4" s="48"/>
      <c r="K4" s="48"/>
      <c r="L4" s="48"/>
      <c r="M4" s="48"/>
      <c r="N4" s="48"/>
      <c r="O4" s="48"/>
      <c r="P4" s="48"/>
    </row>
    <row r="5" spans="2:16" ht="22.5" customHeight="1">
      <c r="B5" s="107" t="s">
        <v>61</v>
      </c>
      <c r="C5" s="134"/>
      <c r="D5" s="134"/>
      <c r="E5" s="134"/>
      <c r="F5" s="134"/>
      <c r="G5" s="135"/>
      <c r="H5" s="108" t="s">
        <v>62</v>
      </c>
      <c r="I5" s="134"/>
      <c r="J5" s="134"/>
      <c r="K5" s="134"/>
      <c r="L5" s="134"/>
      <c r="M5" s="135"/>
      <c r="N5" s="108" t="s">
        <v>63</v>
      </c>
      <c r="O5" s="134"/>
      <c r="P5" s="136"/>
    </row>
    <row r="6" spans="2:16" ht="7.5" customHeight="1">
      <c r="B6" s="50"/>
      <c r="C6" s="50"/>
      <c r="D6" s="50"/>
      <c r="E6" s="50"/>
      <c r="F6" s="50"/>
      <c r="G6" s="50"/>
      <c r="H6" s="50"/>
      <c r="I6" s="50"/>
      <c r="J6" s="50"/>
      <c r="K6" s="50"/>
      <c r="L6" s="50"/>
      <c r="M6" s="50"/>
      <c r="N6" s="50"/>
      <c r="O6" s="50"/>
      <c r="P6" s="50"/>
    </row>
    <row r="7" spans="2:16" ht="112.5" customHeight="1">
      <c r="B7" s="109" t="s">
        <v>5</v>
      </c>
      <c r="C7" s="134"/>
      <c r="D7" s="134"/>
      <c r="E7" s="134"/>
      <c r="F7" s="134"/>
      <c r="G7" s="134"/>
      <c r="H7" s="134"/>
      <c r="I7" s="134"/>
      <c r="J7" s="134"/>
      <c r="K7" s="134"/>
      <c r="L7" s="134"/>
      <c r="M7" s="134"/>
      <c r="N7" s="134"/>
      <c r="O7" s="134"/>
      <c r="P7" s="136"/>
    </row>
    <row r="8" spans="2:16" ht="8.25" customHeight="1">
      <c r="B8" s="2"/>
      <c r="C8" s="53"/>
      <c r="D8" s="125"/>
      <c r="E8" s="125"/>
      <c r="F8" s="125"/>
      <c r="G8" s="125"/>
      <c r="H8" s="125"/>
      <c r="I8" s="125"/>
      <c r="J8" s="125"/>
      <c r="K8" s="3"/>
      <c r="L8" s="3"/>
      <c r="M8" s="3"/>
      <c r="N8" s="69"/>
      <c r="O8" s="125"/>
      <c r="P8" s="125"/>
    </row>
    <row r="9" spans="2:16" ht="12.75" customHeight="1">
      <c r="B9" s="96" t="s">
        <v>64</v>
      </c>
      <c r="C9" s="130"/>
      <c r="D9" s="130"/>
      <c r="E9" s="130"/>
      <c r="F9" s="130"/>
      <c r="G9" s="130"/>
      <c r="H9" s="130"/>
      <c r="I9" s="130"/>
      <c r="J9" s="137"/>
      <c r="K9" s="97" t="s">
        <v>7</v>
      </c>
      <c r="L9" s="97" t="s">
        <v>8</v>
      </c>
      <c r="M9" s="97" t="s">
        <v>9</v>
      </c>
      <c r="N9" s="102" t="s">
        <v>10</v>
      </c>
      <c r="O9" s="130"/>
      <c r="P9" s="131"/>
    </row>
    <row r="10" spans="2:16">
      <c r="B10" s="138"/>
      <c r="C10" s="132"/>
      <c r="D10" s="132"/>
      <c r="E10" s="132"/>
      <c r="F10" s="132"/>
      <c r="G10" s="132"/>
      <c r="H10" s="132"/>
      <c r="I10" s="132"/>
      <c r="J10" s="139"/>
      <c r="K10" s="140"/>
      <c r="L10" s="140"/>
      <c r="M10" s="140"/>
      <c r="N10" s="141"/>
      <c r="O10" s="132"/>
      <c r="P10" s="133"/>
    </row>
    <row r="11" spans="2:16" ht="33.75" customHeight="1">
      <c r="B11" s="98" t="s">
        <v>11</v>
      </c>
      <c r="C11" s="17">
        <v>1</v>
      </c>
      <c r="D11" s="95"/>
      <c r="E11" s="142"/>
      <c r="F11" s="142"/>
      <c r="G11" s="142"/>
      <c r="H11" s="142"/>
      <c r="I11" s="142"/>
      <c r="J11" s="143"/>
      <c r="K11" s="18"/>
      <c r="L11" s="19"/>
      <c r="M11" s="19"/>
      <c r="N11" s="103"/>
      <c r="O11" s="142"/>
      <c r="P11" s="144"/>
    </row>
    <row r="12" spans="2:16" ht="33.75" customHeight="1">
      <c r="B12" s="145"/>
      <c r="C12" s="20">
        <v>2</v>
      </c>
      <c r="D12" s="94"/>
      <c r="E12" s="146"/>
      <c r="F12" s="146"/>
      <c r="G12" s="146"/>
      <c r="H12" s="146"/>
      <c r="I12" s="146"/>
      <c r="J12" s="147"/>
      <c r="K12" s="21"/>
      <c r="L12" s="22"/>
      <c r="M12" s="22"/>
      <c r="N12" s="100"/>
      <c r="O12" s="146"/>
      <c r="P12" s="148"/>
    </row>
    <row r="13" spans="2:16" ht="33.75" customHeight="1">
      <c r="B13" s="145"/>
      <c r="C13" s="20">
        <v>3</v>
      </c>
      <c r="D13" s="94"/>
      <c r="E13" s="146"/>
      <c r="F13" s="146"/>
      <c r="G13" s="146"/>
      <c r="H13" s="146"/>
      <c r="I13" s="146"/>
      <c r="J13" s="147"/>
      <c r="K13" s="21"/>
      <c r="L13" s="22"/>
      <c r="M13" s="22"/>
      <c r="N13" s="100"/>
      <c r="O13" s="146"/>
      <c r="P13" s="148"/>
    </row>
    <row r="14" spans="2:16" ht="47.25" customHeight="1">
      <c r="B14" s="145"/>
      <c r="C14" s="20">
        <v>4</v>
      </c>
      <c r="D14" s="94"/>
      <c r="E14" s="146"/>
      <c r="F14" s="146"/>
      <c r="G14" s="146"/>
      <c r="H14" s="146"/>
      <c r="I14" s="146"/>
      <c r="J14" s="147"/>
      <c r="K14" s="21"/>
      <c r="L14" s="22"/>
      <c r="M14" s="22"/>
      <c r="N14" s="100"/>
      <c r="O14" s="146"/>
      <c r="P14" s="148"/>
    </row>
    <row r="15" spans="2:16" ht="33.75" customHeight="1">
      <c r="B15" s="149"/>
      <c r="C15" s="23">
        <v>5</v>
      </c>
      <c r="D15" s="99"/>
      <c r="E15" s="150"/>
      <c r="F15" s="150"/>
      <c r="G15" s="150"/>
      <c r="H15" s="150"/>
      <c r="I15" s="150"/>
      <c r="J15" s="151"/>
      <c r="K15" s="24"/>
      <c r="L15" s="25"/>
      <c r="M15" s="25"/>
      <c r="N15" s="101"/>
      <c r="O15" s="150"/>
      <c r="P15" s="152"/>
    </row>
    <row r="16" spans="2:16" ht="12.75" customHeight="1">
      <c r="B16" s="96" t="s">
        <v>65</v>
      </c>
      <c r="C16" s="130"/>
      <c r="D16" s="130"/>
      <c r="E16" s="130"/>
      <c r="F16" s="130"/>
      <c r="G16" s="130"/>
      <c r="H16" s="130"/>
      <c r="I16" s="130"/>
      <c r="J16" s="137"/>
      <c r="K16" s="97" t="s">
        <v>7</v>
      </c>
      <c r="L16" s="97" t="s">
        <v>8</v>
      </c>
      <c r="M16" s="97" t="s">
        <v>9</v>
      </c>
      <c r="N16" s="102" t="s">
        <v>10</v>
      </c>
      <c r="O16" s="130"/>
      <c r="P16" s="131"/>
    </row>
    <row r="17" spans="2:16">
      <c r="B17" s="138"/>
      <c r="C17" s="132"/>
      <c r="D17" s="132"/>
      <c r="E17" s="132"/>
      <c r="F17" s="132"/>
      <c r="G17" s="132"/>
      <c r="H17" s="132"/>
      <c r="I17" s="132"/>
      <c r="J17" s="139"/>
      <c r="K17" s="140"/>
      <c r="L17" s="140"/>
      <c r="M17" s="140"/>
      <c r="N17" s="141"/>
      <c r="O17" s="132"/>
      <c r="P17" s="133"/>
    </row>
    <row r="18" spans="2:16" ht="33.75" customHeight="1">
      <c r="B18" s="98" t="s">
        <v>11</v>
      </c>
      <c r="C18" s="17">
        <v>1</v>
      </c>
      <c r="D18" s="95"/>
      <c r="E18" s="142"/>
      <c r="F18" s="142"/>
      <c r="G18" s="142"/>
      <c r="H18" s="142"/>
      <c r="I18" s="142"/>
      <c r="J18" s="143"/>
      <c r="K18" s="18"/>
      <c r="L18" s="19"/>
      <c r="M18" s="19"/>
      <c r="N18" s="103"/>
      <c r="O18" s="142"/>
      <c r="P18" s="144"/>
    </row>
    <row r="19" spans="2:16" ht="33.75" customHeight="1">
      <c r="B19" s="145"/>
      <c r="C19" s="20">
        <v>2</v>
      </c>
      <c r="D19" s="94"/>
      <c r="E19" s="146"/>
      <c r="F19" s="146"/>
      <c r="G19" s="146"/>
      <c r="H19" s="146"/>
      <c r="I19" s="146"/>
      <c r="J19" s="147"/>
      <c r="K19" s="21"/>
      <c r="L19" s="22"/>
      <c r="M19" s="22"/>
      <c r="N19" s="103"/>
      <c r="O19" s="142"/>
      <c r="P19" s="144"/>
    </row>
    <row r="20" spans="2:16" ht="33.75" customHeight="1">
      <c r="B20" s="145"/>
      <c r="C20" s="20">
        <v>3</v>
      </c>
      <c r="D20" s="94"/>
      <c r="E20" s="146"/>
      <c r="F20" s="146"/>
      <c r="G20" s="146"/>
      <c r="H20" s="146"/>
      <c r="I20" s="146"/>
      <c r="J20" s="147"/>
      <c r="K20" s="21"/>
      <c r="L20" s="22"/>
      <c r="M20" s="22"/>
      <c r="N20" s="100"/>
      <c r="O20" s="146"/>
      <c r="P20" s="148"/>
    </row>
    <row r="21" spans="2:16" ht="33.75" customHeight="1">
      <c r="B21" s="145"/>
      <c r="C21" s="20">
        <v>4</v>
      </c>
      <c r="D21" s="94"/>
      <c r="E21" s="146"/>
      <c r="F21" s="146"/>
      <c r="G21" s="146"/>
      <c r="H21" s="146"/>
      <c r="I21" s="146"/>
      <c r="J21" s="147"/>
      <c r="K21" s="21"/>
      <c r="L21" s="22"/>
      <c r="M21" s="22"/>
      <c r="N21" s="100"/>
      <c r="O21" s="146"/>
      <c r="P21" s="148"/>
    </row>
    <row r="22" spans="2:16" ht="33.75" customHeight="1">
      <c r="B22" s="149"/>
      <c r="C22" s="23">
        <v>5</v>
      </c>
      <c r="D22" s="99"/>
      <c r="E22" s="150"/>
      <c r="F22" s="150"/>
      <c r="G22" s="150"/>
      <c r="H22" s="150"/>
      <c r="I22" s="150"/>
      <c r="J22" s="151"/>
      <c r="K22" s="24"/>
      <c r="L22" s="25"/>
      <c r="M22" s="25"/>
      <c r="N22" s="101"/>
      <c r="O22" s="150"/>
      <c r="P22" s="152"/>
    </row>
    <row r="23" spans="2:16" ht="12.75" customHeight="1">
      <c r="B23" s="96" t="s">
        <v>66</v>
      </c>
      <c r="C23" s="130"/>
      <c r="D23" s="130"/>
      <c r="E23" s="130"/>
      <c r="F23" s="130"/>
      <c r="G23" s="130"/>
      <c r="H23" s="130"/>
      <c r="I23" s="130"/>
      <c r="J23" s="137"/>
      <c r="K23" s="97" t="s">
        <v>7</v>
      </c>
      <c r="L23" s="97" t="s">
        <v>8</v>
      </c>
      <c r="M23" s="97" t="s">
        <v>9</v>
      </c>
      <c r="N23" s="102" t="s">
        <v>10</v>
      </c>
      <c r="O23" s="130"/>
      <c r="P23" s="131"/>
    </row>
    <row r="24" spans="2:16" ht="15.75" customHeight="1">
      <c r="B24" s="138"/>
      <c r="C24" s="132"/>
      <c r="D24" s="132"/>
      <c r="E24" s="132"/>
      <c r="F24" s="132"/>
      <c r="G24" s="132"/>
      <c r="H24" s="132"/>
      <c r="I24" s="132"/>
      <c r="J24" s="139"/>
      <c r="K24" s="140"/>
      <c r="L24" s="140"/>
      <c r="M24" s="140"/>
      <c r="N24" s="141"/>
      <c r="O24" s="132"/>
      <c r="P24" s="133"/>
    </row>
    <row r="25" spans="2:16" ht="33.75" customHeight="1">
      <c r="B25" s="98" t="s">
        <v>11</v>
      </c>
      <c r="C25" s="17">
        <v>1</v>
      </c>
      <c r="D25" s="95"/>
      <c r="E25" s="142"/>
      <c r="F25" s="142"/>
      <c r="G25" s="142"/>
      <c r="H25" s="142"/>
      <c r="I25" s="142"/>
      <c r="J25" s="143"/>
      <c r="K25" s="18"/>
      <c r="L25" s="19"/>
      <c r="M25" s="19"/>
      <c r="N25" s="103"/>
      <c r="O25" s="142"/>
      <c r="P25" s="144"/>
    </row>
    <row r="26" spans="2:16" ht="33.75" customHeight="1">
      <c r="B26" s="145"/>
      <c r="C26" s="20">
        <v>2</v>
      </c>
      <c r="D26" s="94"/>
      <c r="E26" s="146"/>
      <c r="F26" s="146"/>
      <c r="G26" s="146"/>
      <c r="H26" s="146"/>
      <c r="I26" s="146"/>
      <c r="J26" s="147"/>
      <c r="K26" s="18"/>
      <c r="L26" s="19"/>
      <c r="M26" s="19"/>
      <c r="N26" s="100"/>
      <c r="O26" s="146"/>
      <c r="P26" s="148"/>
    </row>
    <row r="27" spans="2:16" ht="33.75" customHeight="1">
      <c r="B27" s="145"/>
      <c r="C27" s="20">
        <v>3</v>
      </c>
      <c r="D27" s="94"/>
      <c r="E27" s="146"/>
      <c r="F27" s="146"/>
      <c r="G27" s="146"/>
      <c r="H27" s="146"/>
      <c r="I27" s="146"/>
      <c r="J27" s="147"/>
      <c r="K27" s="18"/>
      <c r="L27" s="19"/>
      <c r="M27" s="19"/>
      <c r="N27" s="100"/>
      <c r="O27" s="146"/>
      <c r="P27" s="148"/>
    </row>
    <row r="28" spans="2:16" ht="33.75" customHeight="1">
      <c r="B28" s="145"/>
      <c r="C28" s="20">
        <v>4</v>
      </c>
      <c r="D28" s="94"/>
      <c r="E28" s="146"/>
      <c r="F28" s="146"/>
      <c r="G28" s="146"/>
      <c r="H28" s="146"/>
      <c r="I28" s="146"/>
      <c r="J28" s="147"/>
      <c r="K28" s="18"/>
      <c r="L28" s="19"/>
      <c r="M28" s="19"/>
      <c r="N28" s="100"/>
      <c r="O28" s="146"/>
      <c r="P28" s="148"/>
    </row>
    <row r="29" spans="2:16" ht="33.75" customHeight="1">
      <c r="B29" s="149"/>
      <c r="C29" s="23">
        <v>5</v>
      </c>
      <c r="D29" s="99"/>
      <c r="E29" s="150"/>
      <c r="F29" s="150"/>
      <c r="G29" s="150"/>
      <c r="H29" s="150"/>
      <c r="I29" s="150"/>
      <c r="J29" s="151"/>
      <c r="K29" s="26"/>
      <c r="L29" s="27"/>
      <c r="M29" s="27"/>
      <c r="N29" s="101"/>
      <c r="O29" s="150"/>
      <c r="P29" s="152"/>
    </row>
    <row r="30" spans="2:16" ht="15" customHeight="1">
      <c r="B30" s="96" t="s">
        <v>67</v>
      </c>
      <c r="C30" s="130"/>
      <c r="D30" s="130"/>
      <c r="E30" s="130"/>
      <c r="F30" s="130"/>
      <c r="G30" s="130"/>
      <c r="H30" s="130"/>
      <c r="I30" s="130"/>
      <c r="J30" s="137"/>
      <c r="K30" s="97" t="s">
        <v>7</v>
      </c>
      <c r="L30" s="97" t="s">
        <v>8</v>
      </c>
      <c r="M30" s="97" t="s">
        <v>9</v>
      </c>
      <c r="N30" s="102" t="s">
        <v>10</v>
      </c>
      <c r="O30" s="130"/>
      <c r="P30" s="131"/>
    </row>
    <row r="31" spans="2:16" ht="15.75" customHeight="1">
      <c r="B31" s="138"/>
      <c r="C31" s="132"/>
      <c r="D31" s="132"/>
      <c r="E31" s="132"/>
      <c r="F31" s="132"/>
      <c r="G31" s="132"/>
      <c r="H31" s="132"/>
      <c r="I31" s="132"/>
      <c r="J31" s="139"/>
      <c r="K31" s="140"/>
      <c r="L31" s="140"/>
      <c r="M31" s="140"/>
      <c r="N31" s="141"/>
      <c r="O31" s="132"/>
      <c r="P31" s="133"/>
    </row>
    <row r="32" spans="2:16" ht="33.75" customHeight="1">
      <c r="B32" s="98" t="s">
        <v>11</v>
      </c>
      <c r="C32" s="17">
        <v>1</v>
      </c>
      <c r="D32" s="95"/>
      <c r="E32" s="142"/>
      <c r="F32" s="142"/>
      <c r="G32" s="142"/>
      <c r="H32" s="142"/>
      <c r="I32" s="142"/>
      <c r="J32" s="143"/>
      <c r="K32" s="18"/>
      <c r="L32" s="19"/>
      <c r="M32" s="19"/>
      <c r="N32" s="103"/>
      <c r="O32" s="142"/>
      <c r="P32" s="144"/>
    </row>
    <row r="33" spans="2:16" ht="33.75" customHeight="1">
      <c r="B33" s="145"/>
      <c r="C33" s="20">
        <v>2</v>
      </c>
      <c r="D33" s="94"/>
      <c r="E33" s="146"/>
      <c r="F33" s="146"/>
      <c r="G33" s="146"/>
      <c r="H33" s="146"/>
      <c r="I33" s="146"/>
      <c r="J33" s="147"/>
      <c r="K33" s="18"/>
      <c r="L33" s="19"/>
      <c r="M33" s="19"/>
      <c r="N33" s="100"/>
      <c r="O33" s="146"/>
      <c r="P33" s="148"/>
    </row>
    <row r="34" spans="2:16" ht="33.75" customHeight="1">
      <c r="B34" s="145"/>
      <c r="C34" s="20">
        <v>3</v>
      </c>
      <c r="D34" s="94"/>
      <c r="E34" s="146"/>
      <c r="F34" s="146"/>
      <c r="G34" s="146"/>
      <c r="H34" s="146"/>
      <c r="I34" s="146"/>
      <c r="J34" s="147"/>
      <c r="K34" s="18"/>
      <c r="L34" s="19"/>
      <c r="M34" s="19"/>
      <c r="N34" s="100"/>
      <c r="O34" s="146"/>
      <c r="P34" s="148"/>
    </row>
    <row r="35" spans="2:16" ht="33.75" customHeight="1">
      <c r="B35" s="145"/>
      <c r="C35" s="20">
        <v>4</v>
      </c>
      <c r="D35" s="94"/>
      <c r="E35" s="146"/>
      <c r="F35" s="146"/>
      <c r="G35" s="146"/>
      <c r="H35" s="146"/>
      <c r="I35" s="146"/>
      <c r="J35" s="147"/>
      <c r="K35" s="18"/>
      <c r="L35" s="19"/>
      <c r="M35" s="19"/>
      <c r="N35" s="100"/>
      <c r="O35" s="146"/>
      <c r="P35" s="148"/>
    </row>
    <row r="36" spans="2:16" ht="33.75" customHeight="1">
      <c r="B36" s="149"/>
      <c r="C36" s="23">
        <v>5</v>
      </c>
      <c r="D36" s="99"/>
      <c r="E36" s="150"/>
      <c r="F36" s="150"/>
      <c r="G36" s="150"/>
      <c r="H36" s="150"/>
      <c r="I36" s="150"/>
      <c r="J36" s="151"/>
      <c r="K36" s="26"/>
      <c r="L36" s="27"/>
      <c r="M36" s="27"/>
      <c r="N36" s="101"/>
      <c r="O36" s="150"/>
      <c r="P36" s="152"/>
    </row>
    <row r="37" spans="2:16" ht="12.75" customHeight="1">
      <c r="B37" s="96" t="s">
        <v>68</v>
      </c>
      <c r="C37" s="130"/>
      <c r="D37" s="130"/>
      <c r="E37" s="130"/>
      <c r="F37" s="130"/>
      <c r="G37" s="130"/>
      <c r="H37" s="130"/>
      <c r="I37" s="130"/>
      <c r="J37" s="137"/>
      <c r="K37" s="97" t="s">
        <v>7</v>
      </c>
      <c r="L37" s="97" t="s">
        <v>8</v>
      </c>
      <c r="M37" s="97" t="s">
        <v>9</v>
      </c>
      <c r="N37" s="102" t="s">
        <v>10</v>
      </c>
      <c r="O37" s="130"/>
      <c r="P37" s="131"/>
    </row>
    <row r="38" spans="2:16" ht="15.75" customHeight="1">
      <c r="B38" s="138"/>
      <c r="C38" s="132"/>
      <c r="D38" s="132"/>
      <c r="E38" s="132"/>
      <c r="F38" s="132"/>
      <c r="G38" s="132"/>
      <c r="H38" s="132"/>
      <c r="I38" s="132"/>
      <c r="J38" s="139"/>
      <c r="K38" s="140"/>
      <c r="L38" s="140"/>
      <c r="M38" s="140"/>
      <c r="N38" s="141"/>
      <c r="O38" s="132"/>
      <c r="P38" s="133"/>
    </row>
    <row r="39" spans="2:16" ht="33.75" customHeight="1">
      <c r="B39" s="98" t="s">
        <v>11</v>
      </c>
      <c r="C39" s="17">
        <v>1</v>
      </c>
      <c r="D39" s="95"/>
      <c r="E39" s="142"/>
      <c r="F39" s="142"/>
      <c r="G39" s="142"/>
      <c r="H39" s="142"/>
      <c r="I39" s="142"/>
      <c r="J39" s="143"/>
      <c r="K39" s="18"/>
      <c r="L39" s="19"/>
      <c r="M39" s="19"/>
      <c r="N39" s="103"/>
      <c r="O39" s="142"/>
      <c r="P39" s="144"/>
    </row>
    <row r="40" spans="2:16" ht="33.75" customHeight="1">
      <c r="B40" s="145"/>
      <c r="C40" s="20">
        <v>2</v>
      </c>
      <c r="D40" s="94"/>
      <c r="E40" s="146"/>
      <c r="F40" s="146"/>
      <c r="G40" s="146"/>
      <c r="H40" s="146"/>
      <c r="I40" s="146"/>
      <c r="J40" s="147"/>
      <c r="K40" s="18"/>
      <c r="L40" s="19"/>
      <c r="M40" s="19"/>
      <c r="N40" s="100"/>
      <c r="O40" s="146"/>
      <c r="P40" s="148"/>
    </row>
    <row r="41" spans="2:16" ht="33.75" customHeight="1">
      <c r="B41" s="145"/>
      <c r="C41" s="20">
        <v>3</v>
      </c>
      <c r="D41" s="94"/>
      <c r="E41" s="146"/>
      <c r="F41" s="146"/>
      <c r="G41" s="146"/>
      <c r="H41" s="146"/>
      <c r="I41" s="146"/>
      <c r="J41" s="147"/>
      <c r="K41" s="18"/>
      <c r="L41" s="19"/>
      <c r="M41" s="19"/>
      <c r="N41" s="100"/>
      <c r="O41" s="146"/>
      <c r="P41" s="148"/>
    </row>
    <row r="42" spans="2:16" ht="33.75" customHeight="1">
      <c r="B42" s="145"/>
      <c r="C42" s="20">
        <v>4</v>
      </c>
      <c r="D42" s="94"/>
      <c r="E42" s="146"/>
      <c r="F42" s="146"/>
      <c r="G42" s="146"/>
      <c r="H42" s="146"/>
      <c r="I42" s="146"/>
      <c r="J42" s="147"/>
      <c r="K42" s="18"/>
      <c r="L42" s="19"/>
      <c r="M42" s="19"/>
      <c r="N42" s="100"/>
      <c r="O42" s="146"/>
      <c r="P42" s="148"/>
    </row>
    <row r="43" spans="2:16" ht="33.75" customHeight="1">
      <c r="B43" s="149"/>
      <c r="C43" s="23">
        <v>5</v>
      </c>
      <c r="D43" s="99"/>
      <c r="E43" s="150"/>
      <c r="F43" s="150"/>
      <c r="G43" s="150"/>
      <c r="H43" s="150"/>
      <c r="I43" s="150"/>
      <c r="J43" s="151"/>
      <c r="K43" s="26"/>
      <c r="L43" s="27"/>
      <c r="M43" s="27"/>
      <c r="N43" s="101"/>
      <c r="O43" s="150"/>
      <c r="P43" s="152"/>
    </row>
    <row r="44" spans="2:16" ht="12.75" customHeight="1">
      <c r="B44" s="96" t="s">
        <v>69</v>
      </c>
      <c r="C44" s="130"/>
      <c r="D44" s="130"/>
      <c r="E44" s="130"/>
      <c r="F44" s="130"/>
      <c r="G44" s="130"/>
      <c r="H44" s="130"/>
      <c r="I44" s="130"/>
      <c r="J44" s="137"/>
      <c r="K44" s="97" t="s">
        <v>7</v>
      </c>
      <c r="L44" s="97" t="s">
        <v>8</v>
      </c>
      <c r="M44" s="97" t="s">
        <v>9</v>
      </c>
      <c r="N44" s="102" t="s">
        <v>10</v>
      </c>
      <c r="O44" s="130"/>
      <c r="P44" s="131"/>
    </row>
    <row r="45" spans="2:16" ht="15.75" customHeight="1">
      <c r="B45" s="138"/>
      <c r="C45" s="132"/>
      <c r="D45" s="132"/>
      <c r="E45" s="132"/>
      <c r="F45" s="132"/>
      <c r="G45" s="132"/>
      <c r="H45" s="132"/>
      <c r="I45" s="132"/>
      <c r="J45" s="139"/>
      <c r="K45" s="140"/>
      <c r="L45" s="140"/>
      <c r="M45" s="140"/>
      <c r="N45" s="141"/>
      <c r="O45" s="132"/>
      <c r="P45" s="133"/>
    </row>
    <row r="46" spans="2:16" ht="33.75" customHeight="1">
      <c r="B46" s="98" t="s">
        <v>11</v>
      </c>
      <c r="C46" s="17">
        <v>1</v>
      </c>
      <c r="D46" s="95"/>
      <c r="E46" s="142"/>
      <c r="F46" s="142"/>
      <c r="G46" s="142"/>
      <c r="H46" s="142"/>
      <c r="I46" s="142"/>
      <c r="J46" s="143"/>
      <c r="K46" s="18"/>
      <c r="L46" s="19"/>
      <c r="M46" s="19"/>
      <c r="N46" s="103"/>
      <c r="O46" s="142"/>
      <c r="P46" s="144"/>
    </row>
    <row r="47" spans="2:16" ht="33.75" customHeight="1">
      <c r="B47" s="145"/>
      <c r="C47" s="20">
        <v>2</v>
      </c>
      <c r="D47" s="94"/>
      <c r="E47" s="146"/>
      <c r="F47" s="146"/>
      <c r="G47" s="146"/>
      <c r="H47" s="146"/>
      <c r="I47" s="146"/>
      <c r="J47" s="147"/>
      <c r="K47" s="18"/>
      <c r="L47" s="19"/>
      <c r="M47" s="19"/>
      <c r="N47" s="100"/>
      <c r="O47" s="146"/>
      <c r="P47" s="148"/>
    </row>
    <row r="48" spans="2:16" ht="33.75" customHeight="1">
      <c r="B48" s="145"/>
      <c r="C48" s="20">
        <v>3</v>
      </c>
      <c r="D48" s="94"/>
      <c r="E48" s="146"/>
      <c r="F48" s="146"/>
      <c r="G48" s="146"/>
      <c r="H48" s="146"/>
      <c r="I48" s="146"/>
      <c r="J48" s="147"/>
      <c r="K48" s="18"/>
      <c r="L48" s="19"/>
      <c r="M48" s="19"/>
      <c r="N48" s="100"/>
      <c r="O48" s="146"/>
      <c r="P48" s="148"/>
    </row>
    <row r="49" spans="2:16" ht="33.75" customHeight="1">
      <c r="B49" s="145"/>
      <c r="C49" s="20">
        <v>4</v>
      </c>
      <c r="D49" s="94"/>
      <c r="E49" s="146"/>
      <c r="F49" s="146"/>
      <c r="G49" s="146"/>
      <c r="H49" s="146"/>
      <c r="I49" s="146"/>
      <c r="J49" s="147"/>
      <c r="K49" s="18"/>
      <c r="L49" s="19"/>
      <c r="M49" s="19"/>
      <c r="N49" s="100"/>
      <c r="O49" s="146"/>
      <c r="P49" s="148"/>
    </row>
    <row r="50" spans="2:16" ht="33.75" customHeight="1">
      <c r="B50" s="149"/>
      <c r="C50" s="23">
        <v>5</v>
      </c>
      <c r="D50" s="99"/>
      <c r="E50" s="150"/>
      <c r="F50" s="150"/>
      <c r="G50" s="150"/>
      <c r="H50" s="150"/>
      <c r="I50" s="150"/>
      <c r="J50" s="151"/>
      <c r="K50" s="26"/>
      <c r="L50" s="27"/>
      <c r="M50" s="27"/>
      <c r="N50" s="101"/>
      <c r="O50" s="150"/>
      <c r="P50" s="152"/>
    </row>
    <row r="51" spans="2:16" ht="12.75" customHeight="1">
      <c r="B51" s="96" t="s">
        <v>70</v>
      </c>
      <c r="C51" s="130"/>
      <c r="D51" s="130"/>
      <c r="E51" s="130"/>
      <c r="F51" s="130"/>
      <c r="G51" s="130"/>
      <c r="H51" s="130"/>
      <c r="I51" s="130"/>
      <c r="J51" s="137"/>
      <c r="K51" s="97" t="s">
        <v>71</v>
      </c>
      <c r="L51" s="97" t="s">
        <v>72</v>
      </c>
      <c r="M51" s="97" t="s">
        <v>73</v>
      </c>
      <c r="N51" s="102" t="s">
        <v>10</v>
      </c>
      <c r="O51" s="130"/>
      <c r="P51" s="131"/>
    </row>
    <row r="52" spans="2:16" ht="15.75" customHeight="1">
      <c r="B52" s="138"/>
      <c r="C52" s="132"/>
      <c r="D52" s="132"/>
      <c r="E52" s="132"/>
      <c r="F52" s="132"/>
      <c r="G52" s="132"/>
      <c r="H52" s="132"/>
      <c r="I52" s="132"/>
      <c r="J52" s="139"/>
      <c r="K52" s="140"/>
      <c r="L52" s="140"/>
      <c r="M52" s="140"/>
      <c r="N52" s="141"/>
      <c r="O52" s="132"/>
      <c r="P52" s="133"/>
    </row>
    <row r="53" spans="2:16" ht="33.75" customHeight="1">
      <c r="B53" s="98" t="s">
        <v>11</v>
      </c>
      <c r="C53" s="17">
        <v>1</v>
      </c>
      <c r="D53" s="95"/>
      <c r="E53" s="142"/>
      <c r="F53" s="142"/>
      <c r="G53" s="142"/>
      <c r="H53" s="142"/>
      <c r="I53" s="142"/>
      <c r="J53" s="143"/>
      <c r="K53" s="18"/>
      <c r="L53" s="19"/>
      <c r="M53" s="19"/>
      <c r="N53" s="103"/>
      <c r="O53" s="142"/>
      <c r="P53" s="144"/>
    </row>
    <row r="54" spans="2:16" ht="33.75" customHeight="1">
      <c r="B54" s="145"/>
      <c r="C54" s="20">
        <v>2</v>
      </c>
      <c r="D54" s="94"/>
      <c r="E54" s="146"/>
      <c r="F54" s="146"/>
      <c r="G54" s="146"/>
      <c r="H54" s="146"/>
      <c r="I54" s="146"/>
      <c r="J54" s="147"/>
      <c r="K54" s="21"/>
      <c r="L54" s="22"/>
      <c r="M54" s="22"/>
      <c r="N54" s="100"/>
      <c r="O54" s="146"/>
      <c r="P54" s="148"/>
    </row>
    <row r="55" spans="2:16" ht="33.75" customHeight="1">
      <c r="B55" s="145"/>
      <c r="C55" s="20">
        <v>3</v>
      </c>
      <c r="D55" s="94"/>
      <c r="E55" s="146"/>
      <c r="F55" s="146"/>
      <c r="G55" s="146"/>
      <c r="H55" s="146"/>
      <c r="I55" s="146"/>
      <c r="J55" s="147"/>
      <c r="K55" s="21"/>
      <c r="L55" s="22"/>
      <c r="M55" s="22"/>
      <c r="N55" s="100"/>
      <c r="O55" s="146"/>
      <c r="P55" s="148"/>
    </row>
    <row r="56" spans="2:16" ht="33.75" customHeight="1">
      <c r="B56" s="145"/>
      <c r="C56" s="20">
        <v>4</v>
      </c>
      <c r="D56" s="94"/>
      <c r="E56" s="146"/>
      <c r="F56" s="146"/>
      <c r="G56" s="146"/>
      <c r="H56" s="146"/>
      <c r="I56" s="146"/>
      <c r="J56" s="147"/>
      <c r="K56" s="21"/>
      <c r="L56" s="22"/>
      <c r="M56" s="22"/>
      <c r="N56" s="100"/>
      <c r="O56" s="146"/>
      <c r="P56" s="148"/>
    </row>
    <row r="57" spans="2:16" ht="33.75" customHeight="1">
      <c r="B57" s="153"/>
      <c r="C57" s="28">
        <v>5</v>
      </c>
      <c r="D57" s="110"/>
      <c r="E57" s="154"/>
      <c r="F57" s="154"/>
      <c r="G57" s="154"/>
      <c r="H57" s="154"/>
      <c r="I57" s="154"/>
      <c r="J57" s="155"/>
      <c r="K57" s="29"/>
      <c r="L57" s="30"/>
      <c r="M57" s="30"/>
      <c r="N57" s="104"/>
      <c r="O57" s="154"/>
      <c r="P57" s="156"/>
    </row>
    <row r="58" spans="2:16" ht="15.75" customHeight="1">
      <c r="B58" s="7"/>
      <c r="C58" s="7"/>
      <c r="D58" s="7"/>
      <c r="E58" s="7"/>
      <c r="F58" s="7"/>
      <c r="G58" s="7"/>
      <c r="H58" s="7"/>
      <c r="I58" s="7"/>
      <c r="J58" s="7"/>
      <c r="K58" s="7"/>
      <c r="L58" s="7"/>
      <c r="M58" s="7"/>
      <c r="N58" s="7"/>
      <c r="O58" s="7"/>
      <c r="P58" s="7"/>
    </row>
    <row r="59" spans="2:16" ht="30" customHeight="1">
      <c r="B59" s="7"/>
      <c r="C59" s="7"/>
      <c r="D59" s="7"/>
      <c r="E59" s="7"/>
      <c r="F59" s="7"/>
      <c r="G59" s="7"/>
      <c r="H59" s="7"/>
      <c r="I59" s="7"/>
      <c r="J59" s="8"/>
      <c r="K59" s="7"/>
      <c r="L59" s="7"/>
      <c r="M59" s="7"/>
      <c r="N59" s="70"/>
      <c r="O59" s="125"/>
      <c r="P59" s="125"/>
    </row>
    <row r="60" spans="2:16" ht="15" customHeight="1">
      <c r="B60" s="7"/>
      <c r="C60" s="7"/>
      <c r="D60" s="7"/>
      <c r="E60" s="7"/>
      <c r="F60" s="7"/>
      <c r="G60" s="7"/>
      <c r="H60" s="7"/>
      <c r="I60" s="7"/>
      <c r="J60" s="7"/>
      <c r="K60" s="7"/>
      <c r="L60" s="7"/>
      <c r="M60" s="7"/>
      <c r="N60" s="9"/>
      <c r="O60" s="9"/>
      <c r="P60" s="9"/>
    </row>
    <row r="61" spans="2:16" ht="30" customHeight="1">
      <c r="B61" s="7"/>
      <c r="C61" s="7"/>
      <c r="D61" s="7"/>
      <c r="E61" s="7"/>
      <c r="F61" s="7"/>
      <c r="G61" s="7"/>
      <c r="H61" s="7"/>
      <c r="I61" s="7"/>
      <c r="J61" s="7"/>
      <c r="K61" s="7"/>
      <c r="L61" s="7"/>
      <c r="M61" s="7"/>
      <c r="N61" s="70"/>
      <c r="O61" s="125"/>
      <c r="P61" s="125"/>
    </row>
    <row r="62" spans="2:16" ht="15.75" customHeight="1">
      <c r="B62" s="7"/>
      <c r="C62" s="7"/>
      <c r="D62" s="7"/>
      <c r="E62" s="7"/>
      <c r="F62" s="7"/>
      <c r="G62" s="7"/>
      <c r="H62" s="7"/>
      <c r="I62" s="7"/>
      <c r="J62" s="7"/>
      <c r="K62" s="7"/>
      <c r="L62" s="7"/>
      <c r="M62" s="7"/>
      <c r="N62" s="9"/>
      <c r="O62" s="9"/>
      <c r="P62" s="9"/>
    </row>
    <row r="63" spans="2:16" ht="30" customHeight="1">
      <c r="B63" s="7"/>
      <c r="C63" s="7"/>
      <c r="D63" s="7"/>
      <c r="E63" s="7"/>
      <c r="F63" s="7"/>
      <c r="G63" s="7"/>
      <c r="H63" s="7"/>
      <c r="I63" s="7"/>
      <c r="J63" s="7"/>
      <c r="K63" s="7"/>
      <c r="L63" s="7"/>
      <c r="M63" s="7"/>
      <c r="N63" s="70"/>
      <c r="O63" s="125"/>
      <c r="P63" s="125"/>
    </row>
  </sheetData>
  <mergeCells count="123">
    <mergeCell ref="D55:J55"/>
    <mergeCell ref="D56:J56"/>
    <mergeCell ref="D49:J49"/>
    <mergeCell ref="D50:J50"/>
    <mergeCell ref="B51:J52"/>
    <mergeCell ref="K51:K52"/>
    <mergeCell ref="L51:L52"/>
    <mergeCell ref="M51:M52"/>
    <mergeCell ref="B53:B57"/>
    <mergeCell ref="D57:J57"/>
    <mergeCell ref="D53:J53"/>
    <mergeCell ref="D54:J54"/>
    <mergeCell ref="D43:J43"/>
    <mergeCell ref="B44:J45"/>
    <mergeCell ref="K44:K45"/>
    <mergeCell ref="L44:L45"/>
    <mergeCell ref="M44:M45"/>
    <mergeCell ref="B46:B50"/>
    <mergeCell ref="D46:J46"/>
    <mergeCell ref="B32:B36"/>
    <mergeCell ref="D32:J32"/>
    <mergeCell ref="D39:J39"/>
    <mergeCell ref="D40:J40"/>
    <mergeCell ref="D41:J41"/>
    <mergeCell ref="D42:J42"/>
    <mergeCell ref="D35:J35"/>
    <mergeCell ref="D36:J36"/>
    <mergeCell ref="B37:J38"/>
    <mergeCell ref="K37:K38"/>
    <mergeCell ref="L37:L38"/>
    <mergeCell ref="M37:M38"/>
    <mergeCell ref="B39:B43"/>
    <mergeCell ref="D47:J47"/>
    <mergeCell ref="D48:J48"/>
    <mergeCell ref="D33:J33"/>
    <mergeCell ref="D34:J34"/>
    <mergeCell ref="D29:J29"/>
    <mergeCell ref="B30:J31"/>
    <mergeCell ref="K30:K31"/>
    <mergeCell ref="L30:L31"/>
    <mergeCell ref="M30:M31"/>
    <mergeCell ref="B25:B29"/>
    <mergeCell ref="N37:P38"/>
    <mergeCell ref="N14:P14"/>
    <mergeCell ref="N15:P15"/>
    <mergeCell ref="N16:P17"/>
    <mergeCell ref="D20:J20"/>
    <mergeCell ref="B16:J17"/>
    <mergeCell ref="K16:K17"/>
    <mergeCell ref="L16:L17"/>
    <mergeCell ref="M16:M17"/>
    <mergeCell ref="B18:B22"/>
    <mergeCell ref="N18:P18"/>
    <mergeCell ref="N19:P19"/>
    <mergeCell ref="N20:P20"/>
    <mergeCell ref="N21:P21"/>
    <mergeCell ref="N22:P22"/>
    <mergeCell ref="D22:J22"/>
    <mergeCell ref="D21:J21"/>
    <mergeCell ref="B2:P2"/>
    <mergeCell ref="B3:P3"/>
    <mergeCell ref="B5:G5"/>
    <mergeCell ref="H5:M5"/>
    <mergeCell ref="N5:P5"/>
    <mergeCell ref="B7:P7"/>
    <mergeCell ref="N8:P8"/>
    <mergeCell ref="D12:J12"/>
    <mergeCell ref="D13:J13"/>
    <mergeCell ref="N9:P10"/>
    <mergeCell ref="N11:P11"/>
    <mergeCell ref="N12:P12"/>
    <mergeCell ref="N13:P13"/>
    <mergeCell ref="N57:P57"/>
    <mergeCell ref="N59:P59"/>
    <mergeCell ref="N61:P61"/>
    <mergeCell ref="N63:P63"/>
    <mergeCell ref="N47:P47"/>
    <mergeCell ref="N48:P48"/>
    <mergeCell ref="N49:P49"/>
    <mergeCell ref="N50:P50"/>
    <mergeCell ref="N51:P52"/>
    <mergeCell ref="N53:P53"/>
    <mergeCell ref="N54:P54"/>
    <mergeCell ref="N40:P40"/>
    <mergeCell ref="N41:P41"/>
    <mergeCell ref="N42:P42"/>
    <mergeCell ref="N43:P43"/>
    <mergeCell ref="N44:P45"/>
    <mergeCell ref="N46:P46"/>
    <mergeCell ref="N55:P55"/>
    <mergeCell ref="N56:P56"/>
    <mergeCell ref="L23:L24"/>
    <mergeCell ref="M23:M24"/>
    <mergeCell ref="N26:P26"/>
    <mergeCell ref="N27:P27"/>
    <mergeCell ref="N23:P24"/>
    <mergeCell ref="N25:P25"/>
    <mergeCell ref="N36:P36"/>
    <mergeCell ref="N28:P28"/>
    <mergeCell ref="N29:P29"/>
    <mergeCell ref="N30:P31"/>
    <mergeCell ref="N32:P32"/>
    <mergeCell ref="N33:P33"/>
    <mergeCell ref="N34:P34"/>
    <mergeCell ref="N35:P35"/>
    <mergeCell ref="N39:P39"/>
    <mergeCell ref="D28:J28"/>
    <mergeCell ref="D25:J25"/>
    <mergeCell ref="D18:J18"/>
    <mergeCell ref="C8:J8"/>
    <mergeCell ref="B9:J10"/>
    <mergeCell ref="K9:K10"/>
    <mergeCell ref="L9:L10"/>
    <mergeCell ref="M9:M10"/>
    <mergeCell ref="B11:B15"/>
    <mergeCell ref="D11:J11"/>
    <mergeCell ref="D14:J14"/>
    <mergeCell ref="D15:J15"/>
    <mergeCell ref="D19:J19"/>
    <mergeCell ref="D26:J26"/>
    <mergeCell ref="D27:J27"/>
    <mergeCell ref="B23:J24"/>
    <mergeCell ref="K23:K24"/>
  </mergeCells>
  <dataValidations count="1">
    <dataValidation type="decimal" allowBlank="1" showErrorMessage="1" sqref="K11:M15 K18:M22 K25:M29 K32:M36 K39:M43 K46:M50 K53:M57" xr:uid="{00000000-0002-0000-0300-000000000000}">
      <formula1>0</formula1>
      <formula2>1</formula2>
    </dataValidation>
  </dataValidations>
  <printOptions horizontalCentered="1"/>
  <pageMargins left="0.31496062992125984" right="0.31496062992125984" top="0.39370078740157483" bottom="0.39370078740157483" header="0" footer="0"/>
  <pageSetup scale="42"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P63"/>
  <sheetViews>
    <sheetView showGridLines="0" workbookViewId="0"/>
  </sheetViews>
  <sheetFormatPr defaultColWidth="14.42578125" defaultRowHeight="15" customHeight="1"/>
  <cols>
    <col min="1" max="1" width="4" customWidth="1"/>
    <col min="2" max="2" width="7.140625" customWidth="1"/>
    <col min="3" max="3" width="5.85546875" customWidth="1"/>
    <col min="4" max="9" width="11.42578125" customWidth="1"/>
    <col min="10" max="10" width="5.7109375" customWidth="1"/>
    <col min="11" max="13" width="12.42578125" customWidth="1"/>
    <col min="14" max="15" width="12.7109375" customWidth="1"/>
    <col min="16" max="16" width="15.28515625" customWidth="1"/>
    <col min="17" max="26" width="11.42578125" customWidth="1"/>
  </cols>
  <sheetData>
    <row r="2" spans="2:16" ht="30.75" customHeight="1">
      <c r="B2" s="105" t="s">
        <v>0</v>
      </c>
      <c r="C2" s="130"/>
      <c r="D2" s="130"/>
      <c r="E2" s="130"/>
      <c r="F2" s="130"/>
      <c r="G2" s="130"/>
      <c r="H2" s="130"/>
      <c r="I2" s="130"/>
      <c r="J2" s="130"/>
      <c r="K2" s="130"/>
      <c r="L2" s="130"/>
      <c r="M2" s="130"/>
      <c r="N2" s="130"/>
      <c r="O2" s="130"/>
      <c r="P2" s="131"/>
    </row>
    <row r="3" spans="2:16" ht="30.75" customHeight="1">
      <c r="B3" s="106" t="s">
        <v>60</v>
      </c>
      <c r="C3" s="132"/>
      <c r="D3" s="132"/>
      <c r="E3" s="132"/>
      <c r="F3" s="132"/>
      <c r="G3" s="132"/>
      <c r="H3" s="132"/>
      <c r="I3" s="132"/>
      <c r="J3" s="132"/>
      <c r="K3" s="132"/>
      <c r="L3" s="132"/>
      <c r="M3" s="132"/>
      <c r="N3" s="132"/>
      <c r="O3" s="132"/>
      <c r="P3" s="133"/>
    </row>
    <row r="4" spans="2:16" ht="7.5" customHeight="1">
      <c r="B4" s="48"/>
      <c r="C4" s="48"/>
      <c r="D4" s="48"/>
      <c r="E4" s="48"/>
      <c r="F4" s="48"/>
      <c r="G4" s="48"/>
      <c r="H4" s="48"/>
      <c r="I4" s="48"/>
      <c r="J4" s="48"/>
      <c r="K4" s="48"/>
      <c r="L4" s="48"/>
      <c r="M4" s="48"/>
      <c r="N4" s="48"/>
      <c r="O4" s="48"/>
      <c r="P4" s="48"/>
    </row>
    <row r="5" spans="2:16" ht="22.5" customHeight="1">
      <c r="B5" s="107" t="s">
        <v>61</v>
      </c>
      <c r="C5" s="134"/>
      <c r="D5" s="134"/>
      <c r="E5" s="134"/>
      <c r="F5" s="134"/>
      <c r="G5" s="135"/>
      <c r="H5" s="108" t="s">
        <v>62</v>
      </c>
      <c r="I5" s="134"/>
      <c r="J5" s="134"/>
      <c r="K5" s="134"/>
      <c r="L5" s="134"/>
      <c r="M5" s="135"/>
      <c r="N5" s="108" t="s">
        <v>63</v>
      </c>
      <c r="O5" s="134"/>
      <c r="P5" s="136"/>
    </row>
    <row r="6" spans="2:16" ht="7.5" customHeight="1">
      <c r="B6" s="50"/>
      <c r="C6" s="50"/>
      <c r="D6" s="50"/>
      <c r="E6" s="50"/>
      <c r="F6" s="50"/>
      <c r="G6" s="50"/>
      <c r="H6" s="50"/>
      <c r="I6" s="50"/>
      <c r="J6" s="50"/>
      <c r="K6" s="50"/>
      <c r="L6" s="50"/>
      <c r="M6" s="50"/>
      <c r="N6" s="50"/>
      <c r="O6" s="50"/>
      <c r="P6" s="50"/>
    </row>
    <row r="7" spans="2:16" ht="112.5" customHeight="1">
      <c r="B7" s="109" t="s">
        <v>5</v>
      </c>
      <c r="C7" s="134"/>
      <c r="D7" s="134"/>
      <c r="E7" s="134"/>
      <c r="F7" s="134"/>
      <c r="G7" s="134"/>
      <c r="H7" s="134"/>
      <c r="I7" s="134"/>
      <c r="J7" s="134"/>
      <c r="K7" s="134"/>
      <c r="L7" s="134"/>
      <c r="M7" s="134"/>
      <c r="N7" s="134"/>
      <c r="O7" s="134"/>
      <c r="P7" s="136"/>
    </row>
    <row r="8" spans="2:16" ht="8.25" customHeight="1">
      <c r="B8" s="2"/>
      <c r="C8" s="53"/>
      <c r="D8" s="125"/>
      <c r="E8" s="125"/>
      <c r="F8" s="125"/>
      <c r="G8" s="125"/>
      <c r="H8" s="125"/>
      <c r="I8" s="125"/>
      <c r="J8" s="125"/>
      <c r="K8" s="3"/>
      <c r="L8" s="3"/>
      <c r="M8" s="3"/>
      <c r="N8" s="69"/>
      <c r="O8" s="125"/>
      <c r="P8" s="125"/>
    </row>
    <row r="9" spans="2:16" ht="12.75" customHeight="1">
      <c r="B9" s="96" t="s">
        <v>64</v>
      </c>
      <c r="C9" s="130"/>
      <c r="D9" s="130"/>
      <c r="E9" s="130"/>
      <c r="F9" s="130"/>
      <c r="G9" s="130"/>
      <c r="H9" s="130"/>
      <c r="I9" s="130"/>
      <c r="J9" s="137"/>
      <c r="K9" s="97" t="s">
        <v>7</v>
      </c>
      <c r="L9" s="97" t="s">
        <v>8</v>
      </c>
      <c r="M9" s="97" t="s">
        <v>9</v>
      </c>
      <c r="N9" s="102" t="s">
        <v>10</v>
      </c>
      <c r="O9" s="130"/>
      <c r="P9" s="131"/>
    </row>
    <row r="10" spans="2:16">
      <c r="B10" s="138"/>
      <c r="C10" s="132"/>
      <c r="D10" s="132"/>
      <c r="E10" s="132"/>
      <c r="F10" s="132"/>
      <c r="G10" s="132"/>
      <c r="H10" s="132"/>
      <c r="I10" s="132"/>
      <c r="J10" s="139"/>
      <c r="K10" s="140"/>
      <c r="L10" s="140"/>
      <c r="M10" s="140"/>
      <c r="N10" s="141"/>
      <c r="O10" s="132"/>
      <c r="P10" s="133"/>
    </row>
    <row r="11" spans="2:16" ht="33.75" customHeight="1">
      <c r="B11" s="98" t="s">
        <v>11</v>
      </c>
      <c r="C11" s="17">
        <v>1</v>
      </c>
      <c r="D11" s="95"/>
      <c r="E11" s="142"/>
      <c r="F11" s="142"/>
      <c r="G11" s="142"/>
      <c r="H11" s="142"/>
      <c r="I11" s="142"/>
      <c r="J11" s="143"/>
      <c r="K11" s="18"/>
      <c r="L11" s="19"/>
      <c r="M11" s="19"/>
      <c r="N11" s="103"/>
      <c r="O11" s="142"/>
      <c r="P11" s="144"/>
    </row>
    <row r="12" spans="2:16" ht="33.75" customHeight="1">
      <c r="B12" s="145"/>
      <c r="C12" s="20">
        <v>2</v>
      </c>
      <c r="D12" s="94"/>
      <c r="E12" s="146"/>
      <c r="F12" s="146"/>
      <c r="G12" s="146"/>
      <c r="H12" s="146"/>
      <c r="I12" s="146"/>
      <c r="J12" s="147"/>
      <c r="K12" s="21"/>
      <c r="L12" s="22"/>
      <c r="M12" s="22"/>
      <c r="N12" s="100"/>
      <c r="O12" s="146"/>
      <c r="P12" s="148"/>
    </row>
    <row r="13" spans="2:16" ht="33.75" customHeight="1">
      <c r="B13" s="145"/>
      <c r="C13" s="20">
        <v>3</v>
      </c>
      <c r="D13" s="94"/>
      <c r="E13" s="146"/>
      <c r="F13" s="146"/>
      <c r="G13" s="146"/>
      <c r="H13" s="146"/>
      <c r="I13" s="146"/>
      <c r="J13" s="147"/>
      <c r="K13" s="21"/>
      <c r="L13" s="22"/>
      <c r="M13" s="22"/>
      <c r="N13" s="100"/>
      <c r="O13" s="146"/>
      <c r="P13" s="148"/>
    </row>
    <row r="14" spans="2:16" ht="47.25" customHeight="1">
      <c r="B14" s="145"/>
      <c r="C14" s="20">
        <v>4</v>
      </c>
      <c r="D14" s="94"/>
      <c r="E14" s="146"/>
      <c r="F14" s="146"/>
      <c r="G14" s="146"/>
      <c r="H14" s="146"/>
      <c r="I14" s="146"/>
      <c r="J14" s="147"/>
      <c r="K14" s="21"/>
      <c r="L14" s="22"/>
      <c r="M14" s="22"/>
      <c r="N14" s="100"/>
      <c r="O14" s="146"/>
      <c r="P14" s="148"/>
    </row>
    <row r="15" spans="2:16" ht="33.75" customHeight="1">
      <c r="B15" s="149"/>
      <c r="C15" s="23">
        <v>5</v>
      </c>
      <c r="D15" s="99"/>
      <c r="E15" s="150"/>
      <c r="F15" s="150"/>
      <c r="G15" s="150"/>
      <c r="H15" s="150"/>
      <c r="I15" s="150"/>
      <c r="J15" s="151"/>
      <c r="K15" s="24"/>
      <c r="L15" s="25"/>
      <c r="M15" s="25"/>
      <c r="N15" s="101"/>
      <c r="O15" s="150"/>
      <c r="P15" s="152"/>
    </row>
    <row r="16" spans="2:16" ht="12.75" customHeight="1">
      <c r="B16" s="96" t="s">
        <v>65</v>
      </c>
      <c r="C16" s="130"/>
      <c r="D16" s="130"/>
      <c r="E16" s="130"/>
      <c r="F16" s="130"/>
      <c r="G16" s="130"/>
      <c r="H16" s="130"/>
      <c r="I16" s="130"/>
      <c r="J16" s="137"/>
      <c r="K16" s="97" t="s">
        <v>7</v>
      </c>
      <c r="L16" s="97" t="s">
        <v>8</v>
      </c>
      <c r="M16" s="97" t="s">
        <v>9</v>
      </c>
      <c r="N16" s="102" t="s">
        <v>10</v>
      </c>
      <c r="O16" s="130"/>
      <c r="P16" s="131"/>
    </row>
    <row r="17" spans="2:16">
      <c r="B17" s="138"/>
      <c r="C17" s="132"/>
      <c r="D17" s="132"/>
      <c r="E17" s="132"/>
      <c r="F17" s="132"/>
      <c r="G17" s="132"/>
      <c r="H17" s="132"/>
      <c r="I17" s="132"/>
      <c r="J17" s="139"/>
      <c r="K17" s="140"/>
      <c r="L17" s="140"/>
      <c r="M17" s="140"/>
      <c r="N17" s="141"/>
      <c r="O17" s="132"/>
      <c r="P17" s="133"/>
    </row>
    <row r="18" spans="2:16" ht="33.75" customHeight="1">
      <c r="B18" s="98" t="s">
        <v>11</v>
      </c>
      <c r="C18" s="17">
        <v>1</v>
      </c>
      <c r="D18" s="95"/>
      <c r="E18" s="142"/>
      <c r="F18" s="142"/>
      <c r="G18" s="142"/>
      <c r="H18" s="142"/>
      <c r="I18" s="142"/>
      <c r="J18" s="143"/>
      <c r="K18" s="18"/>
      <c r="L18" s="19"/>
      <c r="M18" s="19"/>
      <c r="N18" s="103"/>
      <c r="O18" s="142"/>
      <c r="P18" s="144"/>
    </row>
    <row r="19" spans="2:16" ht="33.75" customHeight="1">
      <c r="B19" s="145"/>
      <c r="C19" s="20">
        <v>2</v>
      </c>
      <c r="D19" s="94"/>
      <c r="E19" s="146"/>
      <c r="F19" s="146"/>
      <c r="G19" s="146"/>
      <c r="H19" s="146"/>
      <c r="I19" s="146"/>
      <c r="J19" s="147"/>
      <c r="K19" s="21"/>
      <c r="L19" s="22"/>
      <c r="M19" s="22"/>
      <c r="N19" s="103"/>
      <c r="O19" s="142"/>
      <c r="P19" s="144"/>
    </row>
    <row r="20" spans="2:16" ht="33.75" customHeight="1">
      <c r="B20" s="145"/>
      <c r="C20" s="20">
        <v>3</v>
      </c>
      <c r="D20" s="94"/>
      <c r="E20" s="146"/>
      <c r="F20" s="146"/>
      <c r="G20" s="146"/>
      <c r="H20" s="146"/>
      <c r="I20" s="146"/>
      <c r="J20" s="147"/>
      <c r="K20" s="21"/>
      <c r="L20" s="22"/>
      <c r="M20" s="22"/>
      <c r="N20" s="100"/>
      <c r="O20" s="146"/>
      <c r="P20" s="148"/>
    </row>
    <row r="21" spans="2:16" ht="33.75" customHeight="1">
      <c r="B21" s="145"/>
      <c r="C21" s="20">
        <v>4</v>
      </c>
      <c r="D21" s="94"/>
      <c r="E21" s="146"/>
      <c r="F21" s="146"/>
      <c r="G21" s="146"/>
      <c r="H21" s="146"/>
      <c r="I21" s="146"/>
      <c r="J21" s="147"/>
      <c r="K21" s="21"/>
      <c r="L21" s="22"/>
      <c r="M21" s="22"/>
      <c r="N21" s="100"/>
      <c r="O21" s="146"/>
      <c r="P21" s="148"/>
    </row>
    <row r="22" spans="2:16" ht="33.75" customHeight="1">
      <c r="B22" s="149"/>
      <c r="C22" s="23">
        <v>5</v>
      </c>
      <c r="D22" s="99"/>
      <c r="E22" s="150"/>
      <c r="F22" s="150"/>
      <c r="G22" s="150"/>
      <c r="H22" s="150"/>
      <c r="I22" s="150"/>
      <c r="J22" s="151"/>
      <c r="K22" s="24"/>
      <c r="L22" s="25"/>
      <c r="M22" s="25"/>
      <c r="N22" s="101"/>
      <c r="O22" s="150"/>
      <c r="P22" s="152"/>
    </row>
    <row r="23" spans="2:16" ht="12.75" customHeight="1">
      <c r="B23" s="96" t="s">
        <v>66</v>
      </c>
      <c r="C23" s="130"/>
      <c r="D23" s="130"/>
      <c r="E23" s="130"/>
      <c r="F23" s="130"/>
      <c r="G23" s="130"/>
      <c r="H23" s="130"/>
      <c r="I23" s="130"/>
      <c r="J23" s="137"/>
      <c r="K23" s="97" t="s">
        <v>7</v>
      </c>
      <c r="L23" s="97" t="s">
        <v>8</v>
      </c>
      <c r="M23" s="97" t="s">
        <v>9</v>
      </c>
      <c r="N23" s="102" t="s">
        <v>10</v>
      </c>
      <c r="O23" s="130"/>
      <c r="P23" s="131"/>
    </row>
    <row r="24" spans="2:16" ht="15.75" customHeight="1">
      <c r="B24" s="138"/>
      <c r="C24" s="132"/>
      <c r="D24" s="132"/>
      <c r="E24" s="132"/>
      <c r="F24" s="132"/>
      <c r="G24" s="132"/>
      <c r="H24" s="132"/>
      <c r="I24" s="132"/>
      <c r="J24" s="139"/>
      <c r="K24" s="140"/>
      <c r="L24" s="140"/>
      <c r="M24" s="140"/>
      <c r="N24" s="141"/>
      <c r="O24" s="132"/>
      <c r="P24" s="133"/>
    </row>
    <row r="25" spans="2:16" ht="33.75" customHeight="1">
      <c r="B25" s="98" t="s">
        <v>11</v>
      </c>
      <c r="C25" s="17">
        <v>1</v>
      </c>
      <c r="D25" s="95"/>
      <c r="E25" s="142"/>
      <c r="F25" s="142"/>
      <c r="G25" s="142"/>
      <c r="H25" s="142"/>
      <c r="I25" s="142"/>
      <c r="J25" s="143"/>
      <c r="K25" s="18"/>
      <c r="L25" s="19"/>
      <c r="M25" s="19"/>
      <c r="N25" s="103"/>
      <c r="O25" s="142"/>
      <c r="P25" s="144"/>
    </row>
    <row r="26" spans="2:16" ht="33.75" customHeight="1">
      <c r="B26" s="145"/>
      <c r="C26" s="20">
        <v>2</v>
      </c>
      <c r="D26" s="94"/>
      <c r="E26" s="146"/>
      <c r="F26" s="146"/>
      <c r="G26" s="146"/>
      <c r="H26" s="146"/>
      <c r="I26" s="146"/>
      <c r="J26" s="147"/>
      <c r="K26" s="18"/>
      <c r="L26" s="19"/>
      <c r="M26" s="19"/>
      <c r="N26" s="100"/>
      <c r="O26" s="146"/>
      <c r="P26" s="148"/>
    </row>
    <row r="27" spans="2:16" ht="33.75" customHeight="1">
      <c r="B27" s="145"/>
      <c r="C27" s="20">
        <v>3</v>
      </c>
      <c r="D27" s="94"/>
      <c r="E27" s="146"/>
      <c r="F27" s="146"/>
      <c r="G27" s="146"/>
      <c r="H27" s="146"/>
      <c r="I27" s="146"/>
      <c r="J27" s="147"/>
      <c r="K27" s="18"/>
      <c r="L27" s="19"/>
      <c r="M27" s="19"/>
      <c r="N27" s="100"/>
      <c r="O27" s="146"/>
      <c r="P27" s="148"/>
    </row>
    <row r="28" spans="2:16" ht="33.75" customHeight="1">
      <c r="B28" s="145"/>
      <c r="C28" s="20">
        <v>4</v>
      </c>
      <c r="D28" s="94"/>
      <c r="E28" s="146"/>
      <c r="F28" s="146"/>
      <c r="G28" s="146"/>
      <c r="H28" s="146"/>
      <c r="I28" s="146"/>
      <c r="J28" s="147"/>
      <c r="K28" s="18"/>
      <c r="L28" s="19"/>
      <c r="M28" s="19"/>
      <c r="N28" s="100"/>
      <c r="O28" s="146"/>
      <c r="P28" s="148"/>
    </row>
    <row r="29" spans="2:16" ht="33.75" customHeight="1">
      <c r="B29" s="149"/>
      <c r="C29" s="23">
        <v>5</v>
      </c>
      <c r="D29" s="99"/>
      <c r="E29" s="150"/>
      <c r="F29" s="150"/>
      <c r="G29" s="150"/>
      <c r="H29" s="150"/>
      <c r="I29" s="150"/>
      <c r="J29" s="151"/>
      <c r="K29" s="26"/>
      <c r="L29" s="27"/>
      <c r="M29" s="27"/>
      <c r="N29" s="101"/>
      <c r="O29" s="150"/>
      <c r="P29" s="152"/>
    </row>
    <row r="30" spans="2:16" ht="15" customHeight="1">
      <c r="B30" s="96" t="s">
        <v>67</v>
      </c>
      <c r="C30" s="130"/>
      <c r="D30" s="130"/>
      <c r="E30" s="130"/>
      <c r="F30" s="130"/>
      <c r="G30" s="130"/>
      <c r="H30" s="130"/>
      <c r="I30" s="130"/>
      <c r="J30" s="137"/>
      <c r="K30" s="97" t="s">
        <v>7</v>
      </c>
      <c r="L30" s="97" t="s">
        <v>8</v>
      </c>
      <c r="M30" s="97" t="s">
        <v>9</v>
      </c>
      <c r="N30" s="102" t="s">
        <v>10</v>
      </c>
      <c r="O30" s="130"/>
      <c r="P30" s="131"/>
    </row>
    <row r="31" spans="2:16" ht="15.75" customHeight="1">
      <c r="B31" s="138"/>
      <c r="C31" s="132"/>
      <c r="D31" s="132"/>
      <c r="E31" s="132"/>
      <c r="F31" s="132"/>
      <c r="G31" s="132"/>
      <c r="H31" s="132"/>
      <c r="I31" s="132"/>
      <c r="J31" s="139"/>
      <c r="K31" s="140"/>
      <c r="L31" s="140"/>
      <c r="M31" s="140"/>
      <c r="N31" s="141"/>
      <c r="O31" s="132"/>
      <c r="P31" s="133"/>
    </row>
    <row r="32" spans="2:16" ht="33.75" customHeight="1">
      <c r="B32" s="98" t="s">
        <v>11</v>
      </c>
      <c r="C32" s="17">
        <v>1</v>
      </c>
      <c r="D32" s="95"/>
      <c r="E32" s="142"/>
      <c r="F32" s="142"/>
      <c r="G32" s="142"/>
      <c r="H32" s="142"/>
      <c r="I32" s="142"/>
      <c r="J32" s="143"/>
      <c r="K32" s="18"/>
      <c r="L32" s="19"/>
      <c r="M32" s="19"/>
      <c r="N32" s="103"/>
      <c r="O32" s="142"/>
      <c r="P32" s="144"/>
    </row>
    <row r="33" spans="2:16" ht="33.75" customHeight="1">
      <c r="B33" s="145"/>
      <c r="C33" s="20">
        <v>2</v>
      </c>
      <c r="D33" s="94"/>
      <c r="E33" s="146"/>
      <c r="F33" s="146"/>
      <c r="G33" s="146"/>
      <c r="H33" s="146"/>
      <c r="I33" s="146"/>
      <c r="J33" s="147"/>
      <c r="K33" s="18"/>
      <c r="L33" s="19"/>
      <c r="M33" s="19"/>
      <c r="N33" s="100"/>
      <c r="O33" s="146"/>
      <c r="P33" s="148"/>
    </row>
    <row r="34" spans="2:16" ht="33.75" customHeight="1">
      <c r="B34" s="145"/>
      <c r="C34" s="20">
        <v>3</v>
      </c>
      <c r="D34" s="94"/>
      <c r="E34" s="146"/>
      <c r="F34" s="146"/>
      <c r="G34" s="146"/>
      <c r="H34" s="146"/>
      <c r="I34" s="146"/>
      <c r="J34" s="147"/>
      <c r="K34" s="18"/>
      <c r="L34" s="19"/>
      <c r="M34" s="19"/>
      <c r="N34" s="100"/>
      <c r="O34" s="146"/>
      <c r="P34" s="148"/>
    </row>
    <row r="35" spans="2:16" ht="33.75" customHeight="1">
      <c r="B35" s="145"/>
      <c r="C35" s="20">
        <v>4</v>
      </c>
      <c r="D35" s="94"/>
      <c r="E35" s="146"/>
      <c r="F35" s="146"/>
      <c r="G35" s="146"/>
      <c r="H35" s="146"/>
      <c r="I35" s="146"/>
      <c r="J35" s="147"/>
      <c r="K35" s="18"/>
      <c r="L35" s="19"/>
      <c r="M35" s="19"/>
      <c r="N35" s="100"/>
      <c r="O35" s="146"/>
      <c r="P35" s="148"/>
    </row>
    <row r="36" spans="2:16" ht="33.75" customHeight="1">
      <c r="B36" s="149"/>
      <c r="C36" s="23">
        <v>5</v>
      </c>
      <c r="D36" s="99"/>
      <c r="E36" s="150"/>
      <c r="F36" s="150"/>
      <c r="G36" s="150"/>
      <c r="H36" s="150"/>
      <c r="I36" s="150"/>
      <c r="J36" s="151"/>
      <c r="K36" s="26"/>
      <c r="L36" s="27"/>
      <c r="M36" s="27"/>
      <c r="N36" s="101"/>
      <c r="O36" s="150"/>
      <c r="P36" s="152"/>
    </row>
    <row r="37" spans="2:16" ht="12.75" customHeight="1">
      <c r="B37" s="96" t="s">
        <v>68</v>
      </c>
      <c r="C37" s="130"/>
      <c r="D37" s="130"/>
      <c r="E37" s="130"/>
      <c r="F37" s="130"/>
      <c r="G37" s="130"/>
      <c r="H37" s="130"/>
      <c r="I37" s="130"/>
      <c r="J37" s="137"/>
      <c r="K37" s="97" t="s">
        <v>7</v>
      </c>
      <c r="L37" s="97" t="s">
        <v>8</v>
      </c>
      <c r="M37" s="97" t="s">
        <v>9</v>
      </c>
      <c r="N37" s="102" t="s">
        <v>10</v>
      </c>
      <c r="O37" s="130"/>
      <c r="P37" s="131"/>
    </row>
    <row r="38" spans="2:16" ht="15.75" customHeight="1">
      <c r="B38" s="138"/>
      <c r="C38" s="132"/>
      <c r="D38" s="132"/>
      <c r="E38" s="132"/>
      <c r="F38" s="132"/>
      <c r="G38" s="132"/>
      <c r="H38" s="132"/>
      <c r="I38" s="132"/>
      <c r="J38" s="139"/>
      <c r="K38" s="140"/>
      <c r="L38" s="140"/>
      <c r="M38" s="140"/>
      <c r="N38" s="141"/>
      <c r="O38" s="132"/>
      <c r="P38" s="133"/>
    </row>
    <row r="39" spans="2:16" ht="33.75" customHeight="1">
      <c r="B39" s="98" t="s">
        <v>11</v>
      </c>
      <c r="C39" s="17">
        <v>1</v>
      </c>
      <c r="D39" s="95"/>
      <c r="E39" s="142"/>
      <c r="F39" s="142"/>
      <c r="G39" s="142"/>
      <c r="H39" s="142"/>
      <c r="I39" s="142"/>
      <c r="J39" s="143"/>
      <c r="K39" s="18"/>
      <c r="L39" s="19"/>
      <c r="M39" s="19"/>
      <c r="N39" s="103"/>
      <c r="O39" s="142"/>
      <c r="P39" s="144"/>
    </row>
    <row r="40" spans="2:16" ht="33.75" customHeight="1">
      <c r="B40" s="145"/>
      <c r="C40" s="20">
        <v>2</v>
      </c>
      <c r="D40" s="94"/>
      <c r="E40" s="146"/>
      <c r="F40" s="146"/>
      <c r="G40" s="146"/>
      <c r="H40" s="146"/>
      <c r="I40" s="146"/>
      <c r="J40" s="147"/>
      <c r="K40" s="18"/>
      <c r="L40" s="19"/>
      <c r="M40" s="19"/>
      <c r="N40" s="100"/>
      <c r="O40" s="146"/>
      <c r="P40" s="148"/>
    </row>
    <row r="41" spans="2:16" ht="33.75" customHeight="1">
      <c r="B41" s="145"/>
      <c r="C41" s="20">
        <v>3</v>
      </c>
      <c r="D41" s="94"/>
      <c r="E41" s="146"/>
      <c r="F41" s="146"/>
      <c r="G41" s="146"/>
      <c r="H41" s="146"/>
      <c r="I41" s="146"/>
      <c r="J41" s="147"/>
      <c r="K41" s="18"/>
      <c r="L41" s="19"/>
      <c r="M41" s="19"/>
      <c r="N41" s="100"/>
      <c r="O41" s="146"/>
      <c r="P41" s="148"/>
    </row>
    <row r="42" spans="2:16" ht="33.75" customHeight="1">
      <c r="B42" s="145"/>
      <c r="C42" s="20">
        <v>4</v>
      </c>
      <c r="D42" s="94"/>
      <c r="E42" s="146"/>
      <c r="F42" s="146"/>
      <c r="G42" s="146"/>
      <c r="H42" s="146"/>
      <c r="I42" s="146"/>
      <c r="J42" s="147"/>
      <c r="K42" s="18"/>
      <c r="L42" s="19"/>
      <c r="M42" s="19"/>
      <c r="N42" s="100"/>
      <c r="O42" s="146"/>
      <c r="P42" s="148"/>
    </row>
    <row r="43" spans="2:16" ht="33.75" customHeight="1">
      <c r="B43" s="149"/>
      <c r="C43" s="23">
        <v>5</v>
      </c>
      <c r="D43" s="99"/>
      <c r="E43" s="150"/>
      <c r="F43" s="150"/>
      <c r="G43" s="150"/>
      <c r="H43" s="150"/>
      <c r="I43" s="150"/>
      <c r="J43" s="151"/>
      <c r="K43" s="26"/>
      <c r="L43" s="27"/>
      <c r="M43" s="27"/>
      <c r="N43" s="101"/>
      <c r="O43" s="150"/>
      <c r="P43" s="152"/>
    </row>
    <row r="44" spans="2:16" ht="12.75" customHeight="1">
      <c r="B44" s="96" t="s">
        <v>69</v>
      </c>
      <c r="C44" s="130"/>
      <c r="D44" s="130"/>
      <c r="E44" s="130"/>
      <c r="F44" s="130"/>
      <c r="G44" s="130"/>
      <c r="H44" s="130"/>
      <c r="I44" s="130"/>
      <c r="J44" s="137"/>
      <c r="K44" s="97" t="s">
        <v>7</v>
      </c>
      <c r="L44" s="97" t="s">
        <v>8</v>
      </c>
      <c r="M44" s="97" t="s">
        <v>9</v>
      </c>
      <c r="N44" s="102" t="s">
        <v>10</v>
      </c>
      <c r="O44" s="130"/>
      <c r="P44" s="131"/>
    </row>
    <row r="45" spans="2:16" ht="15.75" customHeight="1">
      <c r="B45" s="138"/>
      <c r="C45" s="132"/>
      <c r="D45" s="132"/>
      <c r="E45" s="132"/>
      <c r="F45" s="132"/>
      <c r="G45" s="132"/>
      <c r="H45" s="132"/>
      <c r="I45" s="132"/>
      <c r="J45" s="139"/>
      <c r="K45" s="140"/>
      <c r="L45" s="140"/>
      <c r="M45" s="140"/>
      <c r="N45" s="141"/>
      <c r="O45" s="132"/>
      <c r="P45" s="133"/>
    </row>
    <row r="46" spans="2:16" ht="33.75" customHeight="1">
      <c r="B46" s="98" t="s">
        <v>11</v>
      </c>
      <c r="C46" s="17">
        <v>1</v>
      </c>
      <c r="D46" s="95"/>
      <c r="E46" s="142"/>
      <c r="F46" s="142"/>
      <c r="G46" s="142"/>
      <c r="H46" s="142"/>
      <c r="I46" s="142"/>
      <c r="J46" s="143"/>
      <c r="K46" s="18"/>
      <c r="L46" s="19"/>
      <c r="M46" s="19"/>
      <c r="N46" s="103"/>
      <c r="O46" s="142"/>
      <c r="P46" s="144"/>
    </row>
    <row r="47" spans="2:16" ht="33.75" customHeight="1">
      <c r="B47" s="145"/>
      <c r="C47" s="20">
        <v>2</v>
      </c>
      <c r="D47" s="94"/>
      <c r="E47" s="146"/>
      <c r="F47" s="146"/>
      <c r="G47" s="146"/>
      <c r="H47" s="146"/>
      <c r="I47" s="146"/>
      <c r="J47" s="147"/>
      <c r="K47" s="18"/>
      <c r="L47" s="19"/>
      <c r="M47" s="19"/>
      <c r="N47" s="100"/>
      <c r="O47" s="146"/>
      <c r="P47" s="148"/>
    </row>
    <row r="48" spans="2:16" ht="33.75" customHeight="1">
      <c r="B48" s="145"/>
      <c r="C48" s="20">
        <v>3</v>
      </c>
      <c r="D48" s="94"/>
      <c r="E48" s="146"/>
      <c r="F48" s="146"/>
      <c r="G48" s="146"/>
      <c r="H48" s="146"/>
      <c r="I48" s="146"/>
      <c r="J48" s="147"/>
      <c r="K48" s="18"/>
      <c r="L48" s="19"/>
      <c r="M48" s="19"/>
      <c r="N48" s="100"/>
      <c r="O48" s="146"/>
      <c r="P48" s="148"/>
    </row>
    <row r="49" spans="2:16" ht="33.75" customHeight="1">
      <c r="B49" s="145"/>
      <c r="C49" s="20">
        <v>4</v>
      </c>
      <c r="D49" s="94"/>
      <c r="E49" s="146"/>
      <c r="F49" s="146"/>
      <c r="G49" s="146"/>
      <c r="H49" s="146"/>
      <c r="I49" s="146"/>
      <c r="J49" s="147"/>
      <c r="K49" s="18"/>
      <c r="L49" s="19"/>
      <c r="M49" s="19"/>
      <c r="N49" s="100"/>
      <c r="O49" s="146"/>
      <c r="P49" s="148"/>
    </row>
    <row r="50" spans="2:16" ht="33.75" customHeight="1">
      <c r="B50" s="149"/>
      <c r="C50" s="23">
        <v>5</v>
      </c>
      <c r="D50" s="99"/>
      <c r="E50" s="150"/>
      <c r="F50" s="150"/>
      <c r="G50" s="150"/>
      <c r="H50" s="150"/>
      <c r="I50" s="150"/>
      <c r="J50" s="151"/>
      <c r="K50" s="26"/>
      <c r="L50" s="27"/>
      <c r="M50" s="27"/>
      <c r="N50" s="101"/>
      <c r="O50" s="150"/>
      <c r="P50" s="152"/>
    </row>
    <row r="51" spans="2:16" ht="12.75" customHeight="1">
      <c r="B51" s="96" t="s">
        <v>70</v>
      </c>
      <c r="C51" s="130"/>
      <c r="D51" s="130"/>
      <c r="E51" s="130"/>
      <c r="F51" s="130"/>
      <c r="G51" s="130"/>
      <c r="H51" s="130"/>
      <c r="I51" s="130"/>
      <c r="J51" s="137"/>
      <c r="K51" s="97" t="s">
        <v>71</v>
      </c>
      <c r="L51" s="97" t="s">
        <v>72</v>
      </c>
      <c r="M51" s="97" t="s">
        <v>73</v>
      </c>
      <c r="N51" s="102" t="s">
        <v>10</v>
      </c>
      <c r="O51" s="130"/>
      <c r="P51" s="131"/>
    </row>
    <row r="52" spans="2:16" ht="15.75" customHeight="1">
      <c r="B52" s="138"/>
      <c r="C52" s="132"/>
      <c r="D52" s="132"/>
      <c r="E52" s="132"/>
      <c r="F52" s="132"/>
      <c r="G52" s="132"/>
      <c r="H52" s="132"/>
      <c r="I52" s="132"/>
      <c r="J52" s="139"/>
      <c r="K52" s="140"/>
      <c r="L52" s="140"/>
      <c r="M52" s="140"/>
      <c r="N52" s="141"/>
      <c r="O52" s="132"/>
      <c r="P52" s="133"/>
    </row>
    <row r="53" spans="2:16" ht="33.75" customHeight="1">
      <c r="B53" s="98" t="s">
        <v>11</v>
      </c>
      <c r="C53" s="17">
        <v>1</v>
      </c>
      <c r="D53" s="95"/>
      <c r="E53" s="142"/>
      <c r="F53" s="142"/>
      <c r="G53" s="142"/>
      <c r="H53" s="142"/>
      <c r="I53" s="142"/>
      <c r="J53" s="143"/>
      <c r="K53" s="18"/>
      <c r="L53" s="19"/>
      <c r="M53" s="19"/>
      <c r="N53" s="103"/>
      <c r="O53" s="142"/>
      <c r="P53" s="144"/>
    </row>
    <row r="54" spans="2:16" ht="33.75" customHeight="1">
      <c r="B54" s="145"/>
      <c r="C54" s="20">
        <v>2</v>
      </c>
      <c r="D54" s="94"/>
      <c r="E54" s="146"/>
      <c r="F54" s="146"/>
      <c r="G54" s="146"/>
      <c r="H54" s="146"/>
      <c r="I54" s="146"/>
      <c r="J54" s="147"/>
      <c r="K54" s="21"/>
      <c r="L54" s="22"/>
      <c r="M54" s="22"/>
      <c r="N54" s="100"/>
      <c r="O54" s="146"/>
      <c r="P54" s="148"/>
    </row>
    <row r="55" spans="2:16" ht="33.75" customHeight="1">
      <c r="B55" s="145"/>
      <c r="C55" s="20">
        <v>3</v>
      </c>
      <c r="D55" s="94"/>
      <c r="E55" s="146"/>
      <c r="F55" s="146"/>
      <c r="G55" s="146"/>
      <c r="H55" s="146"/>
      <c r="I55" s="146"/>
      <c r="J55" s="147"/>
      <c r="K55" s="21"/>
      <c r="L55" s="22"/>
      <c r="M55" s="22"/>
      <c r="N55" s="100"/>
      <c r="O55" s="146"/>
      <c r="P55" s="148"/>
    </row>
    <row r="56" spans="2:16" ht="33.75" customHeight="1">
      <c r="B56" s="145"/>
      <c r="C56" s="20">
        <v>4</v>
      </c>
      <c r="D56" s="94"/>
      <c r="E56" s="146"/>
      <c r="F56" s="146"/>
      <c r="G56" s="146"/>
      <c r="H56" s="146"/>
      <c r="I56" s="146"/>
      <c r="J56" s="147"/>
      <c r="K56" s="21"/>
      <c r="L56" s="22"/>
      <c r="M56" s="22"/>
      <c r="N56" s="100"/>
      <c r="O56" s="146"/>
      <c r="P56" s="148"/>
    </row>
    <row r="57" spans="2:16" ht="33.75" customHeight="1">
      <c r="B57" s="153"/>
      <c r="C57" s="28">
        <v>5</v>
      </c>
      <c r="D57" s="110"/>
      <c r="E57" s="154"/>
      <c r="F57" s="154"/>
      <c r="G57" s="154"/>
      <c r="H57" s="154"/>
      <c r="I57" s="154"/>
      <c r="J57" s="155"/>
      <c r="K57" s="29"/>
      <c r="L57" s="30"/>
      <c r="M57" s="30"/>
      <c r="N57" s="104"/>
      <c r="O57" s="154"/>
      <c r="P57" s="156"/>
    </row>
    <row r="58" spans="2:16" ht="15.75" customHeight="1">
      <c r="B58" s="7"/>
      <c r="C58" s="7"/>
      <c r="D58" s="7"/>
      <c r="E58" s="7"/>
      <c r="F58" s="7"/>
      <c r="G58" s="7"/>
      <c r="H58" s="7"/>
      <c r="I58" s="7"/>
      <c r="J58" s="7"/>
      <c r="K58" s="7"/>
      <c r="L58" s="7"/>
      <c r="M58" s="7"/>
      <c r="N58" s="7"/>
      <c r="O58" s="7"/>
      <c r="P58" s="7"/>
    </row>
    <row r="59" spans="2:16" ht="30" customHeight="1">
      <c r="B59" s="7"/>
      <c r="C59" s="7"/>
      <c r="D59" s="7"/>
      <c r="E59" s="7"/>
      <c r="F59" s="7"/>
      <c r="G59" s="7"/>
      <c r="H59" s="7"/>
      <c r="I59" s="7"/>
      <c r="J59" s="8"/>
      <c r="K59" s="7"/>
      <c r="L59" s="7"/>
      <c r="M59" s="7"/>
      <c r="N59" s="70"/>
      <c r="O59" s="125"/>
      <c r="P59" s="125"/>
    </row>
    <row r="60" spans="2:16" ht="15" customHeight="1">
      <c r="B60" s="7"/>
      <c r="C60" s="7"/>
      <c r="D60" s="7"/>
      <c r="E60" s="7"/>
      <c r="F60" s="7"/>
      <c r="G60" s="7"/>
      <c r="H60" s="7"/>
      <c r="I60" s="7"/>
      <c r="J60" s="7"/>
      <c r="K60" s="7"/>
      <c r="L60" s="7"/>
      <c r="M60" s="7"/>
      <c r="N60" s="9"/>
      <c r="O60" s="9"/>
      <c r="P60" s="9"/>
    </row>
    <row r="61" spans="2:16" ht="30" customHeight="1">
      <c r="B61" s="7"/>
      <c r="C61" s="7"/>
      <c r="D61" s="7"/>
      <c r="E61" s="7"/>
      <c r="F61" s="7"/>
      <c r="G61" s="7"/>
      <c r="H61" s="7"/>
      <c r="I61" s="7"/>
      <c r="J61" s="7"/>
      <c r="K61" s="7"/>
      <c r="L61" s="7"/>
      <c r="M61" s="7"/>
      <c r="N61" s="70"/>
      <c r="O61" s="125"/>
      <c r="P61" s="125"/>
    </row>
    <row r="62" spans="2:16" ht="15.75" customHeight="1">
      <c r="B62" s="7"/>
      <c r="C62" s="7"/>
      <c r="D62" s="7"/>
      <c r="E62" s="7"/>
      <c r="F62" s="7"/>
      <c r="G62" s="7"/>
      <c r="H62" s="7"/>
      <c r="I62" s="7"/>
      <c r="J62" s="7"/>
      <c r="K62" s="7"/>
      <c r="L62" s="7"/>
      <c r="M62" s="7"/>
      <c r="N62" s="9"/>
      <c r="O62" s="9"/>
      <c r="P62" s="9"/>
    </row>
    <row r="63" spans="2:16" ht="30" customHeight="1">
      <c r="B63" s="7"/>
      <c r="C63" s="7"/>
      <c r="D63" s="7"/>
      <c r="E63" s="7"/>
      <c r="F63" s="7"/>
      <c r="G63" s="7"/>
      <c r="H63" s="7"/>
      <c r="I63" s="7"/>
      <c r="J63" s="7"/>
      <c r="K63" s="7"/>
      <c r="L63" s="7"/>
      <c r="M63" s="7"/>
      <c r="N63" s="70"/>
      <c r="O63" s="125"/>
      <c r="P63" s="125"/>
    </row>
  </sheetData>
  <mergeCells count="123">
    <mergeCell ref="D55:J55"/>
    <mergeCell ref="D56:J56"/>
    <mergeCell ref="D49:J49"/>
    <mergeCell ref="D50:J50"/>
    <mergeCell ref="B51:J52"/>
    <mergeCell ref="K51:K52"/>
    <mergeCell ref="L51:L52"/>
    <mergeCell ref="M51:M52"/>
    <mergeCell ref="B53:B57"/>
    <mergeCell ref="D57:J57"/>
    <mergeCell ref="D53:J53"/>
    <mergeCell ref="D54:J54"/>
    <mergeCell ref="D43:J43"/>
    <mergeCell ref="B44:J45"/>
    <mergeCell ref="K44:K45"/>
    <mergeCell ref="L44:L45"/>
    <mergeCell ref="M44:M45"/>
    <mergeCell ref="B46:B50"/>
    <mergeCell ref="D46:J46"/>
    <mergeCell ref="B32:B36"/>
    <mergeCell ref="D32:J32"/>
    <mergeCell ref="D39:J39"/>
    <mergeCell ref="D40:J40"/>
    <mergeCell ref="D41:J41"/>
    <mergeCell ref="D42:J42"/>
    <mergeCell ref="D35:J35"/>
    <mergeCell ref="D36:J36"/>
    <mergeCell ref="B37:J38"/>
    <mergeCell ref="K37:K38"/>
    <mergeCell ref="L37:L38"/>
    <mergeCell ref="M37:M38"/>
    <mergeCell ref="B39:B43"/>
    <mergeCell ref="D47:J47"/>
    <mergeCell ref="D48:J48"/>
    <mergeCell ref="D33:J33"/>
    <mergeCell ref="D34:J34"/>
    <mergeCell ref="D29:J29"/>
    <mergeCell ref="B30:J31"/>
    <mergeCell ref="K30:K31"/>
    <mergeCell ref="L30:L31"/>
    <mergeCell ref="M30:M31"/>
    <mergeCell ref="B25:B29"/>
    <mergeCell ref="N37:P38"/>
    <mergeCell ref="N14:P14"/>
    <mergeCell ref="N15:P15"/>
    <mergeCell ref="N16:P17"/>
    <mergeCell ref="D20:J20"/>
    <mergeCell ref="B16:J17"/>
    <mergeCell ref="K16:K17"/>
    <mergeCell ref="L16:L17"/>
    <mergeCell ref="M16:M17"/>
    <mergeCell ref="B18:B22"/>
    <mergeCell ref="N18:P18"/>
    <mergeCell ref="N19:P19"/>
    <mergeCell ref="N20:P20"/>
    <mergeCell ref="N21:P21"/>
    <mergeCell ref="N22:P22"/>
    <mergeCell ref="D22:J22"/>
    <mergeCell ref="D21:J21"/>
    <mergeCell ref="B2:P2"/>
    <mergeCell ref="B3:P3"/>
    <mergeCell ref="B5:G5"/>
    <mergeCell ref="H5:M5"/>
    <mergeCell ref="N5:P5"/>
    <mergeCell ref="B7:P7"/>
    <mergeCell ref="N8:P8"/>
    <mergeCell ref="D12:J12"/>
    <mergeCell ref="D13:J13"/>
    <mergeCell ref="N9:P10"/>
    <mergeCell ref="N11:P11"/>
    <mergeCell ref="N12:P12"/>
    <mergeCell ref="N13:P13"/>
    <mergeCell ref="N57:P57"/>
    <mergeCell ref="N59:P59"/>
    <mergeCell ref="N61:P61"/>
    <mergeCell ref="N63:P63"/>
    <mergeCell ref="N47:P47"/>
    <mergeCell ref="N48:P48"/>
    <mergeCell ref="N49:P49"/>
    <mergeCell ref="N50:P50"/>
    <mergeCell ref="N51:P52"/>
    <mergeCell ref="N53:P53"/>
    <mergeCell ref="N54:P54"/>
    <mergeCell ref="N40:P40"/>
    <mergeCell ref="N41:P41"/>
    <mergeCell ref="N42:P42"/>
    <mergeCell ref="N43:P43"/>
    <mergeCell ref="N44:P45"/>
    <mergeCell ref="N46:P46"/>
    <mergeCell ref="N55:P55"/>
    <mergeCell ref="N56:P56"/>
    <mergeCell ref="L23:L24"/>
    <mergeCell ref="M23:M24"/>
    <mergeCell ref="N26:P26"/>
    <mergeCell ref="N27:P27"/>
    <mergeCell ref="N23:P24"/>
    <mergeCell ref="N25:P25"/>
    <mergeCell ref="N36:P36"/>
    <mergeCell ref="N28:P28"/>
    <mergeCell ref="N29:P29"/>
    <mergeCell ref="N30:P31"/>
    <mergeCell ref="N32:P32"/>
    <mergeCell ref="N33:P33"/>
    <mergeCell ref="N34:P34"/>
    <mergeCell ref="N35:P35"/>
    <mergeCell ref="N39:P39"/>
    <mergeCell ref="D28:J28"/>
    <mergeCell ref="D25:J25"/>
    <mergeCell ref="D18:J18"/>
    <mergeCell ref="C8:J8"/>
    <mergeCell ref="B9:J10"/>
    <mergeCell ref="K9:K10"/>
    <mergeCell ref="L9:L10"/>
    <mergeCell ref="M9:M10"/>
    <mergeCell ref="B11:B15"/>
    <mergeCell ref="D11:J11"/>
    <mergeCell ref="D14:J14"/>
    <mergeCell ref="D15:J15"/>
    <mergeCell ref="D19:J19"/>
    <mergeCell ref="D26:J26"/>
    <mergeCell ref="D27:J27"/>
    <mergeCell ref="B23:J24"/>
    <mergeCell ref="K23:K24"/>
  </mergeCells>
  <dataValidations count="1">
    <dataValidation type="decimal" allowBlank="1" showErrorMessage="1" sqref="K11:M15 K18:M22 K25:M29 K32:M36 K39:M43 K46:M50 K53:M57" xr:uid="{00000000-0002-0000-0400-000000000000}">
      <formula1>0</formula1>
      <formula2>1</formula2>
    </dataValidation>
  </dataValidations>
  <printOptions horizontalCentered="1"/>
  <pageMargins left="0.31496062992125984" right="0.31496062992125984" top="0.39370078740157483" bottom="0.39370078740157483" header="0" footer="0"/>
  <pageSetup scale="42"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3"/>
  <sheetViews>
    <sheetView showGridLines="0" workbookViewId="0"/>
  </sheetViews>
  <sheetFormatPr defaultColWidth="14.42578125" defaultRowHeight="15" customHeight="1"/>
  <cols>
    <col min="1" max="1" width="4" customWidth="1"/>
    <col min="2" max="2" width="7.140625" customWidth="1"/>
    <col min="3" max="3" width="5.85546875" customWidth="1"/>
    <col min="4" max="9" width="11.42578125" customWidth="1"/>
    <col min="10" max="10" width="5.7109375" customWidth="1"/>
    <col min="11" max="13" width="12.42578125" customWidth="1"/>
    <col min="14" max="15" width="12.7109375" customWidth="1"/>
    <col min="16" max="16" width="15.28515625" customWidth="1"/>
    <col min="17" max="26" width="11.42578125" customWidth="1"/>
  </cols>
  <sheetData>
    <row r="2" spans="2:16" ht="30.75" customHeight="1">
      <c r="B2" s="105" t="s">
        <v>0</v>
      </c>
      <c r="C2" s="130"/>
      <c r="D2" s="130"/>
      <c r="E2" s="130"/>
      <c r="F2" s="130"/>
      <c r="G2" s="130"/>
      <c r="H2" s="130"/>
      <c r="I2" s="130"/>
      <c r="J2" s="130"/>
      <c r="K2" s="130"/>
      <c r="L2" s="130"/>
      <c r="M2" s="130"/>
      <c r="N2" s="130"/>
      <c r="O2" s="130"/>
      <c r="P2" s="131"/>
    </row>
    <row r="3" spans="2:16" ht="30.75" customHeight="1">
      <c r="B3" s="106" t="s">
        <v>60</v>
      </c>
      <c r="C3" s="132"/>
      <c r="D3" s="132"/>
      <c r="E3" s="132"/>
      <c r="F3" s="132"/>
      <c r="G3" s="132"/>
      <c r="H3" s="132"/>
      <c r="I3" s="132"/>
      <c r="J3" s="132"/>
      <c r="K3" s="132"/>
      <c r="L3" s="132"/>
      <c r="M3" s="132"/>
      <c r="N3" s="132"/>
      <c r="O3" s="132"/>
      <c r="P3" s="133"/>
    </row>
    <row r="4" spans="2:16" ht="7.5" customHeight="1">
      <c r="B4" s="48"/>
      <c r="C4" s="48"/>
      <c r="D4" s="48"/>
      <c r="E4" s="48"/>
      <c r="F4" s="48"/>
      <c r="G4" s="48"/>
      <c r="H4" s="48"/>
      <c r="I4" s="48"/>
      <c r="J4" s="48"/>
      <c r="K4" s="48"/>
      <c r="L4" s="48"/>
      <c r="M4" s="48"/>
      <c r="N4" s="48"/>
      <c r="O4" s="48"/>
      <c r="P4" s="48"/>
    </row>
    <row r="5" spans="2:16" ht="22.5" customHeight="1">
      <c r="B5" s="107" t="s">
        <v>61</v>
      </c>
      <c r="C5" s="134"/>
      <c r="D5" s="134"/>
      <c r="E5" s="134"/>
      <c r="F5" s="134"/>
      <c r="G5" s="135"/>
      <c r="H5" s="108" t="s">
        <v>62</v>
      </c>
      <c r="I5" s="134"/>
      <c r="J5" s="134"/>
      <c r="K5" s="134"/>
      <c r="L5" s="134"/>
      <c r="M5" s="135"/>
      <c r="N5" s="108" t="s">
        <v>63</v>
      </c>
      <c r="O5" s="134"/>
      <c r="P5" s="136"/>
    </row>
    <row r="6" spans="2:16" ht="7.5" customHeight="1">
      <c r="B6" s="50"/>
      <c r="C6" s="50"/>
      <c r="D6" s="50"/>
      <c r="E6" s="50"/>
      <c r="F6" s="50"/>
      <c r="G6" s="50"/>
      <c r="H6" s="50"/>
      <c r="I6" s="50"/>
      <c r="J6" s="50"/>
      <c r="K6" s="50"/>
      <c r="L6" s="50"/>
      <c r="M6" s="50"/>
      <c r="N6" s="50"/>
      <c r="O6" s="50"/>
      <c r="P6" s="50"/>
    </row>
    <row r="7" spans="2:16" ht="112.5" customHeight="1">
      <c r="B7" s="109" t="s">
        <v>5</v>
      </c>
      <c r="C7" s="134"/>
      <c r="D7" s="134"/>
      <c r="E7" s="134"/>
      <c r="F7" s="134"/>
      <c r="G7" s="134"/>
      <c r="H7" s="134"/>
      <c r="I7" s="134"/>
      <c r="J7" s="134"/>
      <c r="K7" s="134"/>
      <c r="L7" s="134"/>
      <c r="M7" s="134"/>
      <c r="N7" s="134"/>
      <c r="O7" s="134"/>
      <c r="P7" s="136"/>
    </row>
    <row r="8" spans="2:16" ht="8.25" customHeight="1">
      <c r="B8" s="2"/>
      <c r="C8" s="53"/>
      <c r="D8" s="125"/>
      <c r="E8" s="125"/>
      <c r="F8" s="125"/>
      <c r="G8" s="125"/>
      <c r="H8" s="125"/>
      <c r="I8" s="125"/>
      <c r="J8" s="125"/>
      <c r="K8" s="3"/>
      <c r="L8" s="3"/>
      <c r="M8" s="3"/>
      <c r="N8" s="69"/>
      <c r="O8" s="125"/>
      <c r="P8" s="125"/>
    </row>
    <row r="9" spans="2:16" ht="12.75" customHeight="1">
      <c r="B9" s="96" t="s">
        <v>64</v>
      </c>
      <c r="C9" s="130"/>
      <c r="D9" s="130"/>
      <c r="E9" s="130"/>
      <c r="F9" s="130"/>
      <c r="G9" s="130"/>
      <c r="H9" s="130"/>
      <c r="I9" s="130"/>
      <c r="J9" s="137"/>
      <c r="K9" s="97" t="s">
        <v>7</v>
      </c>
      <c r="L9" s="97" t="s">
        <v>8</v>
      </c>
      <c r="M9" s="97" t="s">
        <v>9</v>
      </c>
      <c r="N9" s="102" t="s">
        <v>10</v>
      </c>
      <c r="O9" s="130"/>
      <c r="P9" s="131"/>
    </row>
    <row r="10" spans="2:16">
      <c r="B10" s="138"/>
      <c r="C10" s="132"/>
      <c r="D10" s="132"/>
      <c r="E10" s="132"/>
      <c r="F10" s="132"/>
      <c r="G10" s="132"/>
      <c r="H10" s="132"/>
      <c r="I10" s="132"/>
      <c r="J10" s="139"/>
      <c r="K10" s="140"/>
      <c r="L10" s="140"/>
      <c r="M10" s="140"/>
      <c r="N10" s="141"/>
      <c r="O10" s="132"/>
      <c r="P10" s="133"/>
    </row>
    <row r="11" spans="2:16" ht="33.75" customHeight="1">
      <c r="B11" s="98" t="s">
        <v>11</v>
      </c>
      <c r="C11" s="17">
        <v>1</v>
      </c>
      <c r="D11" s="95"/>
      <c r="E11" s="142"/>
      <c r="F11" s="142"/>
      <c r="G11" s="142"/>
      <c r="H11" s="142"/>
      <c r="I11" s="142"/>
      <c r="J11" s="143"/>
      <c r="K11" s="18"/>
      <c r="L11" s="19"/>
      <c r="M11" s="19"/>
      <c r="N11" s="103"/>
      <c r="O11" s="142"/>
      <c r="P11" s="144"/>
    </row>
    <row r="12" spans="2:16" ht="33.75" customHeight="1">
      <c r="B12" s="145"/>
      <c r="C12" s="20">
        <v>2</v>
      </c>
      <c r="D12" s="94"/>
      <c r="E12" s="146"/>
      <c r="F12" s="146"/>
      <c r="G12" s="146"/>
      <c r="H12" s="146"/>
      <c r="I12" s="146"/>
      <c r="J12" s="147"/>
      <c r="K12" s="21"/>
      <c r="L12" s="22"/>
      <c r="M12" s="22"/>
      <c r="N12" s="100"/>
      <c r="O12" s="146"/>
      <c r="P12" s="148"/>
    </row>
    <row r="13" spans="2:16" ht="33.75" customHeight="1">
      <c r="B13" s="145"/>
      <c r="C13" s="20">
        <v>3</v>
      </c>
      <c r="D13" s="94"/>
      <c r="E13" s="146"/>
      <c r="F13" s="146"/>
      <c r="G13" s="146"/>
      <c r="H13" s="146"/>
      <c r="I13" s="146"/>
      <c r="J13" s="147"/>
      <c r="K13" s="21"/>
      <c r="L13" s="22"/>
      <c r="M13" s="22"/>
      <c r="N13" s="100"/>
      <c r="O13" s="146"/>
      <c r="P13" s="148"/>
    </row>
    <row r="14" spans="2:16" ht="47.25" customHeight="1">
      <c r="B14" s="145"/>
      <c r="C14" s="20">
        <v>4</v>
      </c>
      <c r="D14" s="94"/>
      <c r="E14" s="146"/>
      <c r="F14" s="146"/>
      <c r="G14" s="146"/>
      <c r="H14" s="146"/>
      <c r="I14" s="146"/>
      <c r="J14" s="147"/>
      <c r="K14" s="21"/>
      <c r="L14" s="22"/>
      <c r="M14" s="22"/>
      <c r="N14" s="100"/>
      <c r="O14" s="146"/>
      <c r="P14" s="148"/>
    </row>
    <row r="15" spans="2:16" ht="33.75" customHeight="1">
      <c r="B15" s="149"/>
      <c r="C15" s="23">
        <v>5</v>
      </c>
      <c r="D15" s="99"/>
      <c r="E15" s="150"/>
      <c r="F15" s="150"/>
      <c r="G15" s="150"/>
      <c r="H15" s="150"/>
      <c r="I15" s="150"/>
      <c r="J15" s="151"/>
      <c r="K15" s="24"/>
      <c r="L15" s="25"/>
      <c r="M15" s="25"/>
      <c r="N15" s="101"/>
      <c r="O15" s="150"/>
      <c r="P15" s="152"/>
    </row>
    <row r="16" spans="2:16" ht="12.75" customHeight="1">
      <c r="B16" s="96" t="s">
        <v>65</v>
      </c>
      <c r="C16" s="130"/>
      <c r="D16" s="130"/>
      <c r="E16" s="130"/>
      <c r="F16" s="130"/>
      <c r="G16" s="130"/>
      <c r="H16" s="130"/>
      <c r="I16" s="130"/>
      <c r="J16" s="137"/>
      <c r="K16" s="97" t="s">
        <v>7</v>
      </c>
      <c r="L16" s="97" t="s">
        <v>8</v>
      </c>
      <c r="M16" s="97" t="s">
        <v>9</v>
      </c>
      <c r="N16" s="102" t="s">
        <v>10</v>
      </c>
      <c r="O16" s="130"/>
      <c r="P16" s="131"/>
    </row>
    <row r="17" spans="2:16">
      <c r="B17" s="138"/>
      <c r="C17" s="132"/>
      <c r="D17" s="132"/>
      <c r="E17" s="132"/>
      <c r="F17" s="132"/>
      <c r="G17" s="132"/>
      <c r="H17" s="132"/>
      <c r="I17" s="132"/>
      <c r="J17" s="139"/>
      <c r="K17" s="140"/>
      <c r="L17" s="140"/>
      <c r="M17" s="140"/>
      <c r="N17" s="141"/>
      <c r="O17" s="132"/>
      <c r="P17" s="133"/>
    </row>
    <row r="18" spans="2:16" ht="33.75" customHeight="1">
      <c r="B18" s="98" t="s">
        <v>11</v>
      </c>
      <c r="C18" s="17">
        <v>1</v>
      </c>
      <c r="D18" s="95"/>
      <c r="E18" s="142"/>
      <c r="F18" s="142"/>
      <c r="G18" s="142"/>
      <c r="H18" s="142"/>
      <c r="I18" s="142"/>
      <c r="J18" s="143"/>
      <c r="K18" s="18"/>
      <c r="L18" s="19"/>
      <c r="M18" s="19"/>
      <c r="N18" s="103"/>
      <c r="O18" s="142"/>
      <c r="P18" s="144"/>
    </row>
    <row r="19" spans="2:16" ht="33.75" customHeight="1">
      <c r="B19" s="145"/>
      <c r="C19" s="20">
        <v>2</v>
      </c>
      <c r="D19" s="94"/>
      <c r="E19" s="146"/>
      <c r="F19" s="146"/>
      <c r="G19" s="146"/>
      <c r="H19" s="146"/>
      <c r="I19" s="146"/>
      <c r="J19" s="147"/>
      <c r="K19" s="21"/>
      <c r="L19" s="22"/>
      <c r="M19" s="22"/>
      <c r="N19" s="103"/>
      <c r="O19" s="142"/>
      <c r="P19" s="144"/>
    </row>
    <row r="20" spans="2:16" ht="33.75" customHeight="1">
      <c r="B20" s="145"/>
      <c r="C20" s="20">
        <v>3</v>
      </c>
      <c r="D20" s="94"/>
      <c r="E20" s="146"/>
      <c r="F20" s="146"/>
      <c r="G20" s="146"/>
      <c r="H20" s="146"/>
      <c r="I20" s="146"/>
      <c r="J20" s="147"/>
      <c r="K20" s="21"/>
      <c r="L20" s="22"/>
      <c r="M20" s="22"/>
      <c r="N20" s="100"/>
      <c r="O20" s="146"/>
      <c r="P20" s="148"/>
    </row>
    <row r="21" spans="2:16" ht="33.75" customHeight="1">
      <c r="B21" s="145"/>
      <c r="C21" s="20">
        <v>4</v>
      </c>
      <c r="D21" s="94"/>
      <c r="E21" s="146"/>
      <c r="F21" s="146"/>
      <c r="G21" s="146"/>
      <c r="H21" s="146"/>
      <c r="I21" s="146"/>
      <c r="J21" s="147"/>
      <c r="K21" s="21"/>
      <c r="L21" s="22"/>
      <c r="M21" s="22"/>
      <c r="N21" s="100"/>
      <c r="O21" s="146"/>
      <c r="P21" s="148"/>
    </row>
    <row r="22" spans="2:16" ht="33.75" customHeight="1">
      <c r="B22" s="149"/>
      <c r="C22" s="23">
        <v>5</v>
      </c>
      <c r="D22" s="99"/>
      <c r="E22" s="150"/>
      <c r="F22" s="150"/>
      <c r="G22" s="150"/>
      <c r="H22" s="150"/>
      <c r="I22" s="150"/>
      <c r="J22" s="151"/>
      <c r="K22" s="24"/>
      <c r="L22" s="25"/>
      <c r="M22" s="25"/>
      <c r="N22" s="101"/>
      <c r="O22" s="150"/>
      <c r="P22" s="152"/>
    </row>
    <row r="23" spans="2:16" ht="12.75" customHeight="1">
      <c r="B23" s="96" t="s">
        <v>66</v>
      </c>
      <c r="C23" s="130"/>
      <c r="D23" s="130"/>
      <c r="E23" s="130"/>
      <c r="F23" s="130"/>
      <c r="G23" s="130"/>
      <c r="H23" s="130"/>
      <c r="I23" s="130"/>
      <c r="J23" s="137"/>
      <c r="K23" s="97" t="s">
        <v>7</v>
      </c>
      <c r="L23" s="97" t="s">
        <v>8</v>
      </c>
      <c r="M23" s="97" t="s">
        <v>9</v>
      </c>
      <c r="N23" s="102" t="s">
        <v>10</v>
      </c>
      <c r="O23" s="130"/>
      <c r="P23" s="131"/>
    </row>
    <row r="24" spans="2:16" ht="15.75" customHeight="1">
      <c r="B24" s="138"/>
      <c r="C24" s="132"/>
      <c r="D24" s="132"/>
      <c r="E24" s="132"/>
      <c r="F24" s="132"/>
      <c r="G24" s="132"/>
      <c r="H24" s="132"/>
      <c r="I24" s="132"/>
      <c r="J24" s="139"/>
      <c r="K24" s="140"/>
      <c r="L24" s="140"/>
      <c r="M24" s="140"/>
      <c r="N24" s="141"/>
      <c r="O24" s="132"/>
      <c r="P24" s="133"/>
    </row>
    <row r="25" spans="2:16" ht="33.75" customHeight="1">
      <c r="B25" s="98" t="s">
        <v>11</v>
      </c>
      <c r="C25" s="17">
        <v>1</v>
      </c>
      <c r="D25" s="95"/>
      <c r="E25" s="142"/>
      <c r="F25" s="142"/>
      <c r="G25" s="142"/>
      <c r="H25" s="142"/>
      <c r="I25" s="142"/>
      <c r="J25" s="143"/>
      <c r="K25" s="18"/>
      <c r="L25" s="19"/>
      <c r="M25" s="19"/>
      <c r="N25" s="103"/>
      <c r="O25" s="142"/>
      <c r="P25" s="144"/>
    </row>
    <row r="26" spans="2:16" ht="33.75" customHeight="1">
      <c r="B26" s="145"/>
      <c r="C26" s="20">
        <v>2</v>
      </c>
      <c r="D26" s="94"/>
      <c r="E26" s="146"/>
      <c r="F26" s="146"/>
      <c r="G26" s="146"/>
      <c r="H26" s="146"/>
      <c r="I26" s="146"/>
      <c r="J26" s="147"/>
      <c r="K26" s="18"/>
      <c r="L26" s="19"/>
      <c r="M26" s="19"/>
      <c r="N26" s="100"/>
      <c r="O26" s="146"/>
      <c r="P26" s="148"/>
    </row>
    <row r="27" spans="2:16" ht="33.75" customHeight="1">
      <c r="B27" s="145"/>
      <c r="C27" s="20">
        <v>3</v>
      </c>
      <c r="D27" s="94"/>
      <c r="E27" s="146"/>
      <c r="F27" s="146"/>
      <c r="G27" s="146"/>
      <c r="H27" s="146"/>
      <c r="I27" s="146"/>
      <c r="J27" s="147"/>
      <c r="K27" s="18"/>
      <c r="L27" s="19"/>
      <c r="M27" s="19"/>
      <c r="N27" s="100"/>
      <c r="O27" s="146"/>
      <c r="P27" s="148"/>
    </row>
    <row r="28" spans="2:16" ht="33.75" customHeight="1">
      <c r="B28" s="145"/>
      <c r="C28" s="20">
        <v>4</v>
      </c>
      <c r="D28" s="94"/>
      <c r="E28" s="146"/>
      <c r="F28" s="146"/>
      <c r="G28" s="146"/>
      <c r="H28" s="146"/>
      <c r="I28" s="146"/>
      <c r="J28" s="147"/>
      <c r="K28" s="18"/>
      <c r="L28" s="19"/>
      <c r="M28" s="19"/>
      <c r="N28" s="100"/>
      <c r="O28" s="146"/>
      <c r="P28" s="148"/>
    </row>
    <row r="29" spans="2:16" ht="33.75" customHeight="1">
      <c r="B29" s="149"/>
      <c r="C29" s="23">
        <v>5</v>
      </c>
      <c r="D29" s="99"/>
      <c r="E29" s="150"/>
      <c r="F29" s="150"/>
      <c r="G29" s="150"/>
      <c r="H29" s="150"/>
      <c r="I29" s="150"/>
      <c r="J29" s="151"/>
      <c r="K29" s="26"/>
      <c r="L29" s="27"/>
      <c r="M29" s="27"/>
      <c r="N29" s="101"/>
      <c r="O29" s="150"/>
      <c r="P29" s="152"/>
    </row>
    <row r="30" spans="2:16" ht="15" customHeight="1">
      <c r="B30" s="96" t="s">
        <v>67</v>
      </c>
      <c r="C30" s="130"/>
      <c r="D30" s="130"/>
      <c r="E30" s="130"/>
      <c r="F30" s="130"/>
      <c r="G30" s="130"/>
      <c r="H30" s="130"/>
      <c r="I30" s="130"/>
      <c r="J30" s="137"/>
      <c r="K30" s="97" t="s">
        <v>7</v>
      </c>
      <c r="L30" s="97" t="s">
        <v>8</v>
      </c>
      <c r="M30" s="97" t="s">
        <v>9</v>
      </c>
      <c r="N30" s="102" t="s">
        <v>10</v>
      </c>
      <c r="O30" s="130"/>
      <c r="P30" s="131"/>
    </row>
    <row r="31" spans="2:16" ht="15.75" customHeight="1">
      <c r="B31" s="138"/>
      <c r="C31" s="132"/>
      <c r="D31" s="132"/>
      <c r="E31" s="132"/>
      <c r="F31" s="132"/>
      <c r="G31" s="132"/>
      <c r="H31" s="132"/>
      <c r="I31" s="132"/>
      <c r="J31" s="139"/>
      <c r="K31" s="140"/>
      <c r="L31" s="140"/>
      <c r="M31" s="140"/>
      <c r="N31" s="141"/>
      <c r="O31" s="132"/>
      <c r="P31" s="133"/>
    </row>
    <row r="32" spans="2:16" ht="33.75" customHeight="1">
      <c r="B32" s="98" t="s">
        <v>11</v>
      </c>
      <c r="C32" s="17">
        <v>1</v>
      </c>
      <c r="D32" s="95"/>
      <c r="E32" s="142"/>
      <c r="F32" s="142"/>
      <c r="G32" s="142"/>
      <c r="H32" s="142"/>
      <c r="I32" s="142"/>
      <c r="J32" s="143"/>
      <c r="K32" s="18"/>
      <c r="L32" s="19"/>
      <c r="M32" s="19"/>
      <c r="N32" s="103"/>
      <c r="O32" s="142"/>
      <c r="P32" s="144"/>
    </row>
    <row r="33" spans="2:16" ht="33.75" customHeight="1">
      <c r="B33" s="145"/>
      <c r="C33" s="20">
        <v>2</v>
      </c>
      <c r="D33" s="94"/>
      <c r="E33" s="146"/>
      <c r="F33" s="146"/>
      <c r="G33" s="146"/>
      <c r="H33" s="146"/>
      <c r="I33" s="146"/>
      <c r="J33" s="147"/>
      <c r="K33" s="18"/>
      <c r="L33" s="19"/>
      <c r="M33" s="19"/>
      <c r="N33" s="100"/>
      <c r="O33" s="146"/>
      <c r="P33" s="148"/>
    </row>
    <row r="34" spans="2:16" ht="33.75" customHeight="1">
      <c r="B34" s="145"/>
      <c r="C34" s="20">
        <v>3</v>
      </c>
      <c r="D34" s="94"/>
      <c r="E34" s="146"/>
      <c r="F34" s="146"/>
      <c r="G34" s="146"/>
      <c r="H34" s="146"/>
      <c r="I34" s="146"/>
      <c r="J34" s="147"/>
      <c r="K34" s="18"/>
      <c r="L34" s="19"/>
      <c r="M34" s="19"/>
      <c r="N34" s="100"/>
      <c r="O34" s="146"/>
      <c r="P34" s="148"/>
    </row>
    <row r="35" spans="2:16" ht="33.75" customHeight="1">
      <c r="B35" s="145"/>
      <c r="C35" s="20">
        <v>4</v>
      </c>
      <c r="D35" s="94"/>
      <c r="E35" s="146"/>
      <c r="F35" s="146"/>
      <c r="G35" s="146"/>
      <c r="H35" s="146"/>
      <c r="I35" s="146"/>
      <c r="J35" s="147"/>
      <c r="K35" s="18"/>
      <c r="L35" s="19"/>
      <c r="M35" s="19"/>
      <c r="N35" s="100"/>
      <c r="O35" s="146"/>
      <c r="P35" s="148"/>
    </row>
    <row r="36" spans="2:16" ht="33.75" customHeight="1">
      <c r="B36" s="149"/>
      <c r="C36" s="23">
        <v>5</v>
      </c>
      <c r="D36" s="99"/>
      <c r="E36" s="150"/>
      <c r="F36" s="150"/>
      <c r="G36" s="150"/>
      <c r="H36" s="150"/>
      <c r="I36" s="150"/>
      <c r="J36" s="151"/>
      <c r="K36" s="26"/>
      <c r="L36" s="27"/>
      <c r="M36" s="27"/>
      <c r="N36" s="101"/>
      <c r="O36" s="150"/>
      <c r="P36" s="152"/>
    </row>
    <row r="37" spans="2:16" ht="12.75" customHeight="1">
      <c r="B37" s="96" t="s">
        <v>68</v>
      </c>
      <c r="C37" s="130"/>
      <c r="D37" s="130"/>
      <c r="E37" s="130"/>
      <c r="F37" s="130"/>
      <c r="G37" s="130"/>
      <c r="H37" s="130"/>
      <c r="I37" s="130"/>
      <c r="J37" s="137"/>
      <c r="K37" s="97" t="s">
        <v>7</v>
      </c>
      <c r="L37" s="97" t="s">
        <v>8</v>
      </c>
      <c r="M37" s="97" t="s">
        <v>9</v>
      </c>
      <c r="N37" s="102" t="s">
        <v>10</v>
      </c>
      <c r="O37" s="130"/>
      <c r="P37" s="131"/>
    </row>
    <row r="38" spans="2:16" ht="15.75" customHeight="1">
      <c r="B38" s="138"/>
      <c r="C38" s="132"/>
      <c r="D38" s="132"/>
      <c r="E38" s="132"/>
      <c r="F38" s="132"/>
      <c r="G38" s="132"/>
      <c r="H38" s="132"/>
      <c r="I38" s="132"/>
      <c r="J38" s="139"/>
      <c r="K38" s="140"/>
      <c r="L38" s="140"/>
      <c r="M38" s="140"/>
      <c r="N38" s="141"/>
      <c r="O38" s="132"/>
      <c r="P38" s="133"/>
    </row>
    <row r="39" spans="2:16" ht="33.75" customHeight="1">
      <c r="B39" s="98" t="s">
        <v>11</v>
      </c>
      <c r="C39" s="17">
        <v>1</v>
      </c>
      <c r="D39" s="95"/>
      <c r="E39" s="142"/>
      <c r="F39" s="142"/>
      <c r="G39" s="142"/>
      <c r="H39" s="142"/>
      <c r="I39" s="142"/>
      <c r="J39" s="143"/>
      <c r="K39" s="18"/>
      <c r="L39" s="19"/>
      <c r="M39" s="19"/>
      <c r="N39" s="103"/>
      <c r="O39" s="142"/>
      <c r="P39" s="144"/>
    </row>
    <row r="40" spans="2:16" ht="33.75" customHeight="1">
      <c r="B40" s="145"/>
      <c r="C40" s="20">
        <v>2</v>
      </c>
      <c r="D40" s="94"/>
      <c r="E40" s="146"/>
      <c r="F40" s="146"/>
      <c r="G40" s="146"/>
      <c r="H40" s="146"/>
      <c r="I40" s="146"/>
      <c r="J40" s="147"/>
      <c r="K40" s="18"/>
      <c r="L40" s="19"/>
      <c r="M40" s="19"/>
      <c r="N40" s="100"/>
      <c r="O40" s="146"/>
      <c r="P40" s="148"/>
    </row>
    <row r="41" spans="2:16" ht="33.75" customHeight="1">
      <c r="B41" s="145"/>
      <c r="C41" s="20">
        <v>3</v>
      </c>
      <c r="D41" s="94"/>
      <c r="E41" s="146"/>
      <c r="F41" s="146"/>
      <c r="G41" s="146"/>
      <c r="H41" s="146"/>
      <c r="I41" s="146"/>
      <c r="J41" s="147"/>
      <c r="K41" s="18"/>
      <c r="L41" s="19"/>
      <c r="M41" s="19"/>
      <c r="N41" s="100"/>
      <c r="O41" s="146"/>
      <c r="P41" s="148"/>
    </row>
    <row r="42" spans="2:16" ht="33.75" customHeight="1">
      <c r="B42" s="145"/>
      <c r="C42" s="20">
        <v>4</v>
      </c>
      <c r="D42" s="94"/>
      <c r="E42" s="146"/>
      <c r="F42" s="146"/>
      <c r="G42" s="146"/>
      <c r="H42" s="146"/>
      <c r="I42" s="146"/>
      <c r="J42" s="147"/>
      <c r="K42" s="18"/>
      <c r="L42" s="19"/>
      <c r="M42" s="19"/>
      <c r="N42" s="100"/>
      <c r="O42" s="146"/>
      <c r="P42" s="148"/>
    </row>
    <row r="43" spans="2:16" ht="33.75" customHeight="1">
      <c r="B43" s="149"/>
      <c r="C43" s="23">
        <v>5</v>
      </c>
      <c r="D43" s="99"/>
      <c r="E43" s="150"/>
      <c r="F43" s="150"/>
      <c r="G43" s="150"/>
      <c r="H43" s="150"/>
      <c r="I43" s="150"/>
      <c r="J43" s="151"/>
      <c r="K43" s="26"/>
      <c r="L43" s="27"/>
      <c r="M43" s="27"/>
      <c r="N43" s="101"/>
      <c r="O43" s="150"/>
      <c r="P43" s="152"/>
    </row>
    <row r="44" spans="2:16" ht="12.75" customHeight="1">
      <c r="B44" s="96" t="s">
        <v>69</v>
      </c>
      <c r="C44" s="130"/>
      <c r="D44" s="130"/>
      <c r="E44" s="130"/>
      <c r="F44" s="130"/>
      <c r="G44" s="130"/>
      <c r="H44" s="130"/>
      <c r="I44" s="130"/>
      <c r="J44" s="137"/>
      <c r="K44" s="97" t="s">
        <v>7</v>
      </c>
      <c r="L44" s="97" t="s">
        <v>8</v>
      </c>
      <c r="M44" s="97" t="s">
        <v>9</v>
      </c>
      <c r="N44" s="102" t="s">
        <v>10</v>
      </c>
      <c r="O44" s="130"/>
      <c r="P44" s="131"/>
    </row>
    <row r="45" spans="2:16" ht="15.75" customHeight="1">
      <c r="B45" s="138"/>
      <c r="C45" s="132"/>
      <c r="D45" s="132"/>
      <c r="E45" s="132"/>
      <c r="F45" s="132"/>
      <c r="G45" s="132"/>
      <c r="H45" s="132"/>
      <c r="I45" s="132"/>
      <c r="J45" s="139"/>
      <c r="K45" s="140"/>
      <c r="L45" s="140"/>
      <c r="M45" s="140"/>
      <c r="N45" s="141"/>
      <c r="O45" s="132"/>
      <c r="P45" s="133"/>
    </row>
    <row r="46" spans="2:16" ht="33.75" customHeight="1">
      <c r="B46" s="98" t="s">
        <v>11</v>
      </c>
      <c r="C46" s="17">
        <v>1</v>
      </c>
      <c r="D46" s="95"/>
      <c r="E46" s="142"/>
      <c r="F46" s="142"/>
      <c r="G46" s="142"/>
      <c r="H46" s="142"/>
      <c r="I46" s="142"/>
      <c r="J46" s="143"/>
      <c r="K46" s="18"/>
      <c r="L46" s="19"/>
      <c r="M46" s="19"/>
      <c r="N46" s="103"/>
      <c r="O46" s="142"/>
      <c r="P46" s="144"/>
    </row>
    <row r="47" spans="2:16" ht="33.75" customHeight="1">
      <c r="B47" s="145"/>
      <c r="C47" s="20">
        <v>2</v>
      </c>
      <c r="D47" s="94"/>
      <c r="E47" s="146"/>
      <c r="F47" s="146"/>
      <c r="G47" s="146"/>
      <c r="H47" s="146"/>
      <c r="I47" s="146"/>
      <c r="J47" s="147"/>
      <c r="K47" s="18"/>
      <c r="L47" s="19"/>
      <c r="M47" s="19"/>
      <c r="N47" s="100"/>
      <c r="O47" s="146"/>
      <c r="P47" s="148"/>
    </row>
    <row r="48" spans="2:16" ht="33.75" customHeight="1">
      <c r="B48" s="145"/>
      <c r="C48" s="20">
        <v>3</v>
      </c>
      <c r="D48" s="94"/>
      <c r="E48" s="146"/>
      <c r="F48" s="146"/>
      <c r="G48" s="146"/>
      <c r="H48" s="146"/>
      <c r="I48" s="146"/>
      <c r="J48" s="147"/>
      <c r="K48" s="18"/>
      <c r="L48" s="19"/>
      <c r="M48" s="19"/>
      <c r="N48" s="100"/>
      <c r="O48" s="146"/>
      <c r="P48" s="148"/>
    </row>
    <row r="49" spans="2:16" ht="33.75" customHeight="1">
      <c r="B49" s="145"/>
      <c r="C49" s="20">
        <v>4</v>
      </c>
      <c r="D49" s="94"/>
      <c r="E49" s="146"/>
      <c r="F49" s="146"/>
      <c r="G49" s="146"/>
      <c r="H49" s="146"/>
      <c r="I49" s="146"/>
      <c r="J49" s="147"/>
      <c r="K49" s="18"/>
      <c r="L49" s="19"/>
      <c r="M49" s="19"/>
      <c r="N49" s="100"/>
      <c r="O49" s="146"/>
      <c r="P49" s="148"/>
    </row>
    <row r="50" spans="2:16" ht="33.75" customHeight="1">
      <c r="B50" s="149"/>
      <c r="C50" s="23">
        <v>5</v>
      </c>
      <c r="D50" s="99"/>
      <c r="E50" s="150"/>
      <c r="F50" s="150"/>
      <c r="G50" s="150"/>
      <c r="H50" s="150"/>
      <c r="I50" s="150"/>
      <c r="J50" s="151"/>
      <c r="K50" s="26"/>
      <c r="L50" s="27"/>
      <c r="M50" s="27"/>
      <c r="N50" s="101"/>
      <c r="O50" s="150"/>
      <c r="P50" s="152"/>
    </row>
    <row r="51" spans="2:16" ht="12.75" customHeight="1">
      <c r="B51" s="96" t="s">
        <v>70</v>
      </c>
      <c r="C51" s="130"/>
      <c r="D51" s="130"/>
      <c r="E51" s="130"/>
      <c r="F51" s="130"/>
      <c r="G51" s="130"/>
      <c r="H51" s="130"/>
      <c r="I51" s="130"/>
      <c r="J51" s="137"/>
      <c r="K51" s="97" t="s">
        <v>71</v>
      </c>
      <c r="L51" s="97" t="s">
        <v>72</v>
      </c>
      <c r="M51" s="97" t="s">
        <v>73</v>
      </c>
      <c r="N51" s="102" t="s">
        <v>10</v>
      </c>
      <c r="O51" s="130"/>
      <c r="P51" s="131"/>
    </row>
    <row r="52" spans="2:16" ht="15.75" customHeight="1">
      <c r="B52" s="138"/>
      <c r="C52" s="132"/>
      <c r="D52" s="132"/>
      <c r="E52" s="132"/>
      <c r="F52" s="132"/>
      <c r="G52" s="132"/>
      <c r="H52" s="132"/>
      <c r="I52" s="132"/>
      <c r="J52" s="139"/>
      <c r="K52" s="140"/>
      <c r="L52" s="140"/>
      <c r="M52" s="140"/>
      <c r="N52" s="141"/>
      <c r="O52" s="132"/>
      <c r="P52" s="133"/>
    </row>
    <row r="53" spans="2:16" ht="33.75" customHeight="1">
      <c r="B53" s="98" t="s">
        <v>11</v>
      </c>
      <c r="C53" s="17">
        <v>1</v>
      </c>
      <c r="D53" s="95"/>
      <c r="E53" s="142"/>
      <c r="F53" s="142"/>
      <c r="G53" s="142"/>
      <c r="H53" s="142"/>
      <c r="I53" s="142"/>
      <c r="J53" s="143"/>
      <c r="K53" s="18"/>
      <c r="L53" s="19"/>
      <c r="M53" s="19"/>
      <c r="N53" s="103"/>
      <c r="O53" s="142"/>
      <c r="P53" s="144"/>
    </row>
    <row r="54" spans="2:16" ht="33.75" customHeight="1">
      <c r="B54" s="145"/>
      <c r="C54" s="20">
        <v>2</v>
      </c>
      <c r="D54" s="94"/>
      <c r="E54" s="146"/>
      <c r="F54" s="146"/>
      <c r="G54" s="146"/>
      <c r="H54" s="146"/>
      <c r="I54" s="146"/>
      <c r="J54" s="147"/>
      <c r="K54" s="21"/>
      <c r="L54" s="22"/>
      <c r="M54" s="22"/>
      <c r="N54" s="100"/>
      <c r="O54" s="146"/>
      <c r="P54" s="148"/>
    </row>
    <row r="55" spans="2:16" ht="33.75" customHeight="1">
      <c r="B55" s="145"/>
      <c r="C55" s="20">
        <v>3</v>
      </c>
      <c r="D55" s="94"/>
      <c r="E55" s="146"/>
      <c r="F55" s="146"/>
      <c r="G55" s="146"/>
      <c r="H55" s="146"/>
      <c r="I55" s="146"/>
      <c r="J55" s="147"/>
      <c r="K55" s="21"/>
      <c r="L55" s="22"/>
      <c r="M55" s="22"/>
      <c r="N55" s="100"/>
      <c r="O55" s="146"/>
      <c r="P55" s="148"/>
    </row>
    <row r="56" spans="2:16" ht="33.75" customHeight="1">
      <c r="B56" s="145"/>
      <c r="C56" s="20">
        <v>4</v>
      </c>
      <c r="D56" s="94"/>
      <c r="E56" s="146"/>
      <c r="F56" s="146"/>
      <c r="G56" s="146"/>
      <c r="H56" s="146"/>
      <c r="I56" s="146"/>
      <c r="J56" s="147"/>
      <c r="K56" s="21"/>
      <c r="L56" s="22"/>
      <c r="M56" s="22"/>
      <c r="N56" s="100"/>
      <c r="O56" s="146"/>
      <c r="P56" s="148"/>
    </row>
    <row r="57" spans="2:16" ht="33.75" customHeight="1">
      <c r="B57" s="153"/>
      <c r="C57" s="28">
        <v>5</v>
      </c>
      <c r="D57" s="110"/>
      <c r="E57" s="154"/>
      <c r="F57" s="154"/>
      <c r="G57" s="154"/>
      <c r="H57" s="154"/>
      <c r="I57" s="154"/>
      <c r="J57" s="155"/>
      <c r="K57" s="29"/>
      <c r="L57" s="30"/>
      <c r="M57" s="30"/>
      <c r="N57" s="104"/>
      <c r="O57" s="154"/>
      <c r="P57" s="156"/>
    </row>
    <row r="58" spans="2:16" ht="15.75" customHeight="1">
      <c r="B58" s="7"/>
      <c r="C58" s="7"/>
      <c r="D58" s="7"/>
      <c r="E58" s="7"/>
      <c r="F58" s="7"/>
      <c r="G58" s="7"/>
      <c r="H58" s="7"/>
      <c r="I58" s="7"/>
      <c r="J58" s="7"/>
      <c r="K58" s="7"/>
      <c r="L58" s="7"/>
      <c r="M58" s="7"/>
      <c r="N58" s="7"/>
      <c r="O58" s="7"/>
      <c r="P58" s="7"/>
    </row>
    <row r="59" spans="2:16" ht="30" customHeight="1">
      <c r="B59" s="7"/>
      <c r="C59" s="7"/>
      <c r="D59" s="7"/>
      <c r="E59" s="7"/>
      <c r="F59" s="7"/>
      <c r="G59" s="7"/>
      <c r="H59" s="7"/>
      <c r="I59" s="7"/>
      <c r="J59" s="8"/>
      <c r="K59" s="7"/>
      <c r="L59" s="7"/>
      <c r="M59" s="7"/>
      <c r="N59" s="70"/>
      <c r="O59" s="125"/>
      <c r="P59" s="125"/>
    </row>
    <row r="60" spans="2:16" ht="15" customHeight="1">
      <c r="B60" s="7"/>
      <c r="C60" s="7"/>
      <c r="D60" s="7"/>
      <c r="E60" s="7"/>
      <c r="F60" s="7"/>
      <c r="G60" s="7"/>
      <c r="H60" s="7"/>
      <c r="I60" s="7"/>
      <c r="J60" s="7"/>
      <c r="K60" s="7"/>
      <c r="L60" s="7"/>
      <c r="M60" s="7"/>
      <c r="N60" s="9"/>
      <c r="O60" s="9"/>
      <c r="P60" s="9"/>
    </row>
    <row r="61" spans="2:16" ht="30" customHeight="1">
      <c r="B61" s="7"/>
      <c r="C61" s="7"/>
      <c r="D61" s="7"/>
      <c r="E61" s="7"/>
      <c r="F61" s="7"/>
      <c r="G61" s="7"/>
      <c r="H61" s="7"/>
      <c r="I61" s="7"/>
      <c r="J61" s="7"/>
      <c r="K61" s="7"/>
      <c r="L61" s="7"/>
      <c r="M61" s="7"/>
      <c r="N61" s="70"/>
      <c r="O61" s="125"/>
      <c r="P61" s="125"/>
    </row>
    <row r="62" spans="2:16" ht="15.75" customHeight="1">
      <c r="B62" s="7"/>
      <c r="C62" s="7"/>
      <c r="D62" s="7"/>
      <c r="E62" s="7"/>
      <c r="F62" s="7"/>
      <c r="G62" s="7"/>
      <c r="H62" s="7"/>
      <c r="I62" s="7"/>
      <c r="J62" s="7"/>
      <c r="K62" s="7"/>
      <c r="L62" s="7"/>
      <c r="M62" s="7"/>
      <c r="N62" s="9"/>
      <c r="O62" s="9"/>
      <c r="P62" s="9"/>
    </row>
    <row r="63" spans="2:16" ht="30" customHeight="1">
      <c r="B63" s="7"/>
      <c r="C63" s="7"/>
      <c r="D63" s="7"/>
      <c r="E63" s="7"/>
      <c r="F63" s="7"/>
      <c r="G63" s="7"/>
      <c r="H63" s="7"/>
      <c r="I63" s="7"/>
      <c r="J63" s="7"/>
      <c r="K63" s="7"/>
      <c r="L63" s="7"/>
      <c r="M63" s="7"/>
      <c r="N63" s="70"/>
      <c r="O63" s="125"/>
      <c r="P63" s="125"/>
    </row>
  </sheetData>
  <mergeCells count="123">
    <mergeCell ref="D55:J55"/>
    <mergeCell ref="D56:J56"/>
    <mergeCell ref="D49:J49"/>
    <mergeCell ref="D50:J50"/>
    <mergeCell ref="B51:J52"/>
    <mergeCell ref="K51:K52"/>
    <mergeCell ref="L51:L52"/>
    <mergeCell ref="M51:M52"/>
    <mergeCell ref="B53:B57"/>
    <mergeCell ref="D57:J57"/>
    <mergeCell ref="D53:J53"/>
    <mergeCell ref="D54:J54"/>
    <mergeCell ref="D43:J43"/>
    <mergeCell ref="B44:J45"/>
    <mergeCell ref="K44:K45"/>
    <mergeCell ref="L44:L45"/>
    <mergeCell ref="M44:M45"/>
    <mergeCell ref="B46:B50"/>
    <mergeCell ref="D46:J46"/>
    <mergeCell ref="B32:B36"/>
    <mergeCell ref="D32:J32"/>
    <mergeCell ref="D39:J39"/>
    <mergeCell ref="D40:J40"/>
    <mergeCell ref="D41:J41"/>
    <mergeCell ref="D42:J42"/>
    <mergeCell ref="D35:J35"/>
    <mergeCell ref="D36:J36"/>
    <mergeCell ref="B37:J38"/>
    <mergeCell ref="K37:K38"/>
    <mergeCell ref="L37:L38"/>
    <mergeCell ref="M37:M38"/>
    <mergeCell ref="B39:B43"/>
    <mergeCell ref="D47:J47"/>
    <mergeCell ref="D48:J48"/>
    <mergeCell ref="D33:J33"/>
    <mergeCell ref="D34:J34"/>
    <mergeCell ref="D29:J29"/>
    <mergeCell ref="B30:J31"/>
    <mergeCell ref="K30:K31"/>
    <mergeCell ref="L30:L31"/>
    <mergeCell ref="M30:M31"/>
    <mergeCell ref="B25:B29"/>
    <mergeCell ref="N37:P38"/>
    <mergeCell ref="N14:P14"/>
    <mergeCell ref="N15:P15"/>
    <mergeCell ref="N16:P17"/>
    <mergeCell ref="D20:J20"/>
    <mergeCell ref="B16:J17"/>
    <mergeCell ref="K16:K17"/>
    <mergeCell ref="L16:L17"/>
    <mergeCell ref="M16:M17"/>
    <mergeCell ref="B18:B22"/>
    <mergeCell ref="N18:P18"/>
    <mergeCell ref="N19:P19"/>
    <mergeCell ref="N20:P20"/>
    <mergeCell ref="N21:P21"/>
    <mergeCell ref="N22:P22"/>
    <mergeCell ref="D22:J22"/>
    <mergeCell ref="D21:J21"/>
    <mergeCell ref="B2:P2"/>
    <mergeCell ref="B3:P3"/>
    <mergeCell ref="B5:G5"/>
    <mergeCell ref="H5:M5"/>
    <mergeCell ref="N5:P5"/>
    <mergeCell ref="B7:P7"/>
    <mergeCell ref="N8:P8"/>
    <mergeCell ref="D12:J12"/>
    <mergeCell ref="D13:J13"/>
    <mergeCell ref="N9:P10"/>
    <mergeCell ref="N11:P11"/>
    <mergeCell ref="N12:P12"/>
    <mergeCell ref="N13:P13"/>
    <mergeCell ref="N57:P57"/>
    <mergeCell ref="N59:P59"/>
    <mergeCell ref="N61:P61"/>
    <mergeCell ref="N63:P63"/>
    <mergeCell ref="N47:P47"/>
    <mergeCell ref="N48:P48"/>
    <mergeCell ref="N49:P49"/>
    <mergeCell ref="N50:P50"/>
    <mergeCell ref="N51:P52"/>
    <mergeCell ref="N53:P53"/>
    <mergeCell ref="N54:P54"/>
    <mergeCell ref="N40:P40"/>
    <mergeCell ref="N41:P41"/>
    <mergeCell ref="N42:P42"/>
    <mergeCell ref="N43:P43"/>
    <mergeCell ref="N44:P45"/>
    <mergeCell ref="N46:P46"/>
    <mergeCell ref="N55:P55"/>
    <mergeCell ref="N56:P56"/>
    <mergeCell ref="L23:L24"/>
    <mergeCell ref="M23:M24"/>
    <mergeCell ref="N26:P26"/>
    <mergeCell ref="N27:P27"/>
    <mergeCell ref="N23:P24"/>
    <mergeCell ref="N25:P25"/>
    <mergeCell ref="N36:P36"/>
    <mergeCell ref="N28:P28"/>
    <mergeCell ref="N29:P29"/>
    <mergeCell ref="N30:P31"/>
    <mergeCell ref="N32:P32"/>
    <mergeCell ref="N33:P33"/>
    <mergeCell ref="N34:P34"/>
    <mergeCell ref="N35:P35"/>
    <mergeCell ref="N39:P39"/>
    <mergeCell ref="D28:J28"/>
    <mergeCell ref="D25:J25"/>
    <mergeCell ref="D18:J18"/>
    <mergeCell ref="C8:J8"/>
    <mergeCell ref="B9:J10"/>
    <mergeCell ref="K9:K10"/>
    <mergeCell ref="L9:L10"/>
    <mergeCell ref="M9:M10"/>
    <mergeCell ref="B11:B15"/>
    <mergeCell ref="D11:J11"/>
    <mergeCell ref="D14:J14"/>
    <mergeCell ref="D15:J15"/>
    <mergeCell ref="D19:J19"/>
    <mergeCell ref="D26:J26"/>
    <mergeCell ref="D27:J27"/>
    <mergeCell ref="B23:J24"/>
    <mergeCell ref="K23:K24"/>
  </mergeCells>
  <dataValidations count="1">
    <dataValidation type="decimal" allowBlank="1" showErrorMessage="1" sqref="K11:M15 K18:M22 K25:M29 K32:M36 K39:M43 K46:M50 K53:M57" xr:uid="{00000000-0002-0000-0500-000000000000}">
      <formula1>0</formula1>
      <formula2>1</formula2>
    </dataValidation>
  </dataValidations>
  <printOptions horizontalCentered="1"/>
  <pageMargins left="0.31496062992125984" right="0.31496062992125984" top="0.39370078740157483" bottom="0.39370078740157483" header="0" footer="0"/>
  <pageSetup scale="42"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P63"/>
  <sheetViews>
    <sheetView showGridLines="0" workbookViewId="0"/>
  </sheetViews>
  <sheetFormatPr defaultColWidth="14.42578125" defaultRowHeight="15" customHeight="1"/>
  <cols>
    <col min="1" max="1" width="4" customWidth="1"/>
    <col min="2" max="2" width="7.140625" customWidth="1"/>
    <col min="3" max="3" width="5.85546875" customWidth="1"/>
    <col min="4" max="9" width="11.42578125" customWidth="1"/>
    <col min="10" max="10" width="5.7109375" customWidth="1"/>
    <col min="11" max="16" width="13.28515625" customWidth="1"/>
    <col min="17" max="26" width="11.42578125" customWidth="1"/>
  </cols>
  <sheetData>
    <row r="2" spans="2:16" ht="30.75" customHeight="1">
      <c r="B2" s="105" t="s">
        <v>0</v>
      </c>
      <c r="C2" s="130"/>
      <c r="D2" s="130"/>
      <c r="E2" s="130"/>
      <c r="F2" s="130"/>
      <c r="G2" s="130"/>
      <c r="H2" s="130"/>
      <c r="I2" s="130"/>
      <c r="J2" s="130"/>
      <c r="K2" s="130"/>
      <c r="L2" s="130"/>
      <c r="M2" s="130"/>
      <c r="N2" s="130"/>
      <c r="O2" s="130"/>
      <c r="P2" s="131"/>
    </row>
    <row r="3" spans="2:16" ht="30.75" customHeight="1">
      <c r="B3" s="106" t="s">
        <v>60</v>
      </c>
      <c r="C3" s="132"/>
      <c r="D3" s="132"/>
      <c r="E3" s="132"/>
      <c r="F3" s="132"/>
      <c r="G3" s="132"/>
      <c r="H3" s="132"/>
      <c r="I3" s="132"/>
      <c r="J3" s="132"/>
      <c r="K3" s="132"/>
      <c r="L3" s="132"/>
      <c r="M3" s="132"/>
      <c r="N3" s="132"/>
      <c r="O3" s="132"/>
      <c r="P3" s="133"/>
    </row>
    <row r="4" spans="2:16" ht="7.5" customHeight="1">
      <c r="B4" s="48"/>
      <c r="C4" s="48"/>
      <c r="D4" s="48"/>
      <c r="E4" s="48"/>
      <c r="F4" s="48"/>
      <c r="G4" s="48"/>
      <c r="H4" s="48"/>
      <c r="I4" s="48"/>
      <c r="J4" s="48"/>
      <c r="K4" s="48"/>
      <c r="L4" s="48"/>
      <c r="M4" s="48"/>
      <c r="N4" s="48"/>
      <c r="O4" s="48"/>
      <c r="P4" s="48"/>
    </row>
    <row r="5" spans="2:16" ht="22.5" customHeight="1">
      <c r="B5" s="107" t="s">
        <v>61</v>
      </c>
      <c r="C5" s="134"/>
      <c r="D5" s="134"/>
      <c r="E5" s="134"/>
      <c r="F5" s="134"/>
      <c r="G5" s="135"/>
      <c r="H5" s="108" t="s">
        <v>62</v>
      </c>
      <c r="I5" s="134"/>
      <c r="J5" s="134"/>
      <c r="K5" s="134"/>
      <c r="L5" s="134"/>
      <c r="M5" s="135"/>
      <c r="N5" s="108" t="s">
        <v>63</v>
      </c>
      <c r="O5" s="134"/>
      <c r="P5" s="136"/>
    </row>
    <row r="6" spans="2:16" ht="7.5" customHeight="1">
      <c r="B6" s="50"/>
      <c r="C6" s="50"/>
      <c r="D6" s="50"/>
      <c r="E6" s="50"/>
      <c r="F6" s="50"/>
      <c r="G6" s="50"/>
      <c r="H6" s="50"/>
      <c r="I6" s="50"/>
      <c r="J6" s="50"/>
      <c r="K6" s="50"/>
      <c r="L6" s="50"/>
      <c r="M6" s="50"/>
      <c r="N6" s="50"/>
      <c r="O6" s="50"/>
      <c r="P6" s="50"/>
    </row>
    <row r="7" spans="2:16" ht="112.5" customHeight="1">
      <c r="B7" s="109" t="s">
        <v>5</v>
      </c>
      <c r="C7" s="134"/>
      <c r="D7" s="134"/>
      <c r="E7" s="134"/>
      <c r="F7" s="134"/>
      <c r="G7" s="134"/>
      <c r="H7" s="134"/>
      <c r="I7" s="134"/>
      <c r="J7" s="134"/>
      <c r="K7" s="134"/>
      <c r="L7" s="134"/>
      <c r="M7" s="134"/>
      <c r="N7" s="134"/>
      <c r="O7" s="134"/>
      <c r="P7" s="136"/>
    </row>
    <row r="8" spans="2:16" ht="8.25" customHeight="1">
      <c r="B8" s="2"/>
      <c r="C8" s="53"/>
      <c r="D8" s="125"/>
      <c r="E8" s="125"/>
      <c r="F8" s="125"/>
      <c r="G8" s="125"/>
      <c r="H8" s="125"/>
      <c r="I8" s="125"/>
      <c r="J8" s="125"/>
      <c r="K8" s="3"/>
      <c r="L8" s="3"/>
      <c r="M8" s="3"/>
      <c r="N8" s="69"/>
      <c r="O8" s="125"/>
      <c r="P8" s="125"/>
    </row>
    <row r="9" spans="2:16" ht="12.75" customHeight="1">
      <c r="B9" s="117" t="s">
        <v>64</v>
      </c>
      <c r="C9" s="157"/>
      <c r="D9" s="157"/>
      <c r="E9" s="157"/>
      <c r="F9" s="157"/>
      <c r="G9" s="157"/>
      <c r="H9" s="157"/>
      <c r="I9" s="157"/>
      <c r="J9" s="158"/>
      <c r="K9" s="115" t="s">
        <v>74</v>
      </c>
      <c r="L9" s="115" t="s">
        <v>75</v>
      </c>
      <c r="M9" s="115" t="s">
        <v>76</v>
      </c>
      <c r="N9" s="115" t="s">
        <v>77</v>
      </c>
      <c r="O9" s="115" t="s">
        <v>78</v>
      </c>
      <c r="P9" s="116" t="s">
        <v>79</v>
      </c>
    </row>
    <row r="10" spans="2:16">
      <c r="B10" s="159"/>
      <c r="C10" s="132"/>
      <c r="D10" s="132"/>
      <c r="E10" s="132"/>
      <c r="F10" s="132"/>
      <c r="G10" s="132"/>
      <c r="H10" s="132"/>
      <c r="I10" s="132"/>
      <c r="J10" s="139"/>
      <c r="K10" s="140"/>
      <c r="L10" s="140"/>
      <c r="M10" s="140"/>
      <c r="N10" s="140"/>
      <c r="O10" s="140"/>
      <c r="P10" s="160"/>
    </row>
    <row r="11" spans="2:16" ht="33.75" customHeight="1">
      <c r="B11" s="111" t="s">
        <v>11</v>
      </c>
      <c r="C11" s="17">
        <v>1</v>
      </c>
      <c r="D11" s="95"/>
      <c r="E11" s="142"/>
      <c r="F11" s="142"/>
      <c r="G11" s="142"/>
      <c r="H11" s="142"/>
      <c r="I11" s="142"/>
      <c r="J11" s="143"/>
      <c r="K11" s="31">
        <f>IFERROR(AVERAGE(Encuesta!K11:M11)," ")</f>
        <v>1</v>
      </c>
      <c r="L11" s="31" t="str">
        <f>IFERROR(AVERAGE(EVALUADOR2!K11:M11)," ")</f>
        <v xml:space="preserve"> </v>
      </c>
      <c r="M11" s="31" t="str">
        <f>IFERROR(AVERAGE(EVALUADOR3!K11:M11)," ")</f>
        <v xml:space="preserve"> </v>
      </c>
      <c r="N11" s="31" t="str">
        <f>IFERROR(AVERAGE(EVALUADOR4!K11:M11)," ")</f>
        <v xml:space="preserve"> </v>
      </c>
      <c r="O11" s="31" t="str">
        <f>IFERROR(AVERAGE(EVALUADOR5!K11:M11)," ")</f>
        <v xml:space="preserve"> </v>
      </c>
      <c r="P11" s="32">
        <f t="shared" ref="P11:P15" si="0">IF(K11=" "," ",(SUM(K11:O11))/5*(2-1))</f>
        <v>0.2</v>
      </c>
    </row>
    <row r="12" spans="2:16" ht="33.75" customHeight="1">
      <c r="B12" s="161"/>
      <c r="C12" s="20">
        <v>2</v>
      </c>
      <c r="D12" s="94"/>
      <c r="E12" s="146"/>
      <c r="F12" s="146"/>
      <c r="G12" s="146"/>
      <c r="H12" s="146"/>
      <c r="I12" s="146"/>
      <c r="J12" s="147"/>
      <c r="K12" s="31">
        <f>IFERROR(AVERAGE(Encuesta!K12:M12)," ")</f>
        <v>1</v>
      </c>
      <c r="L12" s="31" t="str">
        <f>IFERROR(AVERAGE(EVALUADOR2!K12:M12)," ")</f>
        <v xml:space="preserve"> </v>
      </c>
      <c r="M12" s="31" t="str">
        <f>IFERROR(AVERAGE(EVALUADOR3!K12:M12)," ")</f>
        <v xml:space="preserve"> </v>
      </c>
      <c r="N12" s="31" t="str">
        <f>IFERROR(AVERAGE(EVALUADOR4!K12:M12)," ")</f>
        <v xml:space="preserve"> </v>
      </c>
      <c r="O12" s="31" t="str">
        <f>IFERROR(AVERAGE(EVALUADOR5!K12:M12)," ")</f>
        <v xml:space="preserve"> </v>
      </c>
      <c r="P12" s="32">
        <f t="shared" si="0"/>
        <v>0.2</v>
      </c>
    </row>
    <row r="13" spans="2:16" ht="33.75" customHeight="1">
      <c r="B13" s="161"/>
      <c r="C13" s="20">
        <v>3</v>
      </c>
      <c r="D13" s="94"/>
      <c r="E13" s="146"/>
      <c r="F13" s="146"/>
      <c r="G13" s="146"/>
      <c r="H13" s="146"/>
      <c r="I13" s="146"/>
      <c r="J13" s="147"/>
      <c r="K13" s="31">
        <f>IFERROR(AVERAGE(Encuesta!K13:M13)," ")</f>
        <v>0.66666666666666663</v>
      </c>
      <c r="L13" s="31" t="str">
        <f>IFERROR(AVERAGE(EVALUADOR2!K13:M13)," ")</f>
        <v xml:space="preserve"> </v>
      </c>
      <c r="M13" s="31" t="str">
        <f>IFERROR(AVERAGE(EVALUADOR3!K13:M13)," ")</f>
        <v xml:space="preserve"> </v>
      </c>
      <c r="N13" s="31" t="str">
        <f>IFERROR(AVERAGE(EVALUADOR4!K13:M13)," ")</f>
        <v xml:space="preserve"> </v>
      </c>
      <c r="O13" s="31" t="str">
        <f>IFERROR(AVERAGE(EVALUADOR5!K13:M13)," ")</f>
        <v xml:space="preserve"> </v>
      </c>
      <c r="P13" s="32">
        <f t="shared" si="0"/>
        <v>0.13333333333333333</v>
      </c>
    </row>
    <row r="14" spans="2:16" ht="47.25" customHeight="1">
      <c r="B14" s="161"/>
      <c r="C14" s="20">
        <v>4</v>
      </c>
      <c r="D14" s="94"/>
      <c r="E14" s="146"/>
      <c r="F14" s="146"/>
      <c r="G14" s="146"/>
      <c r="H14" s="146"/>
      <c r="I14" s="146"/>
      <c r="J14" s="147"/>
      <c r="K14" s="31">
        <f>IFERROR(AVERAGE(Encuesta!K14:M14)," ")</f>
        <v>0</v>
      </c>
      <c r="L14" s="31" t="str">
        <f>IFERROR(AVERAGE(EVALUADOR2!K14:M14)," ")</f>
        <v xml:space="preserve"> </v>
      </c>
      <c r="M14" s="31" t="str">
        <f>IFERROR(AVERAGE(EVALUADOR3!K14:M14)," ")</f>
        <v xml:space="preserve"> </v>
      </c>
      <c r="N14" s="31" t="str">
        <f>IFERROR(AVERAGE(EVALUADOR4!K14:M14)," ")</f>
        <v xml:space="preserve"> </v>
      </c>
      <c r="O14" s="31" t="str">
        <f>IFERROR(AVERAGE(EVALUADOR5!K14:M14)," ")</f>
        <v xml:space="preserve"> </v>
      </c>
      <c r="P14" s="32">
        <f t="shared" si="0"/>
        <v>0</v>
      </c>
    </row>
    <row r="15" spans="2:16" ht="33.75" customHeight="1">
      <c r="B15" s="162"/>
      <c r="C15" s="23">
        <v>5</v>
      </c>
      <c r="D15" s="99"/>
      <c r="E15" s="150"/>
      <c r="F15" s="150"/>
      <c r="G15" s="150"/>
      <c r="H15" s="150"/>
      <c r="I15" s="150"/>
      <c r="J15" s="151"/>
      <c r="K15" s="31">
        <f>IFERROR(AVERAGE(Encuesta!K15:M15)," ")</f>
        <v>1</v>
      </c>
      <c r="L15" s="31" t="str">
        <f>IFERROR(AVERAGE(EVALUADOR2!K15:M15)," ")</f>
        <v xml:space="preserve"> </v>
      </c>
      <c r="M15" s="31" t="str">
        <f>IFERROR(AVERAGE(EVALUADOR3!K15:M15)," ")</f>
        <v xml:space="preserve"> </v>
      </c>
      <c r="N15" s="31" t="str">
        <f>IFERROR(AVERAGE(EVALUADOR4!K15:M15)," ")</f>
        <v xml:space="preserve"> </v>
      </c>
      <c r="O15" s="31" t="str">
        <f>IFERROR(AVERAGE(EVALUADOR5!K15:M15)," ")</f>
        <v xml:space="preserve"> </v>
      </c>
      <c r="P15" s="32">
        <f t="shared" si="0"/>
        <v>0.2</v>
      </c>
    </row>
    <row r="16" spans="2:16" ht="12.75" customHeight="1">
      <c r="B16" s="112" t="s">
        <v>65</v>
      </c>
      <c r="C16" s="130"/>
      <c r="D16" s="130"/>
      <c r="E16" s="130"/>
      <c r="F16" s="130"/>
      <c r="G16" s="130"/>
      <c r="H16" s="130"/>
      <c r="I16" s="130"/>
      <c r="J16" s="137"/>
      <c r="K16" s="113" t="s">
        <v>74</v>
      </c>
      <c r="L16" s="113" t="s">
        <v>75</v>
      </c>
      <c r="M16" s="113" t="s">
        <v>76</v>
      </c>
      <c r="N16" s="113" t="s">
        <v>77</v>
      </c>
      <c r="O16" s="113" t="s">
        <v>78</v>
      </c>
      <c r="P16" s="114" t="s">
        <v>79</v>
      </c>
    </row>
    <row r="17" spans="2:16">
      <c r="B17" s="159"/>
      <c r="C17" s="132"/>
      <c r="D17" s="132"/>
      <c r="E17" s="132"/>
      <c r="F17" s="132"/>
      <c r="G17" s="132"/>
      <c r="H17" s="132"/>
      <c r="I17" s="132"/>
      <c r="J17" s="139"/>
      <c r="K17" s="140"/>
      <c r="L17" s="140"/>
      <c r="M17" s="140"/>
      <c r="N17" s="140"/>
      <c r="O17" s="140"/>
      <c r="P17" s="160"/>
    </row>
    <row r="18" spans="2:16" ht="33.75" customHeight="1">
      <c r="B18" s="111" t="s">
        <v>11</v>
      </c>
      <c r="C18" s="17">
        <v>1</v>
      </c>
      <c r="D18" s="95"/>
      <c r="E18" s="142"/>
      <c r="F18" s="142"/>
      <c r="G18" s="142"/>
      <c r="H18" s="142"/>
      <c r="I18" s="142"/>
      <c r="J18" s="143"/>
      <c r="K18" s="31">
        <f>IFERROR(AVERAGE(Encuesta!K18:M18)," ")</f>
        <v>0.66666666666666663</v>
      </c>
      <c r="L18" s="31" t="str">
        <f>IFERROR(AVERAGE(EVALUADOR2!K18:M18)," ")</f>
        <v xml:space="preserve"> </v>
      </c>
      <c r="M18" s="31" t="str">
        <f>IFERROR(AVERAGE(EVALUADOR3!K18:M18)," ")</f>
        <v xml:space="preserve"> </v>
      </c>
      <c r="N18" s="31" t="str">
        <f>IFERROR(AVERAGE(EVALUADOR4!K18:M18)," ")</f>
        <v xml:space="preserve"> </v>
      </c>
      <c r="O18" s="31" t="str">
        <f>IFERROR(AVERAGE(EVALUADOR5!K18:M18)," ")</f>
        <v xml:space="preserve"> </v>
      </c>
      <c r="P18" s="32">
        <f t="shared" ref="P18:P22" si="1">IF(K18=" "," ",(SUM(K18:O18))/5*(2-1))</f>
        <v>0.13333333333333333</v>
      </c>
    </row>
    <row r="19" spans="2:16" ht="33.75" customHeight="1">
      <c r="B19" s="161"/>
      <c r="C19" s="20">
        <v>2</v>
      </c>
      <c r="D19" s="94"/>
      <c r="E19" s="146"/>
      <c r="F19" s="146"/>
      <c r="G19" s="146"/>
      <c r="H19" s="146"/>
      <c r="I19" s="146"/>
      <c r="J19" s="147"/>
      <c r="K19" s="31">
        <f>IFERROR(AVERAGE(Encuesta!K19:M19)," ")</f>
        <v>1</v>
      </c>
      <c r="L19" s="31" t="str">
        <f>IFERROR(AVERAGE(EVALUADOR2!K19:M19)," ")</f>
        <v xml:space="preserve"> </v>
      </c>
      <c r="M19" s="31" t="str">
        <f>IFERROR(AVERAGE(EVALUADOR3!K19:M19)," ")</f>
        <v xml:space="preserve"> </v>
      </c>
      <c r="N19" s="31" t="str">
        <f>IFERROR(AVERAGE(EVALUADOR4!K19:M19)," ")</f>
        <v xml:space="preserve"> </v>
      </c>
      <c r="O19" s="31" t="str">
        <f>IFERROR(AVERAGE(EVALUADOR5!K19:M19)," ")</f>
        <v xml:space="preserve"> </v>
      </c>
      <c r="P19" s="32">
        <f t="shared" si="1"/>
        <v>0.2</v>
      </c>
    </row>
    <row r="20" spans="2:16" ht="33.75" customHeight="1">
      <c r="B20" s="161"/>
      <c r="C20" s="20">
        <v>3</v>
      </c>
      <c r="D20" s="94"/>
      <c r="E20" s="146"/>
      <c r="F20" s="146"/>
      <c r="G20" s="146"/>
      <c r="H20" s="146"/>
      <c r="I20" s="146"/>
      <c r="J20" s="147"/>
      <c r="K20" s="31">
        <f>IFERROR(AVERAGE(Encuesta!K20:M20)," ")</f>
        <v>1</v>
      </c>
      <c r="L20" s="31" t="str">
        <f>IFERROR(AVERAGE(EVALUADOR2!K20:M20)," ")</f>
        <v xml:space="preserve"> </v>
      </c>
      <c r="M20" s="31" t="str">
        <f>IFERROR(AVERAGE(EVALUADOR3!K20:M20)," ")</f>
        <v xml:space="preserve"> </v>
      </c>
      <c r="N20" s="31" t="str">
        <f>IFERROR(AVERAGE(EVALUADOR4!K20:M20)," ")</f>
        <v xml:space="preserve"> </v>
      </c>
      <c r="O20" s="31" t="str">
        <f>IFERROR(AVERAGE(EVALUADOR5!K20:M20)," ")</f>
        <v xml:space="preserve"> </v>
      </c>
      <c r="P20" s="32">
        <f t="shared" si="1"/>
        <v>0.2</v>
      </c>
    </row>
    <row r="21" spans="2:16" ht="33.75" customHeight="1">
      <c r="B21" s="161"/>
      <c r="C21" s="20">
        <v>4</v>
      </c>
      <c r="D21" s="94"/>
      <c r="E21" s="146"/>
      <c r="F21" s="146"/>
      <c r="G21" s="146"/>
      <c r="H21" s="146"/>
      <c r="I21" s="146"/>
      <c r="J21" s="147"/>
      <c r="K21" s="31">
        <f>IFERROR(AVERAGE(Encuesta!K21:M21)," ")</f>
        <v>0</v>
      </c>
      <c r="L21" s="31" t="str">
        <f>IFERROR(AVERAGE(EVALUADOR2!K21:M21)," ")</f>
        <v xml:space="preserve"> </v>
      </c>
      <c r="M21" s="31" t="str">
        <f>IFERROR(AVERAGE(EVALUADOR3!K21:M21)," ")</f>
        <v xml:space="preserve"> </v>
      </c>
      <c r="N21" s="31" t="str">
        <f>IFERROR(AVERAGE(EVALUADOR4!K21:M21)," ")</f>
        <v xml:space="preserve"> </v>
      </c>
      <c r="O21" s="31" t="str">
        <f>IFERROR(AVERAGE(EVALUADOR5!K21:M21)," ")</f>
        <v xml:space="preserve"> </v>
      </c>
      <c r="P21" s="32">
        <f t="shared" si="1"/>
        <v>0</v>
      </c>
    </row>
    <row r="22" spans="2:16" ht="33.75" customHeight="1">
      <c r="B22" s="162"/>
      <c r="C22" s="23">
        <v>5</v>
      </c>
      <c r="D22" s="99"/>
      <c r="E22" s="150"/>
      <c r="F22" s="150"/>
      <c r="G22" s="150"/>
      <c r="H22" s="150"/>
      <c r="I22" s="150"/>
      <c r="J22" s="151"/>
      <c r="K22" s="31">
        <f>IFERROR(AVERAGE(Encuesta!K22:M22)," ")</f>
        <v>1</v>
      </c>
      <c r="L22" s="31" t="str">
        <f>IFERROR(AVERAGE(EVALUADOR2!K22:M22)," ")</f>
        <v xml:space="preserve"> </v>
      </c>
      <c r="M22" s="31" t="str">
        <f>IFERROR(AVERAGE(EVALUADOR3!K22:M22)," ")</f>
        <v xml:space="preserve"> </v>
      </c>
      <c r="N22" s="31" t="str">
        <f>IFERROR(AVERAGE(EVALUADOR4!K22:M22)," ")</f>
        <v xml:space="preserve"> </v>
      </c>
      <c r="O22" s="31" t="str">
        <f>IFERROR(AVERAGE(EVALUADOR5!K22:M22)," ")</f>
        <v xml:space="preserve"> </v>
      </c>
      <c r="P22" s="32">
        <f t="shared" si="1"/>
        <v>0.2</v>
      </c>
    </row>
    <row r="23" spans="2:16" ht="12.75" customHeight="1">
      <c r="B23" s="112" t="s">
        <v>66</v>
      </c>
      <c r="C23" s="130"/>
      <c r="D23" s="130"/>
      <c r="E23" s="130"/>
      <c r="F23" s="130"/>
      <c r="G23" s="130"/>
      <c r="H23" s="130"/>
      <c r="I23" s="130"/>
      <c r="J23" s="137"/>
      <c r="K23" s="113" t="s">
        <v>74</v>
      </c>
      <c r="L23" s="113" t="s">
        <v>75</v>
      </c>
      <c r="M23" s="113" t="s">
        <v>76</v>
      </c>
      <c r="N23" s="113" t="s">
        <v>77</v>
      </c>
      <c r="O23" s="113" t="s">
        <v>78</v>
      </c>
      <c r="P23" s="114" t="s">
        <v>79</v>
      </c>
    </row>
    <row r="24" spans="2:16" ht="15.75" customHeight="1">
      <c r="B24" s="159"/>
      <c r="C24" s="132"/>
      <c r="D24" s="132"/>
      <c r="E24" s="132"/>
      <c r="F24" s="132"/>
      <c r="G24" s="132"/>
      <c r="H24" s="132"/>
      <c r="I24" s="132"/>
      <c r="J24" s="139"/>
      <c r="K24" s="140"/>
      <c r="L24" s="140"/>
      <c r="M24" s="140"/>
      <c r="N24" s="140"/>
      <c r="O24" s="140"/>
      <c r="P24" s="160"/>
    </row>
    <row r="25" spans="2:16" ht="33.75" customHeight="1">
      <c r="B25" s="111" t="s">
        <v>11</v>
      </c>
      <c r="C25" s="17">
        <v>1</v>
      </c>
      <c r="D25" s="95"/>
      <c r="E25" s="142"/>
      <c r="F25" s="142"/>
      <c r="G25" s="142"/>
      <c r="H25" s="142"/>
      <c r="I25" s="142"/>
      <c r="J25" s="143"/>
      <c r="K25" s="31" t="str">
        <f>IFERROR(AVERAGE(Encuesta!#REF!)," ")</f>
        <v xml:space="preserve"> </v>
      </c>
      <c r="L25" s="31" t="str">
        <f>IFERROR(AVERAGE(EVALUADOR2!K25:M25)," ")</f>
        <v xml:space="preserve"> </v>
      </c>
      <c r="M25" s="31" t="str">
        <f>IFERROR(AVERAGE(EVALUADOR3!K25:M25)," ")</f>
        <v xml:space="preserve"> </v>
      </c>
      <c r="N25" s="31" t="str">
        <f>IFERROR(AVERAGE(EVALUADOR4!K25:M25)," ")</f>
        <v xml:space="preserve"> </v>
      </c>
      <c r="O25" s="31" t="str">
        <f>IFERROR(AVERAGE(EVALUADOR5!K25:M25)," ")</f>
        <v xml:space="preserve"> </v>
      </c>
      <c r="P25" s="32" t="str">
        <f t="shared" ref="P25:P29" si="2">IF(K25=" "," ",(SUM(K25:O25))/5*(2-1))</f>
        <v xml:space="preserve"> </v>
      </c>
    </row>
    <row r="26" spans="2:16" ht="33.75" customHeight="1">
      <c r="B26" s="161"/>
      <c r="C26" s="20">
        <v>2</v>
      </c>
      <c r="D26" s="94"/>
      <c r="E26" s="146"/>
      <c r="F26" s="146"/>
      <c r="G26" s="146"/>
      <c r="H26" s="146"/>
      <c r="I26" s="146"/>
      <c r="J26" s="147"/>
      <c r="K26" s="31" t="str">
        <f>IFERROR(AVERAGE(Encuesta!#REF!)," ")</f>
        <v xml:space="preserve"> </v>
      </c>
      <c r="L26" s="31" t="str">
        <f>IFERROR(AVERAGE(EVALUADOR2!K26:M26)," ")</f>
        <v xml:space="preserve"> </v>
      </c>
      <c r="M26" s="31" t="str">
        <f>IFERROR(AVERAGE(EVALUADOR3!K26:M26)," ")</f>
        <v xml:space="preserve"> </v>
      </c>
      <c r="N26" s="31" t="str">
        <f>IFERROR(AVERAGE(EVALUADOR4!K26:M26)," ")</f>
        <v xml:space="preserve"> </v>
      </c>
      <c r="O26" s="31" t="str">
        <f>IFERROR(AVERAGE(EVALUADOR5!K26:M26)," ")</f>
        <v xml:space="preserve"> </v>
      </c>
      <c r="P26" s="32" t="str">
        <f t="shared" si="2"/>
        <v xml:space="preserve"> </v>
      </c>
    </row>
    <row r="27" spans="2:16" ht="33.75" customHeight="1">
      <c r="B27" s="161"/>
      <c r="C27" s="20">
        <v>3</v>
      </c>
      <c r="D27" s="94"/>
      <c r="E27" s="146"/>
      <c r="F27" s="146"/>
      <c r="G27" s="146"/>
      <c r="H27" s="146"/>
      <c r="I27" s="146"/>
      <c r="J27" s="147"/>
      <c r="K27" s="31" t="str">
        <f>IFERROR(AVERAGE(Encuesta!#REF!)," ")</f>
        <v xml:space="preserve"> </v>
      </c>
      <c r="L27" s="31" t="str">
        <f>IFERROR(AVERAGE(EVALUADOR2!K27:M27)," ")</f>
        <v xml:space="preserve"> </v>
      </c>
      <c r="M27" s="31" t="str">
        <f>IFERROR(AVERAGE(EVALUADOR3!K27:M27)," ")</f>
        <v xml:space="preserve"> </v>
      </c>
      <c r="N27" s="31" t="str">
        <f>IFERROR(AVERAGE(EVALUADOR4!K27:M27)," ")</f>
        <v xml:space="preserve"> </v>
      </c>
      <c r="O27" s="31" t="str">
        <f>IFERROR(AVERAGE(EVALUADOR5!K27:M27)," ")</f>
        <v xml:space="preserve"> </v>
      </c>
      <c r="P27" s="32" t="str">
        <f t="shared" si="2"/>
        <v xml:space="preserve"> </v>
      </c>
    </row>
    <row r="28" spans="2:16" ht="33.75" customHeight="1">
      <c r="B28" s="161"/>
      <c r="C28" s="20">
        <v>4</v>
      </c>
      <c r="D28" s="94"/>
      <c r="E28" s="146"/>
      <c r="F28" s="146"/>
      <c r="G28" s="146"/>
      <c r="H28" s="146"/>
      <c r="I28" s="146"/>
      <c r="J28" s="147"/>
      <c r="K28" s="31" t="str">
        <f>IFERROR(AVERAGE(Encuesta!#REF!)," ")</f>
        <v xml:space="preserve"> </v>
      </c>
      <c r="L28" s="31" t="str">
        <f>IFERROR(AVERAGE(EVALUADOR2!K28:M28)," ")</f>
        <v xml:space="preserve"> </v>
      </c>
      <c r="M28" s="31" t="str">
        <f>IFERROR(AVERAGE(EVALUADOR3!K28:M28)," ")</f>
        <v xml:space="preserve"> </v>
      </c>
      <c r="N28" s="31" t="str">
        <f>IFERROR(AVERAGE(EVALUADOR4!K28:M28)," ")</f>
        <v xml:space="preserve"> </v>
      </c>
      <c r="O28" s="31" t="str">
        <f>IFERROR(AVERAGE(EVALUADOR5!K28:M28)," ")</f>
        <v xml:space="preserve"> </v>
      </c>
      <c r="P28" s="32" t="str">
        <f t="shared" si="2"/>
        <v xml:space="preserve"> </v>
      </c>
    </row>
    <row r="29" spans="2:16" ht="33.75" customHeight="1">
      <c r="B29" s="162"/>
      <c r="C29" s="23">
        <v>5</v>
      </c>
      <c r="D29" s="99"/>
      <c r="E29" s="150"/>
      <c r="F29" s="150"/>
      <c r="G29" s="150"/>
      <c r="H29" s="150"/>
      <c r="I29" s="150"/>
      <c r="J29" s="151"/>
      <c r="K29" s="31" t="str">
        <f>IFERROR(AVERAGE(Encuesta!#REF!)," ")</f>
        <v xml:space="preserve"> </v>
      </c>
      <c r="L29" s="31" t="str">
        <f>IFERROR(AVERAGE(EVALUADOR2!K29:M29)," ")</f>
        <v xml:space="preserve"> </v>
      </c>
      <c r="M29" s="31" t="str">
        <f>IFERROR(AVERAGE(EVALUADOR3!K29:M29)," ")</f>
        <v xml:space="preserve"> </v>
      </c>
      <c r="N29" s="31" t="str">
        <f>IFERROR(AVERAGE(EVALUADOR4!K29:M29)," ")</f>
        <v xml:space="preserve"> </v>
      </c>
      <c r="O29" s="31" t="str">
        <f>IFERROR(AVERAGE(EVALUADOR5!K29:M29)," ")</f>
        <v xml:space="preserve"> </v>
      </c>
      <c r="P29" s="32" t="str">
        <f t="shared" si="2"/>
        <v xml:space="preserve"> </v>
      </c>
    </row>
    <row r="30" spans="2:16" ht="15" customHeight="1">
      <c r="B30" s="112" t="s">
        <v>67</v>
      </c>
      <c r="C30" s="130"/>
      <c r="D30" s="130"/>
      <c r="E30" s="130"/>
      <c r="F30" s="130"/>
      <c r="G30" s="130"/>
      <c r="H30" s="130"/>
      <c r="I30" s="130"/>
      <c r="J30" s="137"/>
      <c r="K30" s="113" t="s">
        <v>74</v>
      </c>
      <c r="L30" s="113" t="s">
        <v>75</v>
      </c>
      <c r="M30" s="113" t="s">
        <v>76</v>
      </c>
      <c r="N30" s="113" t="s">
        <v>77</v>
      </c>
      <c r="O30" s="113" t="s">
        <v>78</v>
      </c>
      <c r="P30" s="114" t="s">
        <v>79</v>
      </c>
    </row>
    <row r="31" spans="2:16" ht="15.75" customHeight="1">
      <c r="B31" s="159"/>
      <c r="C31" s="132"/>
      <c r="D31" s="132"/>
      <c r="E31" s="132"/>
      <c r="F31" s="132"/>
      <c r="G31" s="132"/>
      <c r="H31" s="132"/>
      <c r="I31" s="132"/>
      <c r="J31" s="139"/>
      <c r="K31" s="140"/>
      <c r="L31" s="140"/>
      <c r="M31" s="140"/>
      <c r="N31" s="140"/>
      <c r="O31" s="140"/>
      <c r="P31" s="160"/>
    </row>
    <row r="32" spans="2:16" ht="33.75" customHeight="1">
      <c r="B32" s="111" t="s">
        <v>11</v>
      </c>
      <c r="C32" s="17">
        <v>1</v>
      </c>
      <c r="D32" s="95"/>
      <c r="E32" s="142"/>
      <c r="F32" s="142"/>
      <c r="G32" s="142"/>
      <c r="H32" s="142"/>
      <c r="I32" s="142"/>
      <c r="J32" s="143"/>
      <c r="K32" s="31">
        <f>IFERROR(AVERAGE(Encuesta!K25:M25)," ")</f>
        <v>0.33333333333333331</v>
      </c>
      <c r="L32" s="31" t="str">
        <f>IFERROR(AVERAGE(EVALUADOR2!K32:M32)," ")</f>
        <v xml:space="preserve"> </v>
      </c>
      <c r="M32" s="31" t="str">
        <f>IFERROR(AVERAGE(EVALUADOR3!K32:M32)," ")</f>
        <v xml:space="preserve"> </v>
      </c>
      <c r="N32" s="31" t="str">
        <f>IFERROR(AVERAGE(EVALUADOR4!K32:M32)," ")</f>
        <v xml:space="preserve"> </v>
      </c>
      <c r="O32" s="31" t="str">
        <f>IFERROR(AVERAGE(EVALUADOR5!K32:M32)," ")</f>
        <v xml:space="preserve"> </v>
      </c>
      <c r="P32" s="32">
        <f t="shared" ref="P32:P36" si="3">IF(K32=" "," ",(SUM(K32:O32))/5*(2-1))</f>
        <v>6.6666666666666666E-2</v>
      </c>
    </row>
    <row r="33" spans="2:16" ht="33.75" customHeight="1">
      <c r="B33" s="161"/>
      <c r="C33" s="20">
        <v>2</v>
      </c>
      <c r="D33" s="94"/>
      <c r="E33" s="146"/>
      <c r="F33" s="146"/>
      <c r="G33" s="146"/>
      <c r="H33" s="146"/>
      <c r="I33" s="146"/>
      <c r="J33" s="147"/>
      <c r="K33" s="31">
        <f>IFERROR(AVERAGE(Encuesta!K26:M26)," ")</f>
        <v>1</v>
      </c>
      <c r="L33" s="31" t="str">
        <f>IFERROR(AVERAGE(EVALUADOR2!K33:M33)," ")</f>
        <v xml:space="preserve"> </v>
      </c>
      <c r="M33" s="31" t="str">
        <f>IFERROR(AVERAGE(EVALUADOR3!K33:M33)," ")</f>
        <v xml:space="preserve"> </v>
      </c>
      <c r="N33" s="31" t="str">
        <f>IFERROR(AVERAGE(EVALUADOR4!K33:M33)," ")</f>
        <v xml:space="preserve"> </v>
      </c>
      <c r="O33" s="31" t="str">
        <f>IFERROR(AVERAGE(EVALUADOR5!K33:M33)," ")</f>
        <v xml:space="preserve"> </v>
      </c>
      <c r="P33" s="32">
        <f t="shared" si="3"/>
        <v>0.2</v>
      </c>
    </row>
    <row r="34" spans="2:16" ht="33.75" customHeight="1">
      <c r="B34" s="161"/>
      <c r="C34" s="20">
        <v>3</v>
      </c>
      <c r="D34" s="94"/>
      <c r="E34" s="146"/>
      <c r="F34" s="146"/>
      <c r="G34" s="146"/>
      <c r="H34" s="146"/>
      <c r="I34" s="146"/>
      <c r="J34" s="147"/>
      <c r="K34" s="31">
        <f>IFERROR(AVERAGE(Encuesta!K27:M27)," ")</f>
        <v>1</v>
      </c>
      <c r="L34" s="31" t="str">
        <f>IFERROR(AVERAGE(EVALUADOR2!K34:M34)," ")</f>
        <v xml:space="preserve"> </v>
      </c>
      <c r="M34" s="31" t="str">
        <f>IFERROR(AVERAGE(EVALUADOR3!K34:M34)," ")</f>
        <v xml:space="preserve"> </v>
      </c>
      <c r="N34" s="31" t="str">
        <f>IFERROR(AVERAGE(EVALUADOR4!K34:M34)," ")</f>
        <v xml:space="preserve"> </v>
      </c>
      <c r="O34" s="31" t="str">
        <f>IFERROR(AVERAGE(EVALUADOR5!K34:M34)," ")</f>
        <v xml:space="preserve"> </v>
      </c>
      <c r="P34" s="32">
        <f t="shared" si="3"/>
        <v>0.2</v>
      </c>
    </row>
    <row r="35" spans="2:16" ht="33.75" customHeight="1">
      <c r="B35" s="161"/>
      <c r="C35" s="20">
        <v>4</v>
      </c>
      <c r="D35" s="94"/>
      <c r="E35" s="146"/>
      <c r="F35" s="146"/>
      <c r="G35" s="146"/>
      <c r="H35" s="146"/>
      <c r="I35" s="146"/>
      <c r="J35" s="147"/>
      <c r="K35" s="31">
        <f>IFERROR(AVERAGE(Encuesta!K28:M28)," ")</f>
        <v>0.66666666666666663</v>
      </c>
      <c r="L35" s="31" t="str">
        <f>IFERROR(AVERAGE(EVALUADOR2!K35:M35)," ")</f>
        <v xml:space="preserve"> </v>
      </c>
      <c r="M35" s="31" t="str">
        <f>IFERROR(AVERAGE(EVALUADOR3!K35:M35)," ")</f>
        <v xml:space="preserve"> </v>
      </c>
      <c r="N35" s="31" t="str">
        <f>IFERROR(AVERAGE(EVALUADOR4!K35:M35)," ")</f>
        <v xml:space="preserve"> </v>
      </c>
      <c r="O35" s="31" t="str">
        <f>IFERROR(AVERAGE(EVALUADOR5!K35:M35)," ")</f>
        <v xml:space="preserve"> </v>
      </c>
      <c r="P35" s="32">
        <f t="shared" si="3"/>
        <v>0.13333333333333333</v>
      </c>
    </row>
    <row r="36" spans="2:16" ht="33.75" customHeight="1">
      <c r="B36" s="162"/>
      <c r="C36" s="23">
        <v>5</v>
      </c>
      <c r="D36" s="99"/>
      <c r="E36" s="150"/>
      <c r="F36" s="150"/>
      <c r="G36" s="150"/>
      <c r="H36" s="150"/>
      <c r="I36" s="150"/>
      <c r="J36" s="151"/>
      <c r="K36" s="31">
        <f>IFERROR(AVERAGE(Encuesta!K29:M29)," ")</f>
        <v>0.66666666666666663</v>
      </c>
      <c r="L36" s="31" t="str">
        <f>IFERROR(AVERAGE(EVALUADOR2!K36:M36)," ")</f>
        <v xml:space="preserve"> </v>
      </c>
      <c r="M36" s="31" t="str">
        <f>IFERROR(AVERAGE(EVALUADOR3!K36:M36)," ")</f>
        <v xml:space="preserve"> </v>
      </c>
      <c r="N36" s="31" t="str">
        <f>IFERROR(AVERAGE(EVALUADOR4!K36:M36)," ")</f>
        <v xml:space="preserve"> </v>
      </c>
      <c r="O36" s="31" t="str">
        <f>IFERROR(AVERAGE(EVALUADOR5!K36:M36)," ")</f>
        <v xml:space="preserve"> </v>
      </c>
      <c r="P36" s="32">
        <f t="shared" si="3"/>
        <v>0.13333333333333333</v>
      </c>
    </row>
    <row r="37" spans="2:16" ht="12.75" customHeight="1">
      <c r="B37" s="112" t="s">
        <v>68</v>
      </c>
      <c r="C37" s="130"/>
      <c r="D37" s="130"/>
      <c r="E37" s="130"/>
      <c r="F37" s="130"/>
      <c r="G37" s="130"/>
      <c r="H37" s="130"/>
      <c r="I37" s="130"/>
      <c r="J37" s="137"/>
      <c r="K37" s="113" t="s">
        <v>74</v>
      </c>
      <c r="L37" s="113" t="s">
        <v>75</v>
      </c>
      <c r="M37" s="113" t="s">
        <v>76</v>
      </c>
      <c r="N37" s="113" t="s">
        <v>77</v>
      </c>
      <c r="O37" s="113" t="s">
        <v>78</v>
      </c>
      <c r="P37" s="114" t="s">
        <v>79</v>
      </c>
    </row>
    <row r="38" spans="2:16" ht="15.75" customHeight="1">
      <c r="B38" s="159"/>
      <c r="C38" s="132"/>
      <c r="D38" s="132"/>
      <c r="E38" s="132"/>
      <c r="F38" s="132"/>
      <c r="G38" s="132"/>
      <c r="H38" s="132"/>
      <c r="I38" s="132"/>
      <c r="J38" s="139"/>
      <c r="K38" s="140"/>
      <c r="L38" s="140"/>
      <c r="M38" s="140"/>
      <c r="N38" s="140"/>
      <c r="O38" s="140"/>
      <c r="P38" s="160"/>
    </row>
    <row r="39" spans="2:16" ht="33.75" customHeight="1">
      <c r="B39" s="111" t="s">
        <v>11</v>
      </c>
      <c r="C39" s="17">
        <v>1</v>
      </c>
      <c r="D39" s="95"/>
      <c r="E39" s="142"/>
      <c r="F39" s="142"/>
      <c r="G39" s="142"/>
      <c r="H39" s="142"/>
      <c r="I39" s="142"/>
      <c r="J39" s="143"/>
      <c r="K39" s="31">
        <f>IFERROR(AVERAGE(Encuesta!K32:M32)," ")</f>
        <v>1</v>
      </c>
      <c r="L39" s="31" t="str">
        <f>IFERROR(AVERAGE(EVALUADOR2!K39:M39)," ")</f>
        <v xml:space="preserve"> </v>
      </c>
      <c r="M39" s="31" t="str">
        <f>IFERROR(AVERAGE(EVALUADOR3!K39:M39)," ")</f>
        <v xml:space="preserve"> </v>
      </c>
      <c r="N39" s="31" t="str">
        <f>IFERROR(AVERAGE(EVALUADOR4!K39:M39)," ")</f>
        <v xml:space="preserve"> </v>
      </c>
      <c r="O39" s="31" t="str">
        <f>IFERROR(AVERAGE(EVALUADOR5!K39:M39)," ")</f>
        <v xml:space="preserve"> </v>
      </c>
      <c r="P39" s="32">
        <f t="shared" ref="P39:P43" si="4">IF(K39=" "," ",(SUM(K39:O39))/5*(2-1))</f>
        <v>0.2</v>
      </c>
    </row>
    <row r="40" spans="2:16" ht="33.75" customHeight="1">
      <c r="B40" s="161"/>
      <c r="C40" s="20">
        <v>2</v>
      </c>
      <c r="D40" s="94"/>
      <c r="E40" s="146"/>
      <c r="F40" s="146"/>
      <c r="G40" s="146"/>
      <c r="H40" s="146"/>
      <c r="I40" s="146"/>
      <c r="J40" s="147"/>
      <c r="K40" s="31">
        <f>IFERROR(AVERAGE(Encuesta!K33:M33)," ")</f>
        <v>1</v>
      </c>
      <c r="L40" s="31" t="str">
        <f>IFERROR(AVERAGE(EVALUADOR2!K40:M40)," ")</f>
        <v xml:space="preserve"> </v>
      </c>
      <c r="M40" s="31" t="str">
        <f>IFERROR(AVERAGE(EVALUADOR3!K40:M40)," ")</f>
        <v xml:space="preserve"> </v>
      </c>
      <c r="N40" s="31" t="str">
        <f>IFERROR(AVERAGE(EVALUADOR4!K40:M40)," ")</f>
        <v xml:space="preserve"> </v>
      </c>
      <c r="O40" s="31" t="str">
        <f>IFERROR(AVERAGE(EVALUADOR5!K40:M40)," ")</f>
        <v xml:space="preserve"> </v>
      </c>
      <c r="P40" s="32">
        <f t="shared" si="4"/>
        <v>0.2</v>
      </c>
    </row>
    <row r="41" spans="2:16" ht="33.75" customHeight="1">
      <c r="B41" s="161"/>
      <c r="C41" s="20">
        <v>3</v>
      </c>
      <c r="D41" s="94"/>
      <c r="E41" s="146"/>
      <c r="F41" s="146"/>
      <c r="G41" s="146"/>
      <c r="H41" s="146"/>
      <c r="I41" s="146"/>
      <c r="J41" s="147"/>
      <c r="K41" s="31">
        <f>IFERROR(AVERAGE(Encuesta!K34:M34)," ")</f>
        <v>0.66666666666666663</v>
      </c>
      <c r="L41" s="31" t="str">
        <f>IFERROR(AVERAGE(EVALUADOR2!K41:M41)," ")</f>
        <v xml:space="preserve"> </v>
      </c>
      <c r="M41" s="31" t="str">
        <f>IFERROR(AVERAGE(EVALUADOR3!K41:M41)," ")</f>
        <v xml:space="preserve"> </v>
      </c>
      <c r="N41" s="31" t="str">
        <f>IFERROR(AVERAGE(EVALUADOR4!K41:M41)," ")</f>
        <v xml:space="preserve"> </v>
      </c>
      <c r="O41" s="31" t="str">
        <f>IFERROR(AVERAGE(EVALUADOR5!K41:M41)," ")</f>
        <v xml:space="preserve"> </v>
      </c>
      <c r="P41" s="32">
        <f t="shared" si="4"/>
        <v>0.13333333333333333</v>
      </c>
    </row>
    <row r="42" spans="2:16" ht="33.75" customHeight="1">
      <c r="B42" s="161"/>
      <c r="C42" s="20">
        <v>4</v>
      </c>
      <c r="D42" s="94"/>
      <c r="E42" s="146"/>
      <c r="F42" s="146"/>
      <c r="G42" s="146"/>
      <c r="H42" s="146"/>
      <c r="I42" s="146"/>
      <c r="J42" s="147"/>
      <c r="K42" s="31">
        <f>IFERROR(AVERAGE(Encuesta!K36:M36)," ")</f>
        <v>1</v>
      </c>
      <c r="L42" s="31" t="str">
        <f>IFERROR(AVERAGE(EVALUADOR2!K42:M42)," ")</f>
        <v xml:space="preserve"> </v>
      </c>
      <c r="M42" s="31" t="str">
        <f>IFERROR(AVERAGE(EVALUADOR3!K42:M42)," ")</f>
        <v xml:space="preserve"> </v>
      </c>
      <c r="N42" s="31" t="str">
        <f>IFERROR(AVERAGE(EVALUADOR4!K42:M42)," ")</f>
        <v xml:space="preserve"> </v>
      </c>
      <c r="O42" s="31" t="str">
        <f>IFERROR(AVERAGE(EVALUADOR5!K42:M42)," ")</f>
        <v xml:space="preserve"> </v>
      </c>
      <c r="P42" s="32">
        <f t="shared" si="4"/>
        <v>0.2</v>
      </c>
    </row>
    <row r="43" spans="2:16" ht="33.75" customHeight="1">
      <c r="B43" s="162"/>
      <c r="C43" s="23">
        <v>5</v>
      </c>
      <c r="D43" s="99"/>
      <c r="E43" s="150"/>
      <c r="F43" s="150"/>
      <c r="G43" s="150"/>
      <c r="H43" s="150"/>
      <c r="I43" s="150"/>
      <c r="J43" s="151"/>
      <c r="K43" s="31" t="str">
        <f>IFERROR(AVERAGE(Encuesta!K37:M37)," ")</f>
        <v xml:space="preserve"> </v>
      </c>
      <c r="L43" s="31" t="str">
        <f>IFERROR(AVERAGE(EVALUADOR2!K43:M43)," ")</f>
        <v xml:space="preserve"> </v>
      </c>
      <c r="M43" s="31" t="str">
        <f>IFERROR(AVERAGE(EVALUADOR3!K43:M43)," ")</f>
        <v xml:space="preserve"> </v>
      </c>
      <c r="N43" s="31" t="str">
        <f>IFERROR(AVERAGE(EVALUADOR4!K43:M43)," ")</f>
        <v xml:space="preserve"> </v>
      </c>
      <c r="O43" s="31" t="str">
        <f>IFERROR(AVERAGE(EVALUADOR5!K43:M43)," ")</f>
        <v xml:space="preserve"> </v>
      </c>
      <c r="P43" s="32" t="str">
        <f t="shared" si="4"/>
        <v xml:space="preserve"> </v>
      </c>
    </row>
    <row r="44" spans="2:16" ht="12.75" customHeight="1">
      <c r="B44" s="112" t="s">
        <v>69</v>
      </c>
      <c r="C44" s="130"/>
      <c r="D44" s="130"/>
      <c r="E44" s="130"/>
      <c r="F44" s="130"/>
      <c r="G44" s="130"/>
      <c r="H44" s="130"/>
      <c r="I44" s="130"/>
      <c r="J44" s="137"/>
      <c r="K44" s="113" t="s">
        <v>74</v>
      </c>
      <c r="L44" s="113" t="s">
        <v>75</v>
      </c>
      <c r="M44" s="113" t="s">
        <v>76</v>
      </c>
      <c r="N44" s="113" t="s">
        <v>77</v>
      </c>
      <c r="O44" s="113" t="s">
        <v>78</v>
      </c>
      <c r="P44" s="114" t="s">
        <v>79</v>
      </c>
    </row>
    <row r="45" spans="2:16" ht="15.75" customHeight="1">
      <c r="B45" s="159"/>
      <c r="C45" s="132"/>
      <c r="D45" s="132"/>
      <c r="E45" s="132"/>
      <c r="F45" s="132"/>
      <c r="G45" s="132"/>
      <c r="H45" s="132"/>
      <c r="I45" s="132"/>
      <c r="J45" s="139"/>
      <c r="K45" s="140"/>
      <c r="L45" s="140"/>
      <c r="M45" s="140"/>
      <c r="N45" s="140"/>
      <c r="O45" s="140"/>
      <c r="P45" s="160"/>
    </row>
    <row r="46" spans="2:16" ht="33.75" customHeight="1">
      <c r="B46" s="111" t="s">
        <v>11</v>
      </c>
      <c r="C46" s="17">
        <v>1</v>
      </c>
      <c r="D46" s="95"/>
      <c r="E46" s="142"/>
      <c r="F46" s="142"/>
      <c r="G46" s="142"/>
      <c r="H46" s="142"/>
      <c r="I46" s="142"/>
      <c r="J46" s="143"/>
      <c r="K46" s="31" t="str">
        <f>IFERROR(AVERAGE(Encuesta!#REF!)," ")</f>
        <v xml:space="preserve"> </v>
      </c>
      <c r="L46" s="31" t="str">
        <f>IFERROR(AVERAGE(EVALUADOR2!K46:M46)," ")</f>
        <v xml:space="preserve"> </v>
      </c>
      <c r="M46" s="31" t="str">
        <f>IFERROR(AVERAGE(EVALUADOR3!K46:M46)," ")</f>
        <v xml:space="preserve"> </v>
      </c>
      <c r="N46" s="31" t="str">
        <f>IFERROR(AVERAGE(EVALUADOR4!K46:M46)," ")</f>
        <v xml:space="preserve"> </v>
      </c>
      <c r="O46" s="31" t="str">
        <f>IFERROR(AVERAGE(EVALUADOR5!K46:M46)," ")</f>
        <v xml:space="preserve"> </v>
      </c>
      <c r="P46" s="32" t="str">
        <f t="shared" ref="P46:P50" si="5">IF(K46=" "," ",(SUM(K46:O46))/5*(2-1))</f>
        <v xml:space="preserve"> </v>
      </c>
    </row>
    <row r="47" spans="2:16" ht="33.75" customHeight="1">
      <c r="B47" s="161"/>
      <c r="C47" s="20">
        <v>2</v>
      </c>
      <c r="D47" s="94"/>
      <c r="E47" s="146"/>
      <c r="F47" s="146"/>
      <c r="G47" s="146"/>
      <c r="H47" s="146"/>
      <c r="I47" s="146"/>
      <c r="J47" s="147"/>
      <c r="K47" s="31" t="str">
        <f>IFERROR(AVERAGE(Encuesta!#REF!)," ")</f>
        <v xml:space="preserve"> </v>
      </c>
      <c r="L47" s="31" t="str">
        <f>IFERROR(AVERAGE(EVALUADOR2!K47:M47)," ")</f>
        <v xml:space="preserve"> </v>
      </c>
      <c r="M47" s="31" t="str">
        <f>IFERROR(AVERAGE(EVALUADOR3!K47:M47)," ")</f>
        <v xml:space="preserve"> </v>
      </c>
      <c r="N47" s="31" t="str">
        <f>IFERROR(AVERAGE(EVALUADOR4!K47:M47)," ")</f>
        <v xml:space="preserve"> </v>
      </c>
      <c r="O47" s="31" t="str">
        <f>IFERROR(AVERAGE(EVALUADOR5!K47:M47)," ")</f>
        <v xml:space="preserve"> </v>
      </c>
      <c r="P47" s="32" t="str">
        <f t="shared" si="5"/>
        <v xml:space="preserve"> </v>
      </c>
    </row>
    <row r="48" spans="2:16" ht="33.75" customHeight="1">
      <c r="B48" s="161"/>
      <c r="C48" s="20">
        <v>3</v>
      </c>
      <c r="D48" s="94"/>
      <c r="E48" s="146"/>
      <c r="F48" s="146"/>
      <c r="G48" s="146"/>
      <c r="H48" s="146"/>
      <c r="I48" s="146"/>
      <c r="J48" s="147"/>
      <c r="K48" s="31" t="str">
        <f>IFERROR(AVERAGE(Encuesta!#REF!)," ")</f>
        <v xml:space="preserve"> </v>
      </c>
      <c r="L48" s="31" t="str">
        <f>IFERROR(AVERAGE(EVALUADOR2!K48:M48)," ")</f>
        <v xml:space="preserve"> </v>
      </c>
      <c r="M48" s="31" t="str">
        <f>IFERROR(AVERAGE(EVALUADOR3!K48:M48)," ")</f>
        <v xml:space="preserve"> </v>
      </c>
      <c r="N48" s="31" t="str">
        <f>IFERROR(AVERAGE(EVALUADOR4!K48:M48)," ")</f>
        <v xml:space="preserve"> </v>
      </c>
      <c r="O48" s="31" t="str">
        <f>IFERROR(AVERAGE(EVALUADOR5!K48:M48)," ")</f>
        <v xml:space="preserve"> </v>
      </c>
      <c r="P48" s="32" t="str">
        <f t="shared" si="5"/>
        <v xml:space="preserve"> </v>
      </c>
    </row>
    <row r="49" spans="2:16" ht="33.75" customHeight="1">
      <c r="B49" s="161"/>
      <c r="C49" s="20">
        <v>4</v>
      </c>
      <c r="D49" s="94"/>
      <c r="E49" s="146"/>
      <c r="F49" s="146"/>
      <c r="G49" s="146"/>
      <c r="H49" s="146"/>
      <c r="I49" s="146"/>
      <c r="J49" s="147"/>
      <c r="K49" s="31" t="str">
        <f>IFERROR(AVERAGE(Encuesta!#REF!)," ")</f>
        <v xml:space="preserve"> </v>
      </c>
      <c r="L49" s="31" t="str">
        <f>IFERROR(AVERAGE(EVALUADOR2!K49:M49)," ")</f>
        <v xml:space="preserve"> </v>
      </c>
      <c r="M49" s="31" t="str">
        <f>IFERROR(AVERAGE(EVALUADOR3!K49:M49)," ")</f>
        <v xml:space="preserve"> </v>
      </c>
      <c r="N49" s="31" t="str">
        <f>IFERROR(AVERAGE(EVALUADOR4!K49:M49)," ")</f>
        <v xml:space="preserve"> </v>
      </c>
      <c r="O49" s="31" t="str">
        <f>IFERROR(AVERAGE(EVALUADOR5!K49:M49)," ")</f>
        <v xml:space="preserve"> </v>
      </c>
      <c r="P49" s="32" t="str">
        <f t="shared" si="5"/>
        <v xml:space="preserve"> </v>
      </c>
    </row>
    <row r="50" spans="2:16" ht="33.75" customHeight="1">
      <c r="B50" s="162"/>
      <c r="C50" s="23">
        <v>5</v>
      </c>
      <c r="D50" s="99"/>
      <c r="E50" s="150"/>
      <c r="F50" s="150"/>
      <c r="G50" s="150"/>
      <c r="H50" s="150"/>
      <c r="I50" s="150"/>
      <c r="J50" s="151"/>
      <c r="K50" s="31" t="str">
        <f>IFERROR(AVERAGE(Encuesta!#REF!)," ")</f>
        <v xml:space="preserve"> </v>
      </c>
      <c r="L50" s="31" t="str">
        <f>IFERROR(AVERAGE(EVALUADOR2!K50:M50)," ")</f>
        <v xml:space="preserve"> </v>
      </c>
      <c r="M50" s="31" t="str">
        <f>IFERROR(AVERAGE(EVALUADOR3!K50:M50)," ")</f>
        <v xml:space="preserve"> </v>
      </c>
      <c r="N50" s="31" t="str">
        <f>IFERROR(AVERAGE(EVALUADOR4!K50:M50)," ")</f>
        <v xml:space="preserve"> </v>
      </c>
      <c r="O50" s="31" t="str">
        <f>IFERROR(AVERAGE(EVALUADOR5!K50:M50)," ")</f>
        <v xml:space="preserve"> </v>
      </c>
      <c r="P50" s="32" t="str">
        <f t="shared" si="5"/>
        <v xml:space="preserve"> </v>
      </c>
    </row>
    <row r="51" spans="2:16" ht="12.75" customHeight="1">
      <c r="B51" s="112" t="s">
        <v>70</v>
      </c>
      <c r="C51" s="130"/>
      <c r="D51" s="130"/>
      <c r="E51" s="130"/>
      <c r="F51" s="130"/>
      <c r="G51" s="130"/>
      <c r="H51" s="130"/>
      <c r="I51" s="130"/>
      <c r="J51" s="137"/>
      <c r="K51" s="113" t="s">
        <v>74</v>
      </c>
      <c r="L51" s="113" t="s">
        <v>75</v>
      </c>
      <c r="M51" s="113" t="s">
        <v>76</v>
      </c>
      <c r="N51" s="113" t="s">
        <v>77</v>
      </c>
      <c r="O51" s="113" t="s">
        <v>78</v>
      </c>
      <c r="P51" s="114" t="s">
        <v>79</v>
      </c>
    </row>
    <row r="52" spans="2:16" ht="15.75" customHeight="1">
      <c r="B52" s="159"/>
      <c r="C52" s="132"/>
      <c r="D52" s="132"/>
      <c r="E52" s="132"/>
      <c r="F52" s="132"/>
      <c r="G52" s="132"/>
      <c r="H52" s="132"/>
      <c r="I52" s="132"/>
      <c r="J52" s="139"/>
      <c r="K52" s="140"/>
      <c r="L52" s="140"/>
      <c r="M52" s="140"/>
      <c r="N52" s="140"/>
      <c r="O52" s="140"/>
      <c r="P52" s="160"/>
    </row>
    <row r="53" spans="2:16" ht="33.75" customHeight="1">
      <c r="B53" s="111" t="s">
        <v>11</v>
      </c>
      <c r="C53" s="17">
        <v>1</v>
      </c>
      <c r="D53" s="95"/>
      <c r="E53" s="142"/>
      <c r="F53" s="142"/>
      <c r="G53" s="142"/>
      <c r="H53" s="142"/>
      <c r="I53" s="142"/>
      <c r="J53" s="143"/>
      <c r="K53" s="31" t="str">
        <f>IFERROR(AVERAGE(Encuesta!#REF!)," ")</f>
        <v xml:space="preserve"> </v>
      </c>
      <c r="L53" s="31" t="str">
        <f>IFERROR(AVERAGE(EVALUADOR2!K53:M53)," ")</f>
        <v xml:space="preserve"> </v>
      </c>
      <c r="M53" s="31" t="str">
        <f>IFERROR(AVERAGE(EVALUADOR3!K53:M53)," ")</f>
        <v xml:space="preserve"> </v>
      </c>
      <c r="N53" s="31" t="str">
        <f>IFERROR(AVERAGE(EVALUADOR4!K53:M53)," ")</f>
        <v xml:space="preserve"> </v>
      </c>
      <c r="O53" s="31" t="str">
        <f>IFERROR(AVERAGE(EVALUADOR5!K53:M53)," ")</f>
        <v xml:space="preserve"> </v>
      </c>
      <c r="P53" s="32" t="str">
        <f t="shared" ref="P53:P57" si="6">IF(K53=" "," ",(SUM(K53:O53))/5*(2-1))</f>
        <v xml:space="preserve"> </v>
      </c>
    </row>
    <row r="54" spans="2:16" ht="33.75" customHeight="1">
      <c r="B54" s="161"/>
      <c r="C54" s="20">
        <v>2</v>
      </c>
      <c r="D54" s="94"/>
      <c r="E54" s="146"/>
      <c r="F54" s="146"/>
      <c r="G54" s="146"/>
      <c r="H54" s="146"/>
      <c r="I54" s="146"/>
      <c r="J54" s="147"/>
      <c r="K54" s="31" t="str">
        <f>IFERROR(AVERAGE(Encuesta!#REF!)," ")</f>
        <v xml:space="preserve"> </v>
      </c>
      <c r="L54" s="31" t="str">
        <f>IFERROR(AVERAGE(EVALUADOR2!K54:M54)," ")</f>
        <v xml:space="preserve"> </v>
      </c>
      <c r="M54" s="31" t="str">
        <f>IFERROR(AVERAGE(EVALUADOR3!K54:M54)," ")</f>
        <v xml:space="preserve"> </v>
      </c>
      <c r="N54" s="31" t="str">
        <f>IFERROR(AVERAGE(EVALUADOR4!K54:M54)," ")</f>
        <v xml:space="preserve"> </v>
      </c>
      <c r="O54" s="31" t="str">
        <f>IFERROR(AVERAGE(EVALUADOR5!K54:M54)," ")</f>
        <v xml:space="preserve"> </v>
      </c>
      <c r="P54" s="32" t="str">
        <f t="shared" si="6"/>
        <v xml:space="preserve"> </v>
      </c>
    </row>
    <row r="55" spans="2:16" ht="33.75" customHeight="1">
      <c r="B55" s="161"/>
      <c r="C55" s="20">
        <v>3</v>
      </c>
      <c r="D55" s="94"/>
      <c r="E55" s="146"/>
      <c r="F55" s="146"/>
      <c r="G55" s="146"/>
      <c r="H55" s="146"/>
      <c r="I55" s="146"/>
      <c r="J55" s="147"/>
      <c r="K55" s="31" t="str">
        <f>IFERROR(AVERAGE(Encuesta!#REF!)," ")</f>
        <v xml:space="preserve"> </v>
      </c>
      <c r="L55" s="31" t="str">
        <f>IFERROR(AVERAGE(EVALUADOR2!K55:M55)," ")</f>
        <v xml:space="preserve"> </v>
      </c>
      <c r="M55" s="31" t="str">
        <f>IFERROR(AVERAGE(EVALUADOR3!K55:M55)," ")</f>
        <v xml:space="preserve"> </v>
      </c>
      <c r="N55" s="31" t="str">
        <f>IFERROR(AVERAGE(EVALUADOR4!K55:M55)," ")</f>
        <v xml:space="preserve"> </v>
      </c>
      <c r="O55" s="31" t="str">
        <f>IFERROR(AVERAGE(EVALUADOR5!K55:M55)," ")</f>
        <v xml:space="preserve"> </v>
      </c>
      <c r="P55" s="32" t="str">
        <f t="shared" si="6"/>
        <v xml:space="preserve"> </v>
      </c>
    </row>
    <row r="56" spans="2:16" ht="33.75" customHeight="1">
      <c r="B56" s="161"/>
      <c r="C56" s="20">
        <v>4</v>
      </c>
      <c r="D56" s="94"/>
      <c r="E56" s="146"/>
      <c r="F56" s="146"/>
      <c r="G56" s="146"/>
      <c r="H56" s="146"/>
      <c r="I56" s="146"/>
      <c r="J56" s="147"/>
      <c r="K56" s="31" t="str">
        <f>IFERROR(AVERAGE(Encuesta!#REF!)," ")</f>
        <v xml:space="preserve"> </v>
      </c>
      <c r="L56" s="31" t="str">
        <f>IFERROR(AVERAGE(EVALUADOR2!K56:M56)," ")</f>
        <v xml:space="preserve"> </v>
      </c>
      <c r="M56" s="31" t="str">
        <f>IFERROR(AVERAGE(EVALUADOR3!K56:M56)," ")</f>
        <v xml:space="preserve"> </v>
      </c>
      <c r="N56" s="31" t="str">
        <f>IFERROR(AVERAGE(EVALUADOR4!K56:M56)," ")</f>
        <v xml:space="preserve"> </v>
      </c>
      <c r="O56" s="31" t="str">
        <f>IFERROR(AVERAGE(EVALUADOR5!K56:M56)," ")</f>
        <v xml:space="preserve"> </v>
      </c>
      <c r="P56" s="32" t="str">
        <f t="shared" si="6"/>
        <v xml:space="preserve"> </v>
      </c>
    </row>
    <row r="57" spans="2:16" ht="33.75" customHeight="1">
      <c r="B57" s="163"/>
      <c r="C57" s="33">
        <v>5</v>
      </c>
      <c r="D57" s="118"/>
      <c r="E57" s="164"/>
      <c r="F57" s="164"/>
      <c r="G57" s="164"/>
      <c r="H57" s="164"/>
      <c r="I57" s="164"/>
      <c r="J57" s="165"/>
      <c r="K57" s="31" t="str">
        <f>IFERROR(AVERAGE(Encuesta!#REF!)," ")</f>
        <v xml:space="preserve"> </v>
      </c>
      <c r="L57" s="31" t="str">
        <f>IFERROR(AVERAGE(EVALUADOR2!K57:M57)," ")</f>
        <v xml:space="preserve"> </v>
      </c>
      <c r="M57" s="31" t="str">
        <f>IFERROR(AVERAGE(EVALUADOR3!K57:M57)," ")</f>
        <v xml:space="preserve"> </v>
      </c>
      <c r="N57" s="31" t="str">
        <f>IFERROR(AVERAGE(EVALUADOR4!K57:M57)," ")</f>
        <v xml:space="preserve"> </v>
      </c>
      <c r="O57" s="31" t="str">
        <f>IFERROR(AVERAGE(EVALUADOR5!K57:M57)," ")</f>
        <v xml:space="preserve"> </v>
      </c>
      <c r="P57" s="32" t="str">
        <f t="shared" si="6"/>
        <v xml:space="preserve"> </v>
      </c>
    </row>
    <row r="58" spans="2:16" ht="15.75" customHeight="1">
      <c r="B58" s="7"/>
      <c r="C58" s="7"/>
      <c r="D58" s="7"/>
      <c r="E58" s="7"/>
      <c r="F58" s="7"/>
      <c r="G58" s="7"/>
      <c r="H58" s="7"/>
      <c r="I58" s="7"/>
      <c r="J58" s="7"/>
      <c r="K58" s="7"/>
      <c r="L58" s="7"/>
      <c r="M58" s="7"/>
      <c r="N58" s="7"/>
      <c r="O58" s="7"/>
      <c r="P58" s="7"/>
    </row>
    <row r="59" spans="2:16" ht="30" customHeight="1">
      <c r="B59" s="7"/>
      <c r="C59" s="7"/>
      <c r="D59" s="7"/>
      <c r="E59" s="7"/>
      <c r="F59" s="7"/>
      <c r="G59" s="7"/>
      <c r="H59" s="7"/>
      <c r="I59" s="7"/>
      <c r="J59" s="8"/>
      <c r="K59" s="7"/>
      <c r="L59" s="7"/>
      <c r="M59" s="7"/>
      <c r="N59" s="70"/>
      <c r="O59" s="125"/>
      <c r="P59" s="125"/>
    </row>
    <row r="60" spans="2:16" ht="15" customHeight="1">
      <c r="B60" s="7"/>
      <c r="C60" s="7"/>
      <c r="D60" s="7"/>
      <c r="E60" s="7"/>
      <c r="F60" s="7"/>
      <c r="G60" s="7"/>
      <c r="H60" s="7"/>
      <c r="I60" s="7"/>
      <c r="J60" s="7"/>
      <c r="K60" s="7"/>
      <c r="L60" s="7"/>
      <c r="M60" s="7"/>
      <c r="N60" s="9"/>
      <c r="O60" s="9"/>
      <c r="P60" s="9"/>
    </row>
    <row r="61" spans="2:16" ht="30" customHeight="1">
      <c r="B61" s="7"/>
      <c r="C61" s="7"/>
      <c r="D61" s="7"/>
      <c r="E61" s="7"/>
      <c r="F61" s="7"/>
      <c r="G61" s="7"/>
      <c r="H61" s="7"/>
      <c r="I61" s="7"/>
      <c r="J61" s="7"/>
      <c r="K61" s="7"/>
      <c r="L61" s="7"/>
      <c r="M61" s="7"/>
      <c r="N61" s="70"/>
      <c r="O61" s="125"/>
      <c r="P61" s="125"/>
    </row>
    <row r="62" spans="2:16" ht="15.75" customHeight="1">
      <c r="B62" s="7"/>
      <c r="C62" s="7"/>
      <c r="D62" s="7"/>
      <c r="E62" s="7"/>
      <c r="F62" s="7"/>
      <c r="G62" s="7"/>
      <c r="H62" s="7"/>
      <c r="I62" s="7"/>
      <c r="J62" s="7"/>
      <c r="K62" s="7"/>
      <c r="L62" s="7"/>
      <c r="M62" s="7"/>
      <c r="N62" s="9"/>
      <c r="O62" s="9"/>
      <c r="P62" s="9"/>
    </row>
    <row r="63" spans="2:16" ht="30" customHeight="1">
      <c r="B63" s="7"/>
      <c r="C63" s="7"/>
      <c r="D63" s="7"/>
      <c r="E63" s="7"/>
      <c r="F63" s="7"/>
      <c r="G63" s="7"/>
      <c r="H63" s="7"/>
      <c r="I63" s="7"/>
      <c r="J63" s="7"/>
      <c r="K63" s="7"/>
      <c r="L63" s="7"/>
      <c r="M63" s="7"/>
      <c r="N63" s="70"/>
      <c r="O63" s="125"/>
      <c r="P63" s="125"/>
    </row>
  </sheetData>
  <mergeCells count="102">
    <mergeCell ref="N37:N38"/>
    <mergeCell ref="O37:O38"/>
    <mergeCell ref="P37:P38"/>
    <mergeCell ref="B25:B29"/>
    <mergeCell ref="D25:J25"/>
    <mergeCell ref="D26:J26"/>
    <mergeCell ref="D27:J27"/>
    <mergeCell ref="D28:J28"/>
    <mergeCell ref="D29:J29"/>
    <mergeCell ref="B32:B36"/>
    <mergeCell ref="D32:J32"/>
    <mergeCell ref="D33:J33"/>
    <mergeCell ref="D34:J34"/>
    <mergeCell ref="D35:J35"/>
    <mergeCell ref="D36:J36"/>
    <mergeCell ref="B37:J38"/>
    <mergeCell ref="K37:K38"/>
    <mergeCell ref="L37:L38"/>
    <mergeCell ref="M37:M38"/>
    <mergeCell ref="B51:J52"/>
    <mergeCell ref="K51:K52"/>
    <mergeCell ref="L51:L52"/>
    <mergeCell ref="N61:P61"/>
    <mergeCell ref="N63:P63"/>
    <mergeCell ref="B53:B57"/>
    <mergeCell ref="D53:J53"/>
    <mergeCell ref="D54:J54"/>
    <mergeCell ref="D55:J55"/>
    <mergeCell ref="D56:J56"/>
    <mergeCell ref="D57:J57"/>
    <mergeCell ref="N59:P59"/>
    <mergeCell ref="M51:M52"/>
    <mergeCell ref="N51:N52"/>
    <mergeCell ref="O51:O52"/>
    <mergeCell ref="P51:P52"/>
    <mergeCell ref="B46:B50"/>
    <mergeCell ref="K44:K45"/>
    <mergeCell ref="L44:L45"/>
    <mergeCell ref="M44:M45"/>
    <mergeCell ref="N44:N45"/>
    <mergeCell ref="O44:O45"/>
    <mergeCell ref="P44:P45"/>
    <mergeCell ref="D47:J47"/>
    <mergeCell ref="D48:J48"/>
    <mergeCell ref="B44:J45"/>
    <mergeCell ref="D46:J46"/>
    <mergeCell ref="D49:J49"/>
    <mergeCell ref="D50:J50"/>
    <mergeCell ref="N23:N24"/>
    <mergeCell ref="O23:O24"/>
    <mergeCell ref="P23:P24"/>
    <mergeCell ref="K30:K31"/>
    <mergeCell ref="L30:L31"/>
    <mergeCell ref="M30:M31"/>
    <mergeCell ref="N30:N31"/>
    <mergeCell ref="O30:O31"/>
    <mergeCell ref="P30:P31"/>
    <mergeCell ref="B39:B43"/>
    <mergeCell ref="D39:J39"/>
    <mergeCell ref="D40:J40"/>
    <mergeCell ref="D41:J41"/>
    <mergeCell ref="D42:J42"/>
    <mergeCell ref="D43:J43"/>
    <mergeCell ref="K16:K17"/>
    <mergeCell ref="L16:L17"/>
    <mergeCell ref="M16:M17"/>
    <mergeCell ref="B23:J24"/>
    <mergeCell ref="K23:K24"/>
    <mergeCell ref="L23:L24"/>
    <mergeCell ref="M23:M24"/>
    <mergeCell ref="B30:J31"/>
    <mergeCell ref="P16:P17"/>
    <mergeCell ref="D19:J19"/>
    <mergeCell ref="D20:J20"/>
    <mergeCell ref="D21:J21"/>
    <mergeCell ref="B2:P2"/>
    <mergeCell ref="B3:P3"/>
    <mergeCell ref="B5:G5"/>
    <mergeCell ref="H5:M5"/>
    <mergeCell ref="N5:P5"/>
    <mergeCell ref="B7:P7"/>
    <mergeCell ref="N8:P8"/>
    <mergeCell ref="C8:J8"/>
    <mergeCell ref="K9:K10"/>
    <mergeCell ref="L9:L10"/>
    <mergeCell ref="M9:M10"/>
    <mergeCell ref="N9:N10"/>
    <mergeCell ref="O9:O10"/>
    <mergeCell ref="P9:P10"/>
    <mergeCell ref="D15:J15"/>
    <mergeCell ref="D18:J18"/>
    <mergeCell ref="B9:J10"/>
    <mergeCell ref="B11:B15"/>
    <mergeCell ref="D11:J11"/>
    <mergeCell ref="D12:J12"/>
    <mergeCell ref="D13:J13"/>
    <mergeCell ref="D14:J14"/>
    <mergeCell ref="B18:B22"/>
    <mergeCell ref="B16:J17"/>
    <mergeCell ref="D22:J22"/>
    <mergeCell ref="N16:N17"/>
    <mergeCell ref="O16:O17"/>
  </mergeCells>
  <conditionalFormatting sqref="P11:P57">
    <cfRule type="cellIs" dxfId="2" priority="1" operator="between">
      <formula>0.8</formula>
      <formula>0.99</formula>
    </cfRule>
    <cfRule type="cellIs" dxfId="1" priority="2" operator="lessThan">
      <formula>0.799</formula>
    </cfRule>
    <cfRule type="cellIs" dxfId="0" priority="3" operator="equal">
      <formula>1</formula>
    </cfRule>
  </conditionalFormatting>
  <printOptions horizontalCentered="1"/>
  <pageMargins left="0.31496062992125984" right="0.31496062992125984" top="0.39370078740157483" bottom="0.39370078740157483" header="0" footer="0"/>
  <pageSetup scale="42"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CD511463F9A240AFAF99E6D5A3DA79" ma:contentTypeVersion="11" ma:contentTypeDescription="Crear nuevo documento." ma:contentTypeScope="" ma:versionID="6d5f638dbe8614c608ec3f11513068f5">
  <xsd:schema xmlns:xsd="http://www.w3.org/2001/XMLSchema" xmlns:xs="http://www.w3.org/2001/XMLSchema" xmlns:p="http://schemas.microsoft.com/office/2006/metadata/properties" xmlns:ns2="09e3cdbf-d6c9-47ff-ae3a-46b5046c55f5" xmlns:ns3="f99555b7-5e91-474f-9572-894a80516a9b" targetNamespace="http://schemas.microsoft.com/office/2006/metadata/properties" ma:root="true" ma:fieldsID="c3c5bb884b62e00c02327cacb26f5aef" ns2:_="" ns3:_="">
    <xsd:import namespace="09e3cdbf-d6c9-47ff-ae3a-46b5046c55f5"/>
    <xsd:import namespace="f99555b7-5e91-474f-9572-894a80516a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3cdbf-d6c9-47ff-ae3a-46b5046c5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9555b7-5e91-474f-9572-894a80516a9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5fc2dc5-0d95-4b80-95b8-308b6e2f9c33}" ma:internalName="TaxCatchAll" ma:showField="CatchAllData" ma:web="f99555b7-5e91-474f-9572-894a80516a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9555b7-5e91-474f-9572-894a80516a9b" xsi:nil="true"/>
    <lcf76f155ced4ddcb4097134ff3c332f xmlns="09e3cdbf-d6c9-47ff-ae3a-46b5046c55f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3DE61F-8F29-4BDC-9A6A-CBAB05107CB0}"/>
</file>

<file path=customXml/itemProps2.xml><?xml version="1.0" encoding="utf-8"?>
<ds:datastoreItem xmlns:ds="http://schemas.openxmlformats.org/officeDocument/2006/customXml" ds:itemID="{C6CB95E6-BE9C-4B47-AFC5-A00580463235}"/>
</file>

<file path=customXml/itemProps3.xml><?xml version="1.0" encoding="utf-8"?>
<ds:datastoreItem xmlns:ds="http://schemas.openxmlformats.org/officeDocument/2006/customXml" ds:itemID="{536EDEBC-2488-4317-A737-A44130BA4AD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dc:creator>
  <cp:keywords/>
  <dc:description/>
  <cp:lastModifiedBy>KATTERINE  ALZATE LOPEZ</cp:lastModifiedBy>
  <cp:revision/>
  <dcterms:created xsi:type="dcterms:W3CDTF">2013-05-29T14:30:14Z</dcterms:created>
  <dcterms:modified xsi:type="dcterms:W3CDTF">2024-06-22T02:38:27Z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0x0101007ACD511463F9A240AFAF99E6D5A3DA79</vt:lpwstr>
  </property>
  <property fmtid="{D5CDD505-2E9C-101B-9397-08002B2CF9AE}" pid="3" name="MediaServiceImageTags">
    <vt:lpwstr/>
  </property>
</Properties>
</file>